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学校体育室\10 委託事業・補助金\03_委託事業（部活）\R3_地域運動部活動推進事業\210122~_公募\210122~_公募システム掲載\"/>
    </mc:Choice>
  </mc:AlternateContent>
  <bookViews>
    <workbookView xWindow="-15" yWindow="30" windowWidth="9600" windowHeight="11715" tabRatio="932"/>
  </bookViews>
  <sheets>
    <sheet name="かがみ" sheetId="2" r:id="rId1"/>
    <sheet name="事業計画書（共通;概要）" sheetId="11" r:id="rId2"/>
    <sheet name="事業計画書 (市部;計画)" sheetId="17" r:id="rId3"/>
    <sheet name="事業計画書 (町村部;計画)" sheetId="27" r:id="rId4"/>
    <sheet name="事業計画書（共通;委託経費）" sheetId="7" r:id="rId5"/>
    <sheet name="別紙様式（共通;人材）" sheetId="28" r:id="rId6"/>
    <sheet name="別紙登録表 " sheetId="29" r:id="rId7"/>
  </sheets>
  <externalReferences>
    <externalReference r:id="rId8"/>
  </externalReferences>
  <definedNames>
    <definedName name="_xlnm._FilterDatabase" localSheetId="6" hidden="1">'別紙登録表 '!$C$7:$AA$8</definedName>
    <definedName name="_xlnm.Print_Area" localSheetId="0">かがみ!$A$1:$E$36</definedName>
    <definedName name="_xlnm.Print_Area" localSheetId="2">'事業計画書 (市部;計画)'!$A$1:$R$82</definedName>
    <definedName name="_xlnm.Print_Area" localSheetId="3">'事業計画書 (町村部;計画)'!$A$1:$R$82</definedName>
    <definedName name="_xlnm.Print_Area" localSheetId="4">'事業計画書（共通;委託経費）'!$A$1:$N$199</definedName>
    <definedName name="_xlnm.Print_Area" localSheetId="1">'事業計画書（共通;概要）'!$A$1:$R$78</definedName>
    <definedName name="_xlnm.Print_Area" localSheetId="6">'別紙登録表 '!$A$1:$AE$11</definedName>
    <definedName name="_xlnm.Print_Area" localSheetId="5">'別紙様式（共通;人材）'!$A$1:$R$48</definedName>
    <definedName name="_xlnm.Print_Titles" localSheetId="6">'別紙登録表 '!$C:$K,'別紙登録表 '!$3:$7</definedName>
    <definedName name="Z_06FBB2D1_DFB8_4610_B556_0BC6508A7AAF_.wvu.FilterData" localSheetId="6" hidden="1">'別紙登録表 '!$C$7:$AA$8</definedName>
    <definedName name="Z_1BCA4C76_F3BA_4BDC_B471_0751C2073206_.wvu.PrintArea" localSheetId="6" hidden="1">'別紙登録表 '!$C$3:$U$8</definedName>
    <definedName name="Z_1BCA4C76_F3BA_4BDC_B471_0751C2073206_.wvu.Rows" localSheetId="6" hidden="1">'別紙登録表 '!#REF!</definedName>
    <definedName name="Z_1DDEE16E_034B_4AF6_8D32_47EFFF44FAC0_.wvu.PrintArea" localSheetId="6" hidden="1">'別紙登録表 '!$C$3:$U$8</definedName>
    <definedName name="Z_1DDEE16E_034B_4AF6_8D32_47EFFF44FAC0_.wvu.Rows" localSheetId="6" hidden="1">'別紙登録表 '!#REF!</definedName>
    <definedName name="Z_21552220_4B4C_449C_8124_6799F3C9D436_.wvu.FilterData" localSheetId="6" hidden="1">'別紙登録表 '!$C$7:$AA$8</definedName>
    <definedName name="Z_21552220_4B4C_449C_8124_6799F3C9D436_.wvu.PrintArea" localSheetId="6" hidden="1">'別紙登録表 '!$C$3:$U$8</definedName>
    <definedName name="Z_347DA724_4894_4530_BFA2_1502F1622B9B_.wvu.FilterData" localSheetId="6" hidden="1">'別紙登録表 '!$C$7:$AA$8</definedName>
    <definedName name="Z_347DA724_4894_4530_BFA2_1502F1622B9B_.wvu.PrintArea" localSheetId="6" hidden="1">'別紙登録表 '!$C$3:$U$8</definedName>
    <definedName name="Z_41199885_6E4F_4260_9F12_FE5C090D40A0_.wvu.FilterData" localSheetId="6" hidden="1">'別紙登録表 '!$C$7:$AA$8</definedName>
    <definedName name="Z_47D4433F_B32D_4EFD_AE80_CD68BEA1B9D6_.wvu.PrintArea" localSheetId="6" hidden="1">'別紙登録表 '!$C$3:$U$8</definedName>
    <definedName name="Z_47D4433F_B32D_4EFD_AE80_CD68BEA1B9D6_.wvu.Rows" localSheetId="6" hidden="1">'別紙登録表 '!#REF!</definedName>
    <definedName name="Z_5ADCB72F_B5BF_460B_832D_E6FA76A33704_.wvu.PrintArea" localSheetId="6" hidden="1">'別紙登録表 '!$C$3:$U$8</definedName>
    <definedName name="Z_5ADCB72F_B5BF_460B_832D_E6FA76A33704_.wvu.Rows" localSheetId="6" hidden="1">'別紙登録表 '!#REF!</definedName>
    <definedName name="Z_705A9E19_B35B_4A2D_85B9_673909E1DA8C_.wvu.FilterData" localSheetId="6" hidden="1">'別紙登録表 '!$C$7:$AA$8</definedName>
    <definedName name="Z_7171A7CC_49E4_4BBD_A2B3_A8F652FAEEC0_.wvu.PrintArea" localSheetId="6" hidden="1">'別紙登録表 '!$C$3:$U$8</definedName>
    <definedName name="Z_7171A7CC_49E4_4BBD_A2B3_A8F652FAEEC0_.wvu.Rows" localSheetId="6" hidden="1">'別紙登録表 '!#REF!</definedName>
    <definedName name="Z_7855B853_B897_4BD8_AF93_3B8095518996_.wvu.FilterData" localSheetId="6" hidden="1">'別紙登録表 '!$C$7:$AA$8</definedName>
    <definedName name="Z_7855B853_B897_4BD8_AF93_3B8095518996_.wvu.PrintArea" localSheetId="6" hidden="1">'別紙登録表 '!$C$3:$U$8</definedName>
    <definedName name="Z_9C2C393B_4A14_4716_B9B2_287C9664336A_.wvu.FilterData" localSheetId="6" hidden="1">'別紙登録表 '!$C$7:$AA$8</definedName>
    <definedName name="Z_AD4630F7_A809_48C6_8F41_BA4946C3A762_.wvu.FilterData" localSheetId="6" hidden="1">'別紙登録表 '!$C$7:$AA$8</definedName>
    <definedName name="Z_D734759C_5F70_4DC0_BC8C_F68FE96F8402_.wvu.FilterData" localSheetId="6" hidden="1">'別紙登録表 '!$C$7:$AA$7</definedName>
    <definedName name="Z_E1D7E704_7CFD_4E99_83B6_B094C03A26F0_.wvu.FilterData" localSheetId="6" hidden="1">'別紙登録表 '!$C$7:$AA$8</definedName>
    <definedName name="Z_E2DD15AF_E5B2_49B7_90A1_73A6A07DD96C_.wvu.FilterData" localSheetId="6" hidden="1">'別紙登録表 '!$C$7:$AA$8</definedName>
    <definedName name="Z_E2DD15AF_E5B2_49B7_90A1_73A6A07DD96C_.wvu.PrintArea" localSheetId="6" hidden="1">'別紙登録表 '!$C$3:$U$8</definedName>
    <definedName name="Z_EB413C99_16CB_482F_80D0_EACB99C5BCB3_.wvu.FilterData" localSheetId="6" hidden="1">'別紙登録表 '!$C$7:$AA$8</definedName>
    <definedName name="Z_EB413C99_16CB_482F_80D0_EACB99C5BCB3_.wvu.PrintArea" localSheetId="6" hidden="1">'別紙登録表 '!$C$3:$U$8</definedName>
    <definedName name="Z_F649AD22_EFFE_492B_8F9F_522E56D12CF7_.wvu.FilterData" localSheetId="6" hidden="1">'別紙登録表 '!$C$7:$AA$8</definedName>
    <definedName name="Z_F6808938_AB5C_4E0C_8E81_9E62D2126597_.wvu.FilterData" localSheetId="6" hidden="1">'別紙登録表 '!$C$7:$AA$8</definedName>
    <definedName name="その他経費">[1]目一覧!$D$3:$D$5</definedName>
    <definedName name="教室事業費">[1]目一覧!$B$3:$B$10</definedName>
    <definedName name="発表会事業費">[1]目一覧!$C$3:$C$10</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10" i="29" l="1"/>
  <c r="U8" i="29"/>
  <c r="N190" i="7"/>
  <c r="N23" i="7" l="1"/>
  <c r="N63" i="7"/>
  <c r="N58" i="7"/>
  <c r="N53" i="7"/>
  <c r="N48" i="7"/>
  <c r="N38" i="7"/>
  <c r="N33" i="7"/>
  <c r="N28" i="7"/>
  <c r="N22" i="7"/>
  <c r="N17" i="7"/>
  <c r="N19" i="7"/>
  <c r="N43" i="7" l="1"/>
  <c r="N18" i="7" l="1"/>
  <c r="N16" i="7" l="1"/>
  <c r="N10" i="7"/>
  <c r="N15" i="7" s="1"/>
  <c r="N62" i="7"/>
  <c r="N47" i="7"/>
  <c r="N52" i="7"/>
  <c r="N37" i="7"/>
  <c r="N42" i="7"/>
  <c r="N27" i="7"/>
  <c r="N192" i="7"/>
  <c r="N189" i="7"/>
  <c r="N186" i="7"/>
  <c r="N182" i="7"/>
  <c r="N178" i="7"/>
  <c r="N174" i="7"/>
  <c r="N170" i="7"/>
  <c r="N166" i="7"/>
  <c r="N162" i="7"/>
  <c r="N158" i="7"/>
  <c r="N154" i="7"/>
  <c r="N129" i="7"/>
  <c r="N126" i="7"/>
  <c r="N125" i="7"/>
  <c r="N122" i="7"/>
  <c r="N118" i="7"/>
  <c r="N114" i="7"/>
  <c r="N110" i="7"/>
  <c r="N106" i="7"/>
  <c r="N102" i="7"/>
  <c r="N98" i="7"/>
  <c r="N94" i="7"/>
  <c r="N90" i="7"/>
  <c r="N128" i="7" l="1"/>
  <c r="E129" i="7" s="1"/>
  <c r="N191" i="7"/>
  <c r="N193" i="7" s="1"/>
  <c r="N197" i="7" s="1"/>
  <c r="N130" i="7" l="1"/>
  <c r="N134" i="7" s="1"/>
  <c r="E192" i="7"/>
  <c r="N57" i="7" l="1"/>
  <c r="N21" i="7"/>
  <c r="N65" i="7" s="1"/>
  <c r="N32" i="7"/>
  <c r="N66" i="7" l="1"/>
  <c r="N70" i="7" s="1"/>
</calcChain>
</file>

<file path=xl/comments1.xml><?xml version="1.0" encoding="utf-8"?>
<comments xmlns="http://schemas.openxmlformats.org/spreadsheetml/2006/main">
  <authors>
    <author>m</author>
  </authors>
  <commentList>
    <comment ref="I5" authorId="0" shapeId="0">
      <text>
        <r>
          <rPr>
            <sz val="11"/>
            <color indexed="81"/>
            <rFont val="Meiryo UI"/>
            <family val="3"/>
            <charset val="128"/>
          </rPr>
          <t>※資格の所持を求めるものではありません。</t>
        </r>
      </text>
    </comment>
  </commentList>
</comments>
</file>

<file path=xl/sharedStrings.xml><?xml version="1.0" encoding="utf-8"?>
<sst xmlns="http://schemas.openxmlformats.org/spreadsheetml/2006/main" count="515" uniqueCount="278">
  <si>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</si>
  <si>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</si>
  <si>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</si>
  <si>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</si>
  <si>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</si>
  <si>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</si>
  <si>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人件費</t>
    <rPh sb="0" eb="3">
      <t>ジンケンヒ</t>
    </rPh>
    <phoneticPr fontId="3"/>
  </si>
  <si>
    <t>事業費</t>
    <rPh sb="0" eb="3">
      <t>ジギョウヒ</t>
    </rPh>
    <phoneticPr fontId="3"/>
  </si>
  <si>
    <t>住　　　　　　所　　〒　　　　　　　　　　　　　　 　　　　　</t>
    <rPh sb="0" eb="1">
      <t>ジュウ</t>
    </rPh>
    <rPh sb="7" eb="8">
      <t>ショ</t>
    </rPh>
    <phoneticPr fontId="3"/>
  </si>
  <si>
    <t>収入額合計</t>
    <rPh sb="0" eb="2">
      <t>シュウニュウ</t>
    </rPh>
    <rPh sb="2" eb="3">
      <t>ガク</t>
    </rPh>
    <rPh sb="3" eb="5">
      <t>ゴウケイ</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</si>
  <si>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</si>
  <si>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</si>
  <si>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</si>
  <si>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</si>
  <si>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</si>
  <si>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</si>
  <si>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</si>
  <si>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</si>
  <si>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</si>
  <si>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</si>
  <si>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</si>
  <si>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</si>
  <si>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</si>
  <si>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</si>
  <si>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</si>
  <si>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</si>
  <si>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</si>
  <si>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</si>
  <si>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</si>
  <si>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</si>
  <si>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</si>
  <si>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</si>
  <si>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</si>
  <si>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金額</t>
    <phoneticPr fontId="3"/>
  </si>
  <si>
    <t>単価</t>
    <phoneticPr fontId="3"/>
  </si>
  <si>
    <t>数　量</t>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</si>
  <si>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</si>
  <si>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</si>
  <si>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</si>
  <si>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</si>
  <si>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</si>
  <si>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t>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</si>
  <si>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</si>
  <si>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</si>
  <si>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</si>
  <si>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</si>
  <si>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会計担当者確認済署名</t>
    <rPh sb="0" eb="2">
      <t>カイケイ</t>
    </rPh>
    <rPh sb="2" eb="5">
      <t>タントウシャ</t>
    </rPh>
    <rPh sb="5" eb="7">
      <t>カクニン</t>
    </rPh>
    <rPh sb="7" eb="8">
      <t>ズ</t>
    </rPh>
    <rPh sb="8" eb="10">
      <t>ショメイ</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</si>
  <si>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</si>
  <si>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</si>
  <si>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</si>
  <si>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</si>
  <si>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</si>
  <si>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事　業　計　画　書</t>
    <rPh sb="0" eb="1">
      <t>コト</t>
    </rPh>
    <rPh sb="2" eb="3">
      <t>ギョウ</t>
    </rPh>
    <rPh sb="4" eb="5">
      <t>ケイ</t>
    </rPh>
    <rPh sb="6" eb="7">
      <t>ガ</t>
    </rPh>
    <rPh sb="8" eb="9">
      <t>ショ</t>
    </rPh>
    <phoneticPr fontId="3"/>
  </si>
  <si>
    <t xml:space="preserve">  経費予定額（ａ＋ｂ－ｃ）</t>
    <rPh sb="2" eb="4">
      <t>ケイヒ</t>
    </rPh>
    <rPh sb="4" eb="6">
      <t>ヨテイ</t>
    </rPh>
    <rPh sb="6" eb="7">
      <t>ガク</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</si>
  <si>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</si>
  <si>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</si>
  <si>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t>
    <phoneticPr fontId="3"/>
  </si>
  <si>
    <t>円</t>
    <rPh sb="0" eb="1">
      <t>エン</t>
    </rPh>
    <phoneticPr fontId="3"/>
  </si>
  <si>
    <t>企　画　提　案　書</t>
    <rPh sb="0" eb="1">
      <t>キ</t>
    </rPh>
    <rPh sb="2" eb="3">
      <t>ガ</t>
    </rPh>
    <rPh sb="4" eb="5">
      <t>ツツミ</t>
    </rPh>
    <rPh sb="6" eb="7">
      <t>アン</t>
    </rPh>
    <rPh sb="8" eb="9">
      <t>ショ</t>
    </rPh>
    <phoneticPr fontId="3"/>
  </si>
  <si>
    <t>消費税相当額欄には，課税対象外経費×１０％の金額を入力してください。</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7">
      <t>ニュウリョク</t>
    </rPh>
    <phoneticPr fontId="3"/>
  </si>
  <si>
    <t>　　スポーツ庁次長　殿</t>
    <rPh sb="6" eb="7">
      <t>チョウ</t>
    </rPh>
    <rPh sb="7" eb="9">
      <t>ジチョウ</t>
    </rPh>
    <rPh sb="10" eb="11">
      <t>ドノ</t>
    </rPh>
    <phoneticPr fontId="3"/>
  </si>
  <si>
    <t>令和　年　　月　　日</t>
    <rPh sb="0" eb="2">
      <t>レイワ</t>
    </rPh>
    <rPh sb="3" eb="4">
      <t>ネン</t>
    </rPh>
    <rPh sb="6" eb="7">
      <t>ガツ</t>
    </rPh>
    <rPh sb="9" eb="10">
      <t>ニチ</t>
    </rPh>
    <phoneticPr fontId="3"/>
  </si>
  <si>
    <t>代表者職・氏名　　　　　　　　　　　　　　　　　　　　　　　</t>
    <rPh sb="0" eb="3">
      <t>ダイヒョウシャ</t>
    </rPh>
    <rPh sb="3" eb="4">
      <t>ショク</t>
    </rPh>
    <rPh sb="5" eb="7">
      <t>シメイ</t>
    </rPh>
    <phoneticPr fontId="3"/>
  </si>
  <si>
    <t>　令和３年度地域運動部活動推進事業（休日の部活動の段階的な地域移行に関する実践研究）の委託を希望しますので、別添の事業計画書のとおり企画提案します。</t>
    <rPh sb="1" eb="3">
      <t>レイワ</t>
    </rPh>
    <rPh sb="4" eb="6">
      <t>ネンド</t>
    </rPh>
    <rPh sb="6" eb="8">
      <t>チイキ</t>
    </rPh>
    <rPh sb="8" eb="10">
      <t>ウンドウ</t>
    </rPh>
    <rPh sb="10" eb="11">
      <t>ブ</t>
    </rPh>
    <rPh sb="11" eb="13">
      <t>カツドウ</t>
    </rPh>
    <rPh sb="13" eb="15">
      <t>スイシン</t>
    </rPh>
    <rPh sb="15" eb="17">
      <t>ジギョウ</t>
    </rPh>
    <rPh sb="18" eb="20">
      <t>キュウジツ</t>
    </rPh>
    <rPh sb="21" eb="24">
      <t>ブカツドウ</t>
    </rPh>
    <rPh sb="25" eb="28">
      <t>ダンカイテキ</t>
    </rPh>
    <rPh sb="29" eb="31">
      <t>チイキ</t>
    </rPh>
    <rPh sb="31" eb="33">
      <t>イコウ</t>
    </rPh>
    <rPh sb="34" eb="35">
      <t>カン</t>
    </rPh>
    <rPh sb="37" eb="39">
      <t>ジッセン</t>
    </rPh>
    <rPh sb="39" eb="41">
      <t>ケンキュウ</t>
    </rPh>
    <rPh sb="43" eb="45">
      <t>イタク</t>
    </rPh>
    <rPh sb="46" eb="48">
      <t>キボウ</t>
    </rPh>
    <rPh sb="54" eb="56">
      <t>ベッテン</t>
    </rPh>
    <rPh sb="57" eb="59">
      <t>ジギョウ</t>
    </rPh>
    <rPh sb="59" eb="62">
      <t>ケイカクショ</t>
    </rPh>
    <rPh sb="66" eb="68">
      <t>キカク</t>
    </rPh>
    <rPh sb="68" eb="70">
      <t>テイアン</t>
    </rPh>
    <phoneticPr fontId="2"/>
  </si>
  <si>
    <t>種目</t>
    <rPh sb="0" eb="2">
      <t>シュモク</t>
    </rPh>
    <phoneticPr fontId="3"/>
  </si>
  <si>
    <t>競技歴</t>
    <rPh sb="0" eb="3">
      <t>キョウギレキ</t>
    </rPh>
    <phoneticPr fontId="3"/>
  </si>
  <si>
    <t>指導歴</t>
    <rPh sb="0" eb="2">
      <t>シドウ</t>
    </rPh>
    <rPh sb="2" eb="3">
      <t>レキ</t>
    </rPh>
    <phoneticPr fontId="3"/>
  </si>
  <si>
    <t>現所属</t>
    <rPh sb="0" eb="1">
      <t>ゲン</t>
    </rPh>
    <phoneticPr fontId="3"/>
  </si>
  <si>
    <t>備考</t>
    <rPh sb="0" eb="2">
      <t>ビコウ</t>
    </rPh>
    <phoneticPr fontId="3"/>
  </si>
  <si>
    <t>指導者資格</t>
    <rPh sb="0" eb="2">
      <t>シドウ</t>
    </rPh>
    <rPh sb="2" eb="3">
      <t>シャ</t>
    </rPh>
    <rPh sb="3" eb="5">
      <t>シカク</t>
    </rPh>
    <phoneticPr fontId="3"/>
  </si>
  <si>
    <t>所属部署</t>
    <rPh sb="0" eb="2">
      <t>ショゾク</t>
    </rPh>
    <rPh sb="2" eb="4">
      <t>ブショ</t>
    </rPh>
    <phoneticPr fontId="13"/>
  </si>
  <si>
    <t>住所</t>
    <rPh sb="0" eb="2">
      <t>ジュウショ</t>
    </rPh>
    <phoneticPr fontId="13"/>
  </si>
  <si>
    <t>●●　○○</t>
    <phoneticPr fontId="13"/>
  </si>
  <si>
    <t>○○○○○○○○○○○
①・・・・・・・・・・
②・・・・・・・・・・
③・・・・・・・・・・</t>
    <phoneticPr fontId="13"/>
  </si>
  <si>
    <t>日程</t>
    <rPh sb="0" eb="2">
      <t>ニッテイ</t>
    </rPh>
    <phoneticPr fontId="3"/>
  </si>
  <si>
    <t>内容</t>
    <rPh sb="0" eb="2">
      <t>ナイヨウ</t>
    </rPh>
    <phoneticPr fontId="3"/>
  </si>
  <si>
    <t>役職等</t>
    <rPh sb="0" eb="2">
      <t>ヤクショク</t>
    </rPh>
    <rPh sb="2" eb="3">
      <t>トウ</t>
    </rPh>
    <phoneticPr fontId="3"/>
  </si>
  <si>
    <t>謝金</t>
    <rPh sb="0" eb="2">
      <t>シャキン</t>
    </rPh>
    <phoneticPr fontId="3"/>
  </si>
  <si>
    <t>支給対象</t>
    <rPh sb="0" eb="2">
      <t>シキュウ</t>
    </rPh>
    <rPh sb="2" eb="4">
      <t>タイショウ</t>
    </rPh>
    <phoneticPr fontId="3"/>
  </si>
  <si>
    <t>構成メンバー</t>
    <rPh sb="0" eb="2">
      <t>コウセイ</t>
    </rPh>
    <phoneticPr fontId="3"/>
  </si>
  <si>
    <t>開催予定と内容</t>
    <rPh sb="0" eb="2">
      <t>カイサイ</t>
    </rPh>
    <rPh sb="2" eb="4">
      <t>ヨテイ</t>
    </rPh>
    <rPh sb="5" eb="7">
      <t>ナイヨウ</t>
    </rPh>
    <phoneticPr fontId="3"/>
  </si>
  <si>
    <t xml:space="preserve">
</t>
    <phoneticPr fontId="3"/>
  </si>
  <si>
    <t xml:space="preserve">※　本事業を実施する上で連携・協力する関係者（団体）及びその関わり方について記載すること
</t>
    <phoneticPr fontId="3"/>
  </si>
  <si>
    <t>【イメージ図】</t>
    <rPh sb="5" eb="6">
      <t>ズ</t>
    </rPh>
    <phoneticPr fontId="3"/>
  </si>
  <si>
    <t>【関係団体一覧】</t>
    <rPh sb="1" eb="3">
      <t>カンケイ</t>
    </rPh>
    <rPh sb="3" eb="5">
      <t>ダンタイ</t>
    </rPh>
    <rPh sb="5" eb="7">
      <t>イチラン</t>
    </rPh>
    <phoneticPr fontId="3"/>
  </si>
  <si>
    <t>日</t>
  </si>
  <si>
    <t>印刷製本費</t>
    <phoneticPr fontId="3"/>
  </si>
  <si>
    <t>印刷製本費合計</t>
    <rPh sb="5" eb="7">
      <t>ゴウケイ</t>
    </rPh>
    <phoneticPr fontId="3"/>
  </si>
  <si>
    <t>再々委託の必要性</t>
    <rPh sb="0" eb="2">
      <t>サイサイ</t>
    </rPh>
    <rPh sb="2" eb="4">
      <t>イタク</t>
    </rPh>
    <rPh sb="5" eb="8">
      <t>ヒツヨウセイ</t>
    </rPh>
    <phoneticPr fontId="3"/>
  </si>
  <si>
    <t>再々委託金額（単位：円）</t>
    <rPh sb="0" eb="2">
      <t>サイサイ</t>
    </rPh>
    <rPh sb="2" eb="4">
      <t>イタク</t>
    </rPh>
    <rPh sb="4" eb="6">
      <t>キンガク</t>
    </rPh>
    <rPh sb="7" eb="9">
      <t>タンイ</t>
    </rPh>
    <rPh sb="10" eb="11">
      <t>エン</t>
    </rPh>
    <phoneticPr fontId="3"/>
  </si>
  <si>
    <t xml:space="preserve">  支出額合計（ａ）</t>
    <rPh sb="2" eb="5">
      <t>シシュツガク</t>
    </rPh>
    <rPh sb="5" eb="7">
      <t>ゴウケイ</t>
    </rPh>
    <phoneticPr fontId="3"/>
  </si>
  <si>
    <t xml:space="preserve">  経費予定額（ａ－ｂ）</t>
    <rPh sb="2" eb="4">
      <t>ケイヒ</t>
    </rPh>
    <rPh sb="4" eb="6">
      <t>ヨテイ</t>
    </rPh>
    <rPh sb="6" eb="7">
      <t>ガク</t>
    </rPh>
    <phoneticPr fontId="3"/>
  </si>
  <si>
    <t xml:space="preserve">  収　入　額（ｂ）</t>
    <rPh sb="2" eb="3">
      <t>オサム</t>
    </rPh>
    <rPh sb="4" eb="5">
      <t>イリ</t>
    </rPh>
    <rPh sb="6" eb="7">
      <t>ガク</t>
    </rPh>
    <phoneticPr fontId="3"/>
  </si>
  <si>
    <t>　総　事　業　費</t>
    <rPh sb="1" eb="2">
      <t>フサ</t>
    </rPh>
    <rPh sb="3" eb="4">
      <t>コト</t>
    </rPh>
    <rPh sb="5" eb="6">
      <t>ギョウ</t>
    </rPh>
    <rPh sb="7" eb="8">
      <t>ヒ</t>
    </rPh>
    <phoneticPr fontId="3"/>
  </si>
  <si>
    <t>※諸謝金の単価は原則として、本事業の謝金基準単価と委託先で適用している謝金基準単価を比較し、より安価な単価を適用すること。</t>
    <phoneticPr fontId="3"/>
  </si>
  <si>
    <t>※旅費の支給基準は原則として、委託先の旅費規程によることで差し支えないが、最も安価な経路で計算するなど妥当かつ適正な旅費を積算すること。</t>
    <phoneticPr fontId="3"/>
  </si>
  <si>
    <t>※消耗品費への計上は原則として、本事業に必要な事務用品、その他消耗品に限る</t>
    <phoneticPr fontId="3"/>
  </si>
  <si>
    <t>※地方公共団体については、一般管理費は計上することができない。</t>
    <phoneticPr fontId="3"/>
  </si>
  <si>
    <t>　総　事　業　費(a)</t>
    <rPh sb="1" eb="2">
      <t>フサ</t>
    </rPh>
    <rPh sb="3" eb="4">
      <t>コト</t>
    </rPh>
    <rPh sb="5" eb="6">
      <t>ギョウ</t>
    </rPh>
    <rPh sb="7" eb="8">
      <t>ヒ</t>
    </rPh>
    <phoneticPr fontId="3"/>
  </si>
  <si>
    <t xml:space="preserve">  収　入　額（c）</t>
    <rPh sb="2" eb="3">
      <t>オサム</t>
    </rPh>
    <rPh sb="4" eb="5">
      <t>イリ</t>
    </rPh>
    <rPh sb="6" eb="7">
      <t>ガク</t>
    </rPh>
    <phoneticPr fontId="3"/>
  </si>
  <si>
    <t>総事業費（</t>
    <rPh sb="0" eb="4">
      <t>ソウジギョウヒ</t>
    </rPh>
    <phoneticPr fontId="3"/>
  </si>
  <si>
    <t>　拠点校名（市部）：○○</t>
    <phoneticPr fontId="3"/>
  </si>
  <si>
    <t>（１）再委託の有無</t>
    <rPh sb="3" eb="6">
      <t>サイイタク</t>
    </rPh>
    <rPh sb="7" eb="9">
      <t>ウム</t>
    </rPh>
    <phoneticPr fontId="3"/>
  </si>
  <si>
    <t>※　プルダウンより選択してください</t>
    <rPh sb="9" eb="11">
      <t>センタク</t>
    </rPh>
    <phoneticPr fontId="3"/>
  </si>
  <si>
    <t>※　再委託の相手方が地方自治体の場合のみ認められる。</t>
    <phoneticPr fontId="3"/>
  </si>
  <si>
    <t>（２）再々委託の有無</t>
    <rPh sb="3" eb="5">
      <t>サイサイ</t>
    </rPh>
    <rPh sb="5" eb="7">
      <t>イタク</t>
    </rPh>
    <rPh sb="8" eb="10">
      <t>ウム</t>
    </rPh>
    <phoneticPr fontId="3"/>
  </si>
  <si>
    <t>代表者職名</t>
    <phoneticPr fontId="3"/>
  </si>
  <si>
    <t>代表者名</t>
    <phoneticPr fontId="3"/>
  </si>
  <si>
    <t>知事</t>
    <rPh sb="0" eb="2">
      <t>チジ</t>
    </rPh>
    <phoneticPr fontId="3"/>
  </si>
  <si>
    <t>市部・町村部</t>
    <rPh sb="0" eb="2">
      <t>シブ</t>
    </rPh>
    <rPh sb="3" eb="6">
      <t>チョウソンブ</t>
    </rPh>
    <phoneticPr fontId="3"/>
  </si>
  <si>
    <t>市部</t>
    <rPh sb="0" eb="2">
      <t>シブ</t>
    </rPh>
    <phoneticPr fontId="3"/>
  </si>
  <si>
    <t>学校名</t>
    <rPh sb="0" eb="3">
      <t>ガッコウメイ</t>
    </rPh>
    <phoneticPr fontId="3"/>
  </si>
  <si>
    <t>自治体名</t>
    <rPh sb="0" eb="3">
      <t>ジチタイ</t>
    </rPh>
    <rPh sb="3" eb="4">
      <t>メイ</t>
    </rPh>
    <phoneticPr fontId="3"/>
  </si>
  <si>
    <t>●●市</t>
    <rPh sb="2" eb="3">
      <t>シ</t>
    </rPh>
    <phoneticPr fontId="3"/>
  </si>
  <si>
    <t>○○中学校</t>
    <rPh sb="2" eb="5">
      <t>チュウガッコウ</t>
    </rPh>
    <phoneticPr fontId="3"/>
  </si>
  <si>
    <t>地域移行に取り組む部活動</t>
    <rPh sb="0" eb="2">
      <t>チイキ</t>
    </rPh>
    <rPh sb="2" eb="4">
      <t>イコウ</t>
    </rPh>
    <rPh sb="5" eb="6">
      <t>ト</t>
    </rPh>
    <rPh sb="7" eb="8">
      <t>ク</t>
    </rPh>
    <rPh sb="9" eb="12">
      <t>ブカツドウ</t>
    </rPh>
    <phoneticPr fontId="3"/>
  </si>
  <si>
    <t>町村部</t>
    <rPh sb="0" eb="3">
      <t>チョウソンブ</t>
    </rPh>
    <phoneticPr fontId="3"/>
  </si>
  <si>
    <t>運営団体</t>
    <rPh sb="0" eb="2">
      <t>ウンエイ</t>
    </rPh>
    <rPh sb="2" eb="4">
      <t>ダンタイ</t>
    </rPh>
    <phoneticPr fontId="3"/>
  </si>
  <si>
    <t>○○村</t>
    <rPh sb="2" eb="3">
      <t>ムラ</t>
    </rPh>
    <phoneticPr fontId="3"/>
  </si>
  <si>
    <t>・○○総合型スポーツクラブ（バレー、野球、サッカー、陸上、卓球）</t>
    <rPh sb="3" eb="6">
      <t>ソウゴウガタ</t>
    </rPh>
    <rPh sb="18" eb="20">
      <t>ヤキュウ</t>
    </rPh>
    <rPh sb="26" eb="28">
      <t>リクジョウ</t>
    </rPh>
    <rPh sb="29" eb="31">
      <t>タッキュウ</t>
    </rPh>
    <rPh sb="31" eb="32">
      <t>メナ</t>
    </rPh>
    <phoneticPr fontId="3"/>
  </si>
  <si>
    <t>指導者の属性</t>
    <rPh sb="0" eb="3">
      <t>シドウシャ</t>
    </rPh>
    <rPh sb="4" eb="6">
      <t>ゾクセイ</t>
    </rPh>
    <phoneticPr fontId="3"/>
  </si>
  <si>
    <t>○○○○○○○○○○○
①・・・・・・・・・・
②・・・・・・・・・・
③・・・・・・・・・・</t>
  </si>
  <si>
    <t>地域移行の課題</t>
    <rPh sb="0" eb="2">
      <t>チイキ</t>
    </rPh>
    <rPh sb="2" eb="4">
      <t>イコウ</t>
    </rPh>
    <rPh sb="5" eb="7">
      <t>カダイ</t>
    </rPh>
    <phoneticPr fontId="3"/>
  </si>
  <si>
    <t>実施体制（関係団体）</t>
    <rPh sb="5" eb="7">
      <t>カンケイ</t>
    </rPh>
    <rPh sb="7" eb="9">
      <t>ダンタイ</t>
    </rPh>
    <phoneticPr fontId="3"/>
  </si>
  <si>
    <t>・○○市体育協会
・大学
・○○クラブ</t>
    <rPh sb="3" eb="4">
      <t>シ</t>
    </rPh>
    <rPh sb="4" eb="6">
      <t>タイイク</t>
    </rPh>
    <rPh sb="6" eb="8">
      <t>キョウカイ</t>
    </rPh>
    <rPh sb="10" eb="12">
      <t>ダイガク</t>
    </rPh>
    <phoneticPr fontId="3"/>
  </si>
  <si>
    <t>再委託先</t>
    <rPh sb="0" eb="3">
      <t>サイイタク</t>
    </rPh>
    <rPh sb="3" eb="4">
      <t>サキ</t>
    </rPh>
    <phoneticPr fontId="3"/>
  </si>
  <si>
    <t>再々委託先</t>
    <rPh sb="0" eb="2">
      <t>サイサイ</t>
    </rPh>
    <phoneticPr fontId="3"/>
  </si>
  <si>
    <t>○○総合型スポーツクラブ</t>
    <rPh sb="2" eb="4">
      <t>ソウゴウ</t>
    </rPh>
    <rPh sb="4" eb="5">
      <t>ガタ</t>
    </rPh>
    <phoneticPr fontId="3"/>
  </si>
  <si>
    <t>なし</t>
    <phoneticPr fontId="3"/>
  </si>
  <si>
    <t>○○村教育委員会</t>
    <rPh sb="2" eb="3">
      <t>ムラ</t>
    </rPh>
    <rPh sb="3" eb="5">
      <t>キョウイク</t>
    </rPh>
    <rPh sb="5" eb="8">
      <t>イインカイ</t>
    </rPh>
    <phoneticPr fontId="3"/>
  </si>
  <si>
    <t>○○村体育協会</t>
    <rPh sb="2" eb="3">
      <t>ムラ</t>
    </rPh>
    <rPh sb="3" eb="5">
      <t>タイイク</t>
    </rPh>
    <rPh sb="5" eb="7">
      <t>キョウカイ</t>
    </rPh>
    <phoneticPr fontId="3"/>
  </si>
  <si>
    <t>・○○村××協会
・○○村スポーツ振興課
・○○学校ＰＴＡ</t>
    <rPh sb="3" eb="4">
      <t>ムラ</t>
    </rPh>
    <rPh sb="6" eb="8">
      <t>キョウカイ</t>
    </rPh>
    <rPh sb="12" eb="13">
      <t>ムラ</t>
    </rPh>
    <rPh sb="17" eb="20">
      <t>シンコウカ</t>
    </rPh>
    <rPh sb="24" eb="26">
      <t>ガッコウ</t>
    </rPh>
    <phoneticPr fontId="3"/>
  </si>
  <si>
    <t>スポーツクラブ指導者、社会人、大学生</t>
    <rPh sb="7" eb="10">
      <t>シドウシャ</t>
    </rPh>
    <rPh sb="11" eb="14">
      <t>シャカイジン</t>
    </rPh>
    <rPh sb="15" eb="18">
      <t>ダイガクセイ</t>
    </rPh>
    <phoneticPr fontId="3"/>
  </si>
  <si>
    <t>拠点校担当者連絡先</t>
    <rPh sb="0" eb="3">
      <t>キョテンコウ</t>
    </rPh>
    <rPh sb="3" eb="6">
      <t>タントウシャ</t>
    </rPh>
    <rPh sb="8" eb="9">
      <t>サキ</t>
    </rPh>
    <phoneticPr fontId="13"/>
  </si>
  <si>
    <t>事業担当者連絡先（都道府県・政令市）</t>
    <rPh sb="0" eb="2">
      <t>ジギョウ</t>
    </rPh>
    <rPh sb="2" eb="5">
      <t>タントウシャ</t>
    </rPh>
    <rPh sb="7" eb="8">
      <t>サキ</t>
    </rPh>
    <rPh sb="9" eb="13">
      <t>トドウフケン</t>
    </rPh>
    <rPh sb="14" eb="17">
      <t>セイレイシ</t>
    </rPh>
    <phoneticPr fontId="13"/>
  </si>
  <si>
    <t>経費(円)</t>
    <rPh sb="0" eb="2">
      <t>ケイヒ</t>
    </rPh>
    <rPh sb="3" eb="4">
      <t>エン</t>
    </rPh>
    <phoneticPr fontId="3"/>
  </si>
  <si>
    <t>総経費(円)</t>
    <rPh sb="0" eb="1">
      <t>ソウ</t>
    </rPh>
    <rPh sb="1" eb="3">
      <t>ケイヒ</t>
    </rPh>
    <phoneticPr fontId="3"/>
  </si>
  <si>
    <t>氏名</t>
  </si>
  <si>
    <t>団体・指導者</t>
    <rPh sb="0" eb="2">
      <t>ダンタイ</t>
    </rPh>
    <rPh sb="3" eb="6">
      <t>シドウシャ</t>
    </rPh>
    <phoneticPr fontId="3"/>
  </si>
  <si>
    <t>委託経費</t>
    <rPh sb="0" eb="2">
      <t>イタク</t>
    </rPh>
    <rPh sb="2" eb="4">
      <t>ケイヒ</t>
    </rPh>
    <phoneticPr fontId="3"/>
  </si>
  <si>
    <t>拠点校</t>
    <rPh sb="0" eb="3">
      <t>キョテンコウ</t>
    </rPh>
    <phoneticPr fontId="3"/>
  </si>
  <si>
    <t>事業内容</t>
    <rPh sb="0" eb="2">
      <t>ジギョウ</t>
    </rPh>
    <rPh sb="2" eb="4">
      <t>ナイヨウ</t>
    </rPh>
    <phoneticPr fontId="3"/>
  </si>
  <si>
    <t>都道府県・
指定都市名</t>
    <rPh sb="6" eb="8">
      <t>シテイ</t>
    </rPh>
    <rPh sb="8" eb="10">
      <t>トシ</t>
    </rPh>
    <rPh sb="10" eb="11">
      <t>メイ</t>
    </rPh>
    <phoneticPr fontId="3"/>
  </si>
  <si>
    <t>種目名</t>
    <rPh sb="0" eb="2">
      <t>シュモク</t>
    </rPh>
    <rPh sb="2" eb="3">
      <t>メイ</t>
    </rPh>
    <phoneticPr fontId="3"/>
  </si>
  <si>
    <t>再委託</t>
    <rPh sb="0" eb="3">
      <t>サイイタク</t>
    </rPh>
    <phoneticPr fontId="3"/>
  </si>
  <si>
    <t>連絡先</t>
    <rPh sb="0" eb="3">
      <t>レンラクサキ</t>
    </rPh>
    <phoneticPr fontId="13"/>
  </si>
  <si>
    <t>電話</t>
    <rPh sb="0" eb="2">
      <t>デンワ</t>
    </rPh>
    <phoneticPr fontId="13"/>
  </si>
  <si>
    <t>E-mail</t>
    <phoneticPr fontId="13"/>
  </si>
  <si>
    <t>数</t>
    <rPh sb="0" eb="1">
      <t>スウ</t>
    </rPh>
    <phoneticPr fontId="3"/>
  </si>
  <si>
    <t>事業受託者</t>
    <rPh sb="0" eb="2">
      <t>ジギョウ</t>
    </rPh>
    <rPh sb="2" eb="5">
      <t>ジュタクシャ</t>
    </rPh>
    <phoneticPr fontId="3"/>
  </si>
  <si>
    <t>事業概要</t>
    <rPh sb="2" eb="4">
      <t>ガイヨウ</t>
    </rPh>
    <phoneticPr fontId="3"/>
  </si>
  <si>
    <t>○○課</t>
    <rPh sb="2" eb="3">
      <t>カ</t>
    </rPh>
    <phoneticPr fontId="13"/>
  </si>
  <si>
    <t>××課</t>
    <rPh sb="2" eb="3">
      <t>カ</t>
    </rPh>
    <phoneticPr fontId="13"/>
  </si>
  <si>
    <t>部活動　太郎</t>
    <rPh sb="0" eb="2">
      <t>ブカツ</t>
    </rPh>
    <rPh sb="2" eb="3">
      <t>ドウ</t>
    </rPh>
    <phoneticPr fontId="3"/>
  </si>
  <si>
    <t>スポーツ　太郎</t>
    <phoneticPr fontId="3"/>
  </si>
  <si>
    <t>〒000-0000</t>
    <phoneticPr fontId="13"/>
  </si>
  <si>
    <t>00-000-0000</t>
    <phoneticPr fontId="13"/>
  </si>
  <si>
    <t>00-000-0000</t>
    <phoneticPr fontId="3"/>
  </si>
  <si>
    <t>運動　次郎</t>
    <rPh sb="0" eb="2">
      <t>ウンドウ</t>
    </rPh>
    <rPh sb="3" eb="5">
      <t>ジロウ</t>
    </rPh>
    <phoneticPr fontId="3"/>
  </si>
  <si>
    <t>△△課</t>
    <rPh sb="2" eb="3">
      <t>カ</t>
    </rPh>
    <phoneticPr fontId="13"/>
  </si>
  <si>
    <t>バレーボール、野球、サッカー、陸上、卓球</t>
    <rPh sb="7" eb="9">
      <t>ヤキュウ</t>
    </rPh>
    <rPh sb="15" eb="17">
      <t>リクジョウ</t>
    </rPh>
    <rPh sb="18" eb="20">
      <t>タッキュウ</t>
    </rPh>
    <phoneticPr fontId="3"/>
  </si>
  <si>
    <t>バレーボール、サッカー、剣道</t>
    <rPh sb="12" eb="14">
      <t>ケンドウ</t>
    </rPh>
    <phoneticPr fontId="3"/>
  </si>
  <si>
    <t>○○○○○○○○○○○
①・・・・・・・・・・
②・・・・・・・・・・
③・・・・・・・・・・</t>
    <phoneticPr fontId="3"/>
  </si>
  <si>
    <t>都道府県・
指定都市
番号</t>
    <rPh sb="6" eb="8">
      <t>シテイ</t>
    </rPh>
    <rPh sb="8" eb="10">
      <t>トシ</t>
    </rPh>
    <rPh sb="11" eb="13">
      <t>バンゴウ</t>
    </rPh>
    <phoneticPr fontId="3"/>
  </si>
  <si>
    <t>○○県</t>
    <phoneticPr fontId="3"/>
  </si>
  <si>
    <t>地元住民、保護者、教師（兼業兼職）</t>
    <rPh sb="9" eb="11">
      <t>キョウシ</t>
    </rPh>
    <rPh sb="12" eb="14">
      <t>ケンギョウ</t>
    </rPh>
    <rPh sb="14" eb="16">
      <t>ケンショク</t>
    </rPh>
    <phoneticPr fontId="3"/>
  </si>
  <si>
    <t>・○○スポーツクラブ（バレー）
・△△大学（サッカー）
・××保護者会（剣道）</t>
    <rPh sb="14" eb="15">
      <t>メナ</t>
    </rPh>
    <rPh sb="19" eb="21">
      <t>ダイガク</t>
    </rPh>
    <rPh sb="26" eb="27">
      <t>シュメイ</t>
    </rPh>
    <rPh sb="31" eb="35">
      <t>ホゴシャカイ</t>
    </rPh>
    <rPh sb="36" eb="38">
      <t>ケンドウ</t>
    </rPh>
    <phoneticPr fontId="3"/>
  </si>
  <si>
    <t>地域スポーツ活動における指導者の概要</t>
    <rPh sb="0" eb="2">
      <t>チイキ</t>
    </rPh>
    <rPh sb="6" eb="8">
      <t>カツドウ</t>
    </rPh>
    <rPh sb="12" eb="15">
      <t>シドウシャ</t>
    </rPh>
    <phoneticPr fontId="3"/>
  </si>
  <si>
    <t>　拠点校名（町村部）：○○</t>
    <rPh sb="6" eb="8">
      <t>チョウソン</t>
    </rPh>
    <phoneticPr fontId="3"/>
  </si>
  <si>
    <t>団　   体  　名　　　　　　　　　　　　　　　　　　　　　　　</t>
    <rPh sb="0" eb="1">
      <t>ダン</t>
    </rPh>
    <rPh sb="5" eb="6">
      <t>カラダ</t>
    </rPh>
    <rPh sb="9" eb="10">
      <t>メイ</t>
    </rPh>
    <phoneticPr fontId="3"/>
  </si>
  <si>
    <t>概算払希望の有無</t>
    <rPh sb="0" eb="3">
      <t>ガイサンバラ</t>
    </rPh>
    <rPh sb="3" eb="5">
      <t>キボウ</t>
    </rPh>
    <rPh sb="6" eb="8">
      <t>ウム</t>
    </rPh>
    <phoneticPr fontId="3"/>
  </si>
  <si>
    <t>令和３年度地域運動部活動推進事業（休日の部活動の段階的な地域移行に関する実践研究）</t>
    <phoneticPr fontId="3"/>
  </si>
  <si>
    <t xml:space="preserve">        実施期間: 令和３年　月　日（　　）　　～　　令和４年　月　日（　　）</t>
    <rPh sb="8" eb="10">
      <t>ジッシ</t>
    </rPh>
    <rPh sb="10" eb="12">
      <t>キカン</t>
    </rPh>
    <phoneticPr fontId="3"/>
  </si>
  <si>
    <t>　１．趣旨・目的</t>
    <rPh sb="3" eb="5">
      <t>シュシ</t>
    </rPh>
    <rPh sb="6" eb="8">
      <t>モクテキ</t>
    </rPh>
    <phoneticPr fontId="3"/>
  </si>
  <si>
    <t>　４．実施体制</t>
    <rPh sb="3" eb="5">
      <t>ジッシ</t>
    </rPh>
    <rPh sb="5" eb="7">
      <t>タイセイ</t>
    </rPh>
    <phoneticPr fontId="3"/>
  </si>
  <si>
    <t>団体名</t>
    <phoneticPr fontId="3"/>
  </si>
  <si>
    <t>Ⅰ　事業の概要</t>
    <rPh sb="2" eb="4">
      <t>ジギョウ</t>
    </rPh>
    <rPh sb="5" eb="7">
      <t>ガイヨウ</t>
    </rPh>
    <phoneticPr fontId="3"/>
  </si>
  <si>
    <t>Ⅱ　事業の具体的計画（市部）</t>
    <rPh sb="2" eb="4">
      <t>ジギョウ</t>
    </rPh>
    <rPh sb="5" eb="8">
      <t>グタイテキ</t>
    </rPh>
    <rPh sb="8" eb="10">
      <t>ケイカク</t>
    </rPh>
    <rPh sb="11" eb="13">
      <t>シブ</t>
    </rPh>
    <phoneticPr fontId="3"/>
  </si>
  <si>
    <t>※　再委託先が複数ある場合には、それぞれ再委託経費予定額の内訳を作成すること</t>
    <rPh sb="2" eb="5">
      <t>サイイタク</t>
    </rPh>
    <rPh sb="5" eb="6">
      <t>サキ</t>
    </rPh>
    <rPh sb="7" eb="9">
      <t>フクスウ</t>
    </rPh>
    <rPh sb="11" eb="13">
      <t>バアイ</t>
    </rPh>
    <rPh sb="20" eb="23">
      <t>サイイタク</t>
    </rPh>
    <rPh sb="23" eb="25">
      <t>ケイヒ</t>
    </rPh>
    <rPh sb="25" eb="28">
      <t>ヨテイガク</t>
    </rPh>
    <rPh sb="29" eb="31">
      <t>ウチワケ</t>
    </rPh>
    <rPh sb="32" eb="34">
      <t>サクセイ</t>
    </rPh>
    <phoneticPr fontId="3"/>
  </si>
  <si>
    <t>※　再委託先が複数ある場合には、それぞれ再々委託経費予定額の内訳を作成すること</t>
    <rPh sb="2" eb="5">
      <t>サイイタク</t>
    </rPh>
    <rPh sb="5" eb="6">
      <t>サキ</t>
    </rPh>
    <rPh sb="7" eb="9">
      <t>フクスウ</t>
    </rPh>
    <rPh sb="11" eb="13">
      <t>バアイ</t>
    </rPh>
    <rPh sb="20" eb="22">
      <t>サイサイ</t>
    </rPh>
    <rPh sb="22" eb="24">
      <t>イタク</t>
    </rPh>
    <rPh sb="24" eb="26">
      <t>ケイヒ</t>
    </rPh>
    <rPh sb="26" eb="29">
      <t>ヨテイガク</t>
    </rPh>
    <rPh sb="30" eb="32">
      <t>ウチワケ</t>
    </rPh>
    <rPh sb="33" eb="35">
      <t>サクセイ</t>
    </rPh>
    <phoneticPr fontId="3"/>
  </si>
  <si>
    <t>　１．　委託経費予定額内訳</t>
    <rPh sb="4" eb="6">
      <t>イタク</t>
    </rPh>
    <rPh sb="6" eb="8">
      <t>ケイヒ</t>
    </rPh>
    <rPh sb="8" eb="10">
      <t>ヨテイ</t>
    </rPh>
    <rPh sb="10" eb="11">
      <t>ガク</t>
    </rPh>
    <rPh sb="11" eb="13">
      <t>ウチワケ</t>
    </rPh>
    <phoneticPr fontId="3"/>
  </si>
  <si>
    <t>★再委託経費予定額内訳</t>
    <rPh sb="6" eb="8">
      <t>ヨテイ</t>
    </rPh>
    <rPh sb="8" eb="9">
      <t>ガク</t>
    </rPh>
    <rPh sb="9" eb="11">
      <t>ウチワケ</t>
    </rPh>
    <phoneticPr fontId="3"/>
  </si>
  <si>
    <t>　　再委託の相手方の住所及び氏名</t>
    <phoneticPr fontId="3"/>
  </si>
  <si>
    <t>★再々委託経費予定額</t>
    <rPh sb="1" eb="3">
      <t>サイサイ</t>
    </rPh>
    <rPh sb="7" eb="9">
      <t>ヨテイ</t>
    </rPh>
    <rPh sb="9" eb="10">
      <t>ガク</t>
    </rPh>
    <phoneticPr fontId="3"/>
  </si>
  <si>
    <t>　　再々委託の相手方の住所及び氏名</t>
    <rPh sb="2" eb="4">
      <t>サイサイ</t>
    </rPh>
    <phoneticPr fontId="3"/>
  </si>
  <si>
    <t>回</t>
    <rPh sb="0" eb="1">
      <t>カイ</t>
    </rPh>
    <phoneticPr fontId="3"/>
  </si>
  <si>
    <t>Ⅳ　委託業務経費</t>
    <rPh sb="2" eb="4">
      <t>イタク</t>
    </rPh>
    <rPh sb="4" eb="6">
      <t>ギョウム</t>
    </rPh>
    <rPh sb="6" eb="8">
      <t>ケイヒ</t>
    </rPh>
    <phoneticPr fontId="3"/>
  </si>
  <si>
    <t>市部</t>
    <rPh sb="0" eb="2">
      <t>シブ</t>
    </rPh>
    <phoneticPr fontId="3"/>
  </si>
  <si>
    <t>町村部</t>
    <rPh sb="0" eb="2">
      <t>チョウソン</t>
    </rPh>
    <rPh sb="2" eb="3">
      <t>ブ</t>
    </rPh>
    <phoneticPr fontId="3"/>
  </si>
  <si>
    <t>調査集計アルバイト料</t>
    <phoneticPr fontId="3"/>
  </si>
  <si>
    <t>人</t>
    <rPh sb="0" eb="1">
      <t>ヒト</t>
    </rPh>
    <phoneticPr fontId="3"/>
  </si>
  <si>
    <t>日</t>
    <rPh sb="0" eb="1">
      <t>ヒ</t>
    </rPh>
    <phoneticPr fontId="3"/>
  </si>
  <si>
    <t>会議出席（市部）</t>
    <rPh sb="0" eb="2">
      <t>カイギ</t>
    </rPh>
    <rPh sb="2" eb="4">
      <t>シュッセキ</t>
    </rPh>
    <rPh sb="5" eb="7">
      <t>シブ</t>
    </rPh>
    <phoneticPr fontId="3"/>
  </si>
  <si>
    <t>指導者謝金（市部）</t>
    <rPh sb="0" eb="3">
      <t>シドウシャ</t>
    </rPh>
    <rPh sb="3" eb="5">
      <t>シャキン</t>
    </rPh>
    <rPh sb="6" eb="8">
      <t>シブ</t>
    </rPh>
    <phoneticPr fontId="3"/>
  </si>
  <si>
    <t>ｈ</t>
    <phoneticPr fontId="3"/>
  </si>
  <si>
    <t>週</t>
    <rPh sb="0" eb="1">
      <t>シュウ</t>
    </rPh>
    <phoneticPr fontId="3"/>
  </si>
  <si>
    <t>h</t>
    <phoneticPr fontId="3"/>
  </si>
  <si>
    <t>【保護者】
　参加費：1回500円
【行政】
　運営費：30万円</t>
    <rPh sb="1" eb="4">
      <t>ホゴシャ</t>
    </rPh>
    <rPh sb="7" eb="10">
      <t>サンカヒ</t>
    </rPh>
    <rPh sb="12" eb="13">
      <t>カイ</t>
    </rPh>
    <rPh sb="16" eb="17">
      <t>エン</t>
    </rPh>
    <rPh sb="19" eb="21">
      <t>ギョウセイ</t>
    </rPh>
    <rPh sb="24" eb="27">
      <t>ウンエイヒ</t>
    </rPh>
    <rPh sb="30" eb="32">
      <t>マンエン</t>
    </rPh>
    <phoneticPr fontId="3"/>
  </si>
  <si>
    <t>【運営団体】
　人件費：50万円
【民間企業】
　運営費：10万円</t>
    <rPh sb="8" eb="11">
      <t>ジンケンヒ</t>
    </rPh>
    <rPh sb="14" eb="16">
      <t>マンエン</t>
    </rPh>
    <rPh sb="25" eb="28">
      <t>ウンエイヒ</t>
    </rPh>
    <rPh sb="31" eb="33">
      <t>マンエン</t>
    </rPh>
    <phoneticPr fontId="3"/>
  </si>
  <si>
    <t>サッカー</t>
    <phoneticPr fontId="3"/>
  </si>
  <si>
    <t>会社員</t>
    <rPh sb="0" eb="3">
      <t>カイシャイン</t>
    </rPh>
    <phoneticPr fontId="3"/>
  </si>
  <si>
    <t>６年</t>
    <rPh sb="1" eb="2">
      <t>ネン</t>
    </rPh>
    <phoneticPr fontId="3"/>
  </si>
  <si>
    <t>１年</t>
    <rPh sb="1" eb="2">
      <t>ネン</t>
    </rPh>
    <phoneticPr fontId="3"/>
  </si>
  <si>
    <t>１H：1600円</t>
    <rPh sb="7" eb="8">
      <t>エン</t>
    </rPh>
    <phoneticPr fontId="3"/>
  </si>
  <si>
    <t>◇◇＠。。。.com</t>
    <phoneticPr fontId="3"/>
  </si>
  <si>
    <t>地域スポーツ活動
にかかる費用負担
（国の委託費以外）</t>
    <rPh sb="0" eb="2">
      <t>チイキ</t>
    </rPh>
    <rPh sb="6" eb="8">
      <t>カツドウ</t>
    </rPh>
    <rPh sb="13" eb="15">
      <t>ヒヨウ</t>
    </rPh>
    <rPh sb="15" eb="17">
      <t>フタン</t>
    </rPh>
    <rPh sb="19" eb="20">
      <t>クニ</t>
    </rPh>
    <rPh sb="21" eb="23">
      <t>イタク</t>
    </rPh>
    <rPh sb="23" eb="24">
      <t>ヒ</t>
    </rPh>
    <rPh sb="24" eb="26">
      <t>イガイ</t>
    </rPh>
    <phoneticPr fontId="3"/>
  </si>
  <si>
    <t>　1．事業内容</t>
    <rPh sb="3" eb="5">
      <t>ジギョウ</t>
    </rPh>
    <rPh sb="5" eb="7">
      <t>ナイヨウ</t>
    </rPh>
    <phoneticPr fontId="3"/>
  </si>
  <si>
    <t>会議出席（町村部）</t>
    <rPh sb="0" eb="2">
      <t>カイギ</t>
    </rPh>
    <rPh sb="2" eb="4">
      <t>シュッセキ</t>
    </rPh>
    <rPh sb="5" eb="7">
      <t>チョウソン</t>
    </rPh>
    <rPh sb="7" eb="8">
      <t>ブ</t>
    </rPh>
    <phoneticPr fontId="3"/>
  </si>
  <si>
    <t>指導者謝金（町村部）</t>
    <rPh sb="0" eb="3">
      <t>シドウシャ</t>
    </rPh>
    <rPh sb="3" eb="5">
      <t>シャキン</t>
    </rPh>
    <rPh sb="6" eb="8">
      <t>チョウソン</t>
    </rPh>
    <rPh sb="8" eb="9">
      <t>ブ</t>
    </rPh>
    <phoneticPr fontId="3"/>
  </si>
  <si>
    <t>※課題を解決するためにどのような計画で具体的に何をするのかわかるように記入すること。</t>
    <phoneticPr fontId="3"/>
  </si>
  <si>
    <t>※箇条書きも可。内容・数量・回数等について、６．経費内訳と整合性をとること。</t>
    <phoneticPr fontId="3"/>
  </si>
  <si>
    <t>（別紙様式）</t>
    <rPh sb="1" eb="3">
      <t>ベッシ</t>
    </rPh>
    <rPh sb="3" eb="5">
      <t>ヨウシキ</t>
    </rPh>
    <phoneticPr fontId="3"/>
  </si>
  <si>
    <t>事業報告書印刷代</t>
    <phoneticPr fontId="3"/>
  </si>
  <si>
    <t>セット</t>
    <phoneticPr fontId="3"/>
  </si>
  <si>
    <t>指導者交通費（市部）</t>
    <rPh sb="0" eb="3">
      <t>シドウシャ</t>
    </rPh>
    <rPh sb="3" eb="6">
      <t>コウツウヒ</t>
    </rPh>
    <rPh sb="7" eb="9">
      <t>シブ</t>
    </rPh>
    <phoneticPr fontId="3"/>
  </si>
  <si>
    <t>部活</t>
  </si>
  <si>
    <t>部活</t>
    <rPh sb="0" eb="2">
      <t>ブカツ</t>
    </rPh>
    <phoneticPr fontId="3"/>
  </si>
  <si>
    <t>ｈ</t>
  </si>
  <si>
    <t>人</t>
  </si>
  <si>
    <t>週</t>
  </si>
  <si>
    <t>日</t>
    <rPh sb="0" eb="1">
      <t>ニチ</t>
    </rPh>
    <phoneticPr fontId="3"/>
  </si>
  <si>
    <t>会場借上料</t>
    <phoneticPr fontId="3"/>
  </si>
  <si>
    <t>回</t>
    <rPh sb="0" eb="1">
      <t>カイ</t>
    </rPh>
    <phoneticPr fontId="3"/>
  </si>
  <si>
    <t>事務用品</t>
    <rPh sb="0" eb="2">
      <t>ジム</t>
    </rPh>
    <rPh sb="2" eb="4">
      <t>ヨウヒン</t>
    </rPh>
    <phoneticPr fontId="3"/>
  </si>
  <si>
    <t>個</t>
    <rPh sb="0" eb="1">
      <t>コ</t>
    </rPh>
    <phoneticPr fontId="3"/>
  </si>
  <si>
    <t>部活</t>
    <rPh sb="0" eb="2">
      <t>ブカツ</t>
    </rPh>
    <phoneticPr fontId="3"/>
  </si>
  <si>
    <t>お茶代</t>
    <rPh sb="1" eb="3">
      <t>チャダイ</t>
    </rPh>
    <phoneticPr fontId="3"/>
  </si>
  <si>
    <t>人</t>
    <phoneticPr fontId="3"/>
  </si>
  <si>
    <t>切手（○○送付用）</t>
    <rPh sb="0" eb="2">
      <t>キッテ</t>
    </rPh>
    <rPh sb="5" eb="8">
      <t>ソウフヨウ</t>
    </rPh>
    <phoneticPr fontId="3"/>
  </si>
  <si>
    <t>枚</t>
    <rPh sb="0" eb="1">
      <t>マイ</t>
    </rPh>
    <phoneticPr fontId="3"/>
  </si>
  <si>
    <t>銀行振込手数料</t>
    <rPh sb="0" eb="2">
      <t>ギンコウ</t>
    </rPh>
    <rPh sb="2" eb="4">
      <t>フリコミ</t>
    </rPh>
    <rPh sb="4" eb="7">
      <t>テスウリョウ</t>
    </rPh>
    <phoneticPr fontId="3"/>
  </si>
  <si>
    <t>人</t>
    <rPh sb="0" eb="1">
      <t>ニン</t>
    </rPh>
    <phoneticPr fontId="3"/>
  </si>
  <si>
    <t>指導者保険料</t>
    <rPh sb="0" eb="3">
      <t>シドウシャ</t>
    </rPh>
    <rPh sb="3" eb="6">
      <t>ホケンリョウ</t>
    </rPh>
    <phoneticPr fontId="3"/>
  </si>
  <si>
    <t>※　地方公共団体及び免税事業者の場合には計上しない</t>
    <rPh sb="2" eb="8">
      <t>チホウコウキョウダンタイ</t>
    </rPh>
    <rPh sb="8" eb="9">
      <t>オヨ</t>
    </rPh>
    <rPh sb="10" eb="12">
      <t>メンゼイ</t>
    </rPh>
    <rPh sb="12" eb="15">
      <t>ジギョウシャ</t>
    </rPh>
    <rPh sb="16" eb="18">
      <t>バアイ</t>
    </rPh>
    <rPh sb="20" eb="22">
      <t>ケイジョウ</t>
    </rPh>
    <phoneticPr fontId="3"/>
  </si>
  <si>
    <t>指導者交通費（町村部）</t>
    <rPh sb="7" eb="9">
      <t>チョウソン</t>
    </rPh>
    <phoneticPr fontId="3"/>
  </si>
  <si>
    <t>○○</t>
    <phoneticPr fontId="3"/>
  </si>
  <si>
    <t>競技団体会長</t>
    <rPh sb="0" eb="2">
      <t>キョウギ</t>
    </rPh>
    <rPh sb="2" eb="4">
      <t>ダンタイ</t>
    </rPh>
    <rPh sb="4" eb="6">
      <t>カイチョウ</t>
    </rPh>
    <phoneticPr fontId="3"/>
  </si>
  <si>
    <t>○</t>
  </si>
  <si>
    <t>××クラブ事務局</t>
    <rPh sb="5" eb="8">
      <t>ジムキョク</t>
    </rPh>
    <phoneticPr fontId="3"/>
  </si>
  <si>
    <t>事務局職員として××クラブに勤務</t>
    <rPh sb="0" eb="3">
      <t>ジムキョク</t>
    </rPh>
    <rPh sb="3" eb="5">
      <t>ショクイン</t>
    </rPh>
    <rPh sb="14" eb="16">
      <t>キンム</t>
    </rPh>
    <phoneticPr fontId="3"/>
  </si>
  <si>
    <t>◆◆</t>
    <phoneticPr fontId="3"/>
  </si>
  <si>
    <t>～大学教授</t>
    <phoneticPr fontId="3"/>
  </si>
  <si>
    <t>××</t>
    <phoneticPr fontId="3"/>
  </si>
  <si>
    <t>体育協会会長</t>
    <rPh sb="0" eb="2">
      <t>タイイク</t>
    </rPh>
    <rPh sb="2" eb="4">
      <t>キョウカイ</t>
    </rPh>
    <rPh sb="4" eb="6">
      <t>カイチョウ</t>
    </rPh>
    <phoneticPr fontId="3"/>
  </si>
  <si>
    <t>検討・運営会議開催予定及び出席予定者一覧</t>
    <rPh sb="0" eb="2">
      <t>ケントウ</t>
    </rPh>
    <rPh sb="3" eb="5">
      <t>ウンエイ</t>
    </rPh>
    <rPh sb="5" eb="7">
      <t>カイギ</t>
    </rPh>
    <rPh sb="7" eb="9">
      <t>カイサイ</t>
    </rPh>
    <rPh sb="9" eb="11">
      <t>ヨテイ</t>
    </rPh>
    <rPh sb="11" eb="12">
      <t>オヨ</t>
    </rPh>
    <rPh sb="13" eb="15">
      <t>シュッセキ</t>
    </rPh>
    <rPh sb="15" eb="18">
      <t>ヨテイシャ</t>
    </rPh>
    <rPh sb="18" eb="20">
      <t>イチラン</t>
    </rPh>
    <phoneticPr fontId="3"/>
  </si>
  <si>
    <t>　２．再委託に関する事項</t>
    <rPh sb="3" eb="6">
      <t>サイイタク</t>
    </rPh>
    <rPh sb="7" eb="8">
      <t>カン</t>
    </rPh>
    <rPh sb="10" eb="12">
      <t>ジコウ</t>
    </rPh>
    <phoneticPr fontId="3"/>
  </si>
  <si>
    <t>　３．概算払いについて</t>
    <rPh sb="3" eb="5">
      <t>ガイサン</t>
    </rPh>
    <rPh sb="5" eb="6">
      <t>バラ</t>
    </rPh>
    <phoneticPr fontId="3"/>
  </si>
  <si>
    <t>本事業における関わり方</t>
    <rPh sb="0" eb="1">
      <t>ホン</t>
    </rPh>
    <rPh sb="1" eb="3">
      <t>ジギョウ</t>
    </rPh>
    <rPh sb="7" eb="8">
      <t>カカ</t>
    </rPh>
    <rPh sb="10" eb="11">
      <t>カタ</t>
    </rPh>
    <phoneticPr fontId="3"/>
  </si>
  <si>
    <t>　３．達成目標およびその検証　　</t>
    <rPh sb="3" eb="5">
      <t>タッセイ</t>
    </rPh>
    <rPh sb="5" eb="7">
      <t>モクヒョウ</t>
    </rPh>
    <rPh sb="12" eb="14">
      <t>ケンショウ</t>
    </rPh>
    <phoneticPr fontId="3"/>
  </si>
  <si>
    <t>　【目標】</t>
    <phoneticPr fontId="3"/>
  </si>
  <si>
    <t>※本事業の実施を通して達成する目標をわかりやすく記入すること。</t>
    <rPh sb="11" eb="13">
      <t>タッセイ</t>
    </rPh>
    <rPh sb="15" eb="17">
      <t>モクヒョウ</t>
    </rPh>
    <phoneticPr fontId="3"/>
  </si>
  <si>
    <t>※本事業の目標の検証やどのような指標を用いて評価するのかを記入すること。</t>
    <rPh sb="5" eb="7">
      <t>モクヒョウ</t>
    </rPh>
    <phoneticPr fontId="3"/>
  </si>
  <si>
    <t>（例えば、教師の勤務時間の調査（どれだけ勤務時間が減少したのか）、生徒・保護者向けアンケート）</t>
    <rPh sb="1" eb="2">
      <t>タト</t>
    </rPh>
    <rPh sb="5" eb="7">
      <t>キョウシ</t>
    </rPh>
    <rPh sb="8" eb="10">
      <t>キンム</t>
    </rPh>
    <rPh sb="10" eb="12">
      <t>ジカン</t>
    </rPh>
    <rPh sb="13" eb="15">
      <t>チョウサ</t>
    </rPh>
    <rPh sb="20" eb="22">
      <t>キンム</t>
    </rPh>
    <rPh sb="22" eb="24">
      <t>ジカン</t>
    </rPh>
    <rPh sb="25" eb="27">
      <t>ゲンショウ</t>
    </rPh>
    <rPh sb="33" eb="35">
      <t>セイト</t>
    </rPh>
    <rPh sb="36" eb="39">
      <t>ホゴシャ</t>
    </rPh>
    <rPh sb="39" eb="40">
      <t>ム</t>
    </rPh>
    <phoneticPr fontId="3"/>
  </si>
  <si>
    <t>　２．地域移行にかかる拠点校の課題</t>
    <rPh sb="3" eb="5">
      <t>チイキ</t>
    </rPh>
    <rPh sb="5" eb="7">
      <t>イコウ</t>
    </rPh>
    <rPh sb="11" eb="13">
      <t>キョテン</t>
    </rPh>
    <rPh sb="13" eb="14">
      <t>コウ</t>
    </rPh>
    <rPh sb="15" eb="17">
      <t>カダイ</t>
    </rPh>
    <phoneticPr fontId="3"/>
  </si>
  <si>
    <t>Ⅲ　事業の具体的計画（町村部）</t>
    <rPh sb="2" eb="4">
      <t>ジギョウ</t>
    </rPh>
    <rPh sb="5" eb="8">
      <t>グタイテキ</t>
    </rPh>
    <rPh sb="8" eb="10">
      <t>ケイカク</t>
    </rPh>
    <rPh sb="11" eb="13">
      <t>チョウソン</t>
    </rPh>
    <rPh sb="13" eb="14">
      <t>ブ</t>
    </rPh>
    <phoneticPr fontId="3"/>
  </si>
  <si>
    <t>＜市部＞</t>
    <rPh sb="1" eb="3">
      <t>シブ</t>
    </rPh>
    <phoneticPr fontId="3"/>
  </si>
  <si>
    <t>＜町村部＞</t>
    <rPh sb="1" eb="3">
      <t>チョウソン</t>
    </rPh>
    <rPh sb="3" eb="4">
      <t>ブ</t>
    </rPh>
    <phoneticPr fontId="3"/>
  </si>
  <si>
    <t>※可能な限り明確かつ定量的に記載すること
（移行する部活動数、地域部活動の実施期間、その頻度・回数、費用負担の有無等）</t>
    <rPh sb="22" eb="24">
      <t>イコウ</t>
    </rPh>
    <rPh sb="26" eb="29">
      <t>ブカツドウ</t>
    </rPh>
    <rPh sb="29" eb="30">
      <t>スウ</t>
    </rPh>
    <rPh sb="31" eb="33">
      <t>チイキ</t>
    </rPh>
    <rPh sb="33" eb="36">
      <t>ブカツドウ</t>
    </rPh>
    <rPh sb="37" eb="39">
      <t>ジッシ</t>
    </rPh>
    <rPh sb="39" eb="41">
      <t>キカン</t>
    </rPh>
    <rPh sb="44" eb="46">
      <t>ヒンド</t>
    </rPh>
    <rPh sb="47" eb="49">
      <t>カイスウ</t>
    </rPh>
    <rPh sb="50" eb="52">
      <t>ヒヨウ</t>
    </rPh>
    <rPh sb="52" eb="54">
      <t>フタン</t>
    </rPh>
    <rPh sb="55" eb="57">
      <t>ウム</t>
    </rPh>
    <rPh sb="57" eb="58">
      <t>トウ</t>
    </rPh>
    <phoneticPr fontId="3"/>
  </si>
  <si>
    <t>　【目標の検証】</t>
    <rPh sb="2" eb="4">
      <t>モクヒョウ</t>
    </rPh>
    <phoneticPr fontId="3"/>
  </si>
  <si>
    <t>概算払の有無</t>
    <rPh sb="0" eb="2">
      <t>ガイサン</t>
    </rPh>
    <rPh sb="2" eb="3">
      <t>バラ</t>
    </rPh>
    <rPh sb="4" eb="6">
      <t>ウム</t>
    </rPh>
    <phoneticPr fontId="3"/>
  </si>
  <si>
    <r>
      <rPr>
        <b/>
        <sz val="20"/>
        <color theme="1"/>
        <rFont val="Meiryo UI"/>
        <family val="3"/>
        <charset val="128"/>
      </rPr>
      <t>【登録表】休日の部活動の段階的な地域移行に関する実践研究</t>
    </r>
    <r>
      <rPr>
        <sz val="20"/>
        <color theme="1"/>
        <rFont val="Meiryo UI"/>
        <family val="3"/>
        <charset val="128"/>
      </rPr>
      <t xml:space="preserve">
　★企画提案書の内容を以下の表に簡潔に記載してください。</t>
    </r>
    <rPh sb="1" eb="3">
      <t>トウロク</t>
    </rPh>
    <rPh sb="3" eb="4">
      <t>ヒョウ</t>
    </rPh>
    <rPh sb="5" eb="7">
      <t>キュウジツ</t>
    </rPh>
    <rPh sb="8" eb="11">
      <t>ブカツドウ</t>
    </rPh>
    <rPh sb="12" eb="15">
      <t>ダンカイテキ</t>
    </rPh>
    <rPh sb="16" eb="18">
      <t>チイキ</t>
    </rPh>
    <rPh sb="18" eb="20">
      <t>イコウ</t>
    </rPh>
    <rPh sb="21" eb="22">
      <t>カン</t>
    </rPh>
    <rPh sb="24" eb="26">
      <t>ジッセン</t>
    </rPh>
    <rPh sb="26" eb="28">
      <t>ケンキュウ</t>
    </rPh>
    <rPh sb="37" eb="39">
      <t>ナイヨウ</t>
    </rPh>
    <rPh sb="40" eb="42">
      <t>イカ</t>
    </rPh>
    <rPh sb="43" eb="44">
      <t>ヒョウ</t>
    </rPh>
    <rPh sb="45" eb="47">
      <t>カンケツ</t>
    </rPh>
    <rPh sb="48" eb="50">
      <t>キサイ</t>
    </rPh>
    <phoneticPr fontId="13"/>
  </si>
  <si>
    <t xml:space="preserve">① 事業達成の内容等が委託者の意図と合致していること。
② 事業の目標が具体的に設定され、実現性・妥当性があること。
③ 取り組むべき課題が明確であり、事業内容が課題に対して具体性・適正性・効率性に優れていること。
④ 事業の実施方法が具体的かつ実現可能なものであること。
⑤ 事業の成果の普及方法等が明確であること。
⑥ 事業に対する検証、評価指標等が明確であること。
⑦ 妥当な経費が示されていること。
⑧ 事業の主要な業務を競争参加者が実施する計画となっていて、再委託先等に任せ過ぎていないこと。
</t>
    <phoneticPr fontId="3"/>
  </si>
  <si>
    <t>参考：事業の評価項目</t>
    <rPh sb="0" eb="2">
      <t>サンコウ</t>
    </rPh>
    <rPh sb="3" eb="5">
      <t>ジギョウ</t>
    </rPh>
    <rPh sb="6" eb="8">
      <t>ヒョウカ</t>
    </rPh>
    <rPh sb="8" eb="10">
      <t>コウモク</t>
    </rPh>
    <phoneticPr fontId="3"/>
  </si>
  <si>
    <t>（事業担当者連絡先）</t>
    <phoneticPr fontId="3"/>
  </si>
  <si>
    <t>住所</t>
    <rPh sb="0" eb="2">
      <t>ジュウショ</t>
    </rPh>
    <phoneticPr fontId="3"/>
  </si>
  <si>
    <t>〒</t>
    <phoneticPr fontId="3"/>
  </si>
  <si>
    <t>NO.</t>
    <phoneticPr fontId="3"/>
  </si>
  <si>
    <t>性別</t>
    <rPh sb="0" eb="2">
      <t>セイベツ</t>
    </rPh>
    <phoneticPr fontId="3"/>
  </si>
  <si>
    <t>年齢</t>
    <rPh sb="0" eb="2">
      <t>ネンレイ</t>
    </rPh>
    <phoneticPr fontId="3"/>
  </si>
  <si>
    <t>女性</t>
    <rPh sb="0" eb="2">
      <t>ジョセイ</t>
    </rPh>
    <phoneticPr fontId="3"/>
  </si>
  <si>
    <t>30代</t>
    <rPh sb="2" eb="3">
      <t>ダイ</t>
    </rPh>
    <phoneticPr fontId="3"/>
  </si>
  <si>
    <t>※競技歴・指導歴等で特筆すべき内容があれば記入してください。</t>
    <rPh sb="1" eb="3">
      <t>キョウギ</t>
    </rPh>
    <rPh sb="3" eb="4">
      <t>レキ</t>
    </rPh>
    <rPh sb="5" eb="7">
      <t>シドウ</t>
    </rPh>
    <rPh sb="7" eb="8">
      <t>レキ</t>
    </rPh>
    <rPh sb="8" eb="9">
      <t>トウ</t>
    </rPh>
    <rPh sb="10" eb="12">
      <t>トクヒツ</t>
    </rPh>
    <rPh sb="15" eb="17">
      <t>ナイヨウ</t>
    </rPh>
    <rPh sb="21" eb="23">
      <t>キニュウ</t>
    </rPh>
    <phoneticPr fontId="3"/>
  </si>
  <si>
    <t>本事業において運営事務局を担う外部人材の概要</t>
    <rPh sb="7" eb="9">
      <t>ウンエイ</t>
    </rPh>
    <rPh sb="9" eb="12">
      <t>ジムキョク</t>
    </rPh>
    <rPh sb="13" eb="14">
      <t>ニナ</t>
    </rPh>
    <rPh sb="15" eb="17">
      <t>ガイブ</t>
    </rPh>
    <phoneticPr fontId="3"/>
  </si>
  <si>
    <t>スポーツ分野における主な職歴</t>
    <rPh sb="4" eb="6">
      <t>ブンヤ</t>
    </rPh>
    <rPh sb="10" eb="11">
      <t>オモ</t>
    </rPh>
    <rPh sb="12" eb="14">
      <t>ショクレキ</t>
    </rPh>
    <phoneticPr fontId="3"/>
  </si>
  <si>
    <t>※その他特筆すべき内容があれば記入してください。</t>
    <rPh sb="3" eb="4">
      <t>タ</t>
    </rPh>
    <rPh sb="4" eb="6">
      <t>トクヒツ</t>
    </rPh>
    <rPh sb="9" eb="11">
      <t>ナイヨウ</t>
    </rPh>
    <rPh sb="15" eb="17">
      <t>キニュウ</t>
    </rPh>
    <phoneticPr fontId="3"/>
  </si>
  <si>
    <t>男性</t>
    <rPh sb="0" eb="2">
      <t>ダンセイ</t>
    </rPh>
    <phoneticPr fontId="3"/>
  </si>
  <si>
    <t>50代</t>
    <rPh sb="2" eb="3">
      <t>ダイ</t>
    </rPh>
    <phoneticPr fontId="3"/>
  </si>
  <si>
    <t>１H：1000円</t>
    <rPh sb="7" eb="8">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</si>
</sst>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円&quot;;[Red]\-#,##0&quot; 円&quot;"/>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Meiryo UI"/>
      <family val="3"/>
      <charset val="128"/>
    </font>
    <font>
      <sz val="10"/>
      <name val="Meiryo UI"/>
      <family val="3"/>
      <charset val="128"/>
    </font>
    <font>
      <b/>
      <sz val="10"/>
      <name val="Meiryo UI"/>
      <family val="3"/>
      <charset val="128"/>
    </font>
    <font>
      <b/>
      <sz val="11"/>
      <name val="Meiryo UI"/>
      <family val="3"/>
      <charset val="128"/>
    </font>
    <font>
      <u/>
      <sz val="11"/>
      <name val="Meiryo UI"/>
      <family val="3"/>
      <charset val="128"/>
    </font>
    <font>
      <b/>
      <sz val="12"/>
      <name val="Meiryo UI"/>
      <family val="3"/>
      <charset val="128"/>
    </font>
    <font>
      <sz val="12"/>
      <name val="Meiryo UI"/>
      <family val="3"/>
      <charset val="128"/>
    </font>
    <font>
      <sz val="16"/>
      <name val="Meiryo UI"/>
      <family val="3"/>
      <charset val="128"/>
    </font>
    <font>
      <sz val="6"/>
      <name val="ＭＳ Ｐゴシック"/>
      <family val="3"/>
      <charset val="128"/>
      <scheme val="minor"/>
    </font>
    <font>
      <u/>
      <sz val="11"/>
      <color theme="10"/>
      <name val="ＭＳ Ｐゴシック"/>
      <family val="3"/>
      <charset val="128"/>
      <scheme val="minor"/>
    </font>
    <font>
      <sz val="9"/>
      <name val="Meiryo UI"/>
      <family val="3"/>
      <charset val="128"/>
    </font>
    <font>
      <b/>
      <sz val="16"/>
      <name val="Meiryo UI"/>
      <family val="3"/>
      <charset val="128"/>
    </font>
    <font>
      <sz val="14"/>
      <name val="Meiryo UI"/>
      <family val="3"/>
      <charset val="128"/>
    </font>
    <font>
      <b/>
      <sz val="18"/>
      <name val="Meiryo UI"/>
      <family val="3"/>
      <charset val="128"/>
    </font>
    <font>
      <u/>
      <sz val="16"/>
      <name val="Meiryo UI"/>
      <family val="3"/>
      <charset val="128"/>
    </font>
    <font>
      <b/>
      <sz val="14"/>
      <name val="Meiryo UI"/>
      <family val="3"/>
      <charset val="128"/>
    </font>
    <font>
      <b/>
      <sz val="11"/>
      <name val="ＭＳ Ｐゴシック"/>
      <family val="3"/>
      <charset val="128"/>
    </font>
    <font>
      <b/>
      <sz val="14"/>
      <color theme="0"/>
      <name val="Meiryo UI"/>
      <family val="3"/>
      <charset val="128"/>
    </font>
    <font>
      <sz val="16"/>
      <color theme="1"/>
      <name val="Meiryo UI"/>
      <family val="3"/>
      <charset val="128"/>
    </font>
    <font>
      <sz val="10"/>
      <color theme="1"/>
      <name val="Meiryo UI"/>
      <family val="3"/>
      <charset val="128"/>
    </font>
    <font>
      <sz val="20"/>
      <color theme="1"/>
      <name val="Meiryo UI"/>
      <family val="3"/>
      <charset val="128"/>
    </font>
    <font>
      <b/>
      <sz val="20"/>
      <color theme="1"/>
      <name val="Meiryo UI"/>
      <family val="3"/>
      <charset val="128"/>
    </font>
    <font>
      <u/>
      <sz val="14"/>
      <name val="Meiryo UI"/>
      <family val="3"/>
      <charset val="128"/>
    </font>
    <font>
      <b/>
      <sz val="14"/>
      <color theme="1"/>
      <name val="Meiryo UI"/>
      <family val="3"/>
      <charset val="128"/>
    </font>
    <font>
      <b/>
      <sz val="11"/>
      <color theme="1"/>
      <name val="Meiryo UI"/>
      <family val="3"/>
      <charset val="128"/>
    </font>
    <font>
      <b/>
      <sz val="10"/>
      <color theme="1"/>
      <name val="Meiryo UI"/>
      <family val="3"/>
      <charset val="128"/>
    </font>
    <font>
      <sz val="11"/>
      <color rgb="FFFF0000"/>
      <name val="Meiryo UI"/>
      <family val="3"/>
      <charset val="128"/>
    </font>
    <font>
      <b/>
      <sz val="11"/>
      <color rgb="FFFF0000"/>
      <name val="Meiryo UI"/>
      <family val="3"/>
      <charset val="128"/>
    </font>
    <font>
      <sz val="9"/>
      <color rgb="FFFF0000"/>
      <name val="Meiryo UI"/>
      <family val="3"/>
      <charset val="128"/>
    </font>
    <font>
      <sz val="14"/>
      <color rgb="FFFF0000"/>
      <name val="Meiryo UI"/>
      <family val="3"/>
      <charset val="128"/>
    </font>
    <font>
      <u/>
      <sz val="14"/>
      <color rgb="FFFF0000"/>
      <name val="Meiryo UI"/>
      <family val="3"/>
      <charset val="128"/>
    </font>
    <font>
      <sz val="11"/>
      <color indexed="81"/>
      <name val="Meiryo UI"/>
      <family val="3"/>
      <charset val="128"/>
    </font>
  </fonts>
  <fills count="7">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s>
  <borders count="145">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top style="double">
        <color indexed="64"/>
      </top>
      <bottom style="thin">
        <color theme="1"/>
      </bottom>
      <diagonal/>
    </border>
    <border>
      <left style="thin">
        <color indexed="64"/>
      </left>
      <right style="thin">
        <color indexed="64"/>
      </right>
      <top style="double">
        <color indexed="64"/>
      </top>
      <bottom style="thin">
        <color theme="1"/>
      </bottom>
      <diagonal/>
    </border>
    <border>
      <left/>
      <right style="thin">
        <color indexed="64"/>
      </right>
      <top style="double">
        <color indexed="64"/>
      </top>
      <bottom style="thin">
        <color theme="1"/>
      </bottom>
      <diagonal/>
    </border>
    <border>
      <left style="medium">
        <color indexed="64"/>
      </left>
      <right style="thin">
        <color indexed="64"/>
      </right>
      <top style="double">
        <color indexed="64"/>
      </top>
      <bottom style="thin">
        <color theme="1"/>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bottom style="double">
        <color indexed="64"/>
      </bottom>
      <diagonal/>
    </border>
    <border>
      <left style="medium">
        <color indexed="64"/>
      </left>
      <right style="hair">
        <color indexed="64"/>
      </right>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style="thin">
        <color indexed="64"/>
      </top>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double">
        <color indexed="64"/>
      </top>
      <bottom style="thin">
        <color theme="1"/>
      </bottom>
      <diagonal/>
    </border>
    <border>
      <left style="thin">
        <color indexed="64"/>
      </left>
      <right style="hair">
        <color indexed="64"/>
      </right>
      <top/>
      <bottom style="medium">
        <color indexed="64"/>
      </bottom>
      <diagonal/>
    </border>
    <border>
      <left/>
      <right style="medium">
        <color indexed="64"/>
      </right>
      <top/>
      <bottom style="double">
        <color indexed="64"/>
      </bottom>
      <diagonal/>
    </border>
    <border>
      <left/>
      <right style="medium">
        <color indexed="64"/>
      </right>
      <top style="double">
        <color indexed="64"/>
      </top>
      <bottom style="thin">
        <color theme="1"/>
      </bottom>
      <diagonal/>
    </border>
    <border>
      <left style="thin">
        <color indexed="64"/>
      </left>
      <right style="hair">
        <color indexed="64"/>
      </right>
      <top style="double">
        <color indexed="64"/>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double">
        <color indexed="64"/>
      </bottom>
      <diagonal/>
    </border>
    <border>
      <left style="medium">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theme="1"/>
      </bottom>
      <diagonal/>
    </border>
    <border>
      <left style="thin">
        <color indexed="64"/>
      </left>
      <right style="hair">
        <color indexed="64"/>
      </right>
      <top style="medium">
        <color indexed="64"/>
      </top>
      <bottom style="thin">
        <color theme="1"/>
      </bottom>
      <diagonal/>
    </border>
    <border>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hair">
        <color indexed="64"/>
      </right>
      <top style="medium">
        <color indexed="64"/>
      </top>
      <bottom style="thin">
        <color indexed="64"/>
      </bottom>
      <diagonal/>
    </border>
    <border>
      <left style="medium">
        <color indexed="64"/>
      </left>
      <right style="thin">
        <color indexed="64"/>
      </right>
      <top style="medium">
        <color indexed="64"/>
      </top>
      <bottom style="thin">
        <color theme="1"/>
      </bottom>
      <diagonal/>
    </border>
    <border>
      <left style="thin">
        <color indexed="64"/>
      </left>
      <right style="hair">
        <color indexed="64"/>
      </right>
      <top style="medium">
        <color indexed="64"/>
      </top>
      <bottom/>
      <diagonal/>
    </border>
    <border>
      <left style="hair">
        <color indexed="64"/>
      </left>
      <right style="hair">
        <color indexed="64"/>
      </right>
      <top style="hair">
        <color indexed="64"/>
      </top>
      <bottom/>
      <diagonal/>
    </border>
    <border>
      <left style="thin">
        <color indexed="64"/>
      </left>
      <right/>
      <top/>
      <bottom style="double">
        <color indexed="64"/>
      </bottom>
      <diagonal/>
    </border>
    <border>
      <left style="thin">
        <color indexed="64"/>
      </left>
      <right/>
      <top style="thin">
        <color theme="1"/>
      </top>
      <bottom style="medium">
        <color indexed="64"/>
      </bottom>
      <diagonal/>
    </border>
    <border>
      <left/>
      <right style="thin">
        <color indexed="64"/>
      </right>
      <top style="thin">
        <color theme="1"/>
      </top>
      <bottom style="medium">
        <color indexed="64"/>
      </bottom>
      <diagonal/>
    </border>
    <border>
      <left style="medium">
        <color indexed="64"/>
      </left>
      <right style="thin">
        <color indexed="64"/>
      </right>
      <top style="dashed">
        <color indexed="64"/>
      </top>
      <bottom style="dotted">
        <color indexed="64"/>
      </bottom>
      <diagonal/>
    </border>
    <border>
      <left style="medium">
        <color indexed="64"/>
      </left>
      <right style="thin">
        <color indexed="64"/>
      </right>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medium">
        <color indexed="64"/>
      </bottom>
      <diagonal/>
    </border>
    <border>
      <left style="thin">
        <color indexed="64"/>
      </left>
      <right style="hair">
        <color indexed="64"/>
      </right>
      <top style="hair">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xf numFmtId="0" fontId="4"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4" fillId="0" borderId="0" applyFont="0" applyFill="0" applyBorder="0" applyAlignment="0" applyProtection="0">
      <alignment vertical="center"/>
    </xf>
    <xf numFmtId="0" fontId="14" fillId="0" borderId="0" applyNumberFormat="0" applyFill="0" applyBorder="0" applyAlignment="0" applyProtection="0">
      <alignment vertical="center"/>
    </xf>
  </cellStyleXfs>
  <cellXfs count="558">
    <xf numFmtId="0" fontId="0" fillId="0" borderId="0" xfId="0">
      <alignment vertical="center"/>
    </xf>
    <xf numFmtId="0" fontId="7" fillId="0" borderId="0" xfId="0" applyFont="1">
      <alignment vertical="center"/>
    </xf>
    <xf numFmtId="0" fontId="5" fillId="0" borderId="0" xfId="0" applyFont="1">
      <alignment vertical="center"/>
    </xf>
    <xf numFmtId="0" fontId="5" fillId="0" borderId="0" xfId="0" applyFont="1" applyAlignment="1">
      <alignment vertical="center"/>
    </xf>
    <xf numFmtId="0" fontId="8" fillId="0" borderId="0" xfId="3" applyFont="1" applyAlignment="1">
      <alignment vertical="center"/>
    </xf>
    <xf numFmtId="0" fontId="5" fillId="0" borderId="0" xfId="3" applyFont="1" applyAlignment="1">
      <alignment vertical="center" shrinkToFit="1"/>
    </xf>
    <xf numFmtId="0" fontId="5" fillId="0" borderId="0" xfId="3" applyFont="1" applyAlignment="1">
      <alignment vertical="center"/>
    </xf>
    <xf numFmtId="0" fontId="5" fillId="0" borderId="0" xfId="3" applyFont="1" applyAlignment="1">
      <alignment horizontal="center" vertical="center"/>
    </xf>
    <xf numFmtId="38" fontId="8" fillId="0" borderId="0" xfId="1" applyFont="1" applyAlignment="1">
      <alignment vertical="center"/>
    </xf>
    <xf numFmtId="0" fontId="8" fillId="0" borderId="0" xfId="3" applyFont="1" applyBorder="1" applyAlignment="1">
      <alignment vertical="center"/>
    </xf>
    <xf numFmtId="0" fontId="7" fillId="0" borderId="6" xfId="3" applyFont="1" applyBorder="1" applyAlignment="1">
      <alignment vertical="center"/>
    </xf>
    <xf numFmtId="38" fontId="5" fillId="0" borderId="6" xfId="1" applyFont="1" applyBorder="1" applyAlignment="1">
      <alignment horizontal="right" vertical="center"/>
    </xf>
    <xf numFmtId="38" fontId="5" fillId="0" borderId="0" xfId="1" applyFont="1" applyBorder="1" applyAlignment="1">
      <alignment vertical="center"/>
    </xf>
    <xf numFmtId="0" fontId="5" fillId="0" borderId="0" xfId="3" applyFont="1" applyBorder="1" applyAlignment="1">
      <alignment horizontal="right" vertical="center"/>
    </xf>
    <xf numFmtId="0" fontId="8" fillId="0" borderId="0" xfId="3" applyFont="1" applyAlignment="1">
      <alignment horizontal="center" vertical="center"/>
    </xf>
    <xf numFmtId="0" fontId="9" fillId="0" borderId="0" xfId="3" applyFont="1" applyAlignment="1">
      <alignment vertical="center" shrinkToFit="1"/>
    </xf>
    <xf numFmtId="0" fontId="9" fillId="0" borderId="0" xfId="3" applyFont="1" applyAlignment="1">
      <alignment vertical="center"/>
    </xf>
    <xf numFmtId="0" fontId="9" fillId="0" borderId="0" xfId="3" applyFont="1" applyAlignment="1">
      <alignment horizontal="center" vertical="center"/>
    </xf>
    <xf numFmtId="0" fontId="8" fillId="0" borderId="0" xfId="3" applyFont="1" applyAlignment="1">
      <alignment horizontal="right" vertical="center"/>
    </xf>
    <xf numFmtId="0" fontId="8" fillId="3" borderId="13" xfId="3" applyFont="1" applyFill="1" applyBorder="1" applyAlignment="1">
      <alignment horizontal="center" vertical="center"/>
    </xf>
    <xf numFmtId="0" fontId="8" fillId="3" borderId="44" xfId="3" applyFont="1" applyFill="1" applyBorder="1" applyAlignment="1">
      <alignment horizontal="center" vertical="center" shrinkToFit="1"/>
    </xf>
    <xf numFmtId="38" fontId="8" fillId="3" borderId="15" xfId="1" applyFont="1" applyFill="1" applyBorder="1" applyAlignment="1">
      <alignment horizontal="center" vertical="center"/>
    </xf>
    <xf numFmtId="38" fontId="8" fillId="3" borderId="43" xfId="1" applyFont="1" applyFill="1" applyBorder="1" applyAlignment="1">
      <alignment horizontal="center" vertical="center"/>
    </xf>
    <xf numFmtId="0" fontId="5" fillId="0" borderId="55" xfId="3" applyFont="1" applyFill="1" applyBorder="1" applyAlignment="1">
      <alignment horizontal="left" vertical="center" shrinkToFit="1"/>
    </xf>
    <xf numFmtId="0" fontId="5" fillId="0" borderId="52" xfId="3" applyFont="1" applyFill="1" applyBorder="1" applyAlignment="1">
      <alignment vertical="center"/>
    </xf>
    <xf numFmtId="0" fontId="5" fillId="0" borderId="52" xfId="3" applyFont="1" applyFill="1" applyBorder="1" applyAlignment="1">
      <alignment horizontal="center" vertical="center"/>
    </xf>
    <xf numFmtId="0" fontId="5" fillId="0" borderId="54" xfId="3" applyFont="1" applyFill="1" applyBorder="1" applyAlignment="1">
      <alignment vertical="center"/>
    </xf>
    <xf numFmtId="0" fontId="5" fillId="0" borderId="53" xfId="3" applyFont="1" applyFill="1" applyBorder="1" applyAlignment="1">
      <alignment horizontal="center" vertical="center"/>
    </xf>
    <xf numFmtId="38" fontId="8" fillId="0" borderId="52" xfId="1" applyFont="1" applyFill="1" applyBorder="1" applyAlignment="1">
      <alignment vertical="center"/>
    </xf>
    <xf numFmtId="38" fontId="8" fillId="0" borderId="51" xfId="1"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5" fillId="0" borderId="49" xfId="3" applyFont="1" applyFill="1" applyBorder="1" applyAlignment="1">
      <alignment horizontal="left" vertical="center" shrinkToFit="1"/>
    </xf>
    <xf numFmtId="0" fontId="5" fillId="0" borderId="48" xfId="3" applyFont="1" applyFill="1" applyBorder="1" applyAlignment="1">
      <alignment vertical="center"/>
    </xf>
    <xf numFmtId="0" fontId="5" fillId="0" borderId="48" xfId="3" applyFont="1" applyFill="1" applyBorder="1" applyAlignment="1">
      <alignment horizontal="center" vertical="center"/>
    </xf>
    <xf numFmtId="0" fontId="5" fillId="0" borderId="50" xfId="3" applyFont="1" applyFill="1" applyBorder="1" applyAlignment="1">
      <alignment vertical="center"/>
    </xf>
    <xf numFmtId="0" fontId="5" fillId="0" borderId="49" xfId="3" applyFont="1" applyFill="1" applyBorder="1" applyAlignment="1">
      <alignment horizontal="center" vertical="center"/>
    </xf>
    <xf numFmtId="38" fontId="8" fillId="0" borderId="48" xfId="1" applyFont="1" applyFill="1" applyBorder="1" applyAlignment="1">
      <alignment vertical="center"/>
    </xf>
    <xf numFmtId="38" fontId="8" fillId="0" borderId="47" xfId="1" applyFont="1" applyFill="1" applyBorder="1" applyAlignment="1">
      <alignment vertical="center"/>
    </xf>
    <xf numFmtId="0" fontId="5" fillId="0" borderId="62" xfId="3" applyFont="1" applyFill="1" applyBorder="1" applyAlignment="1">
      <alignment horizontal="left" vertical="center" shrinkToFit="1"/>
    </xf>
    <xf numFmtId="0" fontId="5" fillId="0" borderId="61" xfId="3" applyFont="1" applyFill="1" applyBorder="1" applyAlignment="1">
      <alignment vertical="center"/>
    </xf>
    <xf numFmtId="0" fontId="5" fillId="0" borderId="61" xfId="3" applyFont="1" applyFill="1" applyBorder="1" applyAlignment="1">
      <alignment horizontal="center" vertical="center"/>
    </xf>
    <xf numFmtId="0" fontId="5" fillId="0" borderId="63" xfId="3" applyFont="1" applyFill="1" applyBorder="1" applyAlignment="1">
      <alignment vertical="center"/>
    </xf>
    <xf numFmtId="0" fontId="5" fillId="0" borderId="62" xfId="3" applyFont="1" applyFill="1" applyBorder="1" applyAlignment="1">
      <alignment horizontal="center" vertical="center"/>
    </xf>
    <xf numFmtId="38" fontId="8" fillId="0" borderId="61" xfId="1" applyFont="1" applyFill="1" applyBorder="1" applyAlignment="1">
      <alignment vertical="center"/>
    </xf>
    <xf numFmtId="38" fontId="8" fillId="0" borderId="60" xfId="1" applyFont="1" applyFill="1" applyBorder="1" applyAlignment="1">
      <alignment vertical="center"/>
    </xf>
    <xf numFmtId="0" fontId="5" fillId="0" borderId="58" xfId="3" applyFont="1" applyFill="1" applyBorder="1" applyAlignment="1">
      <alignment horizontal="left" vertical="center" shrinkToFit="1"/>
    </xf>
    <xf numFmtId="0" fontId="5" fillId="0" borderId="57" xfId="3" applyFont="1" applyFill="1" applyBorder="1" applyAlignment="1">
      <alignment vertical="center"/>
    </xf>
    <xf numFmtId="0" fontId="5" fillId="0" borderId="57" xfId="3" applyFont="1" applyFill="1" applyBorder="1" applyAlignment="1">
      <alignment horizontal="center" vertical="center"/>
    </xf>
    <xf numFmtId="0" fontId="5" fillId="0" borderId="59" xfId="3" applyFont="1" applyFill="1" applyBorder="1" applyAlignment="1">
      <alignment vertical="center"/>
    </xf>
    <xf numFmtId="0" fontId="5" fillId="0" borderId="58" xfId="3" applyFont="1" applyFill="1" applyBorder="1" applyAlignment="1">
      <alignment horizontal="center" vertical="center"/>
    </xf>
    <xf numFmtId="38" fontId="8" fillId="0" borderId="57" xfId="1" applyFont="1" applyFill="1" applyBorder="1" applyAlignment="1">
      <alignment vertical="center"/>
    </xf>
    <xf numFmtId="38" fontId="8" fillId="0" borderId="56" xfId="1" applyFont="1" applyFill="1" applyBorder="1" applyAlignment="1">
      <alignment vertical="center"/>
    </xf>
    <xf numFmtId="0" fontId="8" fillId="3" borderId="21" xfId="3" applyFont="1" applyFill="1" applyBorder="1" applyAlignment="1">
      <alignment vertical="center"/>
    </xf>
    <xf numFmtId="0" fontId="8" fillId="3" borderId="16" xfId="3" applyFont="1" applyFill="1" applyBorder="1" applyAlignment="1">
      <alignment vertical="center"/>
    </xf>
    <xf numFmtId="0" fontId="8" fillId="0" borderId="77" xfId="3" applyFont="1" applyFill="1" applyBorder="1" applyAlignment="1">
      <alignment horizontal="center" vertical="center" shrinkToFit="1"/>
    </xf>
    <xf numFmtId="0" fontId="5" fillId="0" borderId="15" xfId="3" applyFont="1" applyFill="1" applyBorder="1" applyAlignment="1">
      <alignment vertical="center"/>
    </xf>
    <xf numFmtId="0" fontId="5" fillId="0" borderId="15" xfId="3" applyFont="1" applyFill="1" applyBorder="1" applyAlignment="1">
      <alignment horizontal="center" vertical="center"/>
    </xf>
    <xf numFmtId="38" fontId="8" fillId="0" borderId="15" xfId="1" applyFont="1" applyFill="1" applyBorder="1" applyAlignment="1">
      <alignment vertical="center"/>
    </xf>
    <xf numFmtId="38" fontId="8" fillId="4" borderId="43" xfId="1" applyFont="1" applyFill="1" applyBorder="1" applyAlignment="1">
      <alignment vertical="center"/>
    </xf>
    <xf numFmtId="0" fontId="8" fillId="0" borderId="77" xfId="3" applyFont="1" applyFill="1" applyBorder="1" applyAlignment="1">
      <alignment horizontal="right" vertical="center" shrinkToFit="1"/>
    </xf>
    <xf numFmtId="9" fontId="5" fillId="0" borderId="15" xfId="5" applyFont="1" applyFill="1" applyBorder="1" applyAlignment="1">
      <alignment horizontal="center" vertical="center"/>
    </xf>
    <xf numFmtId="38" fontId="8" fillId="0" borderId="0" xfId="1" applyFont="1" applyFill="1" applyBorder="1" applyAlignment="1">
      <alignment vertical="center"/>
    </xf>
    <xf numFmtId="38" fontId="8" fillId="0" borderId="9" xfId="1" applyFont="1" applyFill="1" applyBorder="1" applyAlignment="1">
      <alignment vertical="center"/>
    </xf>
    <xf numFmtId="0" fontId="5" fillId="0" borderId="77" xfId="3" applyFont="1" applyBorder="1" applyAlignment="1">
      <alignment vertical="center" shrinkToFit="1"/>
    </xf>
    <xf numFmtId="0" fontId="5" fillId="0" borderId="15" xfId="3" applyFont="1" applyBorder="1" applyAlignment="1">
      <alignment vertical="center"/>
    </xf>
    <xf numFmtId="0" fontId="5" fillId="0" borderId="15" xfId="3" applyFont="1" applyBorder="1" applyAlignment="1">
      <alignment horizontal="center" vertical="center"/>
    </xf>
    <xf numFmtId="38" fontId="8" fillId="0" borderId="15" xfId="1" applyFont="1" applyBorder="1" applyAlignment="1">
      <alignment vertical="center"/>
    </xf>
    <xf numFmtId="38" fontId="8" fillId="2" borderId="43" xfId="1" applyNumberFormat="1" applyFont="1" applyFill="1" applyBorder="1" applyAlignment="1">
      <alignment vertical="center"/>
    </xf>
    <xf numFmtId="0" fontId="5" fillId="0" borderId="42" xfId="3" applyFont="1" applyBorder="1" applyAlignment="1">
      <alignment vertical="center"/>
    </xf>
    <xf numFmtId="0" fontId="5" fillId="0" borderId="42" xfId="3" applyFont="1" applyBorder="1" applyAlignment="1">
      <alignment horizontal="center" vertical="center"/>
    </xf>
    <xf numFmtId="0" fontId="5" fillId="0" borderId="81" xfId="3" applyFont="1" applyBorder="1" applyAlignment="1">
      <alignment vertical="center" shrinkToFit="1"/>
    </xf>
    <xf numFmtId="0" fontId="5" fillId="0" borderId="41" xfId="3" applyFont="1" applyBorder="1" applyAlignment="1">
      <alignment vertical="center"/>
    </xf>
    <xf numFmtId="0" fontId="5" fillId="0" borderId="41" xfId="3" applyFont="1" applyBorder="1" applyAlignment="1">
      <alignment horizontal="center" vertical="center"/>
    </xf>
    <xf numFmtId="38" fontId="8" fillId="0" borderId="41" xfId="1" applyFont="1" applyBorder="1" applyAlignment="1">
      <alignment vertical="center"/>
    </xf>
    <xf numFmtId="38" fontId="8" fillId="2" borderId="40" xfId="1" applyFont="1" applyFill="1" applyBorder="1" applyAlignment="1">
      <alignment vertical="center"/>
    </xf>
    <xf numFmtId="0" fontId="8" fillId="3" borderId="39" xfId="3" applyFont="1" applyFill="1" applyBorder="1" applyAlignment="1">
      <alignment vertical="center"/>
    </xf>
    <xf numFmtId="0" fontId="8" fillId="3" borderId="38" xfId="3" applyFont="1" applyFill="1" applyBorder="1" applyAlignment="1">
      <alignment vertical="center"/>
    </xf>
    <xf numFmtId="0" fontId="8" fillId="3" borderId="37" xfId="3" applyFont="1" applyFill="1" applyBorder="1" applyAlignment="1">
      <alignment vertical="center"/>
    </xf>
    <xf numFmtId="0" fontId="5" fillId="0" borderId="36" xfId="3" applyFont="1" applyBorder="1" applyAlignment="1">
      <alignment vertical="center" shrinkToFit="1"/>
    </xf>
    <xf numFmtId="0" fontId="5" fillId="0" borderId="34" xfId="3" applyFont="1" applyBorder="1" applyAlignment="1">
      <alignment vertical="center"/>
    </xf>
    <xf numFmtId="0" fontId="5" fillId="0" borderId="35" xfId="3" applyFont="1" applyBorder="1" applyAlignment="1">
      <alignment horizontal="center" vertical="center"/>
    </xf>
    <xf numFmtId="0" fontId="5" fillId="0" borderId="33" xfId="3" applyFont="1" applyBorder="1" applyAlignment="1">
      <alignment horizontal="center" vertical="center"/>
    </xf>
    <xf numFmtId="38" fontId="8" fillId="0" borderId="33" xfId="1" applyFont="1" applyBorder="1" applyAlignment="1">
      <alignment vertical="center"/>
    </xf>
    <xf numFmtId="38" fontId="8" fillId="0" borderId="32" xfId="1" applyFont="1" applyFill="1" applyBorder="1" applyAlignment="1">
      <alignment vertical="center"/>
    </xf>
    <xf numFmtId="0" fontId="8" fillId="3" borderId="31" xfId="3" applyFont="1" applyFill="1" applyBorder="1" applyAlignment="1">
      <alignment vertical="center"/>
    </xf>
    <xf numFmtId="0" fontId="8" fillId="3" borderId="0" xfId="3" applyFont="1" applyFill="1" applyBorder="1" applyAlignment="1">
      <alignment vertical="center"/>
    </xf>
    <xf numFmtId="0" fontId="5" fillId="0" borderId="30" xfId="3" applyFont="1" applyBorder="1" applyAlignment="1">
      <alignment vertical="center" shrinkToFit="1"/>
    </xf>
    <xf numFmtId="0" fontId="5" fillId="0" borderId="28" xfId="3" applyFont="1" applyBorder="1" applyAlignment="1">
      <alignment vertical="center"/>
    </xf>
    <xf numFmtId="0" fontId="5" fillId="0" borderId="29" xfId="3" applyFont="1" applyBorder="1" applyAlignment="1">
      <alignment horizontal="center" vertical="center"/>
    </xf>
    <xf numFmtId="0" fontId="5" fillId="0" borderId="27" xfId="3" applyFont="1" applyBorder="1" applyAlignment="1">
      <alignment horizontal="center" vertical="center"/>
    </xf>
    <xf numFmtId="38" fontId="8" fillId="0" borderId="27" xfId="1" applyFont="1" applyBorder="1" applyAlignment="1">
      <alignment vertical="center"/>
    </xf>
    <xf numFmtId="38" fontId="8" fillId="0" borderId="26" xfId="1" applyFont="1" applyFill="1" applyBorder="1" applyAlignment="1">
      <alignment vertical="center"/>
    </xf>
    <xf numFmtId="0" fontId="8" fillId="3" borderId="25" xfId="3" applyFont="1" applyFill="1" applyBorder="1" applyAlignment="1">
      <alignment vertical="center"/>
    </xf>
    <xf numFmtId="0" fontId="8" fillId="3" borderId="24" xfId="3" applyFont="1" applyFill="1" applyBorder="1" applyAlignment="1">
      <alignment vertical="center"/>
    </xf>
    <xf numFmtId="0" fontId="8" fillId="0" borderId="25" xfId="3" applyFont="1" applyBorder="1" applyAlignment="1">
      <alignment horizontal="center" vertical="center" shrinkToFit="1"/>
    </xf>
    <xf numFmtId="0" fontId="5" fillId="0" borderId="24" xfId="3" applyFont="1" applyBorder="1" applyAlignment="1">
      <alignment horizontal="center" vertical="center"/>
    </xf>
    <xf numFmtId="38" fontId="8" fillId="0" borderId="23" xfId="1" applyFont="1" applyBorder="1" applyAlignment="1">
      <alignment vertical="center"/>
    </xf>
    <xf numFmtId="38" fontId="8" fillId="0" borderId="22" xfId="1" applyFont="1" applyFill="1" applyBorder="1" applyAlignment="1">
      <alignment vertical="center"/>
    </xf>
    <xf numFmtId="0" fontId="5" fillId="0" borderId="21" xfId="3" applyFont="1" applyBorder="1" applyAlignment="1">
      <alignment vertical="center" shrinkToFit="1"/>
    </xf>
    <xf numFmtId="0" fontId="5" fillId="0" borderId="83" xfId="3" applyFont="1" applyBorder="1" applyAlignment="1">
      <alignment vertical="center"/>
    </xf>
    <xf numFmtId="0" fontId="5" fillId="0" borderId="83" xfId="3" applyFont="1" applyBorder="1" applyAlignment="1">
      <alignment horizontal="center" vertical="center"/>
    </xf>
    <xf numFmtId="38" fontId="8" fillId="0" borderId="20" xfId="1" applyFont="1" applyBorder="1" applyAlignment="1">
      <alignment vertical="center"/>
    </xf>
    <xf numFmtId="38" fontId="8" fillId="2" borderId="19" xfId="1" applyFont="1" applyFill="1" applyBorder="1" applyAlignment="1">
      <alignment vertical="center"/>
    </xf>
    <xf numFmtId="0" fontId="10" fillId="0" borderId="0" xfId="3" applyFont="1" applyFill="1" applyBorder="1" applyAlignment="1">
      <alignment vertical="center"/>
    </xf>
    <xf numFmtId="0" fontId="10" fillId="0" borderId="0" xfId="3" applyFont="1" applyBorder="1" applyAlignment="1">
      <alignment vertical="center"/>
    </xf>
    <xf numFmtId="0" fontId="5" fillId="0" borderId="0" xfId="3" applyFont="1" applyBorder="1" applyAlignment="1">
      <alignment vertical="center" shrinkToFit="1"/>
    </xf>
    <xf numFmtId="0" fontId="5" fillId="0" borderId="0" xfId="3" applyFont="1" applyBorder="1" applyAlignment="1">
      <alignment vertical="center"/>
    </xf>
    <xf numFmtId="0" fontId="5" fillId="0" borderId="0" xfId="3" applyFont="1" applyBorder="1" applyAlignment="1">
      <alignment horizontal="center" vertical="center"/>
    </xf>
    <xf numFmtId="38" fontId="8" fillId="0" borderId="0" xfId="1" applyFont="1" applyBorder="1" applyAlignment="1">
      <alignment vertical="center"/>
    </xf>
    <xf numFmtId="0" fontId="7" fillId="0" borderId="0" xfId="0" applyFont="1" applyBorder="1">
      <alignment vertical="center"/>
    </xf>
    <xf numFmtId="0" fontId="7" fillId="0" borderId="6" xfId="0" applyFont="1" applyBorder="1">
      <alignment vertical="center"/>
    </xf>
    <xf numFmtId="0" fontId="7" fillId="0" borderId="7" xfId="0" applyFont="1" applyBorder="1">
      <alignment vertical="center"/>
    </xf>
    <xf numFmtId="0" fontId="12" fillId="0" borderId="0" xfId="0" applyFont="1" applyAlignment="1">
      <alignment horizontal="center" vertical="center"/>
    </xf>
    <xf numFmtId="0" fontId="12"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1" fillId="0" borderId="66" xfId="0" applyFont="1" applyBorder="1">
      <alignment vertical="center"/>
    </xf>
    <xf numFmtId="0" fontId="11" fillId="0" borderId="67" xfId="0" applyFont="1" applyBorder="1">
      <alignment vertical="center"/>
    </xf>
    <xf numFmtId="0" fontId="11" fillId="0" borderId="68" xfId="0" applyFont="1" applyBorder="1">
      <alignment vertical="center"/>
    </xf>
    <xf numFmtId="0" fontId="11" fillId="0" borderId="69" xfId="0" applyFont="1" applyBorder="1">
      <alignment vertical="center"/>
    </xf>
    <xf numFmtId="0" fontId="11" fillId="0" borderId="70" xfId="0" applyFont="1" applyBorder="1">
      <alignment vertical="center"/>
    </xf>
    <xf numFmtId="0" fontId="11" fillId="0" borderId="71" xfId="0" applyFont="1" applyBorder="1">
      <alignment vertical="center"/>
    </xf>
    <xf numFmtId="0" fontId="8" fillId="3" borderId="21" xfId="3" applyFont="1" applyFill="1" applyBorder="1" applyAlignment="1">
      <alignment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6" fillId="0" borderId="0" xfId="0" applyFont="1">
      <alignment vertical="center"/>
    </xf>
    <xf numFmtId="0" fontId="16" fillId="0" borderId="0" xfId="0" applyFont="1" applyAlignment="1">
      <alignment vertical="center"/>
    </xf>
    <xf numFmtId="0" fontId="12" fillId="0" borderId="0" xfId="0" applyFont="1" applyAlignment="1">
      <alignment horizontal="left" vertical="center" wrapText="1" indent="3" shrinkToFit="1"/>
    </xf>
    <xf numFmtId="0" fontId="20" fillId="0" borderId="1" xfId="0" applyFont="1" applyBorder="1" applyAlignment="1">
      <alignment horizontal="left" vertical="center"/>
    </xf>
    <xf numFmtId="0" fontId="8" fillId="0" borderId="0" xfId="3" applyFont="1" applyFill="1" applyAlignment="1">
      <alignment horizontal="right" vertical="center"/>
    </xf>
    <xf numFmtId="38" fontId="21" fillId="4" borderId="43" xfId="1" applyFont="1" applyFill="1" applyBorder="1" applyAlignment="1">
      <alignment vertical="center"/>
    </xf>
    <xf numFmtId="0" fontId="21" fillId="0" borderId="79" xfId="3" applyFont="1" applyBorder="1" applyAlignment="1">
      <alignment horizontal="right" vertical="center" shrinkToFit="1"/>
    </xf>
    <xf numFmtId="0" fontId="0" fillId="0" borderId="42" xfId="3" applyFont="1" applyBorder="1" applyAlignment="1">
      <alignment vertical="center"/>
    </xf>
    <xf numFmtId="9" fontId="2" fillId="0" borderId="42" xfId="5" applyFont="1" applyBorder="1" applyAlignment="1">
      <alignment horizontal="center" vertical="center"/>
    </xf>
    <xf numFmtId="38" fontId="21" fillId="0" borderId="42" xfId="1" applyFont="1" applyBorder="1" applyAlignment="1">
      <alignment vertical="center"/>
    </xf>
    <xf numFmtId="0" fontId="17" fillId="0" borderId="1" xfId="0" applyFont="1" applyBorder="1" applyAlignment="1">
      <alignment vertical="center"/>
    </xf>
    <xf numFmtId="0" fontId="20" fillId="0" borderId="1" xfId="0" applyFont="1" applyBorder="1">
      <alignment vertical="center"/>
    </xf>
    <xf numFmtId="0" fontId="20" fillId="0" borderId="2" xfId="0" applyFont="1" applyBorder="1">
      <alignment vertical="center"/>
    </xf>
    <xf numFmtId="0" fontId="20" fillId="0" borderId="0" xfId="0" applyFont="1">
      <alignment vertical="center"/>
    </xf>
    <xf numFmtId="0" fontId="10" fillId="0" borderId="6" xfId="0" applyFont="1" applyBorder="1">
      <alignment vertical="center"/>
    </xf>
    <xf numFmtId="0" fontId="20" fillId="0" borderId="3" xfId="0" applyFont="1" applyBorder="1" applyAlignment="1">
      <alignment horizontal="left" vertical="center"/>
    </xf>
    <xf numFmtId="0" fontId="20" fillId="0" borderId="4" xfId="0" applyFont="1" applyBorder="1" applyAlignment="1">
      <alignment horizontal="left" vertical="center"/>
    </xf>
    <xf numFmtId="38" fontId="24" fillId="0" borderId="0" xfId="7" applyFont="1" applyAlignment="1" applyProtection="1">
      <alignment vertical="center" wrapText="1"/>
    </xf>
    <xf numFmtId="0" fontId="24" fillId="0" borderId="0" xfId="2" applyFont="1" applyProtection="1">
      <alignment vertical="center"/>
    </xf>
    <xf numFmtId="0" fontId="24" fillId="0" borderId="0" xfId="2" applyFont="1" applyProtection="1">
      <alignment vertical="center"/>
      <protection locked="0"/>
    </xf>
    <xf numFmtId="0" fontId="24" fillId="0" borderId="0" xfId="2" applyFont="1" applyAlignment="1" applyProtection="1">
      <alignment horizontal="left" vertical="center"/>
    </xf>
    <xf numFmtId="0" fontId="23" fillId="0" borderId="0" xfId="2" applyFont="1" applyFill="1" applyBorder="1" applyAlignment="1" applyProtection="1">
      <alignment horizontal="left" vertical="center" wrapText="1"/>
      <protection locked="0"/>
    </xf>
    <xf numFmtId="0" fontId="17" fillId="0" borderId="0" xfId="2" applyFont="1" applyAlignment="1" applyProtection="1">
      <alignment vertical="center" wrapText="1"/>
    </xf>
    <xf numFmtId="0" fontId="17" fillId="0" borderId="96" xfId="2" applyNumberFormat="1" applyFont="1" applyBorder="1" applyAlignment="1" applyProtection="1">
      <alignment horizontal="center" vertical="center" shrinkToFit="1"/>
      <protection locked="0"/>
    </xf>
    <xf numFmtId="0" fontId="17" fillId="0" borderId="109" xfId="2" applyNumberFormat="1" applyFont="1" applyBorder="1" applyAlignment="1" applyProtection="1">
      <alignment horizontal="center" vertical="center" shrinkToFit="1"/>
      <protection locked="0"/>
    </xf>
    <xf numFmtId="0" fontId="17" fillId="0" borderId="20" xfId="7" applyNumberFormat="1" applyFont="1" applyFill="1" applyBorder="1" applyAlignment="1" applyProtection="1">
      <alignment horizontal="left" vertical="center" wrapText="1" shrinkToFit="1"/>
      <protection locked="0"/>
    </xf>
    <xf numFmtId="0" fontId="17" fillId="0" borderId="96" xfId="7" applyNumberFormat="1" applyFont="1" applyFill="1" applyBorder="1" applyAlignment="1" applyProtection="1">
      <alignment horizontal="left" vertical="center" wrapText="1" shrinkToFit="1"/>
      <protection locked="0"/>
    </xf>
    <xf numFmtId="0" fontId="17" fillId="0" borderId="19" xfId="7" applyNumberFormat="1" applyFont="1" applyFill="1" applyBorder="1" applyAlignment="1" applyProtection="1">
      <alignment horizontal="left" vertical="center" wrapText="1" shrinkToFit="1"/>
      <protection locked="0"/>
    </xf>
    <xf numFmtId="0" fontId="17" fillId="0" borderId="109" xfId="7" applyNumberFormat="1" applyFont="1" applyFill="1" applyBorder="1" applyAlignment="1" applyProtection="1">
      <alignment horizontal="left" vertical="center" wrapText="1" shrinkToFit="1"/>
      <protection locked="0"/>
    </xf>
    <xf numFmtId="0" fontId="17" fillId="0" borderId="16" xfId="7" applyNumberFormat="1" applyFont="1" applyFill="1" applyBorder="1" applyAlignment="1" applyProtection="1">
      <alignment horizontal="left" vertical="center" shrinkToFit="1"/>
      <protection locked="0"/>
    </xf>
    <xf numFmtId="176" fontId="17" fillId="0" borderId="101" xfId="7" applyNumberFormat="1" applyFont="1" applyFill="1" applyBorder="1" applyAlignment="1" applyProtection="1">
      <alignment horizontal="left" vertical="center" shrinkToFit="1"/>
      <protection locked="0"/>
    </xf>
    <xf numFmtId="0" fontId="17" fillId="0" borderId="95" xfId="7" applyNumberFormat="1" applyFont="1" applyFill="1" applyBorder="1" applyAlignment="1" applyProtection="1">
      <alignment horizontal="center" vertical="center" shrinkToFit="1"/>
      <protection locked="0"/>
    </xf>
    <xf numFmtId="0" fontId="17" fillId="0" borderId="20" xfId="7" applyNumberFormat="1" applyFont="1" applyFill="1" applyBorder="1" applyAlignment="1" applyProtection="1">
      <alignment horizontal="center" vertical="center" shrinkToFit="1"/>
      <protection locked="0"/>
    </xf>
    <xf numFmtId="0" fontId="17" fillId="0" borderId="109" xfId="7" applyNumberFormat="1" applyFont="1" applyFill="1" applyBorder="1" applyAlignment="1" applyProtection="1">
      <alignment horizontal="center" vertical="center" shrinkToFit="1"/>
      <protection locked="0"/>
    </xf>
    <xf numFmtId="0" fontId="27" fillId="0" borderId="16" xfId="8" applyNumberFormat="1" applyFont="1" applyFill="1" applyBorder="1" applyAlignment="1" applyProtection="1">
      <alignment horizontal="center" vertical="center" shrinkToFit="1"/>
      <protection locked="0"/>
    </xf>
    <xf numFmtId="0" fontId="17" fillId="0" borderId="0" xfId="2" applyNumberFormat="1" applyFont="1" applyAlignment="1" applyProtection="1">
      <alignment vertical="center" wrapText="1"/>
    </xf>
    <xf numFmtId="0" fontId="17" fillId="0" borderId="120" xfId="2" applyNumberFormat="1" applyFont="1" applyBorder="1" applyAlignment="1" applyProtection="1">
      <alignment horizontal="center" vertical="center" shrinkToFit="1"/>
      <protection locked="0"/>
    </xf>
    <xf numFmtId="0" fontId="17" fillId="0" borderId="84" xfId="2" applyNumberFormat="1" applyFont="1" applyBorder="1" applyAlignment="1" applyProtection="1">
      <alignment horizontal="center" vertical="center" shrinkToFit="1"/>
      <protection locked="0"/>
    </xf>
    <xf numFmtId="0" fontId="17" fillId="0" borderId="121" xfId="2" applyNumberFormat="1" applyFont="1" applyBorder="1" applyAlignment="1" applyProtection="1">
      <alignment horizontal="center" vertical="center" wrapText="1" shrinkToFit="1"/>
      <protection locked="0"/>
    </xf>
    <xf numFmtId="176" fontId="17" fillId="0" borderId="123" xfId="7" applyNumberFormat="1" applyFont="1" applyFill="1" applyBorder="1" applyAlignment="1" applyProtection="1">
      <alignment horizontal="left" vertical="center" wrapText="1" shrinkToFit="1"/>
      <protection locked="0"/>
    </xf>
    <xf numFmtId="176" fontId="17" fillId="0" borderId="121" xfId="7" applyNumberFormat="1" applyFont="1" applyFill="1" applyBorder="1" applyAlignment="1" applyProtection="1">
      <alignment horizontal="left" vertical="center" wrapText="1" shrinkToFit="1"/>
      <protection locked="0"/>
    </xf>
    <xf numFmtId="176" fontId="17" fillId="0" borderId="124" xfId="7" applyNumberFormat="1" applyFont="1" applyFill="1" applyBorder="1" applyAlignment="1" applyProtection="1">
      <alignment horizontal="left" vertical="center" shrinkToFit="1"/>
      <protection locked="0"/>
    </xf>
    <xf numFmtId="176" fontId="17" fillId="0" borderId="125" xfId="7" applyNumberFormat="1" applyFont="1" applyFill="1" applyBorder="1" applyAlignment="1" applyProtection="1">
      <alignment horizontal="left" vertical="center" shrinkToFit="1"/>
      <protection locked="0"/>
    </xf>
    <xf numFmtId="176" fontId="17" fillId="0" borderId="126" xfId="7" applyNumberFormat="1" applyFont="1" applyFill="1" applyBorder="1" applyAlignment="1" applyProtection="1">
      <alignment horizontal="center" vertical="center" shrinkToFit="1"/>
      <protection locked="0"/>
    </xf>
    <xf numFmtId="176" fontId="17" fillId="0" borderId="122" xfId="7" applyNumberFormat="1" applyFont="1" applyFill="1" applyBorder="1" applyAlignment="1" applyProtection="1">
      <alignment horizontal="center" vertical="center" shrinkToFit="1"/>
      <protection locked="0"/>
    </xf>
    <xf numFmtId="176" fontId="17" fillId="0" borderId="121" xfId="7" applyNumberFormat="1" applyFont="1" applyFill="1" applyBorder="1" applyAlignment="1" applyProtection="1">
      <alignment horizontal="center" vertical="center" shrinkToFit="1"/>
      <protection locked="0"/>
    </xf>
    <xf numFmtId="176" fontId="27" fillId="0" borderId="124" xfId="8" applyNumberFormat="1" applyFont="1" applyFill="1" applyBorder="1" applyAlignment="1" applyProtection="1">
      <alignment horizontal="center" vertical="center" shrinkToFit="1"/>
      <protection locked="0"/>
    </xf>
    <xf numFmtId="0" fontId="29" fillId="0" borderId="0" xfId="2" applyFont="1" applyProtection="1">
      <alignment vertical="center"/>
    </xf>
    <xf numFmtId="0" fontId="28" fillId="6" borderId="107" xfId="2" applyFont="1" applyFill="1" applyBorder="1" applyAlignment="1" applyProtection="1">
      <alignment horizontal="center" vertical="center" wrapText="1"/>
      <protection locked="0"/>
    </xf>
    <xf numFmtId="0" fontId="28" fillId="6" borderId="24" xfId="2" applyFont="1" applyFill="1" applyBorder="1" applyAlignment="1" applyProtection="1">
      <alignment horizontal="center" vertical="center"/>
    </xf>
    <xf numFmtId="0" fontId="28" fillId="6" borderId="107" xfId="2" applyFont="1" applyFill="1" applyBorder="1" applyAlignment="1" applyProtection="1">
      <alignment horizontal="center" vertical="center" wrapText="1"/>
    </xf>
    <xf numFmtId="0" fontId="28" fillId="6" borderId="110" xfId="2" applyFont="1" applyFill="1" applyBorder="1" applyAlignment="1" applyProtection="1">
      <alignment horizontal="center" vertical="center" wrapText="1"/>
    </xf>
    <xf numFmtId="0" fontId="29" fillId="0" borderId="0" xfId="2" applyFont="1" applyAlignment="1" applyProtection="1">
      <alignment horizontal="center" vertical="center"/>
    </xf>
    <xf numFmtId="0" fontId="16" fillId="0" borderId="3" xfId="0" applyFont="1" applyBorder="1">
      <alignment vertical="center"/>
    </xf>
    <xf numFmtId="0" fontId="16" fillId="0" borderId="0" xfId="0" applyFont="1" applyBorder="1">
      <alignment vertical="center"/>
    </xf>
    <xf numFmtId="0" fontId="16" fillId="0" borderId="4" xfId="0" applyFont="1" applyBorder="1">
      <alignment vertical="center"/>
    </xf>
    <xf numFmtId="0" fontId="20" fillId="5" borderId="0" xfId="0" applyFont="1" applyFill="1" applyBorder="1" applyAlignment="1">
      <alignment horizontal="center" vertical="center"/>
    </xf>
    <xf numFmtId="0" fontId="16" fillId="0" borderId="5" xfId="0" applyFont="1" applyBorder="1">
      <alignment vertical="center"/>
    </xf>
    <xf numFmtId="0" fontId="16" fillId="0" borderId="6" xfId="0" applyFont="1" applyBorder="1">
      <alignment vertical="center"/>
    </xf>
    <xf numFmtId="0" fontId="16" fillId="0" borderId="7" xfId="0" applyFont="1" applyBorder="1">
      <alignmen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3" borderId="31" xfId="3" applyFont="1" applyFill="1" applyBorder="1" applyAlignment="1">
      <alignment horizontal="left" vertical="center"/>
    </xf>
    <xf numFmtId="0" fontId="8" fillId="3" borderId="46" xfId="3" applyFont="1" applyFill="1" applyBorder="1" applyAlignment="1">
      <alignment horizontal="left" vertical="center"/>
    </xf>
    <xf numFmtId="0" fontId="12" fillId="0" borderId="85" xfId="0" applyFont="1" applyBorder="1" applyAlignment="1">
      <alignment vertical="center"/>
    </xf>
    <xf numFmtId="0" fontId="17" fillId="0" borderId="9" xfId="0" applyFont="1" applyBorder="1" applyAlignment="1">
      <alignment vertical="center"/>
    </xf>
    <xf numFmtId="0" fontId="12" fillId="0" borderId="9" xfId="0" applyFont="1" applyBorder="1" applyAlignment="1">
      <alignment vertical="center"/>
    </xf>
    <xf numFmtId="0" fontId="17" fillId="0" borderId="9" xfId="0" applyFont="1" applyBorder="1" applyAlignment="1">
      <alignment vertical="center" wrapText="1"/>
    </xf>
    <xf numFmtId="0" fontId="7" fillId="0" borderId="0" xfId="0" applyFont="1" applyAlignment="1">
      <alignment vertical="top"/>
    </xf>
    <xf numFmtId="0" fontId="5" fillId="0" borderId="0" xfId="3" applyFont="1" applyAlignment="1">
      <alignment horizontal="left" vertical="top"/>
    </xf>
    <xf numFmtId="0" fontId="8" fillId="4" borderId="128" xfId="3" applyFont="1" applyFill="1" applyBorder="1" applyAlignment="1">
      <alignment vertical="center"/>
    </xf>
    <xf numFmtId="0" fontId="31" fillId="0" borderId="55" xfId="3" applyFont="1" applyFill="1" applyBorder="1" applyAlignment="1">
      <alignment horizontal="left" vertical="center" shrinkToFit="1"/>
    </xf>
    <xf numFmtId="0" fontId="31" fillId="0" borderId="52" xfId="3" applyFont="1" applyFill="1" applyBorder="1" applyAlignment="1">
      <alignment vertical="center"/>
    </xf>
    <xf numFmtId="0" fontId="31" fillId="0" borderId="52" xfId="3" applyFont="1" applyFill="1" applyBorder="1" applyAlignment="1">
      <alignment horizontal="center" vertical="center"/>
    </xf>
    <xf numFmtId="0" fontId="31" fillId="0" borderId="54" xfId="3" applyFont="1" applyFill="1" applyBorder="1" applyAlignment="1">
      <alignment vertical="center"/>
    </xf>
    <xf numFmtId="0" fontId="31" fillId="0" borderId="53" xfId="3" applyFont="1" applyFill="1" applyBorder="1" applyAlignment="1">
      <alignment horizontal="center" vertical="center"/>
    </xf>
    <xf numFmtId="38" fontId="32" fillId="0" borderId="52" xfId="1" applyFont="1" applyFill="1" applyBorder="1" applyAlignment="1">
      <alignment vertical="center"/>
    </xf>
    <xf numFmtId="38" fontId="32" fillId="0" borderId="51" xfId="1" applyFont="1" applyFill="1" applyBorder="1" applyAlignment="1">
      <alignment vertical="center"/>
    </xf>
    <xf numFmtId="0" fontId="31" fillId="0" borderId="49" xfId="3" applyFont="1" applyFill="1" applyBorder="1" applyAlignment="1">
      <alignment horizontal="left" vertical="center" shrinkToFit="1"/>
    </xf>
    <xf numFmtId="0" fontId="31" fillId="0" borderId="48" xfId="3" applyFont="1" applyFill="1" applyBorder="1" applyAlignment="1">
      <alignment vertical="center"/>
    </xf>
    <xf numFmtId="0" fontId="31" fillId="0" borderId="48" xfId="3" applyFont="1" applyFill="1" applyBorder="1" applyAlignment="1">
      <alignment horizontal="center" vertical="center"/>
    </xf>
    <xf numFmtId="0" fontId="31" fillId="0" borderId="50" xfId="3" applyFont="1" applyFill="1" applyBorder="1" applyAlignment="1">
      <alignment vertical="center"/>
    </xf>
    <xf numFmtId="0" fontId="31" fillId="0" borderId="49" xfId="3" applyFont="1" applyFill="1" applyBorder="1" applyAlignment="1">
      <alignment horizontal="center" vertical="center"/>
    </xf>
    <xf numFmtId="38" fontId="32" fillId="0" borderId="48" xfId="1" applyFont="1" applyFill="1" applyBorder="1" applyAlignment="1">
      <alignment vertical="center"/>
    </xf>
    <xf numFmtId="38" fontId="32" fillId="0" borderId="47" xfId="1" applyFont="1" applyFill="1" applyBorder="1" applyAlignment="1">
      <alignment vertical="center"/>
    </xf>
    <xf numFmtId="0" fontId="34" fillId="0" borderId="91" xfId="2" applyNumberFormat="1" applyFont="1" applyBorder="1" applyAlignment="1" applyProtection="1">
      <alignment horizontal="center" vertical="center" shrinkToFit="1"/>
      <protection locked="0"/>
    </xf>
    <xf numFmtId="0" fontId="34" fillId="0" borderId="100" xfId="2" applyNumberFormat="1" applyFont="1" applyBorder="1" applyAlignment="1" applyProtection="1">
      <alignment horizontal="center" vertical="center" shrinkToFit="1"/>
      <protection locked="0"/>
    </xf>
    <xf numFmtId="0" fontId="34" fillId="0" borderId="108" xfId="2" applyNumberFormat="1" applyFont="1" applyBorder="1" applyAlignment="1" applyProtection="1">
      <alignment horizontal="center" vertical="center" wrapText="1" shrinkToFit="1"/>
      <protection locked="0"/>
    </xf>
    <xf numFmtId="176" fontId="34" fillId="0" borderId="92" xfId="7" applyNumberFormat="1" applyFont="1" applyFill="1" applyBorder="1" applyAlignment="1" applyProtection="1">
      <alignment horizontal="left" vertical="center" wrapText="1" shrinkToFit="1"/>
      <protection locked="0"/>
    </xf>
    <xf numFmtId="176" fontId="34" fillId="0" borderId="108" xfId="7" applyNumberFormat="1" applyFont="1" applyFill="1" applyBorder="1" applyAlignment="1" applyProtection="1">
      <alignment horizontal="left" vertical="center" wrapText="1" shrinkToFit="1"/>
      <protection locked="0"/>
    </xf>
    <xf numFmtId="176" fontId="34" fillId="0" borderId="111" xfId="7" applyNumberFormat="1" applyFont="1" applyFill="1" applyBorder="1" applyAlignment="1" applyProtection="1">
      <alignment horizontal="left" vertical="center" shrinkToFit="1"/>
      <protection locked="0"/>
    </xf>
    <xf numFmtId="176" fontId="34" fillId="0" borderId="117" xfId="7" applyNumberFormat="1" applyFont="1" applyFill="1" applyBorder="1" applyAlignment="1" applyProtection="1">
      <alignment horizontal="left" vertical="center" shrinkToFit="1"/>
      <protection locked="0"/>
    </xf>
    <xf numFmtId="176" fontId="34" fillId="0" borderId="94" xfId="7" applyNumberFormat="1" applyFont="1" applyFill="1" applyBorder="1" applyAlignment="1" applyProtection="1">
      <alignment horizontal="center" vertical="center" shrinkToFit="1"/>
      <protection locked="0"/>
    </xf>
    <xf numFmtId="176" fontId="34" fillId="0" borderId="93" xfId="7" applyNumberFormat="1" applyFont="1" applyFill="1" applyBorder="1" applyAlignment="1" applyProtection="1">
      <alignment horizontal="center" vertical="center" shrinkToFit="1"/>
      <protection locked="0"/>
    </xf>
    <xf numFmtId="176" fontId="34" fillId="0" borderId="108" xfId="7" applyNumberFormat="1" applyFont="1" applyFill="1" applyBorder="1" applyAlignment="1" applyProtection="1">
      <alignment horizontal="center" vertical="center" shrinkToFit="1"/>
      <protection locked="0"/>
    </xf>
    <xf numFmtId="176" fontId="35" fillId="0" borderId="111" xfId="8" applyNumberFormat="1" applyFont="1" applyFill="1" applyBorder="1" applyAlignment="1" applyProtection="1">
      <alignment horizontal="center" vertical="center" shrinkToFit="1"/>
      <protection locked="0"/>
    </xf>
    <xf numFmtId="0" fontId="34" fillId="0" borderId="0" xfId="2" applyFont="1" applyAlignment="1" applyProtection="1">
      <alignment vertical="center" wrapText="1"/>
    </xf>
    <xf numFmtId="0" fontId="34" fillId="0" borderId="3" xfId="2" applyNumberFormat="1" applyFont="1" applyBorder="1" applyAlignment="1" applyProtection="1">
      <alignment horizontal="center" vertical="center" shrinkToFit="1"/>
      <protection locked="0"/>
    </xf>
    <xf numFmtId="0" fontId="34" fillId="0" borderId="118" xfId="2" applyNumberFormat="1" applyFont="1" applyBorder="1" applyAlignment="1" applyProtection="1">
      <alignment horizontal="center" vertical="center" shrinkToFit="1"/>
      <protection locked="0"/>
    </xf>
    <xf numFmtId="0" fontId="34" fillId="0" borderId="4" xfId="7" applyNumberFormat="1" applyFont="1" applyFill="1" applyBorder="1" applyAlignment="1" applyProtection="1">
      <alignment horizontal="left" vertical="center" wrapText="1" shrinkToFit="1"/>
      <protection locked="0"/>
    </xf>
    <xf numFmtId="0" fontId="34" fillId="0" borderId="3" xfId="7" applyNumberFormat="1" applyFont="1" applyFill="1" applyBorder="1" applyAlignment="1" applyProtection="1">
      <alignment horizontal="left" vertical="center" wrapText="1" shrinkToFit="1"/>
      <protection locked="0"/>
    </xf>
    <xf numFmtId="0" fontId="34" fillId="0" borderId="9" xfId="7" applyNumberFormat="1" applyFont="1" applyFill="1" applyBorder="1" applyAlignment="1" applyProtection="1">
      <alignment horizontal="left" vertical="center" wrapText="1" shrinkToFit="1"/>
      <protection locked="0"/>
    </xf>
    <xf numFmtId="0" fontId="34" fillId="0" borderId="118" xfId="7" applyNumberFormat="1" applyFont="1" applyFill="1" applyBorder="1" applyAlignment="1" applyProtection="1">
      <alignment horizontal="left" vertical="center" wrapText="1" shrinkToFit="1"/>
      <protection locked="0"/>
    </xf>
    <xf numFmtId="0" fontId="34" fillId="0" borderId="46" xfId="7" applyNumberFormat="1" applyFont="1" applyFill="1" applyBorder="1" applyAlignment="1" applyProtection="1">
      <alignment horizontal="left" vertical="center" shrinkToFit="1"/>
      <protection locked="0"/>
    </xf>
    <xf numFmtId="176" fontId="34" fillId="0" borderId="113" xfId="7" applyNumberFormat="1" applyFont="1" applyFill="1" applyBorder="1" applyAlignment="1" applyProtection="1">
      <alignment horizontal="left" vertical="center" shrinkToFit="1"/>
      <protection locked="0"/>
    </xf>
    <xf numFmtId="0" fontId="34" fillId="0" borderId="89" xfId="7" applyNumberFormat="1" applyFont="1" applyFill="1" applyBorder="1" applyAlignment="1" applyProtection="1">
      <alignment horizontal="center" vertical="center" shrinkToFit="1"/>
      <protection locked="0"/>
    </xf>
    <xf numFmtId="0" fontId="34" fillId="0" borderId="4" xfId="7" applyNumberFormat="1" applyFont="1" applyFill="1" applyBorder="1" applyAlignment="1" applyProtection="1">
      <alignment horizontal="center" vertical="center" shrinkToFit="1"/>
      <protection locked="0"/>
    </xf>
    <xf numFmtId="0" fontId="34" fillId="0" borderId="118" xfId="7" applyNumberFormat="1" applyFont="1" applyFill="1" applyBorder="1" applyAlignment="1" applyProtection="1">
      <alignment horizontal="center" vertical="center" shrinkToFit="1"/>
      <protection locked="0"/>
    </xf>
    <xf numFmtId="0" fontId="35" fillId="0" borderId="46" xfId="8" applyNumberFormat="1" applyFont="1" applyFill="1" applyBorder="1" applyAlignment="1" applyProtection="1">
      <alignment horizontal="center" vertical="center" shrinkToFit="1"/>
      <protection locked="0"/>
    </xf>
    <xf numFmtId="0" fontId="34" fillId="0" borderId="0" xfId="2" applyNumberFormat="1" applyFont="1" applyAlignment="1" applyProtection="1">
      <alignment vertical="center" wrapText="1"/>
    </xf>
    <xf numFmtId="0" fontId="16" fillId="0" borderId="0" xfId="0" applyFont="1" applyAlignment="1">
      <alignment vertical="center"/>
    </xf>
    <xf numFmtId="0" fontId="17" fillId="0" borderId="64" xfId="0" applyFont="1" applyBorder="1" applyAlignment="1">
      <alignment horizontal="left" vertical="center" wrapText="1"/>
    </xf>
    <xf numFmtId="0" fontId="17" fillId="0" borderId="64" xfId="0" applyFont="1" applyBorder="1" applyAlignment="1">
      <alignment horizontal="left" vertical="center"/>
    </xf>
    <xf numFmtId="0" fontId="17" fillId="0" borderId="5" xfId="0" applyFont="1" applyBorder="1" applyAlignment="1">
      <alignment vertical="center"/>
    </xf>
    <xf numFmtId="0" fontId="17" fillId="0" borderId="7" xfId="0" applyFont="1" applyBorder="1" applyAlignment="1">
      <alignment vertical="center" wrapText="1"/>
    </xf>
    <xf numFmtId="0" fontId="31" fillId="0" borderId="133" xfId="3" applyFont="1" applyFill="1" applyBorder="1" applyAlignment="1">
      <alignment horizontal="left" vertical="center" shrinkToFit="1"/>
    </xf>
    <xf numFmtId="0" fontId="31" fillId="0" borderId="132" xfId="3" applyFont="1" applyFill="1" applyBorder="1" applyAlignment="1">
      <alignment horizontal="left" vertical="center" shrinkToFit="1"/>
    </xf>
    <xf numFmtId="0" fontId="31" fillId="0" borderId="134" xfId="3" applyFont="1" applyFill="1" applyBorder="1" applyAlignment="1">
      <alignment vertical="center"/>
    </xf>
    <xf numFmtId="0" fontId="31" fillId="0" borderId="135" xfId="3" applyFont="1" applyFill="1" applyBorder="1" applyAlignment="1">
      <alignment horizontal="center" vertical="center"/>
    </xf>
    <xf numFmtId="0" fontId="31" fillId="0" borderId="134" xfId="3" applyFont="1" applyFill="1" applyBorder="1" applyAlignment="1">
      <alignment horizontal="center" vertical="center"/>
    </xf>
    <xf numFmtId="0" fontId="31" fillId="0" borderId="136" xfId="3" applyFont="1" applyFill="1" applyBorder="1" applyAlignment="1">
      <alignment vertical="center"/>
    </xf>
    <xf numFmtId="38" fontId="32" fillId="0" borderId="134" xfId="1" applyFont="1" applyFill="1" applyBorder="1" applyAlignment="1">
      <alignment vertical="center"/>
    </xf>
    <xf numFmtId="38" fontId="32" fillId="0" borderId="137" xfId="1" applyFont="1" applyFill="1" applyBorder="1" applyAlignment="1">
      <alignment vertical="center"/>
    </xf>
    <xf numFmtId="38" fontId="28" fillId="6" borderId="107" xfId="7" applyFont="1" applyFill="1" applyBorder="1" applyAlignment="1" applyProtection="1">
      <alignment horizontal="center" vertical="center" wrapText="1"/>
    </xf>
    <xf numFmtId="38" fontId="28" fillId="6" borderId="110" xfId="7" applyFont="1" applyFill="1" applyBorder="1" applyAlignment="1" applyProtection="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31" fillId="0" borderId="8" xfId="0" applyFont="1" applyBorder="1" applyAlignment="1">
      <alignment horizontal="center" vertical="center"/>
    </xf>
    <xf numFmtId="176" fontId="34" fillId="0" borderId="91" xfId="7" applyNumberFormat="1" applyFont="1" applyFill="1" applyBorder="1" applyAlignment="1" applyProtection="1">
      <alignment horizontal="left" vertical="center" wrapText="1" shrinkToFit="1"/>
      <protection locked="0"/>
    </xf>
    <xf numFmtId="176" fontId="34" fillId="0" borderId="93" xfId="7" applyNumberFormat="1" applyFont="1" applyFill="1" applyBorder="1" applyAlignment="1" applyProtection="1">
      <alignment horizontal="left" vertical="center" wrapText="1" shrinkToFit="1"/>
      <protection locked="0"/>
    </xf>
    <xf numFmtId="176" fontId="17" fillId="0" borderId="120" xfId="7" applyNumberFormat="1" applyFont="1" applyFill="1" applyBorder="1" applyAlignment="1" applyProtection="1">
      <alignment horizontal="left" vertical="center" wrapText="1" shrinkToFit="1"/>
      <protection locked="0"/>
    </xf>
    <xf numFmtId="176" fontId="17" fillId="0" borderId="122" xfId="7" applyNumberFormat="1" applyFont="1" applyFill="1" applyBorder="1" applyAlignment="1" applyProtection="1">
      <alignment horizontal="left" vertical="center" wrapText="1" shrinkToFit="1"/>
      <protection locked="0"/>
    </xf>
    <xf numFmtId="0" fontId="17" fillId="0" borderId="0" xfId="0" applyFont="1">
      <alignment vertical="center"/>
    </xf>
    <xf numFmtId="0" fontId="16" fillId="0" borderId="0" xfId="0" applyFont="1" applyAlignment="1">
      <alignment vertical="top"/>
    </xf>
    <xf numFmtId="0" fontId="5" fillId="0" borderId="0" xfId="0" applyFont="1" applyBorder="1" applyAlignment="1">
      <alignment horizontal="center" vertical="center"/>
    </xf>
    <xf numFmtId="0" fontId="5" fillId="0" borderId="0" xfId="0" applyFont="1" applyBorder="1" applyAlignment="1">
      <alignment horizontal="left" vertical="center"/>
    </xf>
    <xf numFmtId="0" fontId="15" fillId="0" borderId="0" xfId="0" applyFont="1" applyBorder="1" applyAlignment="1">
      <alignment horizontal="left" vertical="center"/>
    </xf>
    <xf numFmtId="176" fontId="34" fillId="0" borderId="140" xfId="7" applyNumberFormat="1" applyFont="1" applyFill="1" applyBorder="1" applyAlignment="1" applyProtection="1">
      <alignment horizontal="left" vertical="center" shrinkToFit="1"/>
      <protection locked="0"/>
    </xf>
    <xf numFmtId="176" fontId="34" fillId="0" borderId="141" xfId="7" applyNumberFormat="1" applyFont="1" applyFill="1" applyBorder="1" applyAlignment="1" applyProtection="1">
      <alignment horizontal="left" vertical="center" shrinkToFit="1"/>
      <protection locked="0"/>
    </xf>
    <xf numFmtId="176" fontId="34" fillId="0" borderId="142" xfId="7" applyNumberFormat="1" applyFont="1" applyFill="1" applyBorder="1" applyAlignment="1" applyProtection="1">
      <alignment horizontal="left" vertical="center" shrinkToFit="1"/>
      <protection locked="0"/>
    </xf>
    <xf numFmtId="176" fontId="34" fillId="0" borderId="143" xfId="7" applyNumberFormat="1"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5" fillId="0" borderId="8" xfId="0" applyFont="1" applyBorder="1" applyAlignment="1">
      <alignment horizontal="center" vertical="center"/>
    </xf>
    <xf numFmtId="0" fontId="31" fillId="0" borderId="8" xfId="0" applyFont="1" applyBorder="1" applyAlignment="1">
      <alignment horizontal="center" vertical="center"/>
    </xf>
    <xf numFmtId="0" fontId="11" fillId="0" borderId="144" xfId="0" applyFont="1" applyBorder="1" applyAlignment="1">
      <alignment vertical="center"/>
    </xf>
    <xf numFmtId="0" fontId="5" fillId="0" borderId="8" xfId="0" applyFont="1" applyBorder="1" applyAlignment="1">
      <alignment vertical="center"/>
    </xf>
    <xf numFmtId="0" fontId="31" fillId="0" borderId="8" xfId="0" applyFont="1" applyBorder="1" applyAlignment="1">
      <alignment vertical="center"/>
    </xf>
    <xf numFmtId="0" fontId="5" fillId="0" borderId="0" xfId="0" applyFont="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11" fillId="0" borderId="0" xfId="0" applyFont="1" applyAlignment="1">
      <alignment horizontal="right" vertical="center"/>
    </xf>
    <xf numFmtId="0" fontId="11" fillId="0" borderId="0" xfId="0" applyFont="1" applyAlignment="1">
      <alignment vertical="center"/>
    </xf>
    <xf numFmtId="0" fontId="5" fillId="0" borderId="0" xfId="0" applyFont="1" applyAlignment="1">
      <alignment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5"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7" fillId="0" borderId="18" xfId="0" applyFont="1" applyBorder="1" applyAlignment="1">
      <alignment horizontal="left" vertical="center"/>
    </xf>
    <xf numFmtId="0" fontId="17" fillId="0" borderId="64" xfId="0" applyFont="1" applyBorder="1" applyAlignment="1">
      <alignment horizontal="left" vertical="center"/>
    </xf>
    <xf numFmtId="0" fontId="17" fillId="0" borderId="65" xfId="0" applyFont="1" applyBorder="1" applyAlignment="1">
      <alignment horizontal="left" vertical="center"/>
    </xf>
    <xf numFmtId="0" fontId="17" fillId="0" borderId="18" xfId="0" applyFont="1" applyBorder="1" applyAlignment="1">
      <alignment horizontal="left" vertical="center" wrapText="1"/>
    </xf>
    <xf numFmtId="0" fontId="17" fillId="0" borderId="64" xfId="0" applyFont="1" applyBorder="1" applyAlignment="1">
      <alignment horizontal="left" vertical="center" wrapText="1"/>
    </xf>
    <xf numFmtId="0" fontId="17" fillId="0" borderId="65" xfId="0" applyFont="1" applyBorder="1" applyAlignment="1">
      <alignment horizontal="left" vertical="center" wrapText="1"/>
    </xf>
    <xf numFmtId="0" fontId="12" fillId="0" borderId="18" xfId="0" applyFont="1" applyBorder="1" applyAlignment="1">
      <alignment horizontal="center" vertical="center"/>
    </xf>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4" xfId="0" applyFont="1" applyBorder="1" applyAlignment="1">
      <alignment horizontal="left" vertical="center"/>
    </xf>
    <xf numFmtId="0" fontId="19" fillId="0" borderId="10" xfId="0" applyFont="1" applyBorder="1" applyAlignment="1">
      <alignment horizontal="left" vertical="center"/>
    </xf>
    <xf numFmtId="0" fontId="19" fillId="0" borderId="1" xfId="0" applyFont="1" applyBorder="1" applyAlignment="1">
      <alignment horizontal="left" vertical="center"/>
    </xf>
    <xf numFmtId="0" fontId="19" fillId="0" borderId="2" xfId="0" applyFont="1" applyBorder="1" applyAlignment="1">
      <alignment horizontal="left" vertical="center"/>
    </xf>
    <xf numFmtId="0" fontId="12" fillId="0" borderId="3" xfId="0" applyFont="1" applyBorder="1" applyAlignment="1">
      <alignment horizontal="center" vertical="center" wrapText="1"/>
    </xf>
    <xf numFmtId="0" fontId="12" fillId="0" borderId="0" xfId="0" applyFont="1" applyBorder="1" applyAlignment="1">
      <alignment horizontal="center" vertical="center"/>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6" fillId="0" borderId="18" xfId="0" applyFont="1" applyBorder="1" applyAlignment="1">
      <alignment horizontal="left" vertical="center"/>
    </xf>
    <xf numFmtId="0" fontId="16" fillId="0" borderId="64" xfId="0" applyFont="1" applyBorder="1" applyAlignment="1">
      <alignment horizontal="left" vertical="center"/>
    </xf>
    <xf numFmtId="0" fontId="16" fillId="0" borderId="65" xfId="0" applyFont="1" applyBorder="1" applyAlignment="1">
      <alignment horizontal="left" vertical="center"/>
    </xf>
    <xf numFmtId="0" fontId="12" fillId="0" borderId="3"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7" xfId="0" applyFont="1" applyBorder="1" applyAlignment="1">
      <alignment horizontal="left" vertical="top"/>
    </xf>
    <xf numFmtId="0" fontId="12" fillId="0" borderId="3"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6" fillId="0" borderId="0" xfId="0" applyFont="1" applyAlignment="1">
      <alignment vertical="center"/>
    </xf>
    <xf numFmtId="0" fontId="18" fillId="0" borderId="0" xfId="0" applyFont="1" applyAlignment="1">
      <alignment horizontal="center" vertical="center"/>
    </xf>
    <xf numFmtId="0" fontId="12" fillId="0" borderId="18" xfId="0" applyFont="1" applyBorder="1" applyAlignment="1">
      <alignment horizontal="left" vertical="top"/>
    </xf>
    <xf numFmtId="0" fontId="12" fillId="0" borderId="64" xfId="0" applyFont="1" applyBorder="1" applyAlignment="1">
      <alignment horizontal="left" vertical="top"/>
    </xf>
    <xf numFmtId="0" fontId="12" fillId="0" borderId="65" xfId="0" applyFont="1" applyBorder="1" applyAlignment="1">
      <alignment horizontal="left" vertical="top"/>
    </xf>
    <xf numFmtId="0" fontId="17" fillId="0" borderId="0" xfId="0" applyFont="1" applyBorder="1" applyAlignment="1">
      <alignment horizontal="left" vertical="center"/>
    </xf>
    <xf numFmtId="0" fontId="16" fillId="0" borderId="3" xfId="0" applyFont="1" applyBorder="1" applyAlignment="1">
      <alignment horizontal="left" vertical="top" wrapText="1"/>
    </xf>
    <xf numFmtId="0" fontId="16" fillId="0" borderId="0" xfId="0" applyFont="1" applyAlignment="1">
      <alignment horizontal="left" vertical="top"/>
    </xf>
    <xf numFmtId="0" fontId="16" fillId="0" borderId="3" xfId="0" applyFont="1" applyBorder="1" applyAlignment="1">
      <alignment horizontal="left" vertical="top"/>
    </xf>
    <xf numFmtId="0" fontId="12" fillId="0" borderId="10" xfId="0" applyFont="1" applyBorder="1" applyAlignment="1">
      <alignment horizontal="left" vertical="top"/>
    </xf>
    <xf numFmtId="0" fontId="12" fillId="0" borderId="1" xfId="0" applyFont="1" applyBorder="1" applyAlignment="1">
      <alignment horizontal="left" vertical="top"/>
    </xf>
    <xf numFmtId="0" fontId="12" fillId="0" borderId="2" xfId="0" applyFont="1" applyBorder="1" applyAlignment="1">
      <alignment horizontal="left" vertical="top"/>
    </xf>
    <xf numFmtId="0" fontId="16" fillId="0" borderId="1" xfId="0" applyFont="1" applyBorder="1" applyAlignment="1">
      <alignment horizontal="center" vertical="center"/>
    </xf>
    <xf numFmtId="0" fontId="20" fillId="0" borderId="18" xfId="0" applyFont="1" applyBorder="1" applyAlignment="1">
      <alignment vertical="center"/>
    </xf>
    <xf numFmtId="0" fontId="17" fillId="0" borderId="64" xfId="0" applyFont="1" applyBorder="1" applyAlignment="1">
      <alignment vertical="center"/>
    </xf>
    <xf numFmtId="0" fontId="17" fillId="0" borderId="65" xfId="0" applyFont="1" applyBorder="1" applyAlignment="1">
      <alignment vertical="center"/>
    </xf>
    <xf numFmtId="0" fontId="20" fillId="0" borderId="18" xfId="0" applyFont="1" applyBorder="1" applyAlignment="1">
      <alignment horizontal="left" vertical="center" shrinkToFit="1"/>
    </xf>
    <xf numFmtId="0" fontId="20" fillId="0" borderId="64" xfId="0" applyFont="1" applyBorder="1" applyAlignment="1">
      <alignment horizontal="left" vertical="center" shrinkToFit="1"/>
    </xf>
    <xf numFmtId="0" fontId="20" fillId="0" borderId="65" xfId="0" applyFont="1" applyBorder="1" applyAlignment="1">
      <alignment horizontal="left" vertical="center" shrinkToFit="1"/>
    </xf>
    <xf numFmtId="0" fontId="17" fillId="0" borderId="64" xfId="0" applyFont="1" applyBorder="1" applyAlignment="1">
      <alignment horizontal="left" vertical="center" shrinkToFit="1"/>
    </xf>
    <xf numFmtId="0" fontId="17" fillId="0" borderId="65" xfId="0" applyFont="1" applyBorder="1" applyAlignment="1">
      <alignment horizontal="left" vertical="center" shrinkToFit="1"/>
    </xf>
    <xf numFmtId="0" fontId="20" fillId="0" borderId="3" xfId="0" applyFont="1" applyBorder="1" applyAlignment="1">
      <alignment horizontal="left" vertical="top"/>
    </xf>
    <xf numFmtId="0" fontId="20" fillId="0" borderId="0" xfId="0" applyFont="1" applyBorder="1" applyAlignment="1">
      <alignment horizontal="left" vertical="top"/>
    </xf>
    <xf numFmtId="0" fontId="20" fillId="0" borderId="4" xfId="0" applyFont="1" applyBorder="1" applyAlignment="1">
      <alignment horizontal="left" vertical="top"/>
    </xf>
    <xf numFmtId="0" fontId="20" fillId="0" borderId="5" xfId="0" applyFont="1" applyBorder="1" applyAlignment="1">
      <alignment horizontal="left" vertical="top"/>
    </xf>
    <xf numFmtId="0" fontId="20" fillId="0" borderId="6" xfId="0" applyFont="1" applyBorder="1" applyAlignment="1">
      <alignment horizontal="left" vertical="top"/>
    </xf>
    <xf numFmtId="0" fontId="20" fillId="0" borderId="7" xfId="0" applyFont="1" applyBorder="1" applyAlignment="1">
      <alignment horizontal="left" vertical="top"/>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4" xfId="0" applyFont="1" applyBorder="1" applyAlignment="1">
      <alignment horizontal="left" vertical="center"/>
    </xf>
    <xf numFmtId="0" fontId="20" fillId="0" borderId="5" xfId="0" applyFont="1" applyBorder="1" applyAlignment="1">
      <alignment horizontal="lef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3" fontId="20" fillId="0" borderId="18" xfId="0" applyNumberFormat="1" applyFont="1" applyBorder="1" applyAlignment="1">
      <alignment horizontal="right" vertical="center"/>
    </xf>
    <xf numFmtId="3" fontId="20" fillId="0" borderId="64" xfId="0" applyNumberFormat="1" applyFont="1" applyBorder="1" applyAlignment="1">
      <alignment horizontal="right" vertical="center"/>
    </xf>
    <xf numFmtId="0" fontId="8" fillId="3" borderId="11" xfId="3" applyFont="1" applyFill="1" applyBorder="1" applyAlignment="1">
      <alignment horizontal="center" vertical="center"/>
    </xf>
    <xf numFmtId="0" fontId="8" fillId="3" borderId="78" xfId="3" applyFont="1" applyFill="1" applyBorder="1" applyAlignment="1">
      <alignment horizontal="center" vertical="center"/>
    </xf>
    <xf numFmtId="0" fontId="8" fillId="3" borderId="12" xfId="3" applyFont="1" applyFill="1" applyBorder="1" applyAlignment="1">
      <alignment horizontal="center" vertical="center"/>
    </xf>
    <xf numFmtId="0" fontId="8" fillId="3" borderId="77" xfId="3" applyFont="1" applyFill="1" applyBorder="1" applyAlignment="1">
      <alignment vertical="center"/>
    </xf>
    <xf numFmtId="0" fontId="8" fillId="0" borderId="15" xfId="3" applyFont="1" applyBorder="1" applyAlignment="1">
      <alignment vertical="center"/>
    </xf>
    <xf numFmtId="0" fontId="8" fillId="0" borderId="14" xfId="3" applyFont="1" applyBorder="1" applyAlignment="1">
      <alignment vertical="center"/>
    </xf>
    <xf numFmtId="0" fontId="8" fillId="3" borderId="74" xfId="3" applyFont="1" applyFill="1" applyBorder="1" applyAlignment="1">
      <alignment horizontal="center" vertical="center"/>
    </xf>
    <xf numFmtId="0" fontId="8" fillId="3" borderId="76" xfId="3" applyFont="1" applyFill="1" applyBorder="1" applyAlignment="1">
      <alignment horizontal="center" vertical="center"/>
    </xf>
    <xf numFmtId="0" fontId="8" fillId="3" borderId="77" xfId="3" applyFont="1" applyFill="1" applyBorder="1" applyAlignment="1">
      <alignment horizontal="center" vertical="center" shrinkToFit="1"/>
    </xf>
    <xf numFmtId="0" fontId="8" fillId="3" borderId="14" xfId="3" applyFont="1" applyFill="1" applyBorder="1" applyAlignment="1">
      <alignment horizontal="center" vertical="center" shrinkToFit="1"/>
    </xf>
    <xf numFmtId="38" fontId="5" fillId="0" borderId="15" xfId="4" applyFont="1" applyFill="1" applyBorder="1" applyAlignment="1">
      <alignment horizontal="right" vertical="center"/>
    </xf>
    <xf numFmtId="0" fontId="8" fillId="3" borderId="31" xfId="3" applyFont="1" applyFill="1" applyBorder="1" applyAlignment="1">
      <alignment horizontal="center" vertical="center"/>
    </xf>
    <xf numFmtId="0" fontId="8" fillId="3" borderId="46" xfId="3" applyFont="1" applyFill="1" applyBorder="1" applyAlignment="1">
      <alignment horizontal="center" vertical="center"/>
    </xf>
    <xf numFmtId="0" fontId="8" fillId="0" borderId="77" xfId="3" applyFont="1" applyFill="1" applyBorder="1" applyAlignment="1">
      <alignment horizontal="left" vertical="center" shrinkToFit="1"/>
    </xf>
    <xf numFmtId="0" fontId="8" fillId="0" borderId="15" xfId="3" applyFont="1" applyFill="1" applyBorder="1" applyAlignment="1">
      <alignment horizontal="left" vertical="center" shrinkToFit="1"/>
    </xf>
    <xf numFmtId="0" fontId="8" fillId="0" borderId="44" xfId="3" applyFont="1" applyFill="1" applyBorder="1" applyAlignment="1">
      <alignment horizontal="left" vertical="center" shrinkToFit="1"/>
    </xf>
    <xf numFmtId="0" fontId="8" fillId="3" borderId="21" xfId="3" applyFont="1" applyFill="1" applyBorder="1" applyAlignment="1">
      <alignment vertical="center" shrinkToFit="1"/>
    </xf>
    <xf numFmtId="0" fontId="8" fillId="0" borderId="17" xfId="3" applyFont="1" applyBorder="1" applyAlignment="1">
      <alignment vertical="center" shrinkToFit="1"/>
    </xf>
    <xf numFmtId="0" fontId="8" fillId="3" borderId="81" xfId="3" applyFont="1" applyFill="1" applyBorder="1" applyAlignment="1">
      <alignment vertical="center"/>
    </xf>
    <xf numFmtId="0" fontId="8" fillId="0" borderId="41" xfId="3" applyFont="1" applyBorder="1" applyAlignment="1">
      <alignment vertical="center"/>
    </xf>
    <xf numFmtId="0" fontId="8" fillId="0" borderId="82" xfId="3" applyFont="1" applyBorder="1" applyAlignment="1">
      <alignment vertical="center"/>
    </xf>
    <xf numFmtId="0" fontId="8" fillId="3" borderId="31" xfId="3" applyFont="1" applyFill="1" applyBorder="1" applyAlignment="1">
      <alignment horizontal="left" vertical="center"/>
    </xf>
    <xf numFmtId="0" fontId="8" fillId="3" borderId="0" xfId="3" applyFont="1" applyFill="1" applyBorder="1" applyAlignment="1">
      <alignment horizontal="left" vertical="center"/>
    </xf>
    <xf numFmtId="0" fontId="8" fillId="3" borderId="46" xfId="3" applyFont="1" applyFill="1" applyBorder="1" applyAlignment="1">
      <alignment horizontal="left" vertical="center"/>
    </xf>
    <xf numFmtId="0" fontId="8" fillId="3" borderId="45" xfId="3" applyFont="1" applyFill="1" applyBorder="1" applyAlignment="1">
      <alignment horizontal="center" vertical="center"/>
    </xf>
    <xf numFmtId="0" fontId="8" fillId="3" borderId="44" xfId="3" applyFont="1" applyFill="1" applyBorder="1" applyAlignment="1">
      <alignment horizontal="center" vertical="center"/>
    </xf>
    <xf numFmtId="0" fontId="8" fillId="3" borderId="77" xfId="3" applyFont="1" applyFill="1" applyBorder="1" applyAlignment="1">
      <alignment horizontal="center" vertical="center"/>
    </xf>
    <xf numFmtId="0" fontId="8" fillId="3" borderId="14" xfId="3" applyFont="1" applyFill="1" applyBorder="1" applyAlignment="1">
      <alignment horizontal="center" vertical="center"/>
    </xf>
    <xf numFmtId="0" fontId="8" fillId="3" borderId="15" xfId="3" applyFont="1" applyFill="1" applyBorder="1" applyAlignment="1">
      <alignment horizontal="center" vertical="center"/>
    </xf>
    <xf numFmtId="0" fontId="5" fillId="0" borderId="76" xfId="3" applyFont="1" applyBorder="1"/>
    <xf numFmtId="0" fontId="8" fillId="0" borderId="10" xfId="3" applyFont="1" applyBorder="1" applyAlignment="1">
      <alignment horizontal="left" vertical="center"/>
    </xf>
    <xf numFmtId="0" fontId="8" fillId="0" borderId="1" xfId="3" applyFont="1" applyBorder="1" applyAlignment="1">
      <alignment horizontal="left" vertical="center"/>
    </xf>
    <xf numFmtId="0" fontId="8" fillId="0" borderId="2" xfId="3" applyFont="1" applyBorder="1" applyAlignment="1">
      <alignment horizontal="left" vertical="center"/>
    </xf>
    <xf numFmtId="0" fontId="8" fillId="0" borderId="5" xfId="3" applyFont="1" applyBorder="1" applyAlignment="1">
      <alignment horizontal="left" vertical="center"/>
    </xf>
    <xf numFmtId="0" fontId="8" fillId="0" borderId="6" xfId="3" applyFont="1" applyBorder="1" applyAlignment="1">
      <alignment horizontal="left" vertical="center"/>
    </xf>
    <xf numFmtId="0" fontId="8" fillId="0" borderId="7" xfId="3" applyFont="1" applyBorder="1" applyAlignment="1">
      <alignment horizontal="left" vertical="center"/>
    </xf>
    <xf numFmtId="0" fontId="8" fillId="0" borderId="77" xfId="3" applyFont="1" applyFill="1" applyBorder="1" applyAlignment="1">
      <alignment horizontal="center" vertical="center" shrinkToFit="1"/>
    </xf>
    <xf numFmtId="0" fontId="8" fillId="0" borderId="15" xfId="3" applyFont="1" applyFill="1" applyBorder="1" applyAlignment="1">
      <alignment horizontal="center" vertical="center" shrinkToFit="1"/>
    </xf>
    <xf numFmtId="0" fontId="8" fillId="0" borderId="44" xfId="3" applyFont="1" applyFill="1" applyBorder="1" applyAlignment="1">
      <alignment horizontal="center" vertical="center" shrinkToFit="1"/>
    </xf>
    <xf numFmtId="0" fontId="21" fillId="3" borderId="79" xfId="3" applyFont="1" applyFill="1" applyBorder="1" applyAlignment="1">
      <alignment vertical="center"/>
    </xf>
    <xf numFmtId="0" fontId="21" fillId="0" borderId="42" xfId="3" applyFont="1" applyBorder="1" applyAlignment="1">
      <alignment vertical="center"/>
    </xf>
    <xf numFmtId="0" fontId="21" fillId="0" borderId="80" xfId="3" applyFont="1" applyBorder="1" applyAlignment="1">
      <alignment vertical="center"/>
    </xf>
    <xf numFmtId="38" fontId="2" fillId="0" borderId="42" xfId="4" applyFont="1" applyBorder="1" applyAlignment="1">
      <alignment horizontal="right" vertical="center"/>
    </xf>
    <xf numFmtId="0" fontId="21" fillId="3" borderId="81" xfId="3" applyFont="1" applyFill="1" applyBorder="1" applyAlignment="1">
      <alignment vertical="center"/>
    </xf>
    <xf numFmtId="0" fontId="21" fillId="0" borderId="41" xfId="3" applyFont="1" applyBorder="1" applyAlignment="1">
      <alignment vertical="center"/>
    </xf>
    <xf numFmtId="0" fontId="21" fillId="0" borderId="82" xfId="3" applyFont="1" applyBorder="1" applyAlignment="1">
      <alignment vertical="center"/>
    </xf>
    <xf numFmtId="0" fontId="21" fillId="3" borderId="21" xfId="3" applyFont="1" applyFill="1" applyBorder="1" applyAlignment="1">
      <alignment vertical="center" shrinkToFit="1"/>
    </xf>
    <xf numFmtId="0" fontId="21" fillId="0" borderId="17" xfId="3" applyFont="1" applyBorder="1" applyAlignment="1">
      <alignment vertical="center" shrinkToFit="1"/>
    </xf>
    <xf numFmtId="0" fontId="5" fillId="0" borderId="8" xfId="0" applyFont="1" applyBorder="1" applyAlignment="1">
      <alignment horizontal="center" vertical="center"/>
    </xf>
    <xf numFmtId="0" fontId="15" fillId="0" borderId="8" xfId="0" applyFont="1" applyBorder="1" applyAlignment="1">
      <alignment horizontal="center" vertical="center"/>
    </xf>
    <xf numFmtId="0" fontId="5" fillId="0" borderId="8" xfId="0" applyFont="1" applyBorder="1" applyAlignment="1">
      <alignment horizontal="center" vertical="center" wrapText="1"/>
    </xf>
    <xf numFmtId="0" fontId="31" fillId="0" borderId="8" xfId="0" applyFont="1" applyBorder="1" applyAlignment="1">
      <alignment horizontal="center" vertical="center"/>
    </xf>
    <xf numFmtId="0" fontId="31" fillId="0" borderId="8" xfId="0" applyFont="1" applyBorder="1" applyAlignment="1">
      <alignment horizontal="center" vertical="center" wrapText="1"/>
    </xf>
    <xf numFmtId="0" fontId="5" fillId="0" borderId="18" xfId="0" applyFont="1" applyBorder="1" applyAlignment="1">
      <alignment horizontal="center" vertical="center"/>
    </xf>
    <xf numFmtId="0" fontId="5" fillId="0" borderId="65" xfId="0" applyFont="1" applyBorder="1" applyAlignment="1">
      <alignment horizontal="center" vertical="center"/>
    </xf>
    <xf numFmtId="0" fontId="31" fillId="0" borderId="18" xfId="0" applyFont="1" applyBorder="1" applyAlignment="1">
      <alignment horizontal="center" vertical="center"/>
    </xf>
    <xf numFmtId="0" fontId="31" fillId="0" borderId="65" xfId="0" applyFont="1" applyBorder="1" applyAlignment="1">
      <alignment horizontal="center" vertical="center"/>
    </xf>
    <xf numFmtId="0" fontId="5" fillId="0" borderId="64" xfId="0" applyFont="1" applyBorder="1" applyAlignment="1">
      <alignment horizontal="center" vertical="center"/>
    </xf>
    <xf numFmtId="0" fontId="33" fillId="0" borderId="18" xfId="0" applyFont="1" applyBorder="1" applyAlignment="1">
      <alignment horizontal="left" vertical="center" wrapText="1"/>
    </xf>
    <xf numFmtId="0" fontId="33" fillId="0" borderId="64" xfId="0" applyFont="1" applyBorder="1" applyAlignment="1">
      <alignment horizontal="left" vertical="center" wrapText="1"/>
    </xf>
    <xf numFmtId="0" fontId="33" fillId="0" borderId="65" xfId="0" applyFont="1" applyBorder="1" applyAlignment="1">
      <alignment horizontal="left" vertical="center" wrapText="1"/>
    </xf>
    <xf numFmtId="0" fontId="15" fillId="0" borderId="18" xfId="0" applyFont="1" applyBorder="1" applyAlignment="1">
      <alignment horizontal="center" vertical="center"/>
    </xf>
    <xf numFmtId="0" fontId="15" fillId="0" borderId="65" xfId="0" applyFont="1" applyBorder="1" applyAlignment="1">
      <alignment horizontal="center" vertical="center"/>
    </xf>
    <xf numFmtId="0" fontId="15" fillId="0" borderId="18" xfId="0" applyFont="1" applyBorder="1" applyAlignment="1">
      <alignment horizontal="left" vertical="center"/>
    </xf>
    <xf numFmtId="0" fontId="15" fillId="0" borderId="64" xfId="0" applyFont="1" applyBorder="1" applyAlignment="1">
      <alignment horizontal="left" vertical="center"/>
    </xf>
    <xf numFmtId="0" fontId="15" fillId="0" borderId="65" xfId="0" applyFont="1" applyBorder="1" applyAlignment="1">
      <alignment horizontal="left" vertical="center"/>
    </xf>
    <xf numFmtId="0" fontId="31" fillId="0" borderId="8" xfId="0" applyFont="1" applyBorder="1" applyAlignment="1">
      <alignment horizontal="left" vertical="center"/>
    </xf>
    <xf numFmtId="0" fontId="5" fillId="0" borderId="8" xfId="0" applyFont="1" applyBorder="1" applyAlignment="1">
      <alignment horizontal="left" vertical="center"/>
    </xf>
    <xf numFmtId="0" fontId="5" fillId="0" borderId="6" xfId="0" applyFont="1" applyBorder="1" applyAlignment="1">
      <alignment horizontal="center" vertical="center"/>
    </xf>
    <xf numFmtId="56" fontId="5" fillId="0" borderId="8" xfId="0" applyNumberFormat="1" applyFont="1" applyBorder="1" applyAlignment="1">
      <alignment horizontal="left" vertical="top"/>
    </xf>
    <xf numFmtId="0" fontId="5" fillId="0" borderId="8" xfId="0" applyFont="1" applyBorder="1" applyAlignment="1">
      <alignment horizontal="left" vertical="top"/>
    </xf>
    <xf numFmtId="0" fontId="6" fillId="0" borderId="8" xfId="0" applyFont="1" applyBorder="1" applyAlignment="1">
      <alignment horizontal="left" vertical="top"/>
    </xf>
    <xf numFmtId="0" fontId="33" fillId="0" borderId="18" xfId="0" applyFont="1" applyBorder="1" applyAlignment="1">
      <alignment horizontal="center" vertical="center" wrapText="1"/>
    </xf>
    <xf numFmtId="0" fontId="33" fillId="0" borderId="64" xfId="0" applyFont="1" applyBorder="1" applyAlignment="1">
      <alignment horizontal="center" vertical="center" wrapText="1"/>
    </xf>
    <xf numFmtId="0" fontId="33" fillId="0" borderId="65" xfId="0" applyFont="1" applyBorder="1" applyAlignment="1">
      <alignment horizontal="center" vertical="center" wrapText="1"/>
    </xf>
    <xf numFmtId="0" fontId="33" fillId="0" borderId="18" xfId="0" applyFont="1" applyBorder="1" applyAlignment="1">
      <alignment horizontal="center" vertical="center"/>
    </xf>
    <xf numFmtId="0" fontId="33" fillId="0" borderId="65" xfId="0" applyFont="1" applyBorder="1" applyAlignment="1">
      <alignment horizontal="center" vertical="center"/>
    </xf>
    <xf numFmtId="0" fontId="31" fillId="0" borderId="18" xfId="0" applyFont="1" applyBorder="1" applyAlignment="1">
      <alignment horizontal="left" vertical="center"/>
    </xf>
    <xf numFmtId="0" fontId="31" fillId="0" borderId="64" xfId="0" applyFont="1" applyBorder="1" applyAlignment="1">
      <alignment horizontal="left" vertical="center"/>
    </xf>
    <xf numFmtId="0" fontId="31" fillId="0" borderId="65" xfId="0" applyFont="1" applyBorder="1" applyAlignment="1">
      <alignment horizontal="left" vertical="center"/>
    </xf>
    <xf numFmtId="0" fontId="33" fillId="0" borderId="8" xfId="0" applyFont="1" applyBorder="1" applyAlignment="1">
      <alignment horizontal="left" vertical="center" wrapText="1"/>
    </xf>
    <xf numFmtId="0" fontId="5" fillId="0" borderId="18"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15" fillId="0" borderId="8" xfId="0" applyFont="1" applyBorder="1" applyAlignment="1">
      <alignment horizontal="left" vertical="center" wrapText="1"/>
    </xf>
    <xf numFmtId="176" fontId="17" fillId="0" borderId="76" xfId="7" applyNumberFormat="1" applyFont="1" applyFill="1" applyBorder="1" applyAlignment="1" applyProtection="1">
      <alignment horizontal="center" vertical="center" shrinkToFit="1"/>
      <protection locked="0"/>
    </xf>
    <xf numFmtId="176" fontId="17" fillId="0" borderId="16" xfId="7" applyNumberFormat="1" applyFont="1" applyFill="1" applyBorder="1" applyAlignment="1" applyProtection="1">
      <alignment horizontal="center" vertical="center" shrinkToFit="1"/>
      <protection locked="0"/>
    </xf>
    <xf numFmtId="0" fontId="17" fillId="0" borderId="130" xfId="7" applyNumberFormat="1" applyFont="1" applyFill="1" applyBorder="1" applyAlignment="1" applyProtection="1">
      <alignment horizontal="left" vertical="center" wrapText="1" shrinkToFit="1"/>
      <protection locked="0"/>
    </xf>
    <xf numFmtId="0" fontId="17" fillId="0" borderId="131" xfId="7" applyNumberFormat="1" applyFont="1" applyFill="1" applyBorder="1" applyAlignment="1" applyProtection="1">
      <alignment horizontal="left" vertical="center" wrapText="1" shrinkToFit="1"/>
      <protection locked="0"/>
    </xf>
    <xf numFmtId="0" fontId="17" fillId="0" borderId="119" xfId="2" applyNumberFormat="1" applyFont="1" applyBorder="1" applyAlignment="1" applyProtection="1">
      <alignment horizontal="center" vertical="center" shrinkToFit="1"/>
      <protection locked="0"/>
    </xf>
    <xf numFmtId="0" fontId="17" fillId="0" borderId="95" xfId="2" applyNumberFormat="1" applyFont="1" applyBorder="1" applyAlignment="1" applyProtection="1">
      <alignment horizontal="center" vertical="center" shrinkToFit="1"/>
      <protection locked="0"/>
    </xf>
    <xf numFmtId="0" fontId="17" fillId="0" borderId="98" xfId="2" applyNumberFormat="1" applyFont="1" applyBorder="1" applyAlignment="1" applyProtection="1">
      <alignment horizontal="center" vertical="center" shrinkToFit="1"/>
      <protection locked="0"/>
    </xf>
    <xf numFmtId="0" fontId="17" fillId="0" borderId="19" xfId="2" applyNumberFormat="1" applyFont="1" applyBorder="1" applyAlignment="1" applyProtection="1">
      <alignment horizontal="center" vertical="center" shrinkToFit="1"/>
      <protection locked="0"/>
    </xf>
    <xf numFmtId="176" fontId="17" fillId="0" borderId="120" xfId="7" applyNumberFormat="1" applyFont="1" applyFill="1" applyBorder="1" applyAlignment="1" applyProtection="1">
      <alignment horizontal="left" vertical="center" wrapText="1" shrinkToFit="1"/>
      <protection locked="0"/>
    </xf>
    <xf numFmtId="176" fontId="17" fillId="0" borderId="122" xfId="7" applyNumberFormat="1" applyFont="1" applyFill="1" applyBorder="1" applyAlignment="1" applyProtection="1">
      <alignment horizontal="left" vertical="center" wrapText="1" shrinkToFit="1"/>
      <protection locked="0"/>
    </xf>
    <xf numFmtId="176" fontId="17" fillId="0" borderId="119" xfId="7" applyNumberFormat="1" applyFont="1" applyFill="1" applyBorder="1" applyAlignment="1" applyProtection="1">
      <alignment horizontal="center" vertical="center" shrinkToFit="1"/>
      <protection locked="0"/>
    </xf>
    <xf numFmtId="176" fontId="17" fillId="0" borderId="95" xfId="7" applyNumberFormat="1" applyFont="1" applyFill="1" applyBorder="1" applyAlignment="1" applyProtection="1">
      <alignment horizontal="center" vertical="center" shrinkToFit="1"/>
      <protection locked="0"/>
    </xf>
    <xf numFmtId="176" fontId="17" fillId="0" borderId="98" xfId="7" applyNumberFormat="1" applyFont="1" applyFill="1" applyBorder="1" applyAlignment="1" applyProtection="1">
      <alignment horizontal="center" vertical="center" shrinkToFit="1"/>
      <protection locked="0"/>
    </xf>
    <xf numFmtId="176" fontId="17" fillId="0" borderId="19" xfId="7" applyNumberFormat="1" applyFont="1" applyFill="1" applyBorder="1" applyAlignment="1" applyProtection="1">
      <alignment horizontal="center" vertical="center" shrinkToFit="1"/>
      <protection locked="0"/>
    </xf>
    <xf numFmtId="176" fontId="17" fillId="0" borderId="98" xfId="7" applyNumberFormat="1" applyFont="1" applyFill="1" applyBorder="1" applyAlignment="1" applyProtection="1">
      <alignment horizontal="center" vertical="center" wrapText="1" shrinkToFit="1"/>
      <protection locked="0"/>
    </xf>
    <xf numFmtId="176" fontId="17" fillId="0" borderId="19" xfId="7" applyNumberFormat="1" applyFont="1" applyFill="1" applyBorder="1" applyAlignment="1" applyProtection="1">
      <alignment horizontal="center" vertical="center" wrapText="1" shrinkToFit="1"/>
      <protection locked="0"/>
    </xf>
    <xf numFmtId="176" fontId="17" fillId="0" borderId="127" xfId="7" applyNumberFormat="1" applyFont="1" applyFill="1" applyBorder="1" applyAlignment="1" applyProtection="1">
      <alignment horizontal="center" vertical="center" shrinkToFit="1"/>
      <protection locked="0"/>
    </xf>
    <xf numFmtId="176" fontId="17" fillId="0" borderId="109" xfId="7" applyNumberFormat="1" applyFont="1" applyFill="1" applyBorder="1" applyAlignment="1" applyProtection="1">
      <alignment horizontal="center" vertical="center" shrinkToFit="1"/>
      <protection locked="0"/>
    </xf>
    <xf numFmtId="176" fontId="27" fillId="0" borderId="76" xfId="8" applyNumberFormat="1" applyFont="1" applyFill="1" applyBorder="1" applyAlignment="1" applyProtection="1">
      <alignment horizontal="center" vertical="center" shrinkToFit="1"/>
      <protection locked="0"/>
    </xf>
    <xf numFmtId="176" fontId="27" fillId="0" borderId="16" xfId="8" applyNumberFormat="1" applyFont="1" applyFill="1" applyBorder="1" applyAlignment="1" applyProtection="1">
      <alignment horizontal="center" vertical="center" shrinkToFit="1"/>
      <protection locked="0"/>
    </xf>
    <xf numFmtId="176" fontId="35" fillId="0" borderId="37" xfId="8" applyNumberFormat="1" applyFont="1" applyFill="1" applyBorder="1" applyAlignment="1" applyProtection="1">
      <alignment horizontal="center" vertical="center" shrinkToFit="1"/>
      <protection locked="0"/>
    </xf>
    <xf numFmtId="176" fontId="35" fillId="0" borderId="46" xfId="8" applyNumberFormat="1" applyFont="1" applyFill="1" applyBorder="1" applyAlignment="1" applyProtection="1">
      <alignment horizontal="center" vertical="center" shrinkToFit="1"/>
      <protection locked="0"/>
    </xf>
    <xf numFmtId="0" fontId="34" fillId="0" borderId="130" xfId="7" applyNumberFormat="1" applyFont="1" applyFill="1" applyBorder="1" applyAlignment="1" applyProtection="1">
      <alignment horizontal="left" vertical="center" wrapText="1" shrinkToFit="1"/>
      <protection locked="0"/>
    </xf>
    <xf numFmtId="0" fontId="34" fillId="0" borderId="131" xfId="7" applyNumberFormat="1" applyFont="1" applyFill="1" applyBorder="1" applyAlignment="1" applyProtection="1">
      <alignment horizontal="left" vertical="center" wrapText="1" shrinkToFit="1"/>
      <protection locked="0"/>
    </xf>
    <xf numFmtId="0" fontId="34" fillId="0" borderId="105" xfId="2" applyNumberFormat="1" applyFont="1" applyBorder="1" applyAlignment="1" applyProtection="1">
      <alignment horizontal="center" vertical="center" shrinkToFit="1"/>
      <protection locked="0"/>
    </xf>
    <xf numFmtId="0" fontId="34" fillId="0" borderId="89" xfId="2" applyNumberFormat="1" applyFont="1" applyBorder="1" applyAlignment="1" applyProtection="1">
      <alignment horizontal="center" vertical="center" shrinkToFit="1"/>
      <protection locked="0"/>
    </xf>
    <xf numFmtId="0" fontId="34" fillId="0" borderId="104" xfId="2" applyNumberFormat="1" applyFont="1" applyBorder="1" applyAlignment="1" applyProtection="1">
      <alignment horizontal="center" vertical="center" shrinkToFit="1"/>
      <protection locked="0"/>
    </xf>
    <xf numFmtId="0" fontId="34" fillId="0" borderId="19" xfId="2" applyNumberFormat="1" applyFont="1" applyBorder="1" applyAlignment="1" applyProtection="1">
      <alignment horizontal="center" vertical="center" shrinkToFit="1"/>
      <protection locked="0"/>
    </xf>
    <xf numFmtId="0" fontId="34" fillId="0" borderId="9" xfId="2" applyNumberFormat="1" applyFont="1" applyBorder="1" applyAlignment="1" applyProtection="1">
      <alignment horizontal="center" vertical="center" shrinkToFit="1"/>
      <protection locked="0"/>
    </xf>
    <xf numFmtId="176" fontId="34" fillId="0" borderId="91" xfId="7" applyNumberFormat="1" applyFont="1" applyFill="1" applyBorder="1" applyAlignment="1" applyProtection="1">
      <alignment horizontal="left" vertical="center" wrapText="1" shrinkToFit="1"/>
      <protection locked="0"/>
    </xf>
    <xf numFmtId="176" fontId="34" fillId="0" borderId="93" xfId="7" applyNumberFormat="1" applyFont="1" applyFill="1" applyBorder="1" applyAlignment="1" applyProtection="1">
      <alignment horizontal="left" vertical="center" wrapText="1" shrinkToFit="1"/>
      <protection locked="0"/>
    </xf>
    <xf numFmtId="176" fontId="34" fillId="0" borderId="37" xfId="7" applyNumberFormat="1" applyFont="1" applyFill="1" applyBorder="1" applyAlignment="1" applyProtection="1">
      <alignment horizontal="center" vertical="center" shrinkToFit="1"/>
      <protection locked="0"/>
    </xf>
    <xf numFmtId="176" fontId="34" fillId="0" borderId="46" xfId="7" applyNumberFormat="1" applyFont="1" applyFill="1" applyBorder="1" applyAlignment="1" applyProtection="1">
      <alignment horizontal="center" vertical="center" shrinkToFit="1"/>
      <protection locked="0"/>
    </xf>
    <xf numFmtId="176" fontId="34" fillId="0" borderId="105" xfId="7" applyNumberFormat="1" applyFont="1" applyFill="1" applyBorder="1" applyAlignment="1" applyProtection="1">
      <alignment horizontal="center" vertical="center" shrinkToFit="1"/>
      <protection locked="0"/>
    </xf>
    <xf numFmtId="176" fontId="34" fillId="0" borderId="89" xfId="7" applyNumberFormat="1" applyFont="1" applyFill="1" applyBorder="1" applyAlignment="1" applyProtection="1">
      <alignment horizontal="center" vertical="center" shrinkToFit="1"/>
      <protection locked="0"/>
    </xf>
    <xf numFmtId="176" fontId="34" fillId="0" borderId="104" xfId="7" applyNumberFormat="1" applyFont="1" applyFill="1" applyBorder="1" applyAlignment="1" applyProtection="1">
      <alignment horizontal="center" vertical="center" shrinkToFit="1"/>
      <protection locked="0"/>
    </xf>
    <xf numFmtId="176" fontId="34" fillId="0" borderId="9" xfId="7" applyNumberFormat="1" applyFont="1" applyFill="1" applyBorder="1" applyAlignment="1" applyProtection="1">
      <alignment horizontal="center" vertical="center" shrinkToFit="1"/>
      <protection locked="0"/>
    </xf>
    <xf numFmtId="176" fontId="34" fillId="0" borderId="104" xfId="7" applyNumberFormat="1" applyFont="1" applyFill="1" applyBorder="1" applyAlignment="1" applyProtection="1">
      <alignment horizontal="center" vertical="center" wrapText="1" shrinkToFit="1"/>
      <protection locked="0"/>
    </xf>
    <xf numFmtId="176" fontId="34" fillId="0" borderId="9" xfId="7" applyNumberFormat="1" applyFont="1" applyFill="1" applyBorder="1" applyAlignment="1" applyProtection="1">
      <alignment horizontal="center" vertical="center" wrapText="1" shrinkToFit="1"/>
      <protection locked="0"/>
    </xf>
    <xf numFmtId="176" fontId="34" fillId="0" borderId="112" xfId="7" applyNumberFormat="1" applyFont="1" applyFill="1" applyBorder="1" applyAlignment="1" applyProtection="1">
      <alignment horizontal="center" vertical="center" shrinkToFit="1"/>
      <protection locked="0"/>
    </xf>
    <xf numFmtId="176" fontId="34" fillId="0" borderId="118" xfId="7" applyNumberFormat="1" applyFont="1" applyFill="1" applyBorder="1" applyAlignment="1" applyProtection="1">
      <alignment horizontal="center" vertical="center" shrinkToFit="1"/>
      <protection locked="0"/>
    </xf>
    <xf numFmtId="38" fontId="28" fillId="6" borderId="10" xfId="7" applyFont="1" applyFill="1" applyBorder="1" applyAlignment="1" applyProtection="1">
      <alignment horizontal="center" vertical="center" wrapText="1"/>
    </xf>
    <xf numFmtId="38" fontId="28" fillId="6" borderId="106" xfId="7" applyFont="1" applyFill="1" applyBorder="1" applyAlignment="1" applyProtection="1">
      <alignment horizontal="center" vertical="center" wrapText="1"/>
    </xf>
    <xf numFmtId="38" fontId="28" fillId="6" borderId="5" xfId="7" applyFont="1" applyFill="1" applyBorder="1" applyAlignment="1" applyProtection="1">
      <alignment horizontal="center" vertical="center" wrapText="1"/>
    </xf>
    <xf numFmtId="38" fontId="28" fillId="6" borderId="87" xfId="7" applyFont="1" applyFill="1" applyBorder="1" applyAlignment="1" applyProtection="1">
      <alignment horizontal="center" vertical="center" wrapText="1"/>
    </xf>
    <xf numFmtId="38" fontId="28" fillId="6" borderId="88" xfId="7" applyFont="1" applyFill="1" applyBorder="1" applyAlignment="1" applyProtection="1">
      <alignment horizontal="center" vertical="center" wrapText="1"/>
    </xf>
    <xf numFmtId="38" fontId="28" fillId="6" borderId="89" xfId="7" applyFont="1" applyFill="1" applyBorder="1" applyAlignment="1" applyProtection="1">
      <alignment horizontal="center" vertical="center" wrapText="1"/>
    </xf>
    <xf numFmtId="38" fontId="28" fillId="6" borderId="90" xfId="7" applyFont="1" applyFill="1" applyBorder="1" applyAlignment="1" applyProtection="1">
      <alignment horizontal="center" vertical="center" wrapText="1"/>
    </xf>
    <xf numFmtId="38" fontId="28" fillId="6" borderId="85" xfId="7" applyFont="1" applyFill="1" applyBorder="1" applyAlignment="1" applyProtection="1">
      <alignment horizontal="center" vertical="center" wrapText="1"/>
    </xf>
    <xf numFmtId="38" fontId="28" fillId="6" borderId="9" xfId="7" applyFont="1" applyFill="1" applyBorder="1" applyAlignment="1" applyProtection="1">
      <alignment horizontal="center" vertical="center" wrapText="1"/>
    </xf>
    <xf numFmtId="38" fontId="28" fillId="6" borderId="22" xfId="7" applyFont="1" applyFill="1" applyBorder="1" applyAlignment="1" applyProtection="1">
      <alignment horizontal="center" vertical="center" wrapText="1"/>
    </xf>
    <xf numFmtId="38" fontId="28" fillId="6" borderId="74" xfId="7" applyFont="1" applyFill="1" applyBorder="1" applyAlignment="1" applyProtection="1">
      <alignment horizontal="center" vertical="center" wrapText="1"/>
    </xf>
    <xf numFmtId="38" fontId="28" fillId="6" borderId="75" xfId="7" applyFont="1" applyFill="1" applyBorder="1" applyAlignment="1" applyProtection="1">
      <alignment horizontal="center" vertical="center" wrapText="1"/>
    </xf>
    <xf numFmtId="38" fontId="28" fillId="6" borderId="76" xfId="7" applyFont="1" applyFill="1" applyBorder="1" applyAlignment="1" applyProtection="1">
      <alignment horizontal="center" vertical="center" wrapText="1"/>
    </xf>
    <xf numFmtId="38" fontId="28" fillId="6" borderId="86" xfId="7" applyFont="1" applyFill="1" applyBorder="1" applyAlignment="1" applyProtection="1">
      <alignment horizontal="center" vertical="center" wrapText="1"/>
    </xf>
    <xf numFmtId="38" fontId="28" fillId="6" borderId="6" xfId="7" applyFont="1" applyFill="1" applyBorder="1" applyAlignment="1" applyProtection="1">
      <alignment horizontal="center" vertical="center" wrapText="1"/>
    </xf>
    <xf numFmtId="0" fontId="30" fillId="6" borderId="88" xfId="2" applyFont="1" applyFill="1" applyBorder="1" applyAlignment="1" applyProtection="1">
      <alignment horizontal="center" vertical="center" wrapText="1"/>
      <protection locked="0"/>
    </xf>
    <xf numFmtId="0" fontId="30" fillId="6" borderId="89" xfId="2" applyFont="1" applyFill="1" applyBorder="1" applyAlignment="1" applyProtection="1">
      <alignment horizontal="center" vertical="center" wrapText="1"/>
      <protection locked="0"/>
    </xf>
    <xf numFmtId="0" fontId="30" fillId="6" borderId="90" xfId="2" applyFont="1" applyFill="1" applyBorder="1" applyAlignment="1" applyProtection="1">
      <alignment horizontal="center" vertical="center" wrapText="1"/>
      <protection locked="0"/>
    </xf>
    <xf numFmtId="0" fontId="28" fillId="6" borderId="85" xfId="2" applyFont="1" applyFill="1" applyBorder="1" applyAlignment="1" applyProtection="1">
      <alignment horizontal="center" vertical="center" wrapText="1"/>
      <protection locked="0"/>
    </xf>
    <xf numFmtId="0" fontId="28" fillId="6" borderId="9" xfId="2" applyFont="1" applyFill="1" applyBorder="1" applyAlignment="1" applyProtection="1">
      <alignment horizontal="center" vertical="center" wrapText="1"/>
      <protection locked="0"/>
    </xf>
    <xf numFmtId="0" fontId="28" fillId="6" borderId="22" xfId="2" applyFont="1" applyFill="1" applyBorder="1" applyAlignment="1" applyProtection="1">
      <alignment horizontal="center" vertical="center" wrapText="1"/>
      <protection locked="0"/>
    </xf>
    <xf numFmtId="0" fontId="28" fillId="6" borderId="10" xfId="2" applyFont="1" applyFill="1" applyBorder="1" applyAlignment="1" applyProtection="1">
      <alignment horizontal="center" vertical="center" wrapText="1"/>
      <protection locked="0"/>
    </xf>
    <xf numFmtId="0" fontId="28" fillId="6" borderId="2" xfId="2" applyFont="1" applyFill="1" applyBorder="1" applyAlignment="1" applyProtection="1">
      <alignment horizontal="center" vertical="center" wrapText="1"/>
      <protection locked="0"/>
    </xf>
    <xf numFmtId="0" fontId="28" fillId="6" borderId="5" xfId="2" applyFont="1" applyFill="1" applyBorder="1" applyAlignment="1" applyProtection="1">
      <alignment horizontal="center" vertical="center" wrapText="1"/>
      <protection locked="0"/>
    </xf>
    <xf numFmtId="0" fontId="28" fillId="6" borderId="7" xfId="2" applyFont="1" applyFill="1" applyBorder="1" applyAlignment="1" applyProtection="1">
      <alignment horizontal="center" vertical="center" wrapText="1"/>
      <protection locked="0"/>
    </xf>
    <xf numFmtId="0" fontId="28" fillId="6" borderId="74" xfId="2" applyFont="1" applyFill="1" applyBorder="1" applyAlignment="1" applyProtection="1">
      <alignment horizontal="center" vertical="center" wrapText="1"/>
    </xf>
    <xf numFmtId="0" fontId="28" fillId="6" borderId="75" xfId="2" applyFont="1" applyFill="1" applyBorder="1" applyAlignment="1" applyProtection="1">
      <alignment horizontal="center" vertical="center" wrapText="1"/>
    </xf>
    <xf numFmtId="0" fontId="28" fillId="6" borderId="76" xfId="2" applyFont="1" applyFill="1" applyBorder="1" applyAlignment="1" applyProtection="1">
      <alignment horizontal="center" vertical="center" wrapText="1"/>
    </xf>
    <xf numFmtId="0" fontId="28" fillId="6" borderId="86" xfId="2" applyFont="1" applyFill="1" applyBorder="1" applyAlignment="1" applyProtection="1">
      <alignment horizontal="center" vertical="center" wrapText="1"/>
    </xf>
    <xf numFmtId="0" fontId="28" fillId="6" borderId="6" xfId="2" applyFont="1" applyFill="1" applyBorder="1" applyAlignment="1" applyProtection="1">
      <alignment horizontal="center" vertical="center" wrapText="1"/>
    </xf>
    <xf numFmtId="0" fontId="28" fillId="6" borderId="87" xfId="2" applyFont="1" applyFill="1" applyBorder="1" applyAlignment="1" applyProtection="1">
      <alignment horizontal="center" vertical="center" wrapText="1"/>
    </xf>
    <xf numFmtId="0" fontId="28" fillId="6" borderId="85" xfId="2" applyFont="1" applyFill="1" applyBorder="1" applyAlignment="1" applyProtection="1">
      <alignment horizontal="center" vertical="center"/>
    </xf>
    <xf numFmtId="0" fontId="28" fillId="6" borderId="9" xfId="2" applyFont="1" applyFill="1" applyBorder="1" applyAlignment="1" applyProtection="1">
      <alignment horizontal="center" vertical="center"/>
    </xf>
    <xf numFmtId="0" fontId="28" fillId="6" borderId="22" xfId="2" applyFont="1" applyFill="1" applyBorder="1" applyAlignment="1" applyProtection="1">
      <alignment horizontal="center" vertical="center"/>
    </xf>
    <xf numFmtId="0" fontId="28" fillId="6" borderId="10" xfId="2" applyFont="1" applyFill="1" applyBorder="1" applyAlignment="1" applyProtection="1">
      <alignment horizontal="center" vertical="center" wrapText="1"/>
    </xf>
    <xf numFmtId="0" fontId="28" fillId="6" borderId="2" xfId="2" applyFont="1" applyFill="1" applyBorder="1" applyAlignment="1" applyProtection="1">
      <alignment horizontal="center" vertical="center"/>
    </xf>
    <xf numFmtId="0" fontId="28" fillId="6" borderId="3" xfId="2" applyFont="1" applyFill="1" applyBorder="1" applyAlignment="1" applyProtection="1">
      <alignment horizontal="center" vertical="center"/>
    </xf>
    <xf numFmtId="0" fontId="28" fillId="6" borderId="4" xfId="2" applyFont="1" applyFill="1" applyBorder="1" applyAlignment="1" applyProtection="1">
      <alignment horizontal="center" vertical="center"/>
    </xf>
    <xf numFmtId="0" fontId="28" fillId="6" borderId="129" xfId="2" applyFont="1" applyFill="1" applyBorder="1" applyAlignment="1" applyProtection="1">
      <alignment horizontal="center" vertical="center"/>
    </xf>
    <xf numFmtId="0" fontId="28" fillId="6" borderId="23" xfId="2" applyFont="1" applyFill="1" applyBorder="1" applyAlignment="1" applyProtection="1">
      <alignment horizontal="center" vertical="center"/>
    </xf>
    <xf numFmtId="0" fontId="28" fillId="6" borderId="70" xfId="2" applyFont="1" applyFill="1" applyBorder="1" applyAlignment="1" applyProtection="1">
      <alignment horizontal="center" vertical="center" wrapText="1"/>
    </xf>
    <xf numFmtId="0" fontId="28" fillId="6" borderId="138" xfId="2" applyFont="1" applyFill="1" applyBorder="1" applyAlignment="1" applyProtection="1">
      <alignment horizontal="center" vertical="center" wrapText="1"/>
    </xf>
    <xf numFmtId="0" fontId="28" fillId="6" borderId="139" xfId="2" applyFont="1" applyFill="1" applyBorder="1" applyAlignment="1" applyProtection="1">
      <alignment horizontal="center" vertical="center" wrapText="1"/>
    </xf>
    <xf numFmtId="38" fontId="28" fillId="6" borderId="114" xfId="7" applyFont="1" applyFill="1" applyBorder="1" applyAlignment="1" applyProtection="1">
      <alignment horizontal="center" vertical="center" wrapText="1"/>
    </xf>
    <xf numFmtId="38" fontId="28" fillId="6" borderId="115" xfId="7" applyFont="1" applyFill="1" applyBorder="1" applyAlignment="1" applyProtection="1">
      <alignment horizontal="center" vertical="center" wrapText="1"/>
    </xf>
    <xf numFmtId="38" fontId="28" fillId="6" borderId="116" xfId="7" applyFont="1" applyFill="1" applyBorder="1" applyAlignment="1" applyProtection="1">
      <alignment horizontal="center" vertical="center" wrapText="1"/>
    </xf>
    <xf numFmtId="0" fontId="28" fillId="6" borderId="10" xfId="2" applyFont="1" applyFill="1" applyBorder="1" applyAlignment="1" applyProtection="1">
      <alignment horizontal="center" vertical="center"/>
    </xf>
    <xf numFmtId="0" fontId="28" fillId="6" borderId="106" xfId="2" applyFont="1" applyFill="1" applyBorder="1" applyAlignment="1" applyProtection="1">
      <alignment horizontal="center" vertical="center"/>
    </xf>
    <xf numFmtId="0" fontId="28" fillId="6" borderId="5" xfId="2" applyFont="1" applyFill="1" applyBorder="1" applyAlignment="1" applyProtection="1">
      <alignment horizontal="center" vertical="center"/>
    </xf>
    <xf numFmtId="0" fontId="28" fillId="6" borderId="87" xfId="2" applyFont="1" applyFill="1" applyBorder="1" applyAlignment="1" applyProtection="1">
      <alignment horizontal="center" vertical="center"/>
    </xf>
    <xf numFmtId="0" fontId="28" fillId="6" borderId="113" xfId="2" applyFont="1" applyFill="1" applyBorder="1" applyAlignment="1" applyProtection="1">
      <alignment horizontal="center" vertical="center" wrapText="1"/>
    </xf>
    <xf numFmtId="0" fontId="28" fillId="6" borderId="103" xfId="2" applyFont="1" applyFill="1" applyBorder="1" applyAlignment="1" applyProtection="1">
      <alignment horizontal="center" vertical="center" wrapText="1"/>
    </xf>
    <xf numFmtId="0" fontId="28" fillId="6" borderId="102" xfId="2" applyFont="1" applyFill="1" applyBorder="1" applyAlignment="1" applyProtection="1">
      <alignment horizontal="center" vertical="center" wrapText="1"/>
    </xf>
    <xf numFmtId="0" fontId="25" fillId="0" borderId="0" xfId="2" applyFont="1" applyFill="1" applyBorder="1" applyAlignment="1" applyProtection="1">
      <alignment horizontal="left" vertical="center" wrapText="1"/>
      <protection locked="0"/>
    </xf>
    <xf numFmtId="0" fontId="28" fillId="6" borderId="74" xfId="2" applyFont="1" applyFill="1" applyBorder="1" applyAlignment="1" applyProtection="1">
      <alignment horizontal="center" vertical="center" wrapText="1"/>
      <protection locked="0"/>
    </xf>
    <xf numFmtId="0" fontId="28" fillId="6" borderId="75" xfId="2" applyFont="1" applyFill="1" applyBorder="1" applyAlignment="1" applyProtection="1">
      <alignment horizontal="center" vertical="center" wrapText="1"/>
      <protection locked="0"/>
    </xf>
    <xf numFmtId="0" fontId="28" fillId="6" borderId="97" xfId="2" applyFont="1" applyFill="1" applyBorder="1" applyAlignment="1" applyProtection="1">
      <alignment horizontal="center" vertical="center" wrapText="1"/>
      <protection locked="0"/>
    </xf>
    <xf numFmtId="0" fontId="28" fillId="6" borderId="86" xfId="2" applyFont="1" applyFill="1" applyBorder="1" applyAlignment="1" applyProtection="1">
      <alignment horizontal="center" vertical="center" wrapText="1"/>
      <protection locked="0"/>
    </xf>
    <xf numFmtId="0" fontId="28" fillId="6" borderId="6" xfId="2" applyFont="1" applyFill="1" applyBorder="1" applyAlignment="1" applyProtection="1">
      <alignment horizontal="center" vertical="center" wrapText="1"/>
      <protection locked="0"/>
    </xf>
    <xf numFmtId="0" fontId="28" fillId="6" borderId="99" xfId="2" applyFont="1" applyFill="1" applyBorder="1" applyAlignment="1" applyProtection="1">
      <alignment horizontal="center" vertical="center" wrapText="1"/>
      <protection locked="0"/>
    </xf>
    <xf numFmtId="0" fontId="28" fillId="6" borderId="99" xfId="2" applyFont="1" applyFill="1" applyBorder="1" applyAlignment="1" applyProtection="1">
      <alignment horizontal="center" vertical="center" wrapText="1"/>
    </xf>
    <xf numFmtId="0" fontId="28" fillId="6" borderId="97" xfId="2" applyFont="1" applyFill="1" applyBorder="1" applyAlignment="1" applyProtection="1">
      <alignment horizontal="center" vertical="center" wrapText="1"/>
    </xf>
    <xf numFmtId="0" fontId="28" fillId="6" borderId="5" xfId="2" applyFont="1" applyFill="1" applyBorder="1" applyAlignment="1" applyProtection="1">
      <alignment horizontal="center" vertical="center" wrapText="1"/>
    </xf>
    <xf numFmtId="0" fontId="28" fillId="6" borderId="7" xfId="2" applyFont="1" applyFill="1" applyBorder="1" applyAlignment="1" applyProtection="1">
      <alignment horizontal="center" vertical="center" wrapText="1"/>
    </xf>
    <xf numFmtId="0" fontId="16" fillId="0" borderId="10" xfId="0" applyFont="1" applyBorder="1" applyAlignment="1">
      <alignment horizontal="left" vertical="center"/>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20" fillId="0" borderId="3" xfId="0" applyFont="1" applyBorder="1">
      <alignment vertical="center"/>
    </xf>
    <xf numFmtId="0" fontId="20" fillId="0" borderId="0" xfId="0" applyFont="1" applyBorder="1">
      <alignment vertical="center"/>
    </xf>
    <xf numFmtId="0" fontId="22" fillId="0" borderId="0" xfId="0" applyFont="1" applyFill="1" applyBorder="1">
      <alignment vertical="center"/>
    </xf>
    <xf numFmtId="0" fontId="20" fillId="0" borderId="0" xfId="0" applyFont="1" applyFill="1" applyBorder="1">
      <alignment vertical="center"/>
    </xf>
    <xf numFmtId="0" fontId="20" fillId="0" borderId="4" xfId="0" applyFont="1" applyBorder="1">
      <alignment vertical="center"/>
    </xf>
    <xf numFmtId="0" fontId="7" fillId="0" borderId="3" xfId="0" applyFont="1" applyBorder="1">
      <alignment vertical="center"/>
    </xf>
    <xf numFmtId="0" fontId="7" fillId="0" borderId="4" xfId="0" applyFont="1" applyBorder="1">
      <alignment vertical="center"/>
    </xf>
  </cellXfs>
  <cellStyles count="9">
    <cellStyle name="パーセント" xfId="5" builtinId="5"/>
    <cellStyle name="ハイパーリンク" xfId="8" builtinId="8"/>
    <cellStyle name="桁区切り" xfId="4" builtinId="6"/>
    <cellStyle name="桁区切り 2" xfId="1"/>
    <cellStyle name="桁区切り 3" xfId="7"/>
    <cellStyle name="標準" xfId="0" builtinId="0"/>
    <cellStyle name="標準 2" xfId="2"/>
    <cellStyle name="標準 3" xfId="3"/>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286;&#12425;&#12375;GR/&#9733;&#20253;&#32113;&#25991;&#21270;&#35242;&#23376;&#25945;&#23460;&#20107;&#26989;/07&#20196;&#21644;2&#24180;&#24230;/07&#30003;&#35531;&#26360;&#31561;&#20316;&#25104;&#12289;&#25391;&#36796;&#20381;&#38972;&#26360;&#12289;&#27010;&#31639;&#25173;&#12398;&#25163;&#24341;&#26360;/&#26368;&#26032;&#29256;&#30003;&#35531;&#26360;r2_sinse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団体 単体」用"/>
      <sheetName val="チェックリスト 「実行委員会」用"/>
      <sheetName val="チェックリスト 「統括団体」用"/>
      <sheetName val="（様式１）申請書"/>
      <sheetName val="（様式２-１親子）事業計画書"/>
      <sheetName val="（様式２-２放・土）事業計画書"/>
      <sheetName val="（様式３）収支予算書"/>
      <sheetName val="（様式４）支出内訳明細書"/>
      <sheetName val="目一覧"/>
      <sheetName val="（様式ア）団体概要"/>
      <sheetName val="（様式イ）統括表　※実行委員会又は統括団体のみ"/>
    </sheetNames>
    <sheetDataSet>
      <sheetData sheetId="0"/>
      <sheetData sheetId="1"/>
      <sheetData sheetId="2"/>
      <sheetData sheetId="3"/>
      <sheetData sheetId="4"/>
      <sheetData sheetId="5"/>
      <sheetData sheetId="6"/>
      <sheetData sheetId="7">
        <row r="6">
          <cell r="AT6">
            <v>0</v>
          </cell>
        </row>
      </sheetData>
      <sheetData sheetId="8">
        <row r="3">
          <cell r="B3" t="str">
            <v>報償費</v>
          </cell>
          <cell r="C3" t="str">
            <v>報償費</v>
          </cell>
          <cell r="D3" t="str">
            <v>旅費</v>
          </cell>
        </row>
        <row r="4">
          <cell r="B4" t="str">
            <v>共済費</v>
          </cell>
          <cell r="C4" t="str">
            <v>共済費</v>
          </cell>
          <cell r="D4" t="str">
            <v>役務費</v>
          </cell>
        </row>
        <row r="5">
          <cell r="B5" t="str">
            <v>旅費</v>
          </cell>
          <cell r="C5" t="str">
            <v>旅費</v>
          </cell>
          <cell r="D5" t="str">
            <v>需用費</v>
          </cell>
        </row>
        <row r="6">
          <cell r="B6" t="str">
            <v>使用料及び借料</v>
          </cell>
          <cell r="C6" t="str">
            <v>使用料及び借料</v>
          </cell>
        </row>
        <row r="7">
          <cell r="B7" t="str">
            <v>役務費</v>
          </cell>
          <cell r="C7" t="str">
            <v>役務費</v>
          </cell>
        </row>
        <row r="8">
          <cell r="B8" t="str">
            <v>需用費</v>
          </cell>
          <cell r="C8" t="str">
            <v>需用費</v>
          </cell>
        </row>
        <row r="9">
          <cell r="B9" t="str">
            <v>委託費</v>
          </cell>
          <cell r="C9" t="str">
            <v>委託費</v>
          </cell>
        </row>
        <row r="10">
          <cell r="B10" t="str">
            <v>請負費</v>
          </cell>
          <cell r="C10" t="str">
            <v>請負費</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4:F52"/>
  <sheetViews>
    <sheetView tabSelected="1" view="pageBreakPreview" zoomScaleNormal="100" zoomScaleSheetLayoutView="100" workbookViewId="0">
      <selection activeCell="D35" sqref="D35"/>
    </sheetView>
  </sheetViews>
  <sheetFormatPr defaultRowHeight="15.75" x14ac:dyDescent="0.15"/>
  <cols>
    <col min="1" max="2" width="15.875" style="2" customWidth="1"/>
    <col min="3" max="5" width="18.625" style="2" customWidth="1"/>
    <col min="6" max="6" width="1" style="2" customWidth="1"/>
    <col min="7" max="16384" width="9" style="2"/>
  </cols>
  <sheetData>
    <row r="4" spans="1:5" ht="19.5" customHeight="1" x14ac:dyDescent="0.15">
      <c r="A4" s="284" t="s">
        <v>58</v>
      </c>
      <c r="B4" s="285"/>
      <c r="C4" s="285"/>
      <c r="D4" s="285"/>
      <c r="E4" s="285"/>
    </row>
    <row r="5" spans="1:5" ht="19.5" customHeight="1" x14ac:dyDescent="0.15">
      <c r="A5" s="113"/>
      <c r="B5" s="114"/>
      <c r="C5" s="114"/>
      <c r="D5" s="114"/>
      <c r="E5" s="114"/>
    </row>
    <row r="6" spans="1:5" ht="19.5" customHeight="1" x14ac:dyDescent="0.15">
      <c r="A6" s="113"/>
      <c r="B6" s="114"/>
      <c r="C6" s="114"/>
      <c r="D6" s="114"/>
      <c r="E6" s="114"/>
    </row>
    <row r="7" spans="1:5" ht="15.75" customHeight="1" x14ac:dyDescent="0.15">
      <c r="A7" s="283"/>
      <c r="B7" s="280"/>
      <c r="C7" s="280"/>
      <c r="D7" s="280"/>
      <c r="E7" s="280"/>
    </row>
    <row r="8" spans="1:5" s="115" customFormat="1" ht="22.5" customHeight="1" x14ac:dyDescent="0.15">
      <c r="A8" s="278" t="s">
        <v>61</v>
      </c>
      <c r="B8" s="279"/>
      <c r="C8" s="279"/>
      <c r="D8" s="279"/>
      <c r="E8" s="279"/>
    </row>
    <row r="9" spans="1:5" s="115" customFormat="1" ht="22.5" customHeight="1" x14ac:dyDescent="0.15">
      <c r="A9" s="279" t="s">
        <v>60</v>
      </c>
      <c r="B9" s="279"/>
      <c r="C9" s="279"/>
      <c r="D9" s="279"/>
      <c r="E9" s="279"/>
    </row>
    <row r="10" spans="1:5" s="115" customFormat="1" ht="22.5" customHeight="1" x14ac:dyDescent="0.15">
      <c r="A10" s="278" t="s">
        <v>8</v>
      </c>
      <c r="B10" s="279"/>
      <c r="C10" s="279"/>
      <c r="D10" s="279"/>
      <c r="E10" s="279"/>
    </row>
    <row r="11" spans="1:5" s="115" customFormat="1" ht="22.5" customHeight="1" x14ac:dyDescent="0.15">
      <c r="A11" s="278" t="s">
        <v>169</v>
      </c>
      <c r="B11" s="279"/>
      <c r="C11" s="279"/>
      <c r="D11" s="279"/>
      <c r="E11" s="279"/>
    </row>
    <row r="12" spans="1:5" s="115" customFormat="1" ht="22.5" customHeight="1" x14ac:dyDescent="0.15">
      <c r="A12" s="278" t="s">
        <v>62</v>
      </c>
      <c r="B12" s="279"/>
      <c r="C12" s="279"/>
      <c r="D12" s="279"/>
      <c r="E12" s="279"/>
    </row>
    <row r="13" spans="1:5" s="115" customFormat="1" ht="22.5" customHeight="1" x14ac:dyDescent="0.15">
      <c r="A13" s="279"/>
      <c r="B13" s="279"/>
      <c r="C13" s="279"/>
      <c r="D13" s="279"/>
      <c r="E13" s="279"/>
    </row>
    <row r="14" spans="1:5" s="115" customFormat="1" ht="22.5" customHeight="1" x14ac:dyDescent="0.15">
      <c r="A14" s="116"/>
      <c r="B14" s="116"/>
      <c r="C14" s="116"/>
      <c r="D14" s="116"/>
      <c r="E14" s="116"/>
    </row>
    <row r="15" spans="1:5" s="115" customFormat="1" ht="22.5" customHeight="1" x14ac:dyDescent="0.15">
      <c r="A15" s="116"/>
      <c r="B15" s="116"/>
      <c r="C15" s="116"/>
      <c r="D15" s="116"/>
      <c r="E15" s="116"/>
    </row>
    <row r="16" spans="1:5" s="115" customFormat="1" ht="45.75" customHeight="1" x14ac:dyDescent="0.15">
      <c r="A16" s="276" t="s">
        <v>63</v>
      </c>
      <c r="B16" s="277"/>
      <c r="C16" s="277"/>
      <c r="D16" s="277"/>
      <c r="E16" s="277"/>
    </row>
    <row r="17" spans="1:5" s="115" customFormat="1" ht="22.5" customHeight="1" x14ac:dyDescent="0.15">
      <c r="A17" s="279"/>
      <c r="B17" s="279"/>
      <c r="C17" s="279"/>
      <c r="D17" s="279"/>
      <c r="E17" s="279"/>
    </row>
    <row r="18" spans="1:5" ht="13.5" customHeight="1" x14ac:dyDescent="0.15">
      <c r="A18" s="280"/>
      <c r="B18" s="280"/>
      <c r="C18" s="280"/>
      <c r="D18" s="280"/>
      <c r="E18" s="280"/>
    </row>
    <row r="19" spans="1:5" ht="22.5" customHeight="1" x14ac:dyDescent="0.15">
      <c r="A19" s="280"/>
      <c r="B19" s="280"/>
      <c r="C19" s="280"/>
      <c r="D19" s="280"/>
      <c r="E19" s="280"/>
    </row>
    <row r="20" spans="1:5" ht="22.5" customHeight="1" x14ac:dyDescent="0.15">
      <c r="A20" s="3"/>
      <c r="B20" s="3"/>
      <c r="C20" s="3"/>
      <c r="D20" s="3"/>
      <c r="E20" s="3"/>
    </row>
    <row r="21" spans="1:5" ht="22.5" customHeight="1" x14ac:dyDescent="0.15">
      <c r="A21" s="3"/>
      <c r="B21" s="3"/>
      <c r="C21" s="3"/>
      <c r="D21" s="3"/>
      <c r="E21" s="3"/>
    </row>
    <row r="22" spans="1:5" ht="22.5" customHeight="1" x14ac:dyDescent="0.15">
      <c r="A22" s="3"/>
      <c r="B22" s="3"/>
      <c r="C22" s="3"/>
      <c r="D22" s="3"/>
      <c r="E22" s="3"/>
    </row>
    <row r="23" spans="1:5" ht="22.5" customHeight="1" x14ac:dyDescent="0.15">
      <c r="A23" s="3"/>
      <c r="B23" s="3"/>
      <c r="C23" s="3"/>
      <c r="D23" s="3"/>
      <c r="E23" s="3"/>
    </row>
    <row r="24" spans="1:5" ht="22.5" customHeight="1" x14ac:dyDescent="0.15">
      <c r="A24" s="3"/>
      <c r="B24" s="3"/>
      <c r="C24" s="3"/>
      <c r="D24" s="3"/>
      <c r="E24" s="3"/>
    </row>
    <row r="25" spans="1:5" ht="22.5" customHeight="1" x14ac:dyDescent="0.15">
      <c r="A25" s="3"/>
      <c r="B25" s="3"/>
      <c r="C25" s="3"/>
      <c r="D25" s="3"/>
      <c r="E25" s="3"/>
    </row>
    <row r="26" spans="1:5" ht="22.5" customHeight="1" x14ac:dyDescent="0.15">
      <c r="A26" s="3"/>
      <c r="B26" s="3"/>
      <c r="C26" s="3"/>
      <c r="D26" s="3"/>
      <c r="E26" s="3"/>
    </row>
    <row r="27" spans="1:5" ht="22.5" customHeight="1" x14ac:dyDescent="0.15">
      <c r="A27" s="3"/>
      <c r="B27" s="3"/>
      <c r="C27" s="3"/>
      <c r="D27" s="3"/>
      <c r="E27" s="3"/>
    </row>
    <row r="28" spans="1:5" ht="22.5" customHeight="1" x14ac:dyDescent="0.15">
      <c r="A28" s="3"/>
      <c r="B28" s="3"/>
      <c r="C28" s="3"/>
      <c r="D28" s="3"/>
      <c r="E28" s="3"/>
    </row>
    <row r="29" spans="1:5" ht="22.5" customHeight="1" x14ac:dyDescent="0.15">
      <c r="A29" s="3"/>
      <c r="B29" s="3"/>
      <c r="C29" s="3"/>
      <c r="D29" s="3"/>
      <c r="E29" s="3"/>
    </row>
    <row r="30" spans="1:5" ht="22.5" customHeight="1" x14ac:dyDescent="0.15">
      <c r="A30" s="3"/>
      <c r="B30" s="3"/>
      <c r="C30" s="3"/>
      <c r="D30" s="3"/>
      <c r="E30" s="3"/>
    </row>
    <row r="31" spans="1:5" ht="22.5" customHeight="1" x14ac:dyDescent="0.15">
      <c r="A31" s="3"/>
      <c r="B31" s="3"/>
      <c r="C31" s="3"/>
      <c r="D31" s="3"/>
      <c r="E31" s="3"/>
    </row>
    <row r="32" spans="1:5" ht="22.5" customHeight="1" x14ac:dyDescent="0.15">
      <c r="A32" s="280"/>
      <c r="B32" s="280"/>
      <c r="C32" s="280"/>
      <c r="D32" s="280"/>
      <c r="E32" s="280"/>
    </row>
    <row r="33" spans="1:6" s="115" customFormat="1" ht="22.5" customHeight="1" x14ac:dyDescent="0.15">
      <c r="A33" s="279" t="s">
        <v>263</v>
      </c>
      <c r="B33" s="279"/>
      <c r="C33" s="279"/>
      <c r="D33" s="279"/>
      <c r="E33" s="279"/>
    </row>
    <row r="34" spans="1:6" s="115" customFormat="1" ht="20.25" customHeight="1" x14ac:dyDescent="0.15">
      <c r="A34" s="117" t="s">
        <v>47</v>
      </c>
      <c r="B34" s="118" t="s">
        <v>48</v>
      </c>
      <c r="C34" s="118" t="s">
        <v>49</v>
      </c>
      <c r="D34" s="118" t="s">
        <v>50</v>
      </c>
      <c r="E34" s="119" t="s">
        <v>51</v>
      </c>
    </row>
    <row r="35" spans="1:6" s="115" customFormat="1" ht="24.75" customHeight="1" x14ac:dyDescent="0.15">
      <c r="A35" s="120"/>
      <c r="B35" s="121"/>
      <c r="C35" s="121"/>
      <c r="D35" s="121"/>
      <c r="E35" s="122"/>
    </row>
    <row r="36" spans="1:6" s="115" customFormat="1" ht="33" customHeight="1" x14ac:dyDescent="0.15">
      <c r="A36" s="272" t="s">
        <v>264</v>
      </c>
      <c r="B36" s="281" t="s">
        <v>265</v>
      </c>
      <c r="C36" s="281"/>
      <c r="D36" s="281"/>
      <c r="E36" s="282"/>
    </row>
    <row r="37" spans="1:6" ht="22.5" customHeight="1" x14ac:dyDescent="0.15">
      <c r="A37" s="275"/>
      <c r="B37" s="275"/>
      <c r="C37" s="275"/>
      <c r="D37" s="275"/>
      <c r="E37" s="275"/>
      <c r="F37" s="275"/>
    </row>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row r="52" ht="22.5" customHeight="1" x14ac:dyDescent="0.15"/>
  </sheetData>
  <mergeCells count="16">
    <mergeCell ref="A7:E7"/>
    <mergeCell ref="A8:E8"/>
    <mergeCell ref="A9:E9"/>
    <mergeCell ref="A10:E10"/>
    <mergeCell ref="A4:E4"/>
    <mergeCell ref="A37:F37"/>
    <mergeCell ref="A16:E16"/>
    <mergeCell ref="A11:E11"/>
    <mergeCell ref="A17:E17"/>
    <mergeCell ref="A12:E12"/>
    <mergeCell ref="A13:E13"/>
    <mergeCell ref="A18:E18"/>
    <mergeCell ref="A19:E19"/>
    <mergeCell ref="A33:E33"/>
    <mergeCell ref="A32:E32"/>
    <mergeCell ref="B36:E36"/>
  </mergeCells>
  <phoneticPr fontId="3"/>
  <printOptions horizont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U78"/>
  <sheetViews>
    <sheetView view="pageBreakPreview" zoomScale="70" zoomScaleNormal="100" zoomScaleSheetLayoutView="70" workbookViewId="0">
      <selection activeCell="A13" sqref="A13:R13"/>
    </sheetView>
  </sheetViews>
  <sheetFormatPr defaultRowHeight="21" x14ac:dyDescent="0.15"/>
  <cols>
    <col min="1" max="18" width="6.625" style="126" customWidth="1"/>
    <col min="19" max="16384" width="9" style="126"/>
  </cols>
  <sheetData>
    <row r="2" spans="1:21" ht="21" customHeight="1" x14ac:dyDescent="0.15">
      <c r="L2" s="323"/>
      <c r="M2" s="323"/>
      <c r="Q2" s="323"/>
      <c r="R2" s="323"/>
    </row>
    <row r="3" spans="1:21" ht="21" customHeight="1" x14ac:dyDescent="0.15">
      <c r="A3" s="324" t="s">
        <v>52</v>
      </c>
      <c r="B3" s="324"/>
      <c r="C3" s="324"/>
      <c r="D3" s="324"/>
      <c r="E3" s="324"/>
      <c r="F3" s="324"/>
      <c r="G3" s="324"/>
      <c r="H3" s="324"/>
      <c r="I3" s="324"/>
      <c r="J3" s="324"/>
      <c r="K3" s="324"/>
      <c r="L3" s="324"/>
      <c r="M3" s="324"/>
      <c r="N3" s="324"/>
      <c r="O3" s="324"/>
      <c r="P3" s="324"/>
      <c r="Q3" s="324"/>
      <c r="R3" s="324"/>
    </row>
    <row r="4" spans="1:21" ht="15" customHeight="1" x14ac:dyDescent="0.15"/>
    <row r="5" spans="1:21" ht="26.25" customHeight="1" x14ac:dyDescent="0.15">
      <c r="A5" s="302" t="s">
        <v>171</v>
      </c>
      <c r="B5" s="302"/>
      <c r="C5" s="302"/>
      <c r="D5" s="302"/>
      <c r="E5" s="302"/>
      <c r="F5" s="302"/>
      <c r="G5" s="302"/>
      <c r="H5" s="302"/>
      <c r="I5" s="302"/>
      <c r="J5" s="302"/>
      <c r="K5" s="302"/>
      <c r="L5" s="302"/>
      <c r="M5" s="302"/>
      <c r="N5" s="302"/>
      <c r="O5" s="302"/>
      <c r="P5" s="302"/>
      <c r="Q5" s="302"/>
      <c r="R5" s="302"/>
    </row>
    <row r="6" spans="1:21" ht="26.25" customHeight="1" x14ac:dyDescent="0.15">
      <c r="A6" s="328" t="s">
        <v>172</v>
      </c>
      <c r="B6" s="312"/>
      <c r="C6" s="312"/>
      <c r="D6" s="312"/>
      <c r="E6" s="312"/>
      <c r="F6" s="312"/>
      <c r="G6" s="312"/>
      <c r="H6" s="312"/>
      <c r="I6" s="312"/>
      <c r="J6" s="312"/>
      <c r="K6" s="312"/>
      <c r="L6" s="312"/>
      <c r="M6" s="312"/>
      <c r="N6" s="312"/>
      <c r="O6" s="312"/>
      <c r="P6" s="312"/>
      <c r="Q6" s="312"/>
      <c r="R6" s="312"/>
      <c r="S6" s="128"/>
      <c r="T6" s="128"/>
      <c r="U6" s="128"/>
    </row>
    <row r="7" spans="1:21" ht="21" customHeight="1" x14ac:dyDescent="0.15">
      <c r="A7" s="126" t="s">
        <v>176</v>
      </c>
    </row>
    <row r="8" spans="1:21" ht="21" customHeight="1" x14ac:dyDescent="0.15">
      <c r="A8" s="305" t="s">
        <v>173</v>
      </c>
      <c r="B8" s="306"/>
      <c r="C8" s="306"/>
      <c r="D8" s="306"/>
      <c r="E8" s="306"/>
      <c r="F8" s="306"/>
      <c r="G8" s="306"/>
      <c r="H8" s="306"/>
      <c r="I8" s="306"/>
      <c r="J8" s="306"/>
      <c r="K8" s="306"/>
      <c r="L8" s="306"/>
      <c r="M8" s="306"/>
      <c r="N8" s="306"/>
      <c r="O8" s="306"/>
      <c r="P8" s="306"/>
      <c r="Q8" s="306"/>
      <c r="R8" s="307"/>
    </row>
    <row r="9" spans="1:21" ht="84.75" customHeight="1" x14ac:dyDescent="0.15">
      <c r="A9" s="325"/>
      <c r="B9" s="326"/>
      <c r="C9" s="326"/>
      <c r="D9" s="326"/>
      <c r="E9" s="326"/>
      <c r="F9" s="326"/>
      <c r="G9" s="326"/>
      <c r="H9" s="326"/>
      <c r="I9" s="326"/>
      <c r="J9" s="326"/>
      <c r="K9" s="326"/>
      <c r="L9" s="326"/>
      <c r="M9" s="326"/>
      <c r="N9" s="326"/>
      <c r="O9" s="326"/>
      <c r="P9" s="326"/>
      <c r="Q9" s="326"/>
      <c r="R9" s="327"/>
    </row>
    <row r="10" spans="1:21" ht="21" customHeight="1" x14ac:dyDescent="0.15">
      <c r="A10" s="305" t="s">
        <v>253</v>
      </c>
      <c r="B10" s="306"/>
      <c r="C10" s="306"/>
      <c r="D10" s="306"/>
      <c r="E10" s="306"/>
      <c r="F10" s="306"/>
      <c r="G10" s="306"/>
      <c r="H10" s="306"/>
      <c r="I10" s="306"/>
      <c r="J10" s="306"/>
      <c r="K10" s="306"/>
      <c r="L10" s="306"/>
      <c r="M10" s="306"/>
      <c r="N10" s="306"/>
      <c r="O10" s="306"/>
      <c r="P10" s="306"/>
      <c r="Q10" s="306"/>
      <c r="R10" s="307"/>
    </row>
    <row r="11" spans="1:21" ht="21" customHeight="1" x14ac:dyDescent="0.15">
      <c r="A11" s="298" t="s">
        <v>101</v>
      </c>
      <c r="B11" s="299"/>
      <c r="C11" s="299"/>
      <c r="D11" s="299"/>
      <c r="E11" s="299"/>
      <c r="F11" s="299"/>
      <c r="G11" s="299"/>
      <c r="H11" s="299"/>
      <c r="I11" s="299"/>
      <c r="J11" s="299"/>
      <c r="K11" s="299"/>
      <c r="L11" s="299"/>
      <c r="M11" s="299"/>
      <c r="N11" s="299"/>
      <c r="O11" s="299"/>
      <c r="P11" s="299"/>
      <c r="Q11" s="299"/>
      <c r="R11" s="300"/>
    </row>
    <row r="12" spans="1:21" ht="97.5" customHeight="1" x14ac:dyDescent="0.15">
      <c r="A12" s="317"/>
      <c r="B12" s="318"/>
      <c r="C12" s="318"/>
      <c r="D12" s="318"/>
      <c r="E12" s="318"/>
      <c r="F12" s="318"/>
      <c r="G12" s="318"/>
      <c r="H12" s="318"/>
      <c r="I12" s="318"/>
      <c r="J12" s="318"/>
      <c r="K12" s="318"/>
      <c r="L12" s="318"/>
      <c r="M12" s="318"/>
      <c r="N12" s="318"/>
      <c r="O12" s="318"/>
      <c r="P12" s="318"/>
      <c r="Q12" s="318"/>
      <c r="R12" s="319"/>
    </row>
    <row r="13" spans="1:21" ht="21" customHeight="1" x14ac:dyDescent="0.15">
      <c r="A13" s="298" t="s">
        <v>168</v>
      </c>
      <c r="B13" s="299"/>
      <c r="C13" s="299"/>
      <c r="D13" s="299"/>
      <c r="E13" s="299"/>
      <c r="F13" s="299"/>
      <c r="G13" s="299"/>
      <c r="H13" s="299"/>
      <c r="I13" s="299"/>
      <c r="J13" s="299"/>
      <c r="K13" s="299"/>
      <c r="L13" s="299"/>
      <c r="M13" s="299"/>
      <c r="N13" s="299"/>
      <c r="O13" s="299"/>
      <c r="P13" s="299"/>
      <c r="Q13" s="299"/>
      <c r="R13" s="300"/>
    </row>
    <row r="14" spans="1:21" ht="97.5" customHeight="1" x14ac:dyDescent="0.15">
      <c r="A14" s="320"/>
      <c r="B14" s="321"/>
      <c r="C14" s="321"/>
      <c r="D14" s="321"/>
      <c r="E14" s="321"/>
      <c r="F14" s="321"/>
      <c r="G14" s="321"/>
      <c r="H14" s="321"/>
      <c r="I14" s="321"/>
      <c r="J14" s="321"/>
      <c r="K14" s="321"/>
      <c r="L14" s="321"/>
      <c r="M14" s="321"/>
      <c r="N14" s="321"/>
      <c r="O14" s="321"/>
      <c r="P14" s="321"/>
      <c r="Q14" s="321"/>
      <c r="R14" s="322"/>
    </row>
    <row r="15" spans="1:21" ht="21" customHeight="1" x14ac:dyDescent="0.15">
      <c r="A15" s="305" t="s">
        <v>248</v>
      </c>
      <c r="B15" s="306"/>
      <c r="C15" s="306"/>
      <c r="D15" s="306"/>
      <c r="E15" s="306"/>
      <c r="F15" s="306"/>
      <c r="G15" s="306"/>
      <c r="H15" s="306"/>
      <c r="I15" s="306"/>
      <c r="J15" s="306"/>
      <c r="K15" s="306"/>
      <c r="L15" s="306"/>
      <c r="M15" s="306"/>
      <c r="N15" s="306"/>
      <c r="O15" s="306"/>
      <c r="P15" s="306"/>
      <c r="Q15" s="306"/>
      <c r="R15" s="307"/>
    </row>
    <row r="16" spans="1:21" ht="21" customHeight="1" x14ac:dyDescent="0.15">
      <c r="A16" s="298" t="s">
        <v>101</v>
      </c>
      <c r="B16" s="299"/>
      <c r="C16" s="299"/>
      <c r="D16" s="299"/>
      <c r="E16" s="299"/>
      <c r="F16" s="299"/>
      <c r="G16" s="299"/>
      <c r="H16" s="299"/>
      <c r="I16" s="299"/>
      <c r="J16" s="299"/>
      <c r="K16" s="299"/>
      <c r="L16" s="299"/>
      <c r="M16" s="299"/>
      <c r="N16" s="299"/>
      <c r="O16" s="299"/>
      <c r="P16" s="299"/>
      <c r="Q16" s="299"/>
      <c r="R16" s="300"/>
    </row>
    <row r="17" spans="1:21" ht="21" customHeight="1" x14ac:dyDescent="0.15">
      <c r="A17" s="311" t="s">
        <v>249</v>
      </c>
      <c r="B17" s="312"/>
      <c r="C17" s="312"/>
      <c r="D17" s="312"/>
      <c r="E17" s="312"/>
      <c r="F17" s="312"/>
      <c r="G17" s="312"/>
      <c r="H17" s="312"/>
      <c r="I17" s="312"/>
      <c r="J17" s="312"/>
      <c r="K17" s="312"/>
      <c r="L17" s="312"/>
      <c r="M17" s="312"/>
      <c r="N17" s="312"/>
      <c r="O17" s="312"/>
      <c r="P17" s="312"/>
      <c r="Q17" s="312"/>
      <c r="R17" s="313"/>
      <c r="S17" s="126" t="s">
        <v>250</v>
      </c>
    </row>
    <row r="18" spans="1:21" ht="100.5" customHeight="1" x14ac:dyDescent="0.15">
      <c r="A18" s="308"/>
      <c r="B18" s="309"/>
      <c r="C18" s="309"/>
      <c r="D18" s="309"/>
      <c r="E18" s="309"/>
      <c r="F18" s="309"/>
      <c r="G18" s="309"/>
      <c r="H18" s="309"/>
      <c r="I18" s="309"/>
      <c r="J18" s="309"/>
      <c r="K18" s="309"/>
      <c r="L18" s="309"/>
      <c r="M18" s="309"/>
      <c r="N18" s="309"/>
      <c r="O18" s="309"/>
      <c r="P18" s="309"/>
      <c r="Q18" s="309"/>
      <c r="R18" s="310"/>
      <c r="S18" s="261" t="s">
        <v>257</v>
      </c>
    </row>
    <row r="19" spans="1:21" ht="21" customHeight="1" x14ac:dyDescent="0.15">
      <c r="A19" s="311" t="s">
        <v>258</v>
      </c>
      <c r="B19" s="312"/>
      <c r="C19" s="312"/>
      <c r="D19" s="312"/>
      <c r="E19" s="312"/>
      <c r="F19" s="312"/>
      <c r="G19" s="312"/>
      <c r="H19" s="312"/>
      <c r="I19" s="312"/>
      <c r="J19" s="312"/>
      <c r="K19" s="312"/>
      <c r="L19" s="312"/>
      <c r="M19" s="312"/>
      <c r="N19" s="312"/>
      <c r="O19" s="312"/>
      <c r="P19" s="312"/>
      <c r="Q19" s="312"/>
      <c r="R19" s="313"/>
      <c r="S19" s="126" t="s">
        <v>251</v>
      </c>
    </row>
    <row r="20" spans="1:21" ht="100.5" customHeight="1" x14ac:dyDescent="0.15">
      <c r="A20" s="308"/>
      <c r="B20" s="309"/>
      <c r="C20" s="309"/>
      <c r="D20" s="309"/>
      <c r="E20" s="309"/>
      <c r="F20" s="309"/>
      <c r="G20" s="309"/>
      <c r="H20" s="309"/>
      <c r="I20" s="309"/>
      <c r="J20" s="309"/>
      <c r="K20" s="309"/>
      <c r="L20" s="309"/>
      <c r="M20" s="309"/>
      <c r="N20" s="309"/>
      <c r="O20" s="309"/>
      <c r="P20" s="309"/>
      <c r="Q20" s="309"/>
      <c r="R20" s="310"/>
      <c r="S20" s="261" t="s">
        <v>252</v>
      </c>
    </row>
    <row r="21" spans="1:21" ht="21" customHeight="1" x14ac:dyDescent="0.15">
      <c r="A21" s="298" t="s">
        <v>168</v>
      </c>
      <c r="B21" s="299"/>
      <c r="C21" s="299"/>
      <c r="D21" s="299"/>
      <c r="E21" s="299"/>
      <c r="F21" s="299"/>
      <c r="G21" s="299"/>
      <c r="H21" s="299"/>
      <c r="I21" s="299"/>
      <c r="J21" s="299"/>
      <c r="K21" s="299"/>
      <c r="L21" s="299"/>
      <c r="M21" s="299"/>
      <c r="N21" s="299"/>
      <c r="O21" s="299"/>
      <c r="P21" s="299"/>
      <c r="Q21" s="299"/>
      <c r="R21" s="300"/>
    </row>
    <row r="22" spans="1:21" ht="21" customHeight="1" x14ac:dyDescent="0.15">
      <c r="A22" s="311" t="s">
        <v>249</v>
      </c>
      <c r="B22" s="312"/>
      <c r="C22" s="312"/>
      <c r="D22" s="312"/>
      <c r="E22" s="312"/>
      <c r="F22" s="312"/>
      <c r="G22" s="312"/>
      <c r="H22" s="312"/>
      <c r="I22" s="312"/>
      <c r="J22" s="312"/>
      <c r="K22" s="312"/>
      <c r="L22" s="312"/>
      <c r="M22" s="312"/>
      <c r="N22" s="312"/>
      <c r="O22" s="312"/>
      <c r="P22" s="312"/>
      <c r="Q22" s="312"/>
      <c r="R22" s="313"/>
      <c r="S22" s="126" t="s">
        <v>250</v>
      </c>
    </row>
    <row r="23" spans="1:21" ht="100.5" customHeight="1" x14ac:dyDescent="0.15">
      <c r="A23" s="308"/>
      <c r="B23" s="309"/>
      <c r="C23" s="309"/>
      <c r="D23" s="309"/>
      <c r="E23" s="309"/>
      <c r="F23" s="309"/>
      <c r="G23" s="309"/>
      <c r="H23" s="309"/>
      <c r="I23" s="309"/>
      <c r="J23" s="309"/>
      <c r="K23" s="309"/>
      <c r="L23" s="309"/>
      <c r="M23" s="309"/>
      <c r="N23" s="309"/>
      <c r="O23" s="309"/>
      <c r="P23" s="309"/>
      <c r="Q23" s="309"/>
      <c r="R23" s="310"/>
      <c r="S23" s="261" t="s">
        <v>257</v>
      </c>
    </row>
    <row r="24" spans="1:21" ht="21" customHeight="1" x14ac:dyDescent="0.15">
      <c r="A24" s="311" t="s">
        <v>258</v>
      </c>
      <c r="B24" s="312"/>
      <c r="C24" s="312"/>
      <c r="D24" s="312"/>
      <c r="E24" s="312"/>
      <c r="F24" s="312"/>
      <c r="G24" s="312"/>
      <c r="H24" s="312"/>
      <c r="I24" s="312"/>
      <c r="J24" s="312"/>
      <c r="K24" s="312"/>
      <c r="L24" s="312"/>
      <c r="M24" s="312"/>
      <c r="N24" s="312"/>
      <c r="O24" s="312"/>
      <c r="P24" s="312"/>
      <c r="Q24" s="312"/>
      <c r="R24" s="313"/>
      <c r="S24" s="126" t="s">
        <v>251</v>
      </c>
    </row>
    <row r="25" spans="1:21" ht="100.5" customHeight="1" x14ac:dyDescent="0.15">
      <c r="A25" s="314"/>
      <c r="B25" s="315"/>
      <c r="C25" s="315"/>
      <c r="D25" s="315"/>
      <c r="E25" s="315"/>
      <c r="F25" s="315"/>
      <c r="G25" s="315"/>
      <c r="H25" s="315"/>
      <c r="I25" s="315"/>
      <c r="J25" s="315"/>
      <c r="K25" s="315"/>
      <c r="L25" s="315"/>
      <c r="M25" s="315"/>
      <c r="N25" s="315"/>
      <c r="O25" s="315"/>
      <c r="P25" s="315"/>
      <c r="Q25" s="315"/>
      <c r="R25" s="316"/>
      <c r="S25" s="261" t="s">
        <v>252</v>
      </c>
    </row>
    <row r="26" spans="1:21" ht="21" customHeight="1" x14ac:dyDescent="0.15">
      <c r="A26" s="305" t="s">
        <v>174</v>
      </c>
      <c r="B26" s="306"/>
      <c r="C26" s="306"/>
      <c r="D26" s="306"/>
      <c r="E26" s="306"/>
      <c r="F26" s="306"/>
      <c r="G26" s="306"/>
      <c r="H26" s="306"/>
      <c r="I26" s="306"/>
      <c r="J26" s="306"/>
      <c r="K26" s="306"/>
      <c r="L26" s="306"/>
      <c r="M26" s="306"/>
      <c r="N26" s="306"/>
      <c r="O26" s="306"/>
      <c r="P26" s="306"/>
      <c r="Q26" s="306"/>
      <c r="R26" s="307"/>
      <c r="S26" s="127" t="s">
        <v>82</v>
      </c>
      <c r="T26" s="128"/>
      <c r="U26" s="128"/>
    </row>
    <row r="27" spans="1:21" ht="21" customHeight="1" x14ac:dyDescent="0.15">
      <c r="A27" s="298" t="s">
        <v>101</v>
      </c>
      <c r="B27" s="299"/>
      <c r="C27" s="299"/>
      <c r="D27" s="299"/>
      <c r="E27" s="299"/>
      <c r="F27" s="299"/>
      <c r="G27" s="299"/>
      <c r="H27" s="299"/>
      <c r="I27" s="299"/>
      <c r="J27" s="299"/>
      <c r="K27" s="299"/>
      <c r="L27" s="299"/>
      <c r="M27" s="299"/>
      <c r="N27" s="299"/>
      <c r="O27" s="299"/>
      <c r="P27" s="299"/>
      <c r="Q27" s="299"/>
      <c r="R27" s="300"/>
    </row>
    <row r="28" spans="1:21" ht="21" customHeight="1" x14ac:dyDescent="0.15">
      <c r="A28" s="295" t="s">
        <v>83</v>
      </c>
      <c r="B28" s="296"/>
      <c r="C28" s="296"/>
      <c r="D28" s="296"/>
      <c r="E28" s="296"/>
      <c r="F28" s="296"/>
      <c r="G28" s="296"/>
      <c r="H28" s="296"/>
      <c r="I28" s="296"/>
      <c r="J28" s="296"/>
      <c r="K28" s="296"/>
      <c r="L28" s="296"/>
      <c r="M28" s="296"/>
      <c r="N28" s="296"/>
      <c r="O28" s="296"/>
      <c r="P28" s="296"/>
      <c r="Q28" s="296"/>
      <c r="R28" s="297"/>
    </row>
    <row r="29" spans="1:21" ht="21.75" customHeight="1" x14ac:dyDescent="0.15">
      <c r="A29" s="301"/>
      <c r="B29" s="302"/>
      <c r="C29" s="302"/>
      <c r="D29" s="302"/>
      <c r="E29" s="302"/>
      <c r="F29" s="302"/>
      <c r="G29" s="302"/>
      <c r="H29" s="302"/>
      <c r="I29" s="302"/>
      <c r="J29" s="302"/>
      <c r="K29" s="302"/>
      <c r="L29" s="302"/>
      <c r="M29" s="302"/>
      <c r="N29" s="302"/>
      <c r="O29" s="302"/>
      <c r="P29" s="302"/>
      <c r="Q29" s="302"/>
      <c r="R29" s="303"/>
    </row>
    <row r="30" spans="1:21" ht="21.75" customHeight="1" x14ac:dyDescent="0.15">
      <c r="A30" s="304"/>
      <c r="B30" s="302"/>
      <c r="C30" s="302"/>
      <c r="D30" s="302"/>
      <c r="E30" s="302"/>
      <c r="F30" s="302"/>
      <c r="G30" s="302"/>
      <c r="H30" s="302"/>
      <c r="I30" s="302"/>
      <c r="J30" s="302"/>
      <c r="K30" s="302"/>
      <c r="L30" s="302"/>
      <c r="M30" s="302"/>
      <c r="N30" s="302"/>
      <c r="O30" s="302"/>
      <c r="P30" s="302"/>
      <c r="Q30" s="302"/>
      <c r="R30" s="303"/>
    </row>
    <row r="31" spans="1:21" ht="21.75" customHeight="1" x14ac:dyDescent="0.15">
      <c r="A31" s="304"/>
      <c r="B31" s="302"/>
      <c r="C31" s="302"/>
      <c r="D31" s="302"/>
      <c r="E31" s="302"/>
      <c r="F31" s="302"/>
      <c r="G31" s="302"/>
      <c r="H31" s="302"/>
      <c r="I31" s="302"/>
      <c r="J31" s="302"/>
      <c r="K31" s="302"/>
      <c r="L31" s="302"/>
      <c r="M31" s="302"/>
      <c r="N31" s="302"/>
      <c r="O31" s="302"/>
      <c r="P31" s="302"/>
      <c r="Q31" s="302"/>
      <c r="R31" s="303"/>
    </row>
    <row r="32" spans="1:21" ht="21.75" customHeight="1" x14ac:dyDescent="0.15">
      <c r="A32" s="304"/>
      <c r="B32" s="302"/>
      <c r="C32" s="302"/>
      <c r="D32" s="302"/>
      <c r="E32" s="302"/>
      <c r="F32" s="302"/>
      <c r="G32" s="302"/>
      <c r="H32" s="302"/>
      <c r="I32" s="302"/>
      <c r="J32" s="302"/>
      <c r="K32" s="302"/>
      <c r="L32" s="302"/>
      <c r="M32" s="302"/>
      <c r="N32" s="302"/>
      <c r="O32" s="302"/>
      <c r="P32" s="302"/>
      <c r="Q32" s="302"/>
      <c r="R32" s="303"/>
    </row>
    <row r="33" spans="1:19" ht="21.75" customHeight="1" x14ac:dyDescent="0.15">
      <c r="A33" s="304"/>
      <c r="B33" s="302"/>
      <c r="C33" s="302"/>
      <c r="D33" s="302"/>
      <c r="E33" s="302"/>
      <c r="F33" s="302"/>
      <c r="G33" s="302"/>
      <c r="H33" s="302"/>
      <c r="I33" s="302"/>
      <c r="J33" s="302"/>
      <c r="K33" s="302"/>
      <c r="L33" s="302"/>
      <c r="M33" s="302"/>
      <c r="N33" s="302"/>
      <c r="O33" s="302"/>
      <c r="P33" s="302"/>
      <c r="Q33" s="302"/>
      <c r="R33" s="303"/>
    </row>
    <row r="34" spans="1:19" ht="21.75" customHeight="1" x14ac:dyDescent="0.15">
      <c r="A34" s="304"/>
      <c r="B34" s="302"/>
      <c r="C34" s="302"/>
      <c r="D34" s="302"/>
      <c r="E34" s="302"/>
      <c r="F34" s="302"/>
      <c r="G34" s="302"/>
      <c r="H34" s="302"/>
      <c r="I34" s="302"/>
      <c r="J34" s="302"/>
      <c r="K34" s="302"/>
      <c r="L34" s="302"/>
      <c r="M34" s="302"/>
      <c r="N34" s="302"/>
      <c r="O34" s="302"/>
      <c r="P34" s="302"/>
      <c r="Q34" s="302"/>
      <c r="R34" s="303"/>
    </row>
    <row r="35" spans="1:19" ht="21.75" customHeight="1" x14ac:dyDescent="0.15">
      <c r="A35" s="304"/>
      <c r="B35" s="302"/>
      <c r="C35" s="302"/>
      <c r="D35" s="302"/>
      <c r="E35" s="302"/>
      <c r="F35" s="302"/>
      <c r="G35" s="302"/>
      <c r="H35" s="302"/>
      <c r="I35" s="302"/>
      <c r="J35" s="302"/>
      <c r="K35" s="302"/>
      <c r="L35" s="302"/>
      <c r="M35" s="302"/>
      <c r="N35" s="302"/>
      <c r="O35" s="302"/>
      <c r="P35" s="302"/>
      <c r="Q35" s="302"/>
      <c r="R35" s="303"/>
      <c r="S35" s="127"/>
    </row>
    <row r="36" spans="1:19" ht="21.75" customHeight="1" x14ac:dyDescent="0.15">
      <c r="A36" s="304"/>
      <c r="B36" s="302"/>
      <c r="C36" s="302"/>
      <c r="D36" s="302"/>
      <c r="E36" s="302"/>
      <c r="F36" s="302"/>
      <c r="G36" s="302"/>
      <c r="H36" s="302"/>
      <c r="I36" s="302"/>
      <c r="J36" s="302"/>
      <c r="K36" s="302"/>
      <c r="L36" s="302"/>
      <c r="M36" s="302"/>
      <c r="N36" s="302"/>
      <c r="O36" s="302"/>
      <c r="P36" s="302"/>
      <c r="Q36" s="302"/>
      <c r="R36" s="303"/>
    </row>
    <row r="37" spans="1:19" ht="21.75" customHeight="1" x14ac:dyDescent="0.15">
      <c r="A37" s="304"/>
      <c r="B37" s="302"/>
      <c r="C37" s="302"/>
      <c r="D37" s="302"/>
      <c r="E37" s="302"/>
      <c r="F37" s="302"/>
      <c r="G37" s="302"/>
      <c r="H37" s="302"/>
      <c r="I37" s="302"/>
      <c r="J37" s="302"/>
      <c r="K37" s="302"/>
      <c r="L37" s="302"/>
      <c r="M37" s="302"/>
      <c r="N37" s="302"/>
      <c r="O37" s="302"/>
      <c r="P37" s="302"/>
      <c r="Q37" s="302"/>
      <c r="R37" s="303"/>
    </row>
    <row r="38" spans="1:19" ht="21.75" customHeight="1" x14ac:dyDescent="0.15">
      <c r="A38" s="304"/>
      <c r="B38" s="302"/>
      <c r="C38" s="302"/>
      <c r="D38" s="302"/>
      <c r="E38" s="302"/>
      <c r="F38" s="302"/>
      <c r="G38" s="302"/>
      <c r="H38" s="302"/>
      <c r="I38" s="302"/>
      <c r="J38" s="302"/>
      <c r="K38" s="302"/>
      <c r="L38" s="302"/>
      <c r="M38" s="302"/>
      <c r="N38" s="302"/>
      <c r="O38" s="302"/>
      <c r="P38" s="302"/>
      <c r="Q38" s="302"/>
      <c r="R38" s="303"/>
    </row>
    <row r="39" spans="1:19" ht="21.75" customHeight="1" x14ac:dyDescent="0.15">
      <c r="A39" s="304"/>
      <c r="B39" s="302"/>
      <c r="C39" s="302"/>
      <c r="D39" s="302"/>
      <c r="E39" s="302"/>
      <c r="F39" s="302"/>
      <c r="G39" s="302"/>
      <c r="H39" s="302"/>
      <c r="I39" s="302"/>
      <c r="J39" s="302"/>
      <c r="K39" s="302"/>
      <c r="L39" s="302"/>
      <c r="M39" s="302"/>
      <c r="N39" s="302"/>
      <c r="O39" s="302"/>
      <c r="P39" s="302"/>
      <c r="Q39" s="302"/>
      <c r="R39" s="303"/>
    </row>
    <row r="40" spans="1:19" ht="21.75" customHeight="1" x14ac:dyDescent="0.15">
      <c r="A40" s="304"/>
      <c r="B40" s="302"/>
      <c r="C40" s="302"/>
      <c r="D40" s="302"/>
      <c r="E40" s="302"/>
      <c r="F40" s="302"/>
      <c r="G40" s="302"/>
      <c r="H40" s="302"/>
      <c r="I40" s="302"/>
      <c r="J40" s="302"/>
      <c r="K40" s="302"/>
      <c r="L40" s="302"/>
      <c r="M40" s="302"/>
      <c r="N40" s="302"/>
      <c r="O40" s="302"/>
      <c r="P40" s="302"/>
      <c r="Q40" s="302"/>
      <c r="R40" s="303"/>
    </row>
    <row r="41" spans="1:19" ht="21.75" customHeight="1" x14ac:dyDescent="0.15">
      <c r="A41" s="304"/>
      <c r="B41" s="302"/>
      <c r="C41" s="302"/>
      <c r="D41" s="302"/>
      <c r="E41" s="302"/>
      <c r="F41" s="302"/>
      <c r="G41" s="302"/>
      <c r="H41" s="302"/>
      <c r="I41" s="302"/>
      <c r="J41" s="302"/>
      <c r="K41" s="302"/>
      <c r="L41" s="302"/>
      <c r="M41" s="302"/>
      <c r="N41" s="302"/>
      <c r="O41" s="302"/>
      <c r="P41" s="302"/>
      <c r="Q41" s="302"/>
      <c r="R41" s="303"/>
    </row>
    <row r="42" spans="1:19" ht="21.75" customHeight="1" x14ac:dyDescent="0.15">
      <c r="A42" s="304"/>
      <c r="B42" s="302"/>
      <c r="C42" s="302"/>
      <c r="D42" s="302"/>
      <c r="E42" s="302"/>
      <c r="F42" s="302"/>
      <c r="G42" s="302"/>
      <c r="H42" s="302"/>
      <c r="I42" s="302"/>
      <c r="J42" s="302"/>
      <c r="K42" s="302"/>
      <c r="L42" s="302"/>
      <c r="M42" s="302"/>
      <c r="N42" s="302"/>
      <c r="O42" s="302"/>
      <c r="P42" s="302"/>
      <c r="Q42" s="302"/>
      <c r="R42" s="303"/>
    </row>
    <row r="43" spans="1:19" ht="21.75" customHeight="1" x14ac:dyDescent="0.15">
      <c r="A43" s="304"/>
      <c r="B43" s="302"/>
      <c r="C43" s="302"/>
      <c r="D43" s="302"/>
      <c r="E43" s="302"/>
      <c r="F43" s="302"/>
      <c r="G43" s="302"/>
      <c r="H43" s="302"/>
      <c r="I43" s="302"/>
      <c r="J43" s="302"/>
      <c r="K43" s="302"/>
      <c r="L43" s="302"/>
      <c r="M43" s="302"/>
      <c r="N43" s="302"/>
      <c r="O43" s="302"/>
      <c r="P43" s="302"/>
      <c r="Q43" s="302"/>
      <c r="R43" s="303"/>
    </row>
    <row r="44" spans="1:19" ht="21" customHeight="1" x14ac:dyDescent="0.15">
      <c r="A44" s="295" t="s">
        <v>84</v>
      </c>
      <c r="B44" s="296"/>
      <c r="C44" s="296"/>
      <c r="D44" s="296"/>
      <c r="E44" s="296"/>
      <c r="F44" s="296"/>
      <c r="G44" s="296"/>
      <c r="H44" s="296"/>
      <c r="I44" s="296"/>
      <c r="J44" s="296"/>
      <c r="K44" s="296"/>
      <c r="L44" s="296"/>
      <c r="M44" s="296"/>
      <c r="N44" s="296"/>
      <c r="O44" s="296"/>
      <c r="P44" s="296"/>
      <c r="Q44" s="296"/>
      <c r="R44" s="297"/>
    </row>
    <row r="45" spans="1:19" ht="21.75" customHeight="1" x14ac:dyDescent="0.15">
      <c r="A45" s="190"/>
      <c r="B45" s="292" t="s">
        <v>175</v>
      </c>
      <c r="C45" s="293"/>
      <c r="D45" s="293"/>
      <c r="E45" s="294"/>
      <c r="F45" s="292" t="s">
        <v>247</v>
      </c>
      <c r="G45" s="293"/>
      <c r="H45" s="293"/>
      <c r="I45" s="293"/>
      <c r="J45" s="293"/>
      <c r="K45" s="293"/>
      <c r="L45" s="293"/>
      <c r="M45" s="293"/>
      <c r="N45" s="293"/>
      <c r="O45" s="293"/>
      <c r="P45" s="293"/>
      <c r="Q45" s="294"/>
      <c r="R45" s="192"/>
    </row>
    <row r="46" spans="1:19" ht="21.75" customHeight="1" x14ac:dyDescent="0.15">
      <c r="A46" s="191"/>
      <c r="B46" s="286"/>
      <c r="C46" s="287"/>
      <c r="D46" s="287"/>
      <c r="E46" s="288"/>
      <c r="F46" s="289"/>
      <c r="G46" s="290"/>
      <c r="H46" s="290"/>
      <c r="I46" s="290"/>
      <c r="J46" s="290"/>
      <c r="K46" s="290"/>
      <c r="L46" s="290"/>
      <c r="M46" s="290"/>
      <c r="N46" s="290"/>
      <c r="O46" s="290"/>
      <c r="P46" s="290"/>
      <c r="Q46" s="291"/>
      <c r="R46" s="193"/>
    </row>
    <row r="47" spans="1:19" ht="21.75" customHeight="1" x14ac:dyDescent="0.15">
      <c r="A47" s="191"/>
      <c r="B47" s="286"/>
      <c r="C47" s="287"/>
      <c r="D47" s="287"/>
      <c r="E47" s="288"/>
      <c r="F47" s="289"/>
      <c r="G47" s="290"/>
      <c r="H47" s="290"/>
      <c r="I47" s="290"/>
      <c r="J47" s="290"/>
      <c r="K47" s="290"/>
      <c r="L47" s="290"/>
      <c r="M47" s="290"/>
      <c r="N47" s="290"/>
      <c r="O47" s="290"/>
      <c r="P47" s="290"/>
      <c r="Q47" s="291"/>
      <c r="R47" s="193"/>
    </row>
    <row r="48" spans="1:19" ht="21.75" customHeight="1" x14ac:dyDescent="0.15">
      <c r="A48" s="191"/>
      <c r="B48" s="286"/>
      <c r="C48" s="287"/>
      <c r="D48" s="287"/>
      <c r="E48" s="288"/>
      <c r="F48" s="289"/>
      <c r="G48" s="290"/>
      <c r="H48" s="290"/>
      <c r="I48" s="290"/>
      <c r="J48" s="290"/>
      <c r="K48" s="290"/>
      <c r="L48" s="290"/>
      <c r="M48" s="290"/>
      <c r="N48" s="290"/>
      <c r="O48" s="290"/>
      <c r="P48" s="290"/>
      <c r="Q48" s="291"/>
      <c r="R48" s="193"/>
    </row>
    <row r="49" spans="1:19" ht="21.75" customHeight="1" x14ac:dyDescent="0.15">
      <c r="A49" s="191"/>
      <c r="B49" s="286"/>
      <c r="C49" s="287"/>
      <c r="D49" s="287"/>
      <c r="E49" s="288"/>
      <c r="F49" s="289"/>
      <c r="G49" s="290"/>
      <c r="H49" s="290"/>
      <c r="I49" s="290"/>
      <c r="J49" s="290"/>
      <c r="K49" s="290"/>
      <c r="L49" s="290"/>
      <c r="M49" s="290"/>
      <c r="N49" s="290"/>
      <c r="O49" s="290"/>
      <c r="P49" s="290"/>
      <c r="Q49" s="291"/>
      <c r="R49" s="193"/>
    </row>
    <row r="50" spans="1:19" ht="21.75" customHeight="1" x14ac:dyDescent="0.15">
      <c r="A50" s="191"/>
      <c r="B50" s="286"/>
      <c r="C50" s="287"/>
      <c r="D50" s="287"/>
      <c r="E50" s="288"/>
      <c r="F50" s="289"/>
      <c r="G50" s="290"/>
      <c r="H50" s="290"/>
      <c r="I50" s="290"/>
      <c r="J50" s="290"/>
      <c r="K50" s="290"/>
      <c r="L50" s="290"/>
      <c r="M50" s="290"/>
      <c r="N50" s="290"/>
      <c r="O50" s="290"/>
      <c r="P50" s="290"/>
      <c r="Q50" s="291"/>
      <c r="R50" s="193"/>
    </row>
    <row r="51" spans="1:19" ht="21.75" customHeight="1" x14ac:dyDescent="0.15">
      <c r="A51" s="191"/>
      <c r="B51" s="286"/>
      <c r="C51" s="287"/>
      <c r="D51" s="287"/>
      <c r="E51" s="288"/>
      <c r="F51" s="289"/>
      <c r="G51" s="290"/>
      <c r="H51" s="290"/>
      <c r="I51" s="290"/>
      <c r="J51" s="290"/>
      <c r="K51" s="290"/>
      <c r="L51" s="290"/>
      <c r="M51" s="290"/>
      <c r="N51" s="290"/>
      <c r="O51" s="290"/>
      <c r="P51" s="290"/>
      <c r="Q51" s="291"/>
      <c r="R51" s="193"/>
    </row>
    <row r="52" spans="1:19" ht="21.75" customHeight="1" x14ac:dyDescent="0.15">
      <c r="A52" s="141"/>
      <c r="B52" s="129"/>
      <c r="C52" s="129"/>
      <c r="D52" s="129"/>
      <c r="E52" s="129"/>
      <c r="F52" s="129"/>
      <c r="G52" s="129"/>
      <c r="H52" s="129"/>
      <c r="I52" s="129"/>
      <c r="J52" s="129"/>
      <c r="K52" s="129"/>
      <c r="L52" s="129"/>
      <c r="M52" s="129"/>
      <c r="N52" s="129"/>
      <c r="O52" s="129"/>
      <c r="P52" s="129"/>
      <c r="Q52" s="129"/>
      <c r="R52" s="142"/>
    </row>
    <row r="53" spans="1:19" ht="21" customHeight="1" x14ac:dyDescent="0.15">
      <c r="A53" s="298" t="s">
        <v>168</v>
      </c>
      <c r="B53" s="299"/>
      <c r="C53" s="299"/>
      <c r="D53" s="299"/>
      <c r="E53" s="299"/>
      <c r="F53" s="299"/>
      <c r="G53" s="299"/>
      <c r="H53" s="299"/>
      <c r="I53" s="299"/>
      <c r="J53" s="299"/>
      <c r="K53" s="299"/>
      <c r="L53" s="299"/>
      <c r="M53" s="299"/>
      <c r="N53" s="299"/>
      <c r="O53" s="299"/>
      <c r="P53" s="299"/>
      <c r="Q53" s="299"/>
      <c r="R53" s="300"/>
      <c r="S53" s="236" t="s">
        <v>82</v>
      </c>
    </row>
    <row r="54" spans="1:19" ht="21" customHeight="1" x14ac:dyDescent="0.15">
      <c r="A54" s="295" t="s">
        <v>83</v>
      </c>
      <c r="B54" s="296"/>
      <c r="C54" s="296"/>
      <c r="D54" s="296"/>
      <c r="E54" s="296"/>
      <c r="F54" s="296"/>
      <c r="G54" s="296"/>
      <c r="H54" s="296"/>
      <c r="I54" s="296"/>
      <c r="J54" s="296"/>
      <c r="K54" s="296"/>
      <c r="L54" s="296"/>
      <c r="M54" s="296"/>
      <c r="N54" s="296"/>
      <c r="O54" s="296"/>
      <c r="P54" s="296"/>
      <c r="Q54" s="296"/>
      <c r="R54" s="297"/>
    </row>
    <row r="55" spans="1:19" ht="21.75" customHeight="1" x14ac:dyDescent="0.15">
      <c r="A55" s="301" t="s">
        <v>81</v>
      </c>
      <c r="B55" s="302"/>
      <c r="C55" s="302"/>
      <c r="D55" s="302"/>
      <c r="E55" s="302"/>
      <c r="F55" s="302"/>
      <c r="G55" s="302"/>
      <c r="H55" s="302"/>
      <c r="I55" s="302"/>
      <c r="J55" s="302"/>
      <c r="K55" s="302"/>
      <c r="L55" s="302"/>
      <c r="M55" s="302"/>
      <c r="N55" s="302"/>
      <c r="O55" s="302"/>
      <c r="P55" s="302"/>
      <c r="Q55" s="302"/>
      <c r="R55" s="303"/>
    </row>
    <row r="56" spans="1:19" ht="21.75" customHeight="1" x14ac:dyDescent="0.15">
      <c r="A56" s="304"/>
      <c r="B56" s="302"/>
      <c r="C56" s="302"/>
      <c r="D56" s="302"/>
      <c r="E56" s="302"/>
      <c r="F56" s="302"/>
      <c r="G56" s="302"/>
      <c r="H56" s="302"/>
      <c r="I56" s="302"/>
      <c r="J56" s="302"/>
      <c r="K56" s="302"/>
      <c r="L56" s="302"/>
      <c r="M56" s="302"/>
      <c r="N56" s="302"/>
      <c r="O56" s="302"/>
      <c r="P56" s="302"/>
      <c r="Q56" s="302"/>
      <c r="R56" s="303"/>
    </row>
    <row r="57" spans="1:19" ht="21.75" customHeight="1" x14ac:dyDescent="0.15">
      <c r="A57" s="304"/>
      <c r="B57" s="302"/>
      <c r="C57" s="302"/>
      <c r="D57" s="302"/>
      <c r="E57" s="302"/>
      <c r="F57" s="302"/>
      <c r="G57" s="302"/>
      <c r="H57" s="302"/>
      <c r="I57" s="302"/>
      <c r="J57" s="302"/>
      <c r="K57" s="302"/>
      <c r="L57" s="302"/>
      <c r="M57" s="302"/>
      <c r="N57" s="302"/>
      <c r="O57" s="302"/>
      <c r="P57" s="302"/>
      <c r="Q57" s="302"/>
      <c r="R57" s="303"/>
    </row>
    <row r="58" spans="1:19" ht="21.75" customHeight="1" x14ac:dyDescent="0.15">
      <c r="A58" s="304"/>
      <c r="B58" s="302"/>
      <c r="C58" s="302"/>
      <c r="D58" s="302"/>
      <c r="E58" s="302"/>
      <c r="F58" s="302"/>
      <c r="G58" s="302"/>
      <c r="H58" s="302"/>
      <c r="I58" s="302"/>
      <c r="J58" s="302"/>
      <c r="K58" s="302"/>
      <c r="L58" s="302"/>
      <c r="M58" s="302"/>
      <c r="N58" s="302"/>
      <c r="O58" s="302"/>
      <c r="P58" s="302"/>
      <c r="Q58" s="302"/>
      <c r="R58" s="303"/>
    </row>
    <row r="59" spans="1:19" ht="21.75" customHeight="1" x14ac:dyDescent="0.15">
      <c r="A59" s="304"/>
      <c r="B59" s="302"/>
      <c r="C59" s="302"/>
      <c r="D59" s="302"/>
      <c r="E59" s="302"/>
      <c r="F59" s="302"/>
      <c r="G59" s="302"/>
      <c r="H59" s="302"/>
      <c r="I59" s="302"/>
      <c r="J59" s="302"/>
      <c r="K59" s="302"/>
      <c r="L59" s="302"/>
      <c r="M59" s="302"/>
      <c r="N59" s="302"/>
      <c r="O59" s="302"/>
      <c r="P59" s="302"/>
      <c r="Q59" s="302"/>
      <c r="R59" s="303"/>
    </row>
    <row r="60" spans="1:19" ht="21.75" customHeight="1" x14ac:dyDescent="0.15">
      <c r="A60" s="304"/>
      <c r="B60" s="302"/>
      <c r="C60" s="302"/>
      <c r="D60" s="302"/>
      <c r="E60" s="302"/>
      <c r="F60" s="302"/>
      <c r="G60" s="302"/>
      <c r="H60" s="302"/>
      <c r="I60" s="302"/>
      <c r="J60" s="302"/>
      <c r="K60" s="302"/>
      <c r="L60" s="302"/>
      <c r="M60" s="302"/>
      <c r="N60" s="302"/>
      <c r="O60" s="302"/>
      <c r="P60" s="302"/>
      <c r="Q60" s="302"/>
      <c r="R60" s="303"/>
    </row>
    <row r="61" spans="1:19" ht="21.75" customHeight="1" x14ac:dyDescent="0.15">
      <c r="A61" s="304"/>
      <c r="B61" s="302"/>
      <c r="C61" s="302"/>
      <c r="D61" s="302"/>
      <c r="E61" s="302"/>
      <c r="F61" s="302"/>
      <c r="G61" s="302"/>
      <c r="H61" s="302"/>
      <c r="I61" s="302"/>
      <c r="J61" s="302"/>
      <c r="K61" s="302"/>
      <c r="L61" s="302"/>
      <c r="M61" s="302"/>
      <c r="N61" s="302"/>
      <c r="O61" s="302"/>
      <c r="P61" s="302"/>
      <c r="Q61" s="302"/>
      <c r="R61" s="303"/>
      <c r="S61" s="127"/>
    </row>
    <row r="62" spans="1:19" ht="21.75" customHeight="1" x14ac:dyDescent="0.15">
      <c r="A62" s="304"/>
      <c r="B62" s="302"/>
      <c r="C62" s="302"/>
      <c r="D62" s="302"/>
      <c r="E62" s="302"/>
      <c r="F62" s="302"/>
      <c r="G62" s="302"/>
      <c r="H62" s="302"/>
      <c r="I62" s="302"/>
      <c r="J62" s="302"/>
      <c r="K62" s="302"/>
      <c r="L62" s="302"/>
      <c r="M62" s="302"/>
      <c r="N62" s="302"/>
      <c r="O62" s="302"/>
      <c r="P62" s="302"/>
      <c r="Q62" s="302"/>
      <c r="R62" s="303"/>
    </row>
    <row r="63" spans="1:19" ht="21.75" customHeight="1" x14ac:dyDescent="0.15">
      <c r="A63" s="304"/>
      <c r="B63" s="302"/>
      <c r="C63" s="302"/>
      <c r="D63" s="302"/>
      <c r="E63" s="302"/>
      <c r="F63" s="302"/>
      <c r="G63" s="302"/>
      <c r="H63" s="302"/>
      <c r="I63" s="302"/>
      <c r="J63" s="302"/>
      <c r="K63" s="302"/>
      <c r="L63" s="302"/>
      <c r="M63" s="302"/>
      <c r="N63" s="302"/>
      <c r="O63" s="302"/>
      <c r="P63" s="302"/>
      <c r="Q63" s="302"/>
      <c r="R63" s="303"/>
    </row>
    <row r="64" spans="1:19" ht="21.75" customHeight="1" x14ac:dyDescent="0.15">
      <c r="A64" s="304"/>
      <c r="B64" s="302"/>
      <c r="C64" s="302"/>
      <c r="D64" s="302"/>
      <c r="E64" s="302"/>
      <c r="F64" s="302"/>
      <c r="G64" s="302"/>
      <c r="H64" s="302"/>
      <c r="I64" s="302"/>
      <c r="J64" s="302"/>
      <c r="K64" s="302"/>
      <c r="L64" s="302"/>
      <c r="M64" s="302"/>
      <c r="N64" s="302"/>
      <c r="O64" s="302"/>
      <c r="P64" s="302"/>
      <c r="Q64" s="302"/>
      <c r="R64" s="303"/>
    </row>
    <row r="65" spans="1:18" ht="21.75" customHeight="1" x14ac:dyDescent="0.15">
      <c r="A65" s="304"/>
      <c r="B65" s="302"/>
      <c r="C65" s="302"/>
      <c r="D65" s="302"/>
      <c r="E65" s="302"/>
      <c r="F65" s="302"/>
      <c r="G65" s="302"/>
      <c r="H65" s="302"/>
      <c r="I65" s="302"/>
      <c r="J65" s="302"/>
      <c r="K65" s="302"/>
      <c r="L65" s="302"/>
      <c r="M65" s="302"/>
      <c r="N65" s="302"/>
      <c r="O65" s="302"/>
      <c r="P65" s="302"/>
      <c r="Q65" s="302"/>
      <c r="R65" s="303"/>
    </row>
    <row r="66" spans="1:18" ht="21.75" customHeight="1" x14ac:dyDescent="0.15">
      <c r="A66" s="304"/>
      <c r="B66" s="302"/>
      <c r="C66" s="302"/>
      <c r="D66" s="302"/>
      <c r="E66" s="302"/>
      <c r="F66" s="302"/>
      <c r="G66" s="302"/>
      <c r="H66" s="302"/>
      <c r="I66" s="302"/>
      <c r="J66" s="302"/>
      <c r="K66" s="302"/>
      <c r="L66" s="302"/>
      <c r="M66" s="302"/>
      <c r="N66" s="302"/>
      <c r="O66" s="302"/>
      <c r="P66" s="302"/>
      <c r="Q66" s="302"/>
      <c r="R66" s="303"/>
    </row>
    <row r="67" spans="1:18" ht="21.75" customHeight="1" x14ac:dyDescent="0.15">
      <c r="A67" s="304"/>
      <c r="B67" s="302"/>
      <c r="C67" s="302"/>
      <c r="D67" s="302"/>
      <c r="E67" s="302"/>
      <c r="F67" s="302"/>
      <c r="G67" s="302"/>
      <c r="H67" s="302"/>
      <c r="I67" s="302"/>
      <c r="J67" s="302"/>
      <c r="K67" s="302"/>
      <c r="L67" s="302"/>
      <c r="M67" s="302"/>
      <c r="N67" s="302"/>
      <c r="O67" s="302"/>
      <c r="P67" s="302"/>
      <c r="Q67" s="302"/>
      <c r="R67" s="303"/>
    </row>
    <row r="68" spans="1:18" ht="21.75" customHeight="1" x14ac:dyDescent="0.15">
      <c r="A68" s="304"/>
      <c r="B68" s="302"/>
      <c r="C68" s="302"/>
      <c r="D68" s="302"/>
      <c r="E68" s="302"/>
      <c r="F68" s="302"/>
      <c r="G68" s="302"/>
      <c r="H68" s="302"/>
      <c r="I68" s="302"/>
      <c r="J68" s="302"/>
      <c r="K68" s="302"/>
      <c r="L68" s="302"/>
      <c r="M68" s="302"/>
      <c r="N68" s="302"/>
      <c r="O68" s="302"/>
      <c r="P68" s="302"/>
      <c r="Q68" s="302"/>
      <c r="R68" s="303"/>
    </row>
    <row r="69" spans="1:18" ht="21.75" customHeight="1" x14ac:dyDescent="0.15">
      <c r="A69" s="304"/>
      <c r="B69" s="302"/>
      <c r="C69" s="302"/>
      <c r="D69" s="302"/>
      <c r="E69" s="302"/>
      <c r="F69" s="302"/>
      <c r="G69" s="302"/>
      <c r="H69" s="302"/>
      <c r="I69" s="302"/>
      <c r="J69" s="302"/>
      <c r="K69" s="302"/>
      <c r="L69" s="302"/>
      <c r="M69" s="302"/>
      <c r="N69" s="302"/>
      <c r="O69" s="302"/>
      <c r="P69" s="302"/>
      <c r="Q69" s="302"/>
      <c r="R69" s="303"/>
    </row>
    <row r="70" spans="1:18" ht="21" customHeight="1" x14ac:dyDescent="0.15">
      <c r="A70" s="295" t="s">
        <v>84</v>
      </c>
      <c r="B70" s="296"/>
      <c r="C70" s="296"/>
      <c r="D70" s="296"/>
      <c r="E70" s="296"/>
      <c r="F70" s="296"/>
      <c r="G70" s="296"/>
      <c r="H70" s="296"/>
      <c r="I70" s="296"/>
      <c r="J70" s="296"/>
      <c r="K70" s="296"/>
      <c r="L70" s="296"/>
      <c r="M70" s="296"/>
      <c r="N70" s="296"/>
      <c r="O70" s="296"/>
      <c r="P70" s="296"/>
      <c r="Q70" s="296"/>
      <c r="R70" s="297"/>
    </row>
    <row r="71" spans="1:18" ht="21.75" customHeight="1" x14ac:dyDescent="0.15">
      <c r="A71" s="190"/>
      <c r="B71" s="292" t="s">
        <v>175</v>
      </c>
      <c r="C71" s="293"/>
      <c r="D71" s="293"/>
      <c r="E71" s="294"/>
      <c r="F71" s="292" t="s">
        <v>247</v>
      </c>
      <c r="G71" s="293"/>
      <c r="H71" s="293"/>
      <c r="I71" s="293"/>
      <c r="J71" s="293"/>
      <c r="K71" s="293"/>
      <c r="L71" s="293"/>
      <c r="M71" s="293"/>
      <c r="N71" s="293"/>
      <c r="O71" s="293"/>
      <c r="P71" s="293"/>
      <c r="Q71" s="294"/>
      <c r="R71" s="192"/>
    </row>
    <row r="72" spans="1:18" ht="21.75" customHeight="1" x14ac:dyDescent="0.15">
      <c r="A72" s="191"/>
      <c r="B72" s="286"/>
      <c r="C72" s="287"/>
      <c r="D72" s="287"/>
      <c r="E72" s="288"/>
      <c r="F72" s="289"/>
      <c r="G72" s="290"/>
      <c r="H72" s="290"/>
      <c r="I72" s="290"/>
      <c r="J72" s="290"/>
      <c r="K72" s="290"/>
      <c r="L72" s="290"/>
      <c r="M72" s="290"/>
      <c r="N72" s="290"/>
      <c r="O72" s="290"/>
      <c r="P72" s="290"/>
      <c r="Q72" s="291"/>
      <c r="R72" s="193"/>
    </row>
    <row r="73" spans="1:18" ht="21.75" customHeight="1" x14ac:dyDescent="0.15">
      <c r="A73" s="191"/>
      <c r="B73" s="286"/>
      <c r="C73" s="287"/>
      <c r="D73" s="287"/>
      <c r="E73" s="288"/>
      <c r="F73" s="289"/>
      <c r="G73" s="290"/>
      <c r="H73" s="290"/>
      <c r="I73" s="290"/>
      <c r="J73" s="290"/>
      <c r="K73" s="290"/>
      <c r="L73" s="290"/>
      <c r="M73" s="290"/>
      <c r="N73" s="290"/>
      <c r="O73" s="290"/>
      <c r="P73" s="290"/>
      <c r="Q73" s="291"/>
      <c r="R73" s="193"/>
    </row>
    <row r="74" spans="1:18" ht="21.75" customHeight="1" x14ac:dyDescent="0.15">
      <c r="A74" s="191"/>
      <c r="B74" s="286"/>
      <c r="C74" s="287"/>
      <c r="D74" s="287"/>
      <c r="E74" s="288"/>
      <c r="F74" s="289"/>
      <c r="G74" s="290"/>
      <c r="H74" s="290"/>
      <c r="I74" s="290"/>
      <c r="J74" s="290"/>
      <c r="K74" s="290"/>
      <c r="L74" s="290"/>
      <c r="M74" s="290"/>
      <c r="N74" s="290"/>
      <c r="O74" s="290"/>
      <c r="P74" s="290"/>
      <c r="Q74" s="291"/>
      <c r="R74" s="193"/>
    </row>
    <row r="75" spans="1:18" ht="21.75" customHeight="1" x14ac:dyDescent="0.15">
      <c r="A75" s="191"/>
      <c r="B75" s="286"/>
      <c r="C75" s="287"/>
      <c r="D75" s="287"/>
      <c r="E75" s="288"/>
      <c r="F75" s="289"/>
      <c r="G75" s="290"/>
      <c r="H75" s="290"/>
      <c r="I75" s="290"/>
      <c r="J75" s="290"/>
      <c r="K75" s="290"/>
      <c r="L75" s="290"/>
      <c r="M75" s="290"/>
      <c r="N75" s="290"/>
      <c r="O75" s="290"/>
      <c r="P75" s="290"/>
      <c r="Q75" s="291"/>
      <c r="R75" s="193"/>
    </row>
    <row r="76" spans="1:18" ht="21.75" customHeight="1" x14ac:dyDescent="0.15">
      <c r="A76" s="191"/>
      <c r="B76" s="286"/>
      <c r="C76" s="287"/>
      <c r="D76" s="287"/>
      <c r="E76" s="288"/>
      <c r="F76" s="289"/>
      <c r="G76" s="290"/>
      <c r="H76" s="290"/>
      <c r="I76" s="290"/>
      <c r="J76" s="290"/>
      <c r="K76" s="290"/>
      <c r="L76" s="290"/>
      <c r="M76" s="290"/>
      <c r="N76" s="290"/>
      <c r="O76" s="290"/>
      <c r="P76" s="290"/>
      <c r="Q76" s="291"/>
      <c r="R76" s="193"/>
    </row>
    <row r="77" spans="1:18" ht="21.75" customHeight="1" x14ac:dyDescent="0.15">
      <c r="A77" s="191"/>
      <c r="B77" s="286"/>
      <c r="C77" s="287"/>
      <c r="D77" s="287"/>
      <c r="E77" s="288"/>
      <c r="F77" s="289"/>
      <c r="G77" s="290"/>
      <c r="H77" s="290"/>
      <c r="I77" s="290"/>
      <c r="J77" s="290"/>
      <c r="K77" s="290"/>
      <c r="L77" s="290"/>
      <c r="M77" s="290"/>
      <c r="N77" s="290"/>
      <c r="O77" s="290"/>
      <c r="P77" s="290"/>
      <c r="Q77" s="291"/>
      <c r="R77" s="193"/>
    </row>
    <row r="78" spans="1:18" ht="21.75" customHeight="1" x14ac:dyDescent="0.15">
      <c r="A78" s="239"/>
      <c r="B78" s="238"/>
      <c r="C78" s="238"/>
      <c r="D78" s="238"/>
      <c r="E78" s="238"/>
      <c r="F78" s="237"/>
      <c r="G78" s="237"/>
      <c r="H78" s="237"/>
      <c r="I78" s="237"/>
      <c r="J78" s="237"/>
      <c r="K78" s="237"/>
      <c r="L78" s="237"/>
      <c r="M78" s="237"/>
      <c r="N78" s="237"/>
      <c r="O78" s="237"/>
      <c r="P78" s="237"/>
      <c r="Q78" s="237"/>
      <c r="R78" s="240"/>
    </row>
  </sheetData>
  <mergeCells count="60">
    <mergeCell ref="A12:R12"/>
    <mergeCell ref="A17:R17"/>
    <mergeCell ref="A15:R15"/>
    <mergeCell ref="A14:R14"/>
    <mergeCell ref="L2:M2"/>
    <mergeCell ref="Q2:R2"/>
    <mergeCell ref="A3:R3"/>
    <mergeCell ref="A9:R9"/>
    <mergeCell ref="A10:R10"/>
    <mergeCell ref="A8:R8"/>
    <mergeCell ref="A5:R5"/>
    <mergeCell ref="A6:R6"/>
    <mergeCell ref="F75:Q75"/>
    <mergeCell ref="B76:E76"/>
    <mergeCell ref="F76:Q76"/>
    <mergeCell ref="F49:Q49"/>
    <mergeCell ref="F50:Q50"/>
    <mergeCell ref="B48:E48"/>
    <mergeCell ref="B49:E49"/>
    <mergeCell ref="B50:E50"/>
    <mergeCell ref="B51:E51"/>
    <mergeCell ref="F45:Q45"/>
    <mergeCell ref="F46:Q46"/>
    <mergeCell ref="F47:Q47"/>
    <mergeCell ref="F48:Q48"/>
    <mergeCell ref="B45:E45"/>
    <mergeCell ref="B46:E46"/>
    <mergeCell ref="B47:E47"/>
    <mergeCell ref="A28:R28"/>
    <mergeCell ref="A44:R44"/>
    <mergeCell ref="A26:R26"/>
    <mergeCell ref="A29:R43"/>
    <mergeCell ref="A11:R11"/>
    <mergeCell ref="A13:R13"/>
    <mergeCell ref="A16:R16"/>
    <mergeCell ref="A21:R21"/>
    <mergeCell ref="A27:R27"/>
    <mergeCell ref="A18:R18"/>
    <mergeCell ref="A19:R19"/>
    <mergeCell ref="A20:R20"/>
    <mergeCell ref="A22:R22"/>
    <mergeCell ref="A23:R23"/>
    <mergeCell ref="A24:R24"/>
    <mergeCell ref="A25:R25"/>
    <mergeCell ref="B77:E77"/>
    <mergeCell ref="F77:Q77"/>
    <mergeCell ref="F51:Q51"/>
    <mergeCell ref="B71:E71"/>
    <mergeCell ref="F71:Q71"/>
    <mergeCell ref="B72:E72"/>
    <mergeCell ref="F72:Q72"/>
    <mergeCell ref="A70:R70"/>
    <mergeCell ref="A54:R54"/>
    <mergeCell ref="A53:R53"/>
    <mergeCell ref="A55:R69"/>
    <mergeCell ref="B73:E73"/>
    <mergeCell ref="F73:Q73"/>
    <mergeCell ref="B74:E74"/>
    <mergeCell ref="F74:Q74"/>
    <mergeCell ref="B75:E75"/>
  </mergeCells>
  <phoneticPr fontId="3"/>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25"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82"/>
  <sheetViews>
    <sheetView view="pageBreakPreview" zoomScale="70" zoomScaleNormal="100" zoomScaleSheetLayoutView="70" workbookViewId="0">
      <selection activeCell="A55" sqref="A55:R57"/>
    </sheetView>
  </sheetViews>
  <sheetFormatPr defaultRowHeight="21" x14ac:dyDescent="0.15"/>
  <cols>
    <col min="1" max="18" width="6.625" style="126" customWidth="1"/>
    <col min="19" max="16384" width="9" style="126"/>
  </cols>
  <sheetData>
    <row r="2" spans="1:28" ht="21" customHeight="1" x14ac:dyDescent="0.15">
      <c r="A2" s="126" t="s">
        <v>177</v>
      </c>
    </row>
    <row r="3" spans="1:28" ht="21" customHeight="1" x14ac:dyDescent="0.15">
      <c r="A3" s="305" t="s">
        <v>206</v>
      </c>
      <c r="B3" s="306"/>
      <c r="C3" s="306"/>
      <c r="D3" s="306"/>
      <c r="E3" s="306"/>
      <c r="F3" s="306"/>
      <c r="G3" s="306"/>
      <c r="H3" s="306"/>
      <c r="I3" s="306"/>
      <c r="J3" s="306"/>
      <c r="K3" s="306"/>
      <c r="L3" s="306"/>
      <c r="M3" s="306"/>
      <c r="N3" s="306"/>
      <c r="O3" s="306"/>
      <c r="P3" s="306"/>
      <c r="Q3" s="306"/>
      <c r="R3" s="307"/>
      <c r="S3" s="126" t="s">
        <v>209</v>
      </c>
    </row>
    <row r="4" spans="1:28" ht="21" customHeight="1" x14ac:dyDescent="0.15">
      <c r="A4" s="332"/>
      <c r="B4" s="333"/>
      <c r="C4" s="333"/>
      <c r="D4" s="333"/>
      <c r="E4" s="333"/>
      <c r="F4" s="333"/>
      <c r="G4" s="333"/>
      <c r="H4" s="333"/>
      <c r="I4" s="333"/>
      <c r="J4" s="333"/>
      <c r="K4" s="333"/>
      <c r="L4" s="333"/>
      <c r="M4" s="333"/>
      <c r="N4" s="333"/>
      <c r="O4" s="333"/>
      <c r="P4" s="333"/>
      <c r="Q4" s="333"/>
      <c r="R4" s="334"/>
      <c r="S4" s="126" t="s">
        <v>210</v>
      </c>
    </row>
    <row r="5" spans="1:28" ht="21" customHeight="1" x14ac:dyDescent="0.15">
      <c r="A5" s="308"/>
      <c r="B5" s="309"/>
      <c r="C5" s="309"/>
      <c r="D5" s="309"/>
      <c r="E5" s="309"/>
      <c r="F5" s="309"/>
      <c r="G5" s="309"/>
      <c r="H5" s="309"/>
      <c r="I5" s="309"/>
      <c r="J5" s="309"/>
      <c r="K5" s="309"/>
      <c r="L5" s="309"/>
      <c r="M5" s="309"/>
      <c r="N5" s="309"/>
      <c r="O5" s="309"/>
      <c r="P5" s="309"/>
      <c r="Q5" s="309"/>
      <c r="R5" s="310"/>
      <c r="S5" s="126" t="s">
        <v>262</v>
      </c>
    </row>
    <row r="6" spans="1:28" ht="21" customHeight="1" x14ac:dyDescent="0.15">
      <c r="A6" s="308"/>
      <c r="B6" s="309"/>
      <c r="C6" s="309"/>
      <c r="D6" s="309"/>
      <c r="E6" s="309"/>
      <c r="F6" s="309"/>
      <c r="G6" s="309"/>
      <c r="H6" s="309"/>
      <c r="I6" s="309"/>
      <c r="J6" s="309"/>
      <c r="K6" s="309"/>
      <c r="L6" s="309"/>
      <c r="M6" s="309"/>
      <c r="N6" s="309"/>
      <c r="O6" s="309"/>
      <c r="P6" s="309"/>
      <c r="Q6" s="309"/>
      <c r="R6" s="310"/>
      <c r="S6" s="329" t="s">
        <v>261</v>
      </c>
      <c r="T6" s="330"/>
      <c r="U6" s="330"/>
      <c r="V6" s="330"/>
      <c r="W6" s="330"/>
      <c r="X6" s="330"/>
      <c r="Y6" s="330"/>
      <c r="Z6" s="330"/>
      <c r="AA6" s="330"/>
      <c r="AB6" s="330"/>
    </row>
    <row r="7" spans="1:28" ht="21" customHeight="1" x14ac:dyDescent="0.15">
      <c r="A7" s="308"/>
      <c r="B7" s="309"/>
      <c r="C7" s="309"/>
      <c r="D7" s="309"/>
      <c r="E7" s="309"/>
      <c r="F7" s="309"/>
      <c r="G7" s="309"/>
      <c r="H7" s="309"/>
      <c r="I7" s="309"/>
      <c r="J7" s="309"/>
      <c r="K7" s="309"/>
      <c r="L7" s="309"/>
      <c r="M7" s="309"/>
      <c r="N7" s="309"/>
      <c r="O7" s="309"/>
      <c r="P7" s="309"/>
      <c r="Q7" s="309"/>
      <c r="R7" s="310"/>
      <c r="S7" s="331"/>
      <c r="T7" s="330"/>
      <c r="U7" s="330"/>
      <c r="V7" s="330"/>
      <c r="W7" s="330"/>
      <c r="X7" s="330"/>
      <c r="Y7" s="330"/>
      <c r="Z7" s="330"/>
      <c r="AA7" s="330"/>
      <c r="AB7" s="330"/>
    </row>
    <row r="8" spans="1:28" ht="21" customHeight="1" x14ac:dyDescent="0.15">
      <c r="A8" s="308"/>
      <c r="B8" s="309"/>
      <c r="C8" s="309"/>
      <c r="D8" s="309"/>
      <c r="E8" s="309"/>
      <c r="F8" s="309"/>
      <c r="G8" s="309"/>
      <c r="H8" s="309"/>
      <c r="I8" s="309"/>
      <c r="J8" s="309"/>
      <c r="K8" s="309"/>
      <c r="L8" s="309"/>
      <c r="M8" s="309"/>
      <c r="N8" s="309"/>
      <c r="O8" s="309"/>
      <c r="P8" s="309"/>
      <c r="Q8" s="309"/>
      <c r="R8" s="310"/>
      <c r="S8" s="331"/>
      <c r="T8" s="330"/>
      <c r="U8" s="330"/>
      <c r="V8" s="330"/>
      <c r="W8" s="330"/>
      <c r="X8" s="330"/>
      <c r="Y8" s="330"/>
      <c r="Z8" s="330"/>
      <c r="AA8" s="330"/>
      <c r="AB8" s="330"/>
    </row>
    <row r="9" spans="1:28" ht="21" customHeight="1" x14ac:dyDescent="0.15">
      <c r="A9" s="308"/>
      <c r="B9" s="309"/>
      <c r="C9" s="309"/>
      <c r="D9" s="309"/>
      <c r="E9" s="309"/>
      <c r="F9" s="309"/>
      <c r="G9" s="309"/>
      <c r="H9" s="309"/>
      <c r="I9" s="309"/>
      <c r="J9" s="309"/>
      <c r="K9" s="309"/>
      <c r="L9" s="309"/>
      <c r="M9" s="309"/>
      <c r="N9" s="309"/>
      <c r="O9" s="309"/>
      <c r="P9" s="309"/>
      <c r="Q9" s="309"/>
      <c r="R9" s="310"/>
      <c r="S9" s="331"/>
      <c r="T9" s="330"/>
      <c r="U9" s="330"/>
      <c r="V9" s="330"/>
      <c r="W9" s="330"/>
      <c r="X9" s="330"/>
      <c r="Y9" s="330"/>
      <c r="Z9" s="330"/>
      <c r="AA9" s="330"/>
      <c r="AB9" s="330"/>
    </row>
    <row r="10" spans="1:28" ht="21" customHeight="1" x14ac:dyDescent="0.15">
      <c r="A10" s="308"/>
      <c r="B10" s="309"/>
      <c r="C10" s="309"/>
      <c r="D10" s="309"/>
      <c r="E10" s="309"/>
      <c r="F10" s="309"/>
      <c r="G10" s="309"/>
      <c r="H10" s="309"/>
      <c r="I10" s="309"/>
      <c r="J10" s="309"/>
      <c r="K10" s="309"/>
      <c r="L10" s="309"/>
      <c r="M10" s="309"/>
      <c r="N10" s="309"/>
      <c r="O10" s="309"/>
      <c r="P10" s="309"/>
      <c r="Q10" s="309"/>
      <c r="R10" s="310"/>
      <c r="S10" s="331"/>
      <c r="T10" s="330"/>
      <c r="U10" s="330"/>
      <c r="V10" s="330"/>
      <c r="W10" s="330"/>
      <c r="X10" s="330"/>
      <c r="Y10" s="330"/>
      <c r="Z10" s="330"/>
      <c r="AA10" s="330"/>
      <c r="AB10" s="330"/>
    </row>
    <row r="11" spans="1:28" ht="21" customHeight="1" x14ac:dyDescent="0.15">
      <c r="A11" s="308"/>
      <c r="B11" s="309"/>
      <c r="C11" s="309"/>
      <c r="D11" s="309"/>
      <c r="E11" s="309"/>
      <c r="F11" s="309"/>
      <c r="G11" s="309"/>
      <c r="H11" s="309"/>
      <c r="I11" s="309"/>
      <c r="J11" s="309"/>
      <c r="K11" s="309"/>
      <c r="L11" s="309"/>
      <c r="M11" s="309"/>
      <c r="N11" s="309"/>
      <c r="O11" s="309"/>
      <c r="P11" s="309"/>
      <c r="Q11" s="309"/>
      <c r="R11" s="310"/>
      <c r="S11" s="331"/>
      <c r="T11" s="330"/>
      <c r="U11" s="330"/>
      <c r="V11" s="330"/>
      <c r="W11" s="330"/>
      <c r="X11" s="330"/>
      <c r="Y11" s="330"/>
      <c r="Z11" s="330"/>
      <c r="AA11" s="330"/>
      <c r="AB11" s="330"/>
    </row>
    <row r="12" spans="1:28" ht="21" customHeight="1" x14ac:dyDescent="0.15">
      <c r="A12" s="308"/>
      <c r="B12" s="309"/>
      <c r="C12" s="309"/>
      <c r="D12" s="309"/>
      <c r="E12" s="309"/>
      <c r="F12" s="309"/>
      <c r="G12" s="309"/>
      <c r="H12" s="309"/>
      <c r="I12" s="309"/>
      <c r="J12" s="309"/>
      <c r="K12" s="309"/>
      <c r="L12" s="309"/>
      <c r="M12" s="309"/>
      <c r="N12" s="309"/>
      <c r="O12" s="309"/>
      <c r="P12" s="309"/>
      <c r="Q12" s="309"/>
      <c r="R12" s="310"/>
      <c r="S12" s="331"/>
      <c r="T12" s="330"/>
      <c r="U12" s="330"/>
      <c r="V12" s="330"/>
      <c r="W12" s="330"/>
      <c r="X12" s="330"/>
      <c r="Y12" s="330"/>
      <c r="Z12" s="330"/>
      <c r="AA12" s="330"/>
      <c r="AB12" s="330"/>
    </row>
    <row r="13" spans="1:28" ht="21" customHeight="1" x14ac:dyDescent="0.15">
      <c r="A13" s="308"/>
      <c r="B13" s="309"/>
      <c r="C13" s="309"/>
      <c r="D13" s="309"/>
      <c r="E13" s="309"/>
      <c r="F13" s="309"/>
      <c r="G13" s="309"/>
      <c r="H13" s="309"/>
      <c r="I13" s="309"/>
      <c r="J13" s="309"/>
      <c r="K13" s="309"/>
      <c r="L13" s="309"/>
      <c r="M13" s="309"/>
      <c r="N13" s="309"/>
      <c r="O13" s="309"/>
      <c r="P13" s="309"/>
      <c r="Q13" s="309"/>
      <c r="R13" s="310"/>
      <c r="S13" s="331"/>
      <c r="T13" s="330"/>
      <c r="U13" s="330"/>
      <c r="V13" s="330"/>
      <c r="W13" s="330"/>
      <c r="X13" s="330"/>
      <c r="Y13" s="330"/>
      <c r="Z13" s="330"/>
      <c r="AA13" s="330"/>
      <c r="AB13" s="330"/>
    </row>
    <row r="14" spans="1:28" ht="21" customHeight="1" x14ac:dyDescent="0.15">
      <c r="A14" s="308"/>
      <c r="B14" s="309"/>
      <c r="C14" s="309"/>
      <c r="D14" s="309"/>
      <c r="E14" s="309"/>
      <c r="F14" s="309"/>
      <c r="G14" s="309"/>
      <c r="H14" s="309"/>
      <c r="I14" s="309"/>
      <c r="J14" s="309"/>
      <c r="K14" s="309"/>
      <c r="L14" s="309"/>
      <c r="M14" s="309"/>
      <c r="N14" s="309"/>
      <c r="O14" s="309"/>
      <c r="P14" s="309"/>
      <c r="Q14" s="309"/>
      <c r="R14" s="310"/>
      <c r="S14" s="331"/>
      <c r="T14" s="330"/>
      <c r="U14" s="330"/>
      <c r="V14" s="330"/>
      <c r="W14" s="330"/>
      <c r="X14" s="330"/>
      <c r="Y14" s="330"/>
      <c r="Z14" s="330"/>
      <c r="AA14" s="330"/>
      <c r="AB14" s="330"/>
    </row>
    <row r="15" spans="1:28" ht="21" customHeight="1" x14ac:dyDescent="0.15">
      <c r="A15" s="308"/>
      <c r="B15" s="309"/>
      <c r="C15" s="309"/>
      <c r="D15" s="309"/>
      <c r="E15" s="309"/>
      <c r="F15" s="309"/>
      <c r="G15" s="309"/>
      <c r="H15" s="309"/>
      <c r="I15" s="309"/>
      <c r="J15" s="309"/>
      <c r="K15" s="309"/>
      <c r="L15" s="309"/>
      <c r="M15" s="309"/>
      <c r="N15" s="309"/>
      <c r="O15" s="309"/>
      <c r="P15" s="309"/>
      <c r="Q15" s="309"/>
      <c r="R15" s="310"/>
      <c r="S15" s="331"/>
      <c r="T15" s="330"/>
      <c r="U15" s="330"/>
      <c r="V15" s="330"/>
      <c r="W15" s="330"/>
      <c r="X15" s="330"/>
      <c r="Y15" s="330"/>
      <c r="Z15" s="330"/>
      <c r="AA15" s="330"/>
      <c r="AB15" s="330"/>
    </row>
    <row r="16" spans="1:28" ht="21" customHeight="1" x14ac:dyDescent="0.15">
      <c r="A16" s="308"/>
      <c r="B16" s="309"/>
      <c r="C16" s="309"/>
      <c r="D16" s="309"/>
      <c r="E16" s="309"/>
      <c r="F16" s="309"/>
      <c r="G16" s="309"/>
      <c r="H16" s="309"/>
      <c r="I16" s="309"/>
      <c r="J16" s="309"/>
      <c r="K16" s="309"/>
      <c r="L16" s="309"/>
      <c r="M16" s="309"/>
      <c r="N16" s="309"/>
      <c r="O16" s="309"/>
      <c r="P16" s="309"/>
      <c r="Q16" s="309"/>
      <c r="R16" s="310"/>
      <c r="S16" s="331"/>
      <c r="T16" s="330"/>
      <c r="U16" s="330"/>
      <c r="V16" s="330"/>
      <c r="W16" s="330"/>
      <c r="X16" s="330"/>
      <c r="Y16" s="330"/>
      <c r="Z16" s="330"/>
      <c r="AA16" s="330"/>
      <c r="AB16" s="330"/>
    </row>
    <row r="17" spans="1:28" ht="21" customHeight="1" x14ac:dyDescent="0.15">
      <c r="A17" s="308"/>
      <c r="B17" s="309"/>
      <c r="C17" s="309"/>
      <c r="D17" s="309"/>
      <c r="E17" s="309"/>
      <c r="F17" s="309"/>
      <c r="G17" s="309"/>
      <c r="H17" s="309"/>
      <c r="I17" s="309"/>
      <c r="J17" s="309"/>
      <c r="K17" s="309"/>
      <c r="L17" s="309"/>
      <c r="M17" s="309"/>
      <c r="N17" s="309"/>
      <c r="O17" s="309"/>
      <c r="P17" s="309"/>
      <c r="Q17" s="309"/>
      <c r="R17" s="310"/>
      <c r="S17" s="331"/>
      <c r="T17" s="330"/>
      <c r="U17" s="330"/>
      <c r="V17" s="330"/>
      <c r="W17" s="330"/>
      <c r="X17" s="330"/>
      <c r="Y17" s="330"/>
      <c r="Z17" s="330"/>
      <c r="AA17" s="330"/>
      <c r="AB17" s="330"/>
    </row>
    <row r="18" spans="1:28" ht="21" customHeight="1" x14ac:dyDescent="0.15">
      <c r="A18" s="308"/>
      <c r="B18" s="309"/>
      <c r="C18" s="309"/>
      <c r="D18" s="309"/>
      <c r="E18" s="309"/>
      <c r="F18" s="309"/>
      <c r="G18" s="309"/>
      <c r="H18" s="309"/>
      <c r="I18" s="309"/>
      <c r="J18" s="309"/>
      <c r="K18" s="309"/>
      <c r="L18" s="309"/>
      <c r="M18" s="309"/>
      <c r="N18" s="309"/>
      <c r="O18" s="309"/>
      <c r="P18" s="309"/>
      <c r="Q18" s="309"/>
      <c r="R18" s="310"/>
      <c r="S18" s="331"/>
      <c r="T18" s="330"/>
      <c r="U18" s="330"/>
      <c r="V18" s="330"/>
      <c r="W18" s="330"/>
      <c r="X18" s="330"/>
      <c r="Y18" s="330"/>
      <c r="Z18" s="330"/>
      <c r="AA18" s="330"/>
      <c r="AB18" s="330"/>
    </row>
    <row r="19" spans="1:28" ht="21" customHeight="1" x14ac:dyDescent="0.15">
      <c r="A19" s="308"/>
      <c r="B19" s="309"/>
      <c r="C19" s="309"/>
      <c r="D19" s="309"/>
      <c r="E19" s="309"/>
      <c r="F19" s="309"/>
      <c r="G19" s="309"/>
      <c r="H19" s="309"/>
      <c r="I19" s="309"/>
      <c r="J19" s="309"/>
      <c r="K19" s="309"/>
      <c r="L19" s="309"/>
      <c r="M19" s="309"/>
      <c r="N19" s="309"/>
      <c r="O19" s="309"/>
      <c r="P19" s="309"/>
      <c r="Q19" s="309"/>
      <c r="R19" s="310"/>
      <c r="S19" s="331"/>
      <c r="T19" s="330"/>
      <c r="U19" s="330"/>
      <c r="V19" s="330"/>
      <c r="W19" s="330"/>
      <c r="X19" s="330"/>
      <c r="Y19" s="330"/>
      <c r="Z19" s="330"/>
      <c r="AA19" s="330"/>
      <c r="AB19" s="330"/>
    </row>
    <row r="20" spans="1:28" ht="21" customHeight="1" x14ac:dyDescent="0.15">
      <c r="A20" s="308"/>
      <c r="B20" s="309"/>
      <c r="C20" s="309"/>
      <c r="D20" s="309"/>
      <c r="E20" s="309"/>
      <c r="F20" s="309"/>
      <c r="G20" s="309"/>
      <c r="H20" s="309"/>
      <c r="I20" s="309"/>
      <c r="J20" s="309"/>
      <c r="K20" s="309"/>
      <c r="L20" s="309"/>
      <c r="M20" s="309"/>
      <c r="N20" s="309"/>
      <c r="O20" s="309"/>
      <c r="P20" s="309"/>
      <c r="Q20" s="309"/>
      <c r="R20" s="310"/>
      <c r="S20" s="331"/>
      <c r="T20" s="330"/>
      <c r="U20" s="330"/>
      <c r="V20" s="330"/>
      <c r="W20" s="330"/>
      <c r="X20" s="330"/>
      <c r="Y20" s="330"/>
      <c r="Z20" s="330"/>
      <c r="AA20" s="330"/>
      <c r="AB20" s="330"/>
    </row>
    <row r="21" spans="1:28" ht="21" customHeight="1" x14ac:dyDescent="0.15">
      <c r="A21" s="308"/>
      <c r="B21" s="309"/>
      <c r="C21" s="309"/>
      <c r="D21" s="309"/>
      <c r="E21" s="309"/>
      <c r="F21" s="309"/>
      <c r="G21" s="309"/>
      <c r="H21" s="309"/>
      <c r="I21" s="309"/>
      <c r="J21" s="309"/>
      <c r="K21" s="309"/>
      <c r="L21" s="309"/>
      <c r="M21" s="309"/>
      <c r="N21" s="309"/>
      <c r="O21" s="309"/>
      <c r="P21" s="309"/>
      <c r="Q21" s="309"/>
      <c r="R21" s="310"/>
      <c r="S21" s="331"/>
      <c r="T21" s="330"/>
      <c r="U21" s="330"/>
      <c r="V21" s="330"/>
      <c r="W21" s="330"/>
      <c r="X21" s="330"/>
      <c r="Y21" s="330"/>
      <c r="Z21" s="330"/>
      <c r="AA21" s="330"/>
      <c r="AB21" s="330"/>
    </row>
    <row r="22" spans="1:28" ht="21" customHeight="1" x14ac:dyDescent="0.15">
      <c r="A22" s="308"/>
      <c r="B22" s="309"/>
      <c r="C22" s="309"/>
      <c r="D22" s="309"/>
      <c r="E22" s="309"/>
      <c r="F22" s="309"/>
      <c r="G22" s="309"/>
      <c r="H22" s="309"/>
      <c r="I22" s="309"/>
      <c r="J22" s="309"/>
      <c r="K22" s="309"/>
      <c r="L22" s="309"/>
      <c r="M22" s="309"/>
      <c r="N22" s="309"/>
      <c r="O22" s="309"/>
      <c r="P22" s="309"/>
      <c r="Q22" s="309"/>
      <c r="R22" s="310"/>
      <c r="S22" s="331"/>
      <c r="T22" s="330"/>
      <c r="U22" s="330"/>
      <c r="V22" s="330"/>
      <c r="W22" s="330"/>
      <c r="X22" s="330"/>
      <c r="Y22" s="330"/>
      <c r="Z22" s="330"/>
      <c r="AA22" s="330"/>
      <c r="AB22" s="330"/>
    </row>
    <row r="23" spans="1:28" ht="21" customHeight="1" x14ac:dyDescent="0.15">
      <c r="A23" s="308"/>
      <c r="B23" s="309"/>
      <c r="C23" s="309"/>
      <c r="D23" s="309"/>
      <c r="E23" s="309"/>
      <c r="F23" s="309"/>
      <c r="G23" s="309"/>
      <c r="H23" s="309"/>
      <c r="I23" s="309"/>
      <c r="J23" s="309"/>
      <c r="K23" s="309"/>
      <c r="L23" s="309"/>
      <c r="M23" s="309"/>
      <c r="N23" s="309"/>
      <c r="O23" s="309"/>
      <c r="P23" s="309"/>
      <c r="Q23" s="309"/>
      <c r="R23" s="310"/>
      <c r="S23" s="331"/>
      <c r="T23" s="330"/>
      <c r="U23" s="330"/>
      <c r="V23" s="330"/>
      <c r="W23" s="330"/>
      <c r="X23" s="330"/>
      <c r="Y23" s="330"/>
      <c r="Z23" s="330"/>
      <c r="AA23" s="330"/>
      <c r="AB23" s="330"/>
    </row>
    <row r="24" spans="1:28" ht="21" customHeight="1" x14ac:dyDescent="0.15">
      <c r="A24" s="308"/>
      <c r="B24" s="309"/>
      <c r="C24" s="309"/>
      <c r="D24" s="309"/>
      <c r="E24" s="309"/>
      <c r="F24" s="309"/>
      <c r="G24" s="309"/>
      <c r="H24" s="309"/>
      <c r="I24" s="309"/>
      <c r="J24" s="309"/>
      <c r="K24" s="309"/>
      <c r="L24" s="309"/>
      <c r="M24" s="309"/>
      <c r="N24" s="309"/>
      <c r="O24" s="309"/>
      <c r="P24" s="309"/>
      <c r="Q24" s="309"/>
      <c r="R24" s="310"/>
      <c r="S24" s="331"/>
      <c r="T24" s="330"/>
      <c r="U24" s="330"/>
      <c r="V24" s="330"/>
      <c r="W24" s="330"/>
      <c r="X24" s="330"/>
      <c r="Y24" s="330"/>
      <c r="Z24" s="330"/>
      <c r="AA24" s="330"/>
      <c r="AB24" s="330"/>
    </row>
    <row r="25" spans="1:28" ht="21" customHeight="1" x14ac:dyDescent="0.15">
      <c r="A25" s="308"/>
      <c r="B25" s="309"/>
      <c r="C25" s="309"/>
      <c r="D25" s="309"/>
      <c r="E25" s="309"/>
      <c r="F25" s="309"/>
      <c r="G25" s="309"/>
      <c r="H25" s="309"/>
      <c r="I25" s="309"/>
      <c r="J25" s="309"/>
      <c r="K25" s="309"/>
      <c r="L25" s="309"/>
      <c r="M25" s="309"/>
      <c r="N25" s="309"/>
      <c r="O25" s="309"/>
      <c r="P25" s="309"/>
      <c r="Q25" s="309"/>
      <c r="R25" s="310"/>
      <c r="S25" s="331"/>
      <c r="T25" s="330"/>
      <c r="U25" s="330"/>
      <c r="V25" s="330"/>
      <c r="W25" s="330"/>
      <c r="X25" s="330"/>
      <c r="Y25" s="330"/>
      <c r="Z25" s="330"/>
      <c r="AA25" s="330"/>
      <c r="AB25" s="330"/>
    </row>
    <row r="26" spans="1:28" ht="21" customHeight="1" x14ac:dyDescent="0.15">
      <c r="A26" s="308"/>
      <c r="B26" s="309"/>
      <c r="C26" s="309"/>
      <c r="D26" s="309"/>
      <c r="E26" s="309"/>
      <c r="F26" s="309"/>
      <c r="G26" s="309"/>
      <c r="H26" s="309"/>
      <c r="I26" s="309"/>
      <c r="J26" s="309"/>
      <c r="K26" s="309"/>
      <c r="L26" s="309"/>
      <c r="M26" s="309"/>
      <c r="N26" s="309"/>
      <c r="O26" s="309"/>
      <c r="P26" s="309"/>
      <c r="Q26" s="309"/>
      <c r="R26" s="310"/>
      <c r="S26" s="331"/>
      <c r="T26" s="330"/>
      <c r="U26" s="330"/>
      <c r="V26" s="330"/>
      <c r="W26" s="330"/>
      <c r="X26" s="330"/>
      <c r="Y26" s="330"/>
      <c r="Z26" s="330"/>
      <c r="AA26" s="330"/>
      <c r="AB26" s="330"/>
    </row>
    <row r="27" spans="1:28" ht="21" customHeight="1" x14ac:dyDescent="0.15">
      <c r="A27" s="308"/>
      <c r="B27" s="309"/>
      <c r="C27" s="309"/>
      <c r="D27" s="309"/>
      <c r="E27" s="309"/>
      <c r="F27" s="309"/>
      <c r="G27" s="309"/>
      <c r="H27" s="309"/>
      <c r="I27" s="309"/>
      <c r="J27" s="309"/>
      <c r="K27" s="309"/>
      <c r="L27" s="309"/>
      <c r="M27" s="309"/>
      <c r="N27" s="309"/>
      <c r="O27" s="309"/>
      <c r="P27" s="309"/>
      <c r="Q27" s="309"/>
      <c r="R27" s="310"/>
      <c r="S27" s="331"/>
      <c r="T27" s="330"/>
      <c r="U27" s="330"/>
      <c r="V27" s="330"/>
      <c r="W27" s="330"/>
      <c r="X27" s="330"/>
      <c r="Y27" s="330"/>
      <c r="Z27" s="330"/>
      <c r="AA27" s="330"/>
      <c r="AB27" s="330"/>
    </row>
    <row r="28" spans="1:28" ht="21" customHeight="1" x14ac:dyDescent="0.15">
      <c r="A28" s="308"/>
      <c r="B28" s="309"/>
      <c r="C28" s="309"/>
      <c r="D28" s="309"/>
      <c r="E28" s="309"/>
      <c r="F28" s="309"/>
      <c r="G28" s="309"/>
      <c r="H28" s="309"/>
      <c r="I28" s="309"/>
      <c r="J28" s="309"/>
      <c r="K28" s="309"/>
      <c r="L28" s="309"/>
      <c r="M28" s="309"/>
      <c r="N28" s="309"/>
      <c r="O28" s="309"/>
      <c r="P28" s="309"/>
      <c r="Q28" s="309"/>
      <c r="R28" s="310"/>
      <c r="S28" s="331"/>
      <c r="T28" s="330"/>
      <c r="U28" s="330"/>
      <c r="V28" s="330"/>
      <c r="W28" s="330"/>
      <c r="X28" s="330"/>
      <c r="Y28" s="330"/>
      <c r="Z28" s="330"/>
      <c r="AA28" s="330"/>
      <c r="AB28" s="330"/>
    </row>
    <row r="29" spans="1:28" ht="21" customHeight="1" x14ac:dyDescent="0.15">
      <c r="A29" s="308"/>
      <c r="B29" s="309"/>
      <c r="C29" s="309"/>
      <c r="D29" s="309"/>
      <c r="E29" s="309"/>
      <c r="F29" s="309"/>
      <c r="G29" s="309"/>
      <c r="H29" s="309"/>
      <c r="I29" s="309"/>
      <c r="J29" s="309"/>
      <c r="K29" s="309"/>
      <c r="L29" s="309"/>
      <c r="M29" s="309"/>
      <c r="N29" s="309"/>
      <c r="O29" s="309"/>
      <c r="P29" s="309"/>
      <c r="Q29" s="309"/>
      <c r="R29" s="310"/>
    </row>
    <row r="30" spans="1:28" ht="21" customHeight="1" x14ac:dyDescent="0.15">
      <c r="A30" s="308"/>
      <c r="B30" s="309"/>
      <c r="C30" s="309"/>
      <c r="D30" s="309"/>
      <c r="E30" s="309"/>
      <c r="F30" s="309"/>
      <c r="G30" s="309"/>
      <c r="H30" s="309"/>
      <c r="I30" s="309"/>
      <c r="J30" s="309"/>
      <c r="K30" s="309"/>
      <c r="L30" s="309"/>
      <c r="M30" s="309"/>
      <c r="N30" s="309"/>
      <c r="O30" s="309"/>
      <c r="P30" s="309"/>
      <c r="Q30" s="309"/>
      <c r="R30" s="310"/>
    </row>
    <row r="31" spans="1:28" ht="21" customHeight="1" x14ac:dyDescent="0.15">
      <c r="A31" s="308"/>
      <c r="B31" s="309"/>
      <c r="C31" s="309"/>
      <c r="D31" s="309"/>
      <c r="E31" s="309"/>
      <c r="F31" s="309"/>
      <c r="G31" s="309"/>
      <c r="H31" s="309"/>
      <c r="I31" s="309"/>
      <c r="J31" s="309"/>
      <c r="K31" s="309"/>
      <c r="L31" s="309"/>
      <c r="M31" s="309"/>
      <c r="N31" s="309"/>
      <c r="O31" s="309"/>
      <c r="P31" s="309"/>
      <c r="Q31" s="309"/>
      <c r="R31" s="310"/>
    </row>
    <row r="32" spans="1:28" ht="21" customHeight="1" x14ac:dyDescent="0.15">
      <c r="A32" s="308"/>
      <c r="B32" s="309"/>
      <c r="C32" s="309"/>
      <c r="D32" s="309"/>
      <c r="E32" s="309"/>
      <c r="F32" s="309"/>
      <c r="G32" s="309"/>
      <c r="H32" s="309"/>
      <c r="I32" s="309"/>
      <c r="J32" s="309"/>
      <c r="K32" s="309"/>
      <c r="L32" s="309"/>
      <c r="M32" s="309"/>
      <c r="N32" s="309"/>
      <c r="O32" s="309"/>
      <c r="P32" s="309"/>
      <c r="Q32" s="309"/>
      <c r="R32" s="310"/>
    </row>
    <row r="33" spans="1:18" ht="21" customHeight="1" x14ac:dyDescent="0.15">
      <c r="A33" s="308"/>
      <c r="B33" s="309"/>
      <c r="C33" s="309"/>
      <c r="D33" s="309"/>
      <c r="E33" s="309"/>
      <c r="F33" s="309"/>
      <c r="G33" s="309"/>
      <c r="H33" s="309"/>
      <c r="I33" s="309"/>
      <c r="J33" s="309"/>
      <c r="K33" s="309"/>
      <c r="L33" s="309"/>
      <c r="M33" s="309"/>
      <c r="N33" s="309"/>
      <c r="O33" s="309"/>
      <c r="P33" s="309"/>
      <c r="Q33" s="309"/>
      <c r="R33" s="310"/>
    </row>
    <row r="34" spans="1:18" ht="21" customHeight="1" x14ac:dyDescent="0.15">
      <c r="A34" s="308"/>
      <c r="B34" s="309"/>
      <c r="C34" s="309"/>
      <c r="D34" s="309"/>
      <c r="E34" s="309"/>
      <c r="F34" s="309"/>
      <c r="G34" s="309"/>
      <c r="H34" s="309"/>
      <c r="I34" s="309"/>
      <c r="J34" s="309"/>
      <c r="K34" s="309"/>
      <c r="L34" s="309"/>
      <c r="M34" s="309"/>
      <c r="N34" s="309"/>
      <c r="O34" s="309"/>
      <c r="P34" s="309"/>
      <c r="Q34" s="309"/>
      <c r="R34" s="310"/>
    </row>
    <row r="35" spans="1:18" ht="21" customHeight="1" x14ac:dyDescent="0.15">
      <c r="A35" s="308"/>
      <c r="B35" s="309"/>
      <c r="C35" s="309"/>
      <c r="D35" s="309"/>
      <c r="E35" s="309"/>
      <c r="F35" s="309"/>
      <c r="G35" s="309"/>
      <c r="H35" s="309"/>
      <c r="I35" s="309"/>
      <c r="J35" s="309"/>
      <c r="K35" s="309"/>
      <c r="L35" s="309"/>
      <c r="M35" s="309"/>
      <c r="N35" s="309"/>
      <c r="O35" s="309"/>
      <c r="P35" s="309"/>
      <c r="Q35" s="309"/>
      <c r="R35" s="310"/>
    </row>
    <row r="36" spans="1:18" ht="21" customHeight="1" x14ac:dyDescent="0.15">
      <c r="A36" s="308"/>
      <c r="B36" s="309"/>
      <c r="C36" s="309"/>
      <c r="D36" s="309"/>
      <c r="E36" s="309"/>
      <c r="F36" s="309"/>
      <c r="G36" s="309"/>
      <c r="H36" s="309"/>
      <c r="I36" s="309"/>
      <c r="J36" s="309"/>
      <c r="K36" s="309"/>
      <c r="L36" s="309"/>
      <c r="M36" s="309"/>
      <c r="N36" s="309"/>
      <c r="O36" s="309"/>
      <c r="P36" s="309"/>
      <c r="Q36" s="309"/>
      <c r="R36" s="310"/>
    </row>
    <row r="37" spans="1:18" ht="21" customHeight="1" x14ac:dyDescent="0.15">
      <c r="A37" s="308"/>
      <c r="B37" s="309"/>
      <c r="C37" s="309"/>
      <c r="D37" s="309"/>
      <c r="E37" s="309"/>
      <c r="F37" s="309"/>
      <c r="G37" s="309"/>
      <c r="H37" s="309"/>
      <c r="I37" s="309"/>
      <c r="J37" s="309"/>
      <c r="K37" s="309"/>
      <c r="L37" s="309"/>
      <c r="M37" s="309"/>
      <c r="N37" s="309"/>
      <c r="O37" s="309"/>
      <c r="P37" s="309"/>
      <c r="Q37" s="309"/>
      <c r="R37" s="310"/>
    </row>
    <row r="38" spans="1:18" ht="21" customHeight="1" x14ac:dyDescent="0.15">
      <c r="A38" s="308"/>
      <c r="B38" s="309"/>
      <c r="C38" s="309"/>
      <c r="D38" s="309"/>
      <c r="E38" s="309"/>
      <c r="F38" s="309"/>
      <c r="G38" s="309"/>
      <c r="H38" s="309"/>
      <c r="I38" s="309"/>
      <c r="J38" s="309"/>
      <c r="K38" s="309"/>
      <c r="L38" s="309"/>
      <c r="M38" s="309"/>
      <c r="N38" s="309"/>
      <c r="O38" s="309"/>
      <c r="P38" s="309"/>
      <c r="Q38" s="309"/>
      <c r="R38" s="310"/>
    </row>
    <row r="39" spans="1:18" ht="21" customHeight="1" x14ac:dyDescent="0.15">
      <c r="A39" s="308"/>
      <c r="B39" s="309"/>
      <c r="C39" s="309"/>
      <c r="D39" s="309"/>
      <c r="E39" s="309"/>
      <c r="F39" s="309"/>
      <c r="G39" s="309"/>
      <c r="H39" s="309"/>
      <c r="I39" s="309"/>
      <c r="J39" s="309"/>
      <c r="K39" s="309"/>
      <c r="L39" s="309"/>
      <c r="M39" s="309"/>
      <c r="N39" s="309"/>
      <c r="O39" s="309"/>
      <c r="P39" s="309"/>
      <c r="Q39" s="309"/>
      <c r="R39" s="310"/>
    </row>
    <row r="40" spans="1:18" ht="21" customHeight="1" x14ac:dyDescent="0.15">
      <c r="A40" s="308"/>
      <c r="B40" s="309"/>
      <c r="C40" s="309"/>
      <c r="D40" s="309"/>
      <c r="E40" s="309"/>
      <c r="F40" s="309"/>
      <c r="G40" s="309"/>
      <c r="H40" s="309"/>
      <c r="I40" s="309"/>
      <c r="J40" s="309"/>
      <c r="K40" s="309"/>
      <c r="L40" s="309"/>
      <c r="M40" s="309"/>
      <c r="N40" s="309"/>
      <c r="O40" s="309"/>
      <c r="P40" s="309"/>
      <c r="Q40" s="309"/>
      <c r="R40" s="310"/>
    </row>
    <row r="41" spans="1:18" ht="21" customHeight="1" x14ac:dyDescent="0.15">
      <c r="A41" s="308"/>
      <c r="B41" s="309"/>
      <c r="C41" s="309"/>
      <c r="D41" s="309"/>
      <c r="E41" s="309"/>
      <c r="F41" s="309"/>
      <c r="G41" s="309"/>
      <c r="H41" s="309"/>
      <c r="I41" s="309"/>
      <c r="J41" s="309"/>
      <c r="K41" s="309"/>
      <c r="L41" s="309"/>
      <c r="M41" s="309"/>
      <c r="N41" s="309"/>
      <c r="O41" s="309"/>
      <c r="P41" s="309"/>
      <c r="Q41" s="309"/>
      <c r="R41" s="310"/>
    </row>
    <row r="42" spans="1:18" ht="21" customHeight="1" x14ac:dyDescent="0.15">
      <c r="A42" s="308"/>
      <c r="B42" s="309"/>
      <c r="C42" s="309"/>
      <c r="D42" s="309"/>
      <c r="E42" s="309"/>
      <c r="F42" s="309"/>
      <c r="G42" s="309"/>
      <c r="H42" s="309"/>
      <c r="I42" s="309"/>
      <c r="J42" s="309"/>
      <c r="K42" s="309"/>
      <c r="L42" s="309"/>
      <c r="M42" s="309"/>
      <c r="N42" s="309"/>
      <c r="O42" s="309"/>
      <c r="P42" s="309"/>
      <c r="Q42" s="309"/>
      <c r="R42" s="310"/>
    </row>
    <row r="43" spans="1:18" ht="21" customHeight="1" x14ac:dyDescent="0.15">
      <c r="A43" s="308"/>
      <c r="B43" s="309"/>
      <c r="C43" s="309"/>
      <c r="D43" s="309"/>
      <c r="E43" s="309"/>
      <c r="F43" s="309"/>
      <c r="G43" s="309"/>
      <c r="H43" s="309"/>
      <c r="I43" s="309"/>
      <c r="J43" s="309"/>
      <c r="K43" s="309"/>
      <c r="L43" s="309"/>
      <c r="M43" s="309"/>
      <c r="N43" s="309"/>
      <c r="O43" s="309"/>
      <c r="P43" s="309"/>
      <c r="Q43" s="309"/>
      <c r="R43" s="310"/>
    </row>
    <row r="44" spans="1:18" ht="21" customHeight="1" x14ac:dyDescent="0.15">
      <c r="A44" s="308"/>
      <c r="B44" s="309"/>
      <c r="C44" s="309"/>
      <c r="D44" s="309"/>
      <c r="E44" s="309"/>
      <c r="F44" s="309"/>
      <c r="G44" s="309"/>
      <c r="H44" s="309"/>
      <c r="I44" s="309"/>
      <c r="J44" s="309"/>
      <c r="K44" s="309"/>
      <c r="L44" s="309"/>
      <c r="M44" s="309"/>
      <c r="N44" s="309"/>
      <c r="O44" s="309"/>
      <c r="P44" s="309"/>
      <c r="Q44" s="309"/>
      <c r="R44" s="310"/>
    </row>
    <row r="45" spans="1:18" ht="21" customHeight="1" x14ac:dyDescent="0.15">
      <c r="A45" s="308"/>
      <c r="B45" s="309"/>
      <c r="C45" s="309"/>
      <c r="D45" s="309"/>
      <c r="E45" s="309"/>
      <c r="F45" s="309"/>
      <c r="G45" s="309"/>
      <c r="H45" s="309"/>
      <c r="I45" s="309"/>
      <c r="J45" s="309"/>
      <c r="K45" s="309"/>
      <c r="L45" s="309"/>
      <c r="M45" s="309"/>
      <c r="N45" s="309"/>
      <c r="O45" s="309"/>
      <c r="P45" s="309"/>
      <c r="Q45" s="309"/>
      <c r="R45" s="310"/>
    </row>
    <row r="46" spans="1:18" ht="21" customHeight="1" x14ac:dyDescent="0.15">
      <c r="A46" s="314"/>
      <c r="B46" s="315"/>
      <c r="C46" s="315"/>
      <c r="D46" s="315"/>
      <c r="E46" s="315"/>
      <c r="F46" s="315"/>
      <c r="G46" s="315"/>
      <c r="H46" s="315"/>
      <c r="I46" s="315"/>
      <c r="J46" s="315"/>
      <c r="K46" s="315"/>
      <c r="L46" s="315"/>
      <c r="M46" s="315"/>
      <c r="N46" s="315"/>
      <c r="O46" s="315"/>
      <c r="P46" s="315"/>
      <c r="Q46" s="315"/>
      <c r="R46" s="316"/>
    </row>
    <row r="47" spans="1:18" ht="15" customHeight="1" x14ac:dyDescent="0.15">
      <c r="A47" s="335"/>
      <c r="B47" s="335"/>
      <c r="C47" s="335"/>
      <c r="D47" s="335"/>
      <c r="E47" s="335"/>
      <c r="F47" s="335"/>
      <c r="G47" s="335"/>
      <c r="H47" s="335"/>
      <c r="I47" s="335"/>
      <c r="J47" s="335"/>
      <c r="K47" s="335"/>
      <c r="L47" s="335"/>
      <c r="M47" s="335"/>
      <c r="N47" s="335"/>
      <c r="O47" s="335"/>
      <c r="P47" s="335"/>
      <c r="Q47" s="335"/>
      <c r="R47" s="335"/>
    </row>
    <row r="48" spans="1:18" ht="21" customHeight="1" x14ac:dyDescent="0.15">
      <c r="A48" s="305" t="s">
        <v>245</v>
      </c>
      <c r="B48" s="306"/>
      <c r="C48" s="306"/>
      <c r="D48" s="306"/>
      <c r="E48" s="306"/>
      <c r="F48" s="306"/>
      <c r="G48" s="306"/>
      <c r="H48" s="306"/>
      <c r="I48" s="306"/>
      <c r="J48" s="306"/>
      <c r="K48" s="306"/>
      <c r="L48" s="306"/>
      <c r="M48" s="306"/>
      <c r="N48" s="306"/>
      <c r="O48" s="306"/>
      <c r="P48" s="306"/>
      <c r="Q48" s="306"/>
      <c r="R48" s="307"/>
    </row>
    <row r="49" spans="1:19" ht="10.5" customHeight="1" x14ac:dyDescent="0.15">
      <c r="A49" s="548"/>
      <c r="B49" s="549"/>
      <c r="C49" s="549"/>
      <c r="D49" s="549"/>
      <c r="E49" s="549"/>
      <c r="F49" s="549"/>
      <c r="G49" s="549"/>
      <c r="H49" s="549"/>
      <c r="I49" s="549"/>
      <c r="J49" s="549"/>
      <c r="K49" s="549"/>
      <c r="L49" s="549"/>
      <c r="M49" s="549"/>
      <c r="N49" s="549"/>
      <c r="O49" s="549"/>
      <c r="P49" s="549"/>
      <c r="Q49" s="549"/>
      <c r="R49" s="550"/>
    </row>
    <row r="50" spans="1:19" s="139" customFormat="1" ht="20.25" customHeight="1" x14ac:dyDescent="0.15">
      <c r="A50" s="551" t="s">
        <v>102</v>
      </c>
      <c r="B50" s="552"/>
      <c r="C50" s="552"/>
      <c r="D50" s="553"/>
      <c r="E50" s="182"/>
      <c r="F50" s="554"/>
      <c r="G50" s="552"/>
      <c r="H50" s="552"/>
      <c r="I50" s="552"/>
      <c r="J50" s="552"/>
      <c r="K50" s="552"/>
      <c r="L50" s="552"/>
      <c r="M50" s="552"/>
      <c r="N50" s="552"/>
      <c r="O50" s="552"/>
      <c r="P50" s="552"/>
      <c r="Q50" s="552"/>
      <c r="R50" s="555"/>
      <c r="S50" s="139" t="s">
        <v>103</v>
      </c>
    </row>
    <row r="51" spans="1:19" s="139" customFormat="1" ht="20.25" customHeight="1" x14ac:dyDescent="0.15">
      <c r="A51" s="339" t="s">
        <v>0</v>
      </c>
      <c r="B51" s="340"/>
      <c r="C51" s="340"/>
      <c r="D51" s="340"/>
      <c r="E51" s="341"/>
      <c r="F51" s="136"/>
      <c r="G51" s="136"/>
      <c r="H51" s="136"/>
      <c r="I51" s="137"/>
      <c r="J51" s="137"/>
      <c r="K51" s="137"/>
      <c r="L51" s="137"/>
      <c r="M51" s="137"/>
      <c r="N51" s="137"/>
      <c r="O51" s="137"/>
      <c r="P51" s="137"/>
      <c r="Q51" s="137"/>
      <c r="R51" s="138"/>
    </row>
    <row r="52" spans="1:19" s="194" customFormat="1" ht="22.5" customHeight="1" x14ac:dyDescent="0.15">
      <c r="A52" s="350"/>
      <c r="B52" s="351"/>
      <c r="C52" s="351"/>
      <c r="D52" s="351"/>
      <c r="E52" s="351"/>
      <c r="F52" s="351"/>
      <c r="G52" s="351"/>
      <c r="H52" s="351"/>
      <c r="I52" s="351"/>
      <c r="J52" s="351"/>
      <c r="K52" s="351"/>
      <c r="L52" s="351"/>
      <c r="M52" s="351"/>
      <c r="N52" s="351"/>
      <c r="O52" s="351"/>
      <c r="P52" s="351"/>
      <c r="Q52" s="351"/>
      <c r="R52" s="352"/>
    </row>
    <row r="53" spans="1:19" s="194" customFormat="1" ht="22.5" customHeight="1" x14ac:dyDescent="0.15">
      <c r="A53" s="353"/>
      <c r="B53" s="354"/>
      <c r="C53" s="354"/>
      <c r="D53" s="354"/>
      <c r="E53" s="354"/>
      <c r="F53" s="354"/>
      <c r="G53" s="354"/>
      <c r="H53" s="354"/>
      <c r="I53" s="354"/>
      <c r="J53" s="354"/>
      <c r="K53" s="354"/>
      <c r="L53" s="354"/>
      <c r="M53" s="354"/>
      <c r="N53" s="354"/>
      <c r="O53" s="354"/>
      <c r="P53" s="354"/>
      <c r="Q53" s="354"/>
      <c r="R53" s="355"/>
    </row>
    <row r="54" spans="1:19" s="139" customFormat="1" ht="20.25" customHeight="1" x14ac:dyDescent="0.15">
      <c r="A54" s="336" t="s">
        <v>1</v>
      </c>
      <c r="B54" s="337"/>
      <c r="C54" s="337"/>
      <c r="D54" s="337"/>
      <c r="E54" s="338"/>
      <c r="F54" s="136"/>
      <c r="G54" s="136"/>
      <c r="H54" s="136"/>
      <c r="I54" s="137"/>
      <c r="J54" s="137"/>
      <c r="K54" s="137"/>
      <c r="L54" s="137"/>
      <c r="M54" s="137"/>
      <c r="N54" s="137"/>
      <c r="O54" s="137"/>
      <c r="P54" s="137"/>
      <c r="Q54" s="137"/>
      <c r="R54" s="138"/>
    </row>
    <row r="55" spans="1:19" s="1" customFormat="1" ht="28.5" customHeight="1" x14ac:dyDescent="0.15">
      <c r="A55" s="344"/>
      <c r="B55" s="345"/>
      <c r="C55" s="345"/>
      <c r="D55" s="345"/>
      <c r="E55" s="345"/>
      <c r="F55" s="345"/>
      <c r="G55" s="345"/>
      <c r="H55" s="345"/>
      <c r="I55" s="345"/>
      <c r="J55" s="345"/>
      <c r="K55" s="345"/>
      <c r="L55" s="345"/>
      <c r="M55" s="345"/>
      <c r="N55" s="345"/>
      <c r="O55" s="345"/>
      <c r="P55" s="345"/>
      <c r="Q55" s="345"/>
      <c r="R55" s="346"/>
    </row>
    <row r="56" spans="1:19" s="1" customFormat="1" ht="28.5" customHeight="1" x14ac:dyDescent="0.15">
      <c r="A56" s="344"/>
      <c r="B56" s="345"/>
      <c r="C56" s="345"/>
      <c r="D56" s="345"/>
      <c r="E56" s="345"/>
      <c r="F56" s="345"/>
      <c r="G56" s="345"/>
      <c r="H56" s="345"/>
      <c r="I56" s="345"/>
      <c r="J56" s="345"/>
      <c r="K56" s="345"/>
      <c r="L56" s="345"/>
      <c r="M56" s="345"/>
      <c r="N56" s="345"/>
      <c r="O56" s="345"/>
      <c r="P56" s="345"/>
      <c r="Q56" s="345"/>
      <c r="R56" s="346"/>
    </row>
    <row r="57" spans="1:19" s="1" customFormat="1" ht="28.5" customHeight="1" x14ac:dyDescent="0.15">
      <c r="A57" s="347"/>
      <c r="B57" s="348"/>
      <c r="C57" s="348"/>
      <c r="D57" s="348"/>
      <c r="E57" s="348"/>
      <c r="F57" s="348"/>
      <c r="G57" s="348"/>
      <c r="H57" s="348"/>
      <c r="I57" s="348"/>
      <c r="J57" s="348"/>
      <c r="K57" s="348"/>
      <c r="L57" s="348"/>
      <c r="M57" s="348"/>
      <c r="N57" s="348"/>
      <c r="O57" s="348"/>
      <c r="P57" s="348"/>
      <c r="Q57" s="348"/>
      <c r="R57" s="349"/>
    </row>
    <row r="58" spans="1:19" s="139" customFormat="1" ht="20.25" customHeight="1" x14ac:dyDescent="0.15">
      <c r="A58" s="336" t="s">
        <v>2</v>
      </c>
      <c r="B58" s="337"/>
      <c r="C58" s="337"/>
      <c r="D58" s="337"/>
      <c r="E58" s="338"/>
      <c r="F58" s="136"/>
      <c r="G58" s="136"/>
      <c r="H58" s="136"/>
      <c r="I58" s="137"/>
      <c r="J58" s="137"/>
      <c r="K58" s="137"/>
      <c r="L58" s="137"/>
      <c r="M58" s="137"/>
      <c r="N58" s="137"/>
      <c r="O58" s="137"/>
      <c r="P58" s="137"/>
      <c r="Q58" s="137"/>
      <c r="R58" s="138"/>
    </row>
    <row r="59" spans="1:19" s="1" customFormat="1" ht="28.5" customHeight="1" x14ac:dyDescent="0.15">
      <c r="A59" s="344"/>
      <c r="B59" s="345"/>
      <c r="C59" s="345"/>
      <c r="D59" s="345"/>
      <c r="E59" s="345"/>
      <c r="F59" s="345"/>
      <c r="G59" s="345"/>
      <c r="H59" s="345"/>
      <c r="I59" s="345"/>
      <c r="J59" s="345"/>
      <c r="K59" s="345"/>
      <c r="L59" s="345"/>
      <c r="M59" s="345"/>
      <c r="N59" s="345"/>
      <c r="O59" s="345"/>
      <c r="P59" s="345"/>
      <c r="Q59" s="345"/>
      <c r="R59" s="346"/>
    </row>
    <row r="60" spans="1:19" s="1" customFormat="1" ht="28.5" customHeight="1" x14ac:dyDescent="0.15">
      <c r="A60" s="344"/>
      <c r="B60" s="345"/>
      <c r="C60" s="345"/>
      <c r="D60" s="345"/>
      <c r="E60" s="345"/>
      <c r="F60" s="345"/>
      <c r="G60" s="345"/>
      <c r="H60" s="345"/>
      <c r="I60" s="345"/>
      <c r="J60" s="345"/>
      <c r="K60" s="345"/>
      <c r="L60" s="345"/>
      <c r="M60" s="345"/>
      <c r="N60" s="345"/>
      <c r="O60" s="345"/>
      <c r="P60" s="345"/>
      <c r="Q60" s="345"/>
      <c r="R60" s="346"/>
    </row>
    <row r="61" spans="1:19" s="1" customFormat="1" ht="28.5" customHeight="1" x14ac:dyDescent="0.15">
      <c r="A61" s="347"/>
      <c r="B61" s="348"/>
      <c r="C61" s="348"/>
      <c r="D61" s="348"/>
      <c r="E61" s="348"/>
      <c r="F61" s="348"/>
      <c r="G61" s="348"/>
      <c r="H61" s="348"/>
      <c r="I61" s="348"/>
      <c r="J61" s="348"/>
      <c r="K61" s="348"/>
      <c r="L61" s="348"/>
      <c r="M61" s="348"/>
      <c r="N61" s="348"/>
      <c r="O61" s="348"/>
      <c r="P61" s="348"/>
      <c r="Q61" s="348"/>
      <c r="R61" s="349"/>
    </row>
    <row r="62" spans="1:19" s="139" customFormat="1" ht="20.25" customHeight="1" x14ac:dyDescent="0.15">
      <c r="A62" s="336" t="s">
        <v>3</v>
      </c>
      <c r="B62" s="337"/>
      <c r="C62" s="337"/>
      <c r="D62" s="337"/>
      <c r="E62" s="338"/>
      <c r="F62" s="136"/>
      <c r="G62" s="136"/>
      <c r="H62" s="136"/>
      <c r="I62" s="137"/>
      <c r="J62" s="137"/>
      <c r="K62" s="137"/>
      <c r="L62" s="137"/>
      <c r="M62" s="137"/>
      <c r="N62" s="137"/>
      <c r="O62" s="137"/>
      <c r="P62" s="137"/>
      <c r="Q62" s="137"/>
      <c r="R62" s="138"/>
    </row>
    <row r="63" spans="1:19" s="1" customFormat="1" ht="28.5" customHeight="1" x14ac:dyDescent="0.15">
      <c r="A63" s="356"/>
      <c r="B63" s="357"/>
      <c r="C63" s="357"/>
      <c r="D63" s="357"/>
      <c r="E63" s="357"/>
      <c r="F63" s="140" t="s">
        <v>57</v>
      </c>
      <c r="G63" s="111"/>
      <c r="H63" s="111"/>
      <c r="I63" s="111"/>
      <c r="J63" s="111"/>
      <c r="K63" s="111"/>
      <c r="L63" s="111"/>
      <c r="M63" s="111"/>
      <c r="N63" s="111"/>
      <c r="O63" s="111"/>
      <c r="P63" s="111"/>
      <c r="Q63" s="111"/>
      <c r="R63" s="112"/>
    </row>
    <row r="64" spans="1:19" s="1" customFormat="1" ht="10.5" customHeight="1" x14ac:dyDescent="0.15">
      <c r="A64" s="556"/>
      <c r="B64" s="110"/>
      <c r="C64" s="110"/>
      <c r="D64" s="110"/>
      <c r="E64" s="110"/>
      <c r="F64" s="110"/>
      <c r="G64" s="110"/>
      <c r="H64" s="110"/>
      <c r="I64" s="110"/>
      <c r="J64" s="110"/>
      <c r="K64" s="110"/>
      <c r="L64" s="110"/>
      <c r="M64" s="110"/>
      <c r="N64" s="110"/>
      <c r="O64" s="110"/>
      <c r="P64" s="110"/>
      <c r="Q64" s="110"/>
      <c r="R64" s="557"/>
    </row>
    <row r="65" spans="1:19" s="139" customFormat="1" ht="20.25" customHeight="1" x14ac:dyDescent="0.15">
      <c r="A65" s="551" t="s">
        <v>105</v>
      </c>
      <c r="B65" s="552"/>
      <c r="C65" s="552"/>
      <c r="D65" s="553"/>
      <c r="E65" s="182"/>
      <c r="F65" s="554"/>
      <c r="G65" s="552" t="s">
        <v>104</v>
      </c>
      <c r="H65" s="552"/>
      <c r="I65" s="552"/>
      <c r="J65" s="552"/>
      <c r="K65" s="552"/>
      <c r="L65" s="552"/>
      <c r="M65" s="552"/>
      <c r="N65" s="552"/>
      <c r="O65" s="552"/>
      <c r="P65" s="552"/>
      <c r="Q65" s="552"/>
      <c r="R65" s="555"/>
      <c r="S65" s="139" t="s">
        <v>103</v>
      </c>
    </row>
    <row r="66" spans="1:19" s="139" customFormat="1" ht="20.25" customHeight="1" x14ac:dyDescent="0.15">
      <c r="A66" s="339" t="s">
        <v>4</v>
      </c>
      <c r="B66" s="342"/>
      <c r="C66" s="342"/>
      <c r="D66" s="342"/>
      <c r="E66" s="343"/>
      <c r="F66" s="136"/>
      <c r="G66" s="136"/>
      <c r="H66" s="136"/>
      <c r="I66" s="137"/>
      <c r="J66" s="137"/>
      <c r="K66" s="137"/>
      <c r="L66" s="137"/>
      <c r="M66" s="137"/>
      <c r="N66" s="137"/>
      <c r="O66" s="137"/>
      <c r="P66" s="137"/>
      <c r="Q66" s="137"/>
      <c r="R66" s="138"/>
    </row>
    <row r="67" spans="1:19" s="1" customFormat="1" ht="23.25" customHeight="1" x14ac:dyDescent="0.15">
      <c r="A67" s="350"/>
      <c r="B67" s="351"/>
      <c r="C67" s="351"/>
      <c r="D67" s="351"/>
      <c r="E67" s="351"/>
      <c r="F67" s="351"/>
      <c r="G67" s="351"/>
      <c r="H67" s="351"/>
      <c r="I67" s="351"/>
      <c r="J67" s="351"/>
      <c r="K67" s="351"/>
      <c r="L67" s="351"/>
      <c r="M67" s="351"/>
      <c r="N67" s="351"/>
      <c r="O67" s="351"/>
      <c r="P67" s="351"/>
      <c r="Q67" s="351"/>
      <c r="R67" s="352"/>
    </row>
    <row r="68" spans="1:19" s="1" customFormat="1" ht="23.25" customHeight="1" x14ac:dyDescent="0.15">
      <c r="A68" s="353"/>
      <c r="B68" s="354"/>
      <c r="C68" s="354"/>
      <c r="D68" s="354"/>
      <c r="E68" s="354"/>
      <c r="F68" s="354"/>
      <c r="G68" s="354"/>
      <c r="H68" s="354"/>
      <c r="I68" s="354"/>
      <c r="J68" s="354"/>
      <c r="K68" s="354"/>
      <c r="L68" s="354"/>
      <c r="M68" s="354"/>
      <c r="N68" s="354"/>
      <c r="O68" s="354"/>
      <c r="P68" s="354"/>
      <c r="Q68" s="354"/>
      <c r="R68" s="355"/>
    </row>
    <row r="69" spans="1:19" s="139" customFormat="1" ht="20.25" customHeight="1" x14ac:dyDescent="0.15">
      <c r="A69" s="336" t="s">
        <v>5</v>
      </c>
      <c r="B69" s="337"/>
      <c r="C69" s="337"/>
      <c r="D69" s="337"/>
      <c r="E69" s="338"/>
      <c r="F69" s="136"/>
      <c r="G69" s="136"/>
      <c r="H69" s="136"/>
      <c r="I69" s="137"/>
      <c r="J69" s="137"/>
      <c r="K69" s="137"/>
      <c r="L69" s="137"/>
      <c r="M69" s="137"/>
      <c r="N69" s="137"/>
      <c r="O69" s="137"/>
      <c r="P69" s="137"/>
      <c r="Q69" s="137"/>
      <c r="R69" s="138"/>
    </row>
    <row r="70" spans="1:19" s="1" customFormat="1" ht="23.25" customHeight="1" x14ac:dyDescent="0.15">
      <c r="A70" s="344"/>
      <c r="B70" s="345"/>
      <c r="C70" s="345"/>
      <c r="D70" s="345"/>
      <c r="E70" s="345"/>
      <c r="F70" s="345"/>
      <c r="G70" s="345"/>
      <c r="H70" s="345"/>
      <c r="I70" s="345"/>
      <c r="J70" s="345"/>
      <c r="K70" s="345"/>
      <c r="L70" s="345"/>
      <c r="M70" s="345"/>
      <c r="N70" s="345"/>
      <c r="O70" s="345"/>
      <c r="P70" s="345"/>
      <c r="Q70" s="345"/>
      <c r="R70" s="346"/>
    </row>
    <row r="71" spans="1:19" s="1" customFormat="1" ht="23.25" customHeight="1" x14ac:dyDescent="0.15">
      <c r="A71" s="344"/>
      <c r="B71" s="345"/>
      <c r="C71" s="345"/>
      <c r="D71" s="345"/>
      <c r="E71" s="345"/>
      <c r="F71" s="345"/>
      <c r="G71" s="345"/>
      <c r="H71" s="345"/>
      <c r="I71" s="345"/>
      <c r="J71" s="345"/>
      <c r="K71" s="345"/>
      <c r="L71" s="345"/>
      <c r="M71" s="345"/>
      <c r="N71" s="345"/>
      <c r="O71" s="345"/>
      <c r="P71" s="345"/>
      <c r="Q71" s="345"/>
      <c r="R71" s="346"/>
    </row>
    <row r="72" spans="1:19" s="1" customFormat="1" ht="23.25" customHeight="1" x14ac:dyDescent="0.15">
      <c r="A72" s="347"/>
      <c r="B72" s="348"/>
      <c r="C72" s="348"/>
      <c r="D72" s="348"/>
      <c r="E72" s="348"/>
      <c r="F72" s="348"/>
      <c r="G72" s="348"/>
      <c r="H72" s="348"/>
      <c r="I72" s="348"/>
      <c r="J72" s="348"/>
      <c r="K72" s="348"/>
      <c r="L72" s="348"/>
      <c r="M72" s="348"/>
      <c r="N72" s="348"/>
      <c r="O72" s="348"/>
      <c r="P72" s="348"/>
      <c r="Q72" s="348"/>
      <c r="R72" s="349"/>
    </row>
    <row r="73" spans="1:19" s="139" customFormat="1" ht="20.25" customHeight="1" x14ac:dyDescent="0.15">
      <c r="A73" s="336" t="s">
        <v>88</v>
      </c>
      <c r="B73" s="337"/>
      <c r="C73" s="337"/>
      <c r="D73" s="337"/>
      <c r="E73" s="338"/>
      <c r="F73" s="136"/>
      <c r="G73" s="136"/>
      <c r="H73" s="136"/>
      <c r="I73" s="137"/>
      <c r="J73" s="137"/>
      <c r="K73" s="137"/>
      <c r="L73" s="137"/>
      <c r="M73" s="137"/>
      <c r="N73" s="137"/>
      <c r="O73" s="137"/>
      <c r="P73" s="137"/>
      <c r="Q73" s="137"/>
      <c r="R73" s="138"/>
    </row>
    <row r="74" spans="1:19" s="1" customFormat="1" ht="28.5" customHeight="1" x14ac:dyDescent="0.15">
      <c r="A74" s="344"/>
      <c r="B74" s="345"/>
      <c r="C74" s="345"/>
      <c r="D74" s="345"/>
      <c r="E74" s="345"/>
      <c r="F74" s="345"/>
      <c r="G74" s="345"/>
      <c r="H74" s="345"/>
      <c r="I74" s="345"/>
      <c r="J74" s="345"/>
      <c r="K74" s="345"/>
      <c r="L74" s="345"/>
      <c r="M74" s="345"/>
      <c r="N74" s="345"/>
      <c r="O74" s="345"/>
      <c r="P74" s="345"/>
      <c r="Q74" s="345"/>
      <c r="R74" s="346"/>
    </row>
    <row r="75" spans="1:19" s="1" customFormat="1" ht="28.5" customHeight="1" x14ac:dyDescent="0.15">
      <c r="A75" s="344"/>
      <c r="B75" s="345"/>
      <c r="C75" s="345"/>
      <c r="D75" s="345"/>
      <c r="E75" s="345"/>
      <c r="F75" s="345"/>
      <c r="G75" s="345"/>
      <c r="H75" s="345"/>
      <c r="I75" s="345"/>
      <c r="J75" s="345"/>
      <c r="K75" s="345"/>
      <c r="L75" s="345"/>
      <c r="M75" s="345"/>
      <c r="N75" s="345"/>
      <c r="O75" s="345"/>
      <c r="P75" s="345"/>
      <c r="Q75" s="345"/>
      <c r="R75" s="346"/>
    </row>
    <row r="76" spans="1:19" s="1" customFormat="1" ht="28.5" customHeight="1" x14ac:dyDescent="0.15">
      <c r="A76" s="347"/>
      <c r="B76" s="348"/>
      <c r="C76" s="348"/>
      <c r="D76" s="348"/>
      <c r="E76" s="348"/>
      <c r="F76" s="348"/>
      <c r="G76" s="348"/>
      <c r="H76" s="348"/>
      <c r="I76" s="348"/>
      <c r="J76" s="348"/>
      <c r="K76" s="348"/>
      <c r="L76" s="348"/>
      <c r="M76" s="348"/>
      <c r="N76" s="348"/>
      <c r="O76" s="348"/>
      <c r="P76" s="348"/>
      <c r="Q76" s="348"/>
      <c r="R76" s="349"/>
    </row>
    <row r="77" spans="1:19" s="139" customFormat="1" ht="20.25" customHeight="1" x14ac:dyDescent="0.15">
      <c r="A77" s="336" t="s">
        <v>89</v>
      </c>
      <c r="B77" s="337"/>
      <c r="C77" s="337"/>
      <c r="D77" s="337"/>
      <c r="E77" s="338"/>
      <c r="F77" s="136"/>
      <c r="G77" s="136"/>
      <c r="H77" s="136"/>
      <c r="I77" s="137"/>
      <c r="J77" s="137"/>
      <c r="K77" s="137"/>
      <c r="L77" s="137"/>
      <c r="M77" s="137"/>
      <c r="N77" s="137"/>
      <c r="O77" s="137"/>
      <c r="P77" s="137"/>
      <c r="Q77" s="137"/>
      <c r="R77" s="138"/>
    </row>
    <row r="78" spans="1:19" s="1" customFormat="1" ht="28.5" customHeight="1" x14ac:dyDescent="0.15">
      <c r="A78" s="356"/>
      <c r="B78" s="357"/>
      <c r="C78" s="357"/>
      <c r="D78" s="357"/>
      <c r="E78" s="357"/>
      <c r="F78" s="140" t="s">
        <v>57</v>
      </c>
      <c r="G78" s="111"/>
      <c r="H78" s="111"/>
      <c r="I78" s="111"/>
      <c r="J78" s="111"/>
      <c r="K78" s="111"/>
      <c r="L78" s="111"/>
      <c r="M78" s="111"/>
      <c r="N78" s="111"/>
      <c r="O78" s="111"/>
      <c r="P78" s="111"/>
      <c r="Q78" s="111"/>
      <c r="R78" s="112"/>
    </row>
    <row r="79" spans="1:19" ht="21" customHeight="1" x14ac:dyDescent="0.15">
      <c r="A79" s="305" t="s">
        <v>246</v>
      </c>
      <c r="B79" s="306"/>
      <c r="C79" s="306"/>
      <c r="D79" s="306"/>
      <c r="E79" s="306"/>
      <c r="F79" s="306"/>
      <c r="G79" s="306"/>
      <c r="H79" s="306"/>
      <c r="I79" s="306"/>
      <c r="J79" s="306"/>
      <c r="K79" s="306"/>
      <c r="L79" s="306"/>
      <c r="M79" s="306"/>
      <c r="N79" s="306"/>
      <c r="O79" s="306"/>
      <c r="P79" s="306"/>
      <c r="Q79" s="306"/>
      <c r="R79" s="307"/>
    </row>
    <row r="80" spans="1:19" x14ac:dyDescent="0.15">
      <c r="A80" s="179"/>
      <c r="B80" s="180"/>
      <c r="C80" s="180"/>
      <c r="D80" s="180"/>
      <c r="E80" s="180"/>
      <c r="F80" s="180"/>
      <c r="G80" s="180"/>
      <c r="H80" s="180"/>
      <c r="I80" s="180"/>
      <c r="J80" s="180"/>
      <c r="K80" s="180"/>
      <c r="L80" s="180"/>
      <c r="M80" s="180"/>
      <c r="N80" s="180"/>
      <c r="O80" s="180"/>
      <c r="P80" s="180"/>
      <c r="Q80" s="180"/>
      <c r="R80" s="181"/>
    </row>
    <row r="81" spans="1:18" x14ac:dyDescent="0.15">
      <c r="A81" s="179"/>
      <c r="B81" s="180" t="s">
        <v>170</v>
      </c>
      <c r="C81" s="180"/>
      <c r="D81" s="180"/>
      <c r="E81" s="180"/>
      <c r="F81" s="182"/>
      <c r="G81" s="180"/>
      <c r="H81" s="180"/>
      <c r="I81" s="180"/>
      <c r="J81" s="180"/>
      <c r="K81" s="180"/>
      <c r="L81" s="180"/>
      <c r="M81" s="180"/>
      <c r="N81" s="180"/>
      <c r="O81" s="180"/>
      <c r="P81" s="180"/>
      <c r="Q81" s="180"/>
      <c r="R81" s="181"/>
    </row>
    <row r="82" spans="1:18" x14ac:dyDescent="0.15">
      <c r="A82" s="183"/>
      <c r="B82" s="184"/>
      <c r="C82" s="184"/>
      <c r="D82" s="184"/>
      <c r="E82" s="184"/>
      <c r="F82" s="184"/>
      <c r="G82" s="184"/>
      <c r="H82" s="184"/>
      <c r="I82" s="184"/>
      <c r="J82" s="184"/>
      <c r="K82" s="184"/>
      <c r="L82" s="184"/>
      <c r="M82" s="184"/>
      <c r="N82" s="184"/>
      <c r="O82" s="184"/>
      <c r="P82" s="184"/>
      <c r="Q82" s="184"/>
      <c r="R82" s="185"/>
    </row>
  </sheetData>
  <mergeCells count="24">
    <mergeCell ref="A77:E77"/>
    <mergeCell ref="A78:E78"/>
    <mergeCell ref="A63:E63"/>
    <mergeCell ref="A59:R61"/>
    <mergeCell ref="A79:R79"/>
    <mergeCell ref="A70:R72"/>
    <mergeCell ref="A74:R76"/>
    <mergeCell ref="A73:E73"/>
    <mergeCell ref="A48:R48"/>
    <mergeCell ref="A69:E69"/>
    <mergeCell ref="A51:E51"/>
    <mergeCell ref="A54:E54"/>
    <mergeCell ref="A58:E58"/>
    <mergeCell ref="A62:E62"/>
    <mergeCell ref="A66:E66"/>
    <mergeCell ref="A55:R57"/>
    <mergeCell ref="A52:R53"/>
    <mergeCell ref="A67:R68"/>
    <mergeCell ref="S6:AB28"/>
    <mergeCell ref="A3:R3"/>
    <mergeCell ref="A4:R46"/>
    <mergeCell ref="P47:R47"/>
    <mergeCell ref="A47:B47"/>
    <mergeCell ref="C47:O47"/>
  </mergeCells>
  <phoneticPr fontId="3"/>
  <dataValidations count="1">
    <dataValidation type="list" allowBlank="1" showInputMessage="1" showErrorMessage="1" sqref="E50 E65 F81">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B82"/>
  <sheetViews>
    <sheetView view="pageBreakPreview" zoomScale="70" zoomScaleNormal="100" zoomScaleSheetLayoutView="70" workbookViewId="0">
      <selection activeCell="J62" sqref="J62"/>
    </sheetView>
  </sheetViews>
  <sheetFormatPr defaultRowHeight="21" x14ac:dyDescent="0.15"/>
  <cols>
    <col min="1" max="18" width="6.625" style="126" customWidth="1"/>
    <col min="19" max="16384" width="9" style="126"/>
  </cols>
  <sheetData>
    <row r="2" spans="1:28" ht="21" customHeight="1" x14ac:dyDescent="0.15">
      <c r="A2" s="126" t="s">
        <v>254</v>
      </c>
    </row>
    <row r="3" spans="1:28" ht="21" customHeight="1" x14ac:dyDescent="0.15">
      <c r="A3" s="305" t="s">
        <v>206</v>
      </c>
      <c r="B3" s="306"/>
      <c r="C3" s="306"/>
      <c r="D3" s="306"/>
      <c r="E3" s="306"/>
      <c r="F3" s="306"/>
      <c r="G3" s="306"/>
      <c r="H3" s="306"/>
      <c r="I3" s="306"/>
      <c r="J3" s="306"/>
      <c r="K3" s="306"/>
      <c r="L3" s="306"/>
      <c r="M3" s="306"/>
      <c r="N3" s="306"/>
      <c r="O3" s="306"/>
      <c r="P3" s="306"/>
      <c r="Q3" s="306"/>
      <c r="R3" s="307"/>
      <c r="S3" s="126" t="s">
        <v>209</v>
      </c>
    </row>
    <row r="4" spans="1:28" ht="21" customHeight="1" x14ac:dyDescent="0.15">
      <c r="A4" s="332"/>
      <c r="B4" s="333"/>
      <c r="C4" s="333"/>
      <c r="D4" s="333"/>
      <c r="E4" s="333"/>
      <c r="F4" s="333"/>
      <c r="G4" s="333"/>
      <c r="H4" s="333"/>
      <c r="I4" s="333"/>
      <c r="J4" s="333"/>
      <c r="K4" s="333"/>
      <c r="L4" s="333"/>
      <c r="M4" s="333"/>
      <c r="N4" s="333"/>
      <c r="O4" s="333"/>
      <c r="P4" s="333"/>
      <c r="Q4" s="333"/>
      <c r="R4" s="334"/>
      <c r="S4" s="126" t="s">
        <v>210</v>
      </c>
    </row>
    <row r="5" spans="1:28" ht="21" customHeight="1" x14ac:dyDescent="0.15">
      <c r="A5" s="308"/>
      <c r="B5" s="309"/>
      <c r="C5" s="309"/>
      <c r="D5" s="309"/>
      <c r="E5" s="309"/>
      <c r="F5" s="309"/>
      <c r="G5" s="309"/>
      <c r="H5" s="309"/>
      <c r="I5" s="309"/>
      <c r="J5" s="309"/>
      <c r="K5" s="309"/>
      <c r="L5" s="309"/>
      <c r="M5" s="309"/>
      <c r="N5" s="309"/>
      <c r="O5" s="309"/>
      <c r="P5" s="309"/>
      <c r="Q5" s="309"/>
      <c r="R5" s="310"/>
      <c r="S5" s="126" t="s">
        <v>262</v>
      </c>
    </row>
    <row r="6" spans="1:28" ht="21" customHeight="1" x14ac:dyDescent="0.15">
      <c r="A6" s="308"/>
      <c r="B6" s="309"/>
      <c r="C6" s="309"/>
      <c r="D6" s="309"/>
      <c r="E6" s="309"/>
      <c r="F6" s="309"/>
      <c r="G6" s="309"/>
      <c r="H6" s="309"/>
      <c r="I6" s="309"/>
      <c r="J6" s="309"/>
      <c r="K6" s="309"/>
      <c r="L6" s="309"/>
      <c r="M6" s="309"/>
      <c r="N6" s="309"/>
      <c r="O6" s="309"/>
      <c r="P6" s="309"/>
      <c r="Q6" s="309"/>
      <c r="R6" s="310"/>
      <c r="S6" s="329" t="s">
        <v>261</v>
      </c>
      <c r="T6" s="330"/>
      <c r="U6" s="330"/>
      <c r="V6" s="330"/>
      <c r="W6" s="330"/>
      <c r="X6" s="330"/>
      <c r="Y6" s="330"/>
      <c r="Z6" s="330"/>
      <c r="AA6" s="330"/>
      <c r="AB6" s="330"/>
    </row>
    <row r="7" spans="1:28" ht="21" customHeight="1" x14ac:dyDescent="0.15">
      <c r="A7" s="308"/>
      <c r="B7" s="309"/>
      <c r="C7" s="309"/>
      <c r="D7" s="309"/>
      <c r="E7" s="309"/>
      <c r="F7" s="309"/>
      <c r="G7" s="309"/>
      <c r="H7" s="309"/>
      <c r="I7" s="309"/>
      <c r="J7" s="309"/>
      <c r="K7" s="309"/>
      <c r="L7" s="309"/>
      <c r="M7" s="309"/>
      <c r="N7" s="309"/>
      <c r="O7" s="309"/>
      <c r="P7" s="309"/>
      <c r="Q7" s="309"/>
      <c r="R7" s="310"/>
      <c r="S7" s="331"/>
      <c r="T7" s="330"/>
      <c r="U7" s="330"/>
      <c r="V7" s="330"/>
      <c r="W7" s="330"/>
      <c r="X7" s="330"/>
      <c r="Y7" s="330"/>
      <c r="Z7" s="330"/>
      <c r="AA7" s="330"/>
      <c r="AB7" s="330"/>
    </row>
    <row r="8" spans="1:28" ht="21" customHeight="1" x14ac:dyDescent="0.15">
      <c r="A8" s="308"/>
      <c r="B8" s="309"/>
      <c r="C8" s="309"/>
      <c r="D8" s="309"/>
      <c r="E8" s="309"/>
      <c r="F8" s="309"/>
      <c r="G8" s="309"/>
      <c r="H8" s="309"/>
      <c r="I8" s="309"/>
      <c r="J8" s="309"/>
      <c r="K8" s="309"/>
      <c r="L8" s="309"/>
      <c r="M8" s="309"/>
      <c r="N8" s="309"/>
      <c r="O8" s="309"/>
      <c r="P8" s="309"/>
      <c r="Q8" s="309"/>
      <c r="R8" s="310"/>
      <c r="S8" s="331"/>
      <c r="T8" s="330"/>
      <c r="U8" s="330"/>
      <c r="V8" s="330"/>
      <c r="W8" s="330"/>
      <c r="X8" s="330"/>
      <c r="Y8" s="330"/>
      <c r="Z8" s="330"/>
      <c r="AA8" s="330"/>
      <c r="AB8" s="330"/>
    </row>
    <row r="9" spans="1:28" ht="21" customHeight="1" x14ac:dyDescent="0.15">
      <c r="A9" s="308"/>
      <c r="B9" s="309"/>
      <c r="C9" s="309"/>
      <c r="D9" s="309"/>
      <c r="E9" s="309"/>
      <c r="F9" s="309"/>
      <c r="G9" s="309"/>
      <c r="H9" s="309"/>
      <c r="I9" s="309"/>
      <c r="J9" s="309"/>
      <c r="K9" s="309"/>
      <c r="L9" s="309"/>
      <c r="M9" s="309"/>
      <c r="N9" s="309"/>
      <c r="O9" s="309"/>
      <c r="P9" s="309"/>
      <c r="Q9" s="309"/>
      <c r="R9" s="310"/>
      <c r="S9" s="331"/>
      <c r="T9" s="330"/>
      <c r="U9" s="330"/>
      <c r="V9" s="330"/>
      <c r="W9" s="330"/>
      <c r="X9" s="330"/>
      <c r="Y9" s="330"/>
      <c r="Z9" s="330"/>
      <c r="AA9" s="330"/>
      <c r="AB9" s="330"/>
    </row>
    <row r="10" spans="1:28" ht="21" customHeight="1" x14ac:dyDescent="0.15">
      <c r="A10" s="308"/>
      <c r="B10" s="309"/>
      <c r="C10" s="309"/>
      <c r="D10" s="309"/>
      <c r="E10" s="309"/>
      <c r="F10" s="309"/>
      <c r="G10" s="309"/>
      <c r="H10" s="309"/>
      <c r="I10" s="309"/>
      <c r="J10" s="309"/>
      <c r="K10" s="309"/>
      <c r="L10" s="309"/>
      <c r="M10" s="309"/>
      <c r="N10" s="309"/>
      <c r="O10" s="309"/>
      <c r="P10" s="309"/>
      <c r="Q10" s="309"/>
      <c r="R10" s="310"/>
      <c r="S10" s="331"/>
      <c r="T10" s="330"/>
      <c r="U10" s="330"/>
      <c r="V10" s="330"/>
      <c r="W10" s="330"/>
      <c r="X10" s="330"/>
      <c r="Y10" s="330"/>
      <c r="Z10" s="330"/>
      <c r="AA10" s="330"/>
      <c r="AB10" s="330"/>
    </row>
    <row r="11" spans="1:28" ht="21" customHeight="1" x14ac:dyDescent="0.15">
      <c r="A11" s="308"/>
      <c r="B11" s="309"/>
      <c r="C11" s="309"/>
      <c r="D11" s="309"/>
      <c r="E11" s="309"/>
      <c r="F11" s="309"/>
      <c r="G11" s="309"/>
      <c r="H11" s="309"/>
      <c r="I11" s="309"/>
      <c r="J11" s="309"/>
      <c r="K11" s="309"/>
      <c r="L11" s="309"/>
      <c r="M11" s="309"/>
      <c r="N11" s="309"/>
      <c r="O11" s="309"/>
      <c r="P11" s="309"/>
      <c r="Q11" s="309"/>
      <c r="R11" s="310"/>
      <c r="S11" s="331"/>
      <c r="T11" s="330"/>
      <c r="U11" s="330"/>
      <c r="V11" s="330"/>
      <c r="W11" s="330"/>
      <c r="X11" s="330"/>
      <c r="Y11" s="330"/>
      <c r="Z11" s="330"/>
      <c r="AA11" s="330"/>
      <c r="AB11" s="330"/>
    </row>
    <row r="12" spans="1:28" ht="21" customHeight="1" x14ac:dyDescent="0.15">
      <c r="A12" s="308"/>
      <c r="B12" s="309"/>
      <c r="C12" s="309"/>
      <c r="D12" s="309"/>
      <c r="E12" s="309"/>
      <c r="F12" s="309"/>
      <c r="G12" s="309"/>
      <c r="H12" s="309"/>
      <c r="I12" s="309"/>
      <c r="J12" s="309"/>
      <c r="K12" s="309"/>
      <c r="L12" s="309"/>
      <c r="M12" s="309"/>
      <c r="N12" s="309"/>
      <c r="O12" s="309"/>
      <c r="P12" s="309"/>
      <c r="Q12" s="309"/>
      <c r="R12" s="310"/>
      <c r="S12" s="331"/>
      <c r="T12" s="330"/>
      <c r="U12" s="330"/>
      <c r="V12" s="330"/>
      <c r="W12" s="330"/>
      <c r="X12" s="330"/>
      <c r="Y12" s="330"/>
      <c r="Z12" s="330"/>
      <c r="AA12" s="330"/>
      <c r="AB12" s="330"/>
    </row>
    <row r="13" spans="1:28" ht="21" customHeight="1" x14ac:dyDescent="0.15">
      <c r="A13" s="308"/>
      <c r="B13" s="309"/>
      <c r="C13" s="309"/>
      <c r="D13" s="309"/>
      <c r="E13" s="309"/>
      <c r="F13" s="309"/>
      <c r="G13" s="309"/>
      <c r="H13" s="309"/>
      <c r="I13" s="309"/>
      <c r="J13" s="309"/>
      <c r="K13" s="309"/>
      <c r="L13" s="309"/>
      <c r="M13" s="309"/>
      <c r="N13" s="309"/>
      <c r="O13" s="309"/>
      <c r="P13" s="309"/>
      <c r="Q13" s="309"/>
      <c r="R13" s="310"/>
      <c r="S13" s="331"/>
      <c r="T13" s="330"/>
      <c r="U13" s="330"/>
      <c r="V13" s="330"/>
      <c r="W13" s="330"/>
      <c r="X13" s="330"/>
      <c r="Y13" s="330"/>
      <c r="Z13" s="330"/>
      <c r="AA13" s="330"/>
      <c r="AB13" s="330"/>
    </row>
    <row r="14" spans="1:28" ht="21" customHeight="1" x14ac:dyDescent="0.15">
      <c r="A14" s="308"/>
      <c r="B14" s="309"/>
      <c r="C14" s="309"/>
      <c r="D14" s="309"/>
      <c r="E14" s="309"/>
      <c r="F14" s="309"/>
      <c r="G14" s="309"/>
      <c r="H14" s="309"/>
      <c r="I14" s="309"/>
      <c r="J14" s="309"/>
      <c r="K14" s="309"/>
      <c r="L14" s="309"/>
      <c r="M14" s="309"/>
      <c r="N14" s="309"/>
      <c r="O14" s="309"/>
      <c r="P14" s="309"/>
      <c r="Q14" s="309"/>
      <c r="R14" s="310"/>
      <c r="S14" s="331"/>
      <c r="T14" s="330"/>
      <c r="U14" s="330"/>
      <c r="V14" s="330"/>
      <c r="W14" s="330"/>
      <c r="X14" s="330"/>
      <c r="Y14" s="330"/>
      <c r="Z14" s="330"/>
      <c r="AA14" s="330"/>
      <c r="AB14" s="330"/>
    </row>
    <row r="15" spans="1:28" ht="21" customHeight="1" x14ac:dyDescent="0.15">
      <c r="A15" s="308"/>
      <c r="B15" s="309"/>
      <c r="C15" s="309"/>
      <c r="D15" s="309"/>
      <c r="E15" s="309"/>
      <c r="F15" s="309"/>
      <c r="G15" s="309"/>
      <c r="H15" s="309"/>
      <c r="I15" s="309"/>
      <c r="J15" s="309"/>
      <c r="K15" s="309"/>
      <c r="L15" s="309"/>
      <c r="M15" s="309"/>
      <c r="N15" s="309"/>
      <c r="O15" s="309"/>
      <c r="P15" s="309"/>
      <c r="Q15" s="309"/>
      <c r="R15" s="310"/>
      <c r="S15" s="331"/>
      <c r="T15" s="330"/>
      <c r="U15" s="330"/>
      <c r="V15" s="330"/>
      <c r="W15" s="330"/>
      <c r="X15" s="330"/>
      <c r="Y15" s="330"/>
      <c r="Z15" s="330"/>
      <c r="AA15" s="330"/>
      <c r="AB15" s="330"/>
    </row>
    <row r="16" spans="1:28" ht="21" customHeight="1" x14ac:dyDescent="0.15">
      <c r="A16" s="308"/>
      <c r="B16" s="309"/>
      <c r="C16" s="309"/>
      <c r="D16" s="309"/>
      <c r="E16" s="309"/>
      <c r="F16" s="309"/>
      <c r="G16" s="309"/>
      <c r="H16" s="309"/>
      <c r="I16" s="309"/>
      <c r="J16" s="309"/>
      <c r="K16" s="309"/>
      <c r="L16" s="309"/>
      <c r="M16" s="309"/>
      <c r="N16" s="309"/>
      <c r="O16" s="309"/>
      <c r="P16" s="309"/>
      <c r="Q16" s="309"/>
      <c r="R16" s="310"/>
      <c r="S16" s="331"/>
      <c r="T16" s="330"/>
      <c r="U16" s="330"/>
      <c r="V16" s="330"/>
      <c r="W16" s="330"/>
      <c r="X16" s="330"/>
      <c r="Y16" s="330"/>
      <c r="Z16" s="330"/>
      <c r="AA16" s="330"/>
      <c r="AB16" s="330"/>
    </row>
    <row r="17" spans="1:28" ht="21" customHeight="1" x14ac:dyDescent="0.15">
      <c r="A17" s="308"/>
      <c r="B17" s="309"/>
      <c r="C17" s="309"/>
      <c r="D17" s="309"/>
      <c r="E17" s="309"/>
      <c r="F17" s="309"/>
      <c r="G17" s="309"/>
      <c r="H17" s="309"/>
      <c r="I17" s="309"/>
      <c r="J17" s="309"/>
      <c r="K17" s="309"/>
      <c r="L17" s="309"/>
      <c r="M17" s="309"/>
      <c r="N17" s="309"/>
      <c r="O17" s="309"/>
      <c r="P17" s="309"/>
      <c r="Q17" s="309"/>
      <c r="R17" s="310"/>
      <c r="S17" s="331"/>
      <c r="T17" s="330"/>
      <c r="U17" s="330"/>
      <c r="V17" s="330"/>
      <c r="W17" s="330"/>
      <c r="X17" s="330"/>
      <c r="Y17" s="330"/>
      <c r="Z17" s="330"/>
      <c r="AA17" s="330"/>
      <c r="AB17" s="330"/>
    </row>
    <row r="18" spans="1:28" ht="21" customHeight="1" x14ac:dyDescent="0.15">
      <c r="A18" s="308"/>
      <c r="B18" s="309"/>
      <c r="C18" s="309"/>
      <c r="D18" s="309"/>
      <c r="E18" s="309"/>
      <c r="F18" s="309"/>
      <c r="G18" s="309"/>
      <c r="H18" s="309"/>
      <c r="I18" s="309"/>
      <c r="J18" s="309"/>
      <c r="K18" s="309"/>
      <c r="L18" s="309"/>
      <c r="M18" s="309"/>
      <c r="N18" s="309"/>
      <c r="O18" s="309"/>
      <c r="P18" s="309"/>
      <c r="Q18" s="309"/>
      <c r="R18" s="310"/>
      <c r="S18" s="331"/>
      <c r="T18" s="330"/>
      <c r="U18" s="330"/>
      <c r="V18" s="330"/>
      <c r="W18" s="330"/>
      <c r="X18" s="330"/>
      <c r="Y18" s="330"/>
      <c r="Z18" s="330"/>
      <c r="AA18" s="330"/>
      <c r="AB18" s="330"/>
    </row>
    <row r="19" spans="1:28" ht="21" customHeight="1" x14ac:dyDescent="0.15">
      <c r="A19" s="308"/>
      <c r="B19" s="309"/>
      <c r="C19" s="309"/>
      <c r="D19" s="309"/>
      <c r="E19" s="309"/>
      <c r="F19" s="309"/>
      <c r="G19" s="309"/>
      <c r="H19" s="309"/>
      <c r="I19" s="309"/>
      <c r="J19" s="309"/>
      <c r="K19" s="309"/>
      <c r="L19" s="309"/>
      <c r="M19" s="309"/>
      <c r="N19" s="309"/>
      <c r="O19" s="309"/>
      <c r="P19" s="309"/>
      <c r="Q19" s="309"/>
      <c r="R19" s="310"/>
      <c r="S19" s="331"/>
      <c r="T19" s="330"/>
      <c r="U19" s="330"/>
      <c r="V19" s="330"/>
      <c r="W19" s="330"/>
      <c r="X19" s="330"/>
      <c r="Y19" s="330"/>
      <c r="Z19" s="330"/>
      <c r="AA19" s="330"/>
      <c r="AB19" s="330"/>
    </row>
    <row r="20" spans="1:28" ht="21" customHeight="1" x14ac:dyDescent="0.15">
      <c r="A20" s="308"/>
      <c r="B20" s="309"/>
      <c r="C20" s="309"/>
      <c r="D20" s="309"/>
      <c r="E20" s="309"/>
      <c r="F20" s="309"/>
      <c r="G20" s="309"/>
      <c r="H20" s="309"/>
      <c r="I20" s="309"/>
      <c r="J20" s="309"/>
      <c r="K20" s="309"/>
      <c r="L20" s="309"/>
      <c r="M20" s="309"/>
      <c r="N20" s="309"/>
      <c r="O20" s="309"/>
      <c r="P20" s="309"/>
      <c r="Q20" s="309"/>
      <c r="R20" s="310"/>
      <c r="S20" s="331"/>
      <c r="T20" s="330"/>
      <c r="U20" s="330"/>
      <c r="V20" s="330"/>
      <c r="W20" s="330"/>
      <c r="X20" s="330"/>
      <c r="Y20" s="330"/>
      <c r="Z20" s="330"/>
      <c r="AA20" s="330"/>
      <c r="AB20" s="330"/>
    </row>
    <row r="21" spans="1:28" ht="21" customHeight="1" x14ac:dyDescent="0.15">
      <c r="A21" s="308"/>
      <c r="B21" s="309"/>
      <c r="C21" s="309"/>
      <c r="D21" s="309"/>
      <c r="E21" s="309"/>
      <c r="F21" s="309"/>
      <c r="G21" s="309"/>
      <c r="H21" s="309"/>
      <c r="I21" s="309"/>
      <c r="J21" s="309"/>
      <c r="K21" s="309"/>
      <c r="L21" s="309"/>
      <c r="M21" s="309"/>
      <c r="N21" s="309"/>
      <c r="O21" s="309"/>
      <c r="P21" s="309"/>
      <c r="Q21" s="309"/>
      <c r="R21" s="310"/>
      <c r="S21" s="331"/>
      <c r="T21" s="330"/>
      <c r="U21" s="330"/>
      <c r="V21" s="330"/>
      <c r="W21" s="330"/>
      <c r="X21" s="330"/>
      <c r="Y21" s="330"/>
      <c r="Z21" s="330"/>
      <c r="AA21" s="330"/>
      <c r="AB21" s="330"/>
    </row>
    <row r="22" spans="1:28" ht="21" customHeight="1" x14ac:dyDescent="0.15">
      <c r="A22" s="308"/>
      <c r="B22" s="309"/>
      <c r="C22" s="309"/>
      <c r="D22" s="309"/>
      <c r="E22" s="309"/>
      <c r="F22" s="309"/>
      <c r="G22" s="309"/>
      <c r="H22" s="309"/>
      <c r="I22" s="309"/>
      <c r="J22" s="309"/>
      <c r="K22" s="309"/>
      <c r="L22" s="309"/>
      <c r="M22" s="309"/>
      <c r="N22" s="309"/>
      <c r="O22" s="309"/>
      <c r="P22" s="309"/>
      <c r="Q22" s="309"/>
      <c r="R22" s="310"/>
      <c r="S22" s="331"/>
      <c r="T22" s="330"/>
      <c r="U22" s="330"/>
      <c r="V22" s="330"/>
      <c r="W22" s="330"/>
      <c r="X22" s="330"/>
      <c r="Y22" s="330"/>
      <c r="Z22" s="330"/>
      <c r="AA22" s="330"/>
      <c r="AB22" s="330"/>
    </row>
    <row r="23" spans="1:28" ht="21" customHeight="1" x14ac:dyDescent="0.15">
      <c r="A23" s="308"/>
      <c r="B23" s="309"/>
      <c r="C23" s="309"/>
      <c r="D23" s="309"/>
      <c r="E23" s="309"/>
      <c r="F23" s="309"/>
      <c r="G23" s="309"/>
      <c r="H23" s="309"/>
      <c r="I23" s="309"/>
      <c r="J23" s="309"/>
      <c r="K23" s="309"/>
      <c r="L23" s="309"/>
      <c r="M23" s="309"/>
      <c r="N23" s="309"/>
      <c r="O23" s="309"/>
      <c r="P23" s="309"/>
      <c r="Q23" s="309"/>
      <c r="R23" s="310"/>
      <c r="S23" s="331"/>
      <c r="T23" s="330"/>
      <c r="U23" s="330"/>
      <c r="V23" s="330"/>
      <c r="W23" s="330"/>
      <c r="X23" s="330"/>
      <c r="Y23" s="330"/>
      <c r="Z23" s="330"/>
      <c r="AA23" s="330"/>
      <c r="AB23" s="330"/>
    </row>
    <row r="24" spans="1:28" ht="21" customHeight="1" x14ac:dyDescent="0.15">
      <c r="A24" s="308"/>
      <c r="B24" s="309"/>
      <c r="C24" s="309"/>
      <c r="D24" s="309"/>
      <c r="E24" s="309"/>
      <c r="F24" s="309"/>
      <c r="G24" s="309"/>
      <c r="H24" s="309"/>
      <c r="I24" s="309"/>
      <c r="J24" s="309"/>
      <c r="K24" s="309"/>
      <c r="L24" s="309"/>
      <c r="M24" s="309"/>
      <c r="N24" s="309"/>
      <c r="O24" s="309"/>
      <c r="P24" s="309"/>
      <c r="Q24" s="309"/>
      <c r="R24" s="310"/>
      <c r="S24" s="331"/>
      <c r="T24" s="330"/>
      <c r="U24" s="330"/>
      <c r="V24" s="330"/>
      <c r="W24" s="330"/>
      <c r="X24" s="330"/>
      <c r="Y24" s="330"/>
      <c r="Z24" s="330"/>
      <c r="AA24" s="330"/>
      <c r="AB24" s="330"/>
    </row>
    <row r="25" spans="1:28" ht="21" customHeight="1" x14ac:dyDescent="0.15">
      <c r="A25" s="308"/>
      <c r="B25" s="309"/>
      <c r="C25" s="309"/>
      <c r="D25" s="309"/>
      <c r="E25" s="309"/>
      <c r="F25" s="309"/>
      <c r="G25" s="309"/>
      <c r="H25" s="309"/>
      <c r="I25" s="309"/>
      <c r="J25" s="309"/>
      <c r="K25" s="309"/>
      <c r="L25" s="309"/>
      <c r="M25" s="309"/>
      <c r="N25" s="309"/>
      <c r="O25" s="309"/>
      <c r="P25" s="309"/>
      <c r="Q25" s="309"/>
      <c r="R25" s="310"/>
      <c r="S25" s="331"/>
      <c r="T25" s="330"/>
      <c r="U25" s="330"/>
      <c r="V25" s="330"/>
      <c r="W25" s="330"/>
      <c r="X25" s="330"/>
      <c r="Y25" s="330"/>
      <c r="Z25" s="330"/>
      <c r="AA25" s="330"/>
      <c r="AB25" s="330"/>
    </row>
    <row r="26" spans="1:28" ht="21" customHeight="1" x14ac:dyDescent="0.15">
      <c r="A26" s="308"/>
      <c r="B26" s="309"/>
      <c r="C26" s="309"/>
      <c r="D26" s="309"/>
      <c r="E26" s="309"/>
      <c r="F26" s="309"/>
      <c r="G26" s="309"/>
      <c r="H26" s="309"/>
      <c r="I26" s="309"/>
      <c r="J26" s="309"/>
      <c r="K26" s="309"/>
      <c r="L26" s="309"/>
      <c r="M26" s="309"/>
      <c r="N26" s="309"/>
      <c r="O26" s="309"/>
      <c r="P26" s="309"/>
      <c r="Q26" s="309"/>
      <c r="R26" s="310"/>
      <c r="S26" s="331"/>
      <c r="T26" s="330"/>
      <c r="U26" s="330"/>
      <c r="V26" s="330"/>
      <c r="W26" s="330"/>
      <c r="X26" s="330"/>
      <c r="Y26" s="330"/>
      <c r="Z26" s="330"/>
      <c r="AA26" s="330"/>
      <c r="AB26" s="330"/>
    </row>
    <row r="27" spans="1:28" ht="21" customHeight="1" x14ac:dyDescent="0.15">
      <c r="A27" s="308"/>
      <c r="B27" s="309"/>
      <c r="C27" s="309"/>
      <c r="D27" s="309"/>
      <c r="E27" s="309"/>
      <c r="F27" s="309"/>
      <c r="G27" s="309"/>
      <c r="H27" s="309"/>
      <c r="I27" s="309"/>
      <c r="J27" s="309"/>
      <c r="K27" s="309"/>
      <c r="L27" s="309"/>
      <c r="M27" s="309"/>
      <c r="N27" s="309"/>
      <c r="O27" s="309"/>
      <c r="P27" s="309"/>
      <c r="Q27" s="309"/>
      <c r="R27" s="310"/>
      <c r="S27" s="331"/>
      <c r="T27" s="330"/>
      <c r="U27" s="330"/>
      <c r="V27" s="330"/>
      <c r="W27" s="330"/>
      <c r="X27" s="330"/>
      <c r="Y27" s="330"/>
      <c r="Z27" s="330"/>
      <c r="AA27" s="330"/>
      <c r="AB27" s="330"/>
    </row>
    <row r="28" spans="1:28" ht="21" customHeight="1" x14ac:dyDescent="0.15">
      <c r="A28" s="308"/>
      <c r="B28" s="309"/>
      <c r="C28" s="309"/>
      <c r="D28" s="309"/>
      <c r="E28" s="309"/>
      <c r="F28" s="309"/>
      <c r="G28" s="309"/>
      <c r="H28" s="309"/>
      <c r="I28" s="309"/>
      <c r="J28" s="309"/>
      <c r="K28" s="309"/>
      <c r="L28" s="309"/>
      <c r="M28" s="309"/>
      <c r="N28" s="309"/>
      <c r="O28" s="309"/>
      <c r="P28" s="309"/>
      <c r="Q28" s="309"/>
      <c r="R28" s="310"/>
      <c r="S28" s="331"/>
      <c r="T28" s="330"/>
      <c r="U28" s="330"/>
      <c r="V28" s="330"/>
      <c r="W28" s="330"/>
      <c r="X28" s="330"/>
      <c r="Y28" s="330"/>
      <c r="Z28" s="330"/>
      <c r="AA28" s="330"/>
      <c r="AB28" s="330"/>
    </row>
    <row r="29" spans="1:28" ht="21" customHeight="1" x14ac:dyDescent="0.15">
      <c r="A29" s="308"/>
      <c r="B29" s="309"/>
      <c r="C29" s="309"/>
      <c r="D29" s="309"/>
      <c r="E29" s="309"/>
      <c r="F29" s="309"/>
      <c r="G29" s="309"/>
      <c r="H29" s="309"/>
      <c r="I29" s="309"/>
      <c r="J29" s="309"/>
      <c r="K29" s="309"/>
      <c r="L29" s="309"/>
      <c r="M29" s="309"/>
      <c r="N29" s="309"/>
      <c r="O29" s="309"/>
      <c r="P29" s="309"/>
      <c r="Q29" s="309"/>
      <c r="R29" s="310"/>
    </row>
    <row r="30" spans="1:28" ht="21" customHeight="1" x14ac:dyDescent="0.15">
      <c r="A30" s="308"/>
      <c r="B30" s="309"/>
      <c r="C30" s="309"/>
      <c r="D30" s="309"/>
      <c r="E30" s="309"/>
      <c r="F30" s="309"/>
      <c r="G30" s="309"/>
      <c r="H30" s="309"/>
      <c r="I30" s="309"/>
      <c r="J30" s="309"/>
      <c r="K30" s="309"/>
      <c r="L30" s="309"/>
      <c r="M30" s="309"/>
      <c r="N30" s="309"/>
      <c r="O30" s="309"/>
      <c r="P30" s="309"/>
      <c r="Q30" s="309"/>
      <c r="R30" s="310"/>
    </row>
    <row r="31" spans="1:28" ht="21" customHeight="1" x14ac:dyDescent="0.15">
      <c r="A31" s="308"/>
      <c r="B31" s="309"/>
      <c r="C31" s="309"/>
      <c r="D31" s="309"/>
      <c r="E31" s="309"/>
      <c r="F31" s="309"/>
      <c r="G31" s="309"/>
      <c r="H31" s="309"/>
      <c r="I31" s="309"/>
      <c r="J31" s="309"/>
      <c r="K31" s="309"/>
      <c r="L31" s="309"/>
      <c r="M31" s="309"/>
      <c r="N31" s="309"/>
      <c r="O31" s="309"/>
      <c r="P31" s="309"/>
      <c r="Q31" s="309"/>
      <c r="R31" s="310"/>
    </row>
    <row r="32" spans="1:28" ht="21" customHeight="1" x14ac:dyDescent="0.15">
      <c r="A32" s="308"/>
      <c r="B32" s="309"/>
      <c r="C32" s="309"/>
      <c r="D32" s="309"/>
      <c r="E32" s="309"/>
      <c r="F32" s="309"/>
      <c r="G32" s="309"/>
      <c r="H32" s="309"/>
      <c r="I32" s="309"/>
      <c r="J32" s="309"/>
      <c r="K32" s="309"/>
      <c r="L32" s="309"/>
      <c r="M32" s="309"/>
      <c r="N32" s="309"/>
      <c r="O32" s="309"/>
      <c r="P32" s="309"/>
      <c r="Q32" s="309"/>
      <c r="R32" s="310"/>
    </row>
    <row r="33" spans="1:18" ht="21" customHeight="1" x14ac:dyDescent="0.15">
      <c r="A33" s="308"/>
      <c r="B33" s="309"/>
      <c r="C33" s="309"/>
      <c r="D33" s="309"/>
      <c r="E33" s="309"/>
      <c r="F33" s="309"/>
      <c r="G33" s="309"/>
      <c r="H33" s="309"/>
      <c r="I33" s="309"/>
      <c r="J33" s="309"/>
      <c r="K33" s="309"/>
      <c r="L33" s="309"/>
      <c r="M33" s="309"/>
      <c r="N33" s="309"/>
      <c r="O33" s="309"/>
      <c r="P33" s="309"/>
      <c r="Q33" s="309"/>
      <c r="R33" s="310"/>
    </row>
    <row r="34" spans="1:18" ht="21" customHeight="1" x14ac:dyDescent="0.15">
      <c r="A34" s="308"/>
      <c r="B34" s="309"/>
      <c r="C34" s="309"/>
      <c r="D34" s="309"/>
      <c r="E34" s="309"/>
      <c r="F34" s="309"/>
      <c r="G34" s="309"/>
      <c r="H34" s="309"/>
      <c r="I34" s="309"/>
      <c r="J34" s="309"/>
      <c r="K34" s="309"/>
      <c r="L34" s="309"/>
      <c r="M34" s="309"/>
      <c r="N34" s="309"/>
      <c r="O34" s="309"/>
      <c r="P34" s="309"/>
      <c r="Q34" s="309"/>
      <c r="R34" s="310"/>
    </row>
    <row r="35" spans="1:18" ht="21" customHeight="1" x14ac:dyDescent="0.15">
      <c r="A35" s="308"/>
      <c r="B35" s="309"/>
      <c r="C35" s="309"/>
      <c r="D35" s="309"/>
      <c r="E35" s="309"/>
      <c r="F35" s="309"/>
      <c r="G35" s="309"/>
      <c r="H35" s="309"/>
      <c r="I35" s="309"/>
      <c r="J35" s="309"/>
      <c r="K35" s="309"/>
      <c r="L35" s="309"/>
      <c r="M35" s="309"/>
      <c r="N35" s="309"/>
      <c r="O35" s="309"/>
      <c r="P35" s="309"/>
      <c r="Q35" s="309"/>
      <c r="R35" s="310"/>
    </row>
    <row r="36" spans="1:18" ht="21" customHeight="1" x14ac:dyDescent="0.15">
      <c r="A36" s="308"/>
      <c r="B36" s="309"/>
      <c r="C36" s="309"/>
      <c r="D36" s="309"/>
      <c r="E36" s="309"/>
      <c r="F36" s="309"/>
      <c r="G36" s="309"/>
      <c r="H36" s="309"/>
      <c r="I36" s="309"/>
      <c r="J36" s="309"/>
      <c r="K36" s="309"/>
      <c r="L36" s="309"/>
      <c r="M36" s="309"/>
      <c r="N36" s="309"/>
      <c r="O36" s="309"/>
      <c r="P36" s="309"/>
      <c r="Q36" s="309"/>
      <c r="R36" s="310"/>
    </row>
    <row r="37" spans="1:18" ht="21" customHeight="1" x14ac:dyDescent="0.15">
      <c r="A37" s="308"/>
      <c r="B37" s="309"/>
      <c r="C37" s="309"/>
      <c r="D37" s="309"/>
      <c r="E37" s="309"/>
      <c r="F37" s="309"/>
      <c r="G37" s="309"/>
      <c r="H37" s="309"/>
      <c r="I37" s="309"/>
      <c r="J37" s="309"/>
      <c r="K37" s="309"/>
      <c r="L37" s="309"/>
      <c r="M37" s="309"/>
      <c r="N37" s="309"/>
      <c r="O37" s="309"/>
      <c r="P37" s="309"/>
      <c r="Q37" s="309"/>
      <c r="R37" s="310"/>
    </row>
    <row r="38" spans="1:18" ht="21" customHeight="1" x14ac:dyDescent="0.15">
      <c r="A38" s="308"/>
      <c r="B38" s="309"/>
      <c r="C38" s="309"/>
      <c r="D38" s="309"/>
      <c r="E38" s="309"/>
      <c r="F38" s="309"/>
      <c r="G38" s="309"/>
      <c r="H38" s="309"/>
      <c r="I38" s="309"/>
      <c r="J38" s="309"/>
      <c r="K38" s="309"/>
      <c r="L38" s="309"/>
      <c r="M38" s="309"/>
      <c r="N38" s="309"/>
      <c r="O38" s="309"/>
      <c r="P38" s="309"/>
      <c r="Q38" s="309"/>
      <c r="R38" s="310"/>
    </row>
    <row r="39" spans="1:18" ht="21" customHeight="1" x14ac:dyDescent="0.15">
      <c r="A39" s="308"/>
      <c r="B39" s="309"/>
      <c r="C39" s="309"/>
      <c r="D39" s="309"/>
      <c r="E39" s="309"/>
      <c r="F39" s="309"/>
      <c r="G39" s="309"/>
      <c r="H39" s="309"/>
      <c r="I39" s="309"/>
      <c r="J39" s="309"/>
      <c r="K39" s="309"/>
      <c r="L39" s="309"/>
      <c r="M39" s="309"/>
      <c r="N39" s="309"/>
      <c r="O39" s="309"/>
      <c r="P39" s="309"/>
      <c r="Q39" s="309"/>
      <c r="R39" s="310"/>
    </row>
    <row r="40" spans="1:18" ht="21" customHeight="1" x14ac:dyDescent="0.15">
      <c r="A40" s="308"/>
      <c r="B40" s="309"/>
      <c r="C40" s="309"/>
      <c r="D40" s="309"/>
      <c r="E40" s="309"/>
      <c r="F40" s="309"/>
      <c r="G40" s="309"/>
      <c r="H40" s="309"/>
      <c r="I40" s="309"/>
      <c r="J40" s="309"/>
      <c r="K40" s="309"/>
      <c r="L40" s="309"/>
      <c r="M40" s="309"/>
      <c r="N40" s="309"/>
      <c r="O40" s="309"/>
      <c r="P40" s="309"/>
      <c r="Q40" s="309"/>
      <c r="R40" s="310"/>
    </row>
    <row r="41" spans="1:18" ht="21" customHeight="1" x14ac:dyDescent="0.15">
      <c r="A41" s="308"/>
      <c r="B41" s="309"/>
      <c r="C41" s="309"/>
      <c r="D41" s="309"/>
      <c r="E41" s="309"/>
      <c r="F41" s="309"/>
      <c r="G41" s="309"/>
      <c r="H41" s="309"/>
      <c r="I41" s="309"/>
      <c r="J41" s="309"/>
      <c r="K41" s="309"/>
      <c r="L41" s="309"/>
      <c r="M41" s="309"/>
      <c r="N41" s="309"/>
      <c r="O41" s="309"/>
      <c r="P41" s="309"/>
      <c r="Q41" s="309"/>
      <c r="R41" s="310"/>
    </row>
    <row r="42" spans="1:18" ht="21" customHeight="1" x14ac:dyDescent="0.15">
      <c r="A42" s="308"/>
      <c r="B42" s="309"/>
      <c r="C42" s="309"/>
      <c r="D42" s="309"/>
      <c r="E42" s="309"/>
      <c r="F42" s="309"/>
      <c r="G42" s="309"/>
      <c r="H42" s="309"/>
      <c r="I42" s="309"/>
      <c r="J42" s="309"/>
      <c r="K42" s="309"/>
      <c r="L42" s="309"/>
      <c r="M42" s="309"/>
      <c r="N42" s="309"/>
      <c r="O42" s="309"/>
      <c r="P42" s="309"/>
      <c r="Q42" s="309"/>
      <c r="R42" s="310"/>
    </row>
    <row r="43" spans="1:18" ht="21" customHeight="1" x14ac:dyDescent="0.15">
      <c r="A43" s="308"/>
      <c r="B43" s="309"/>
      <c r="C43" s="309"/>
      <c r="D43" s="309"/>
      <c r="E43" s="309"/>
      <c r="F43" s="309"/>
      <c r="G43" s="309"/>
      <c r="H43" s="309"/>
      <c r="I43" s="309"/>
      <c r="J43" s="309"/>
      <c r="K43" s="309"/>
      <c r="L43" s="309"/>
      <c r="M43" s="309"/>
      <c r="N43" s="309"/>
      <c r="O43" s="309"/>
      <c r="P43" s="309"/>
      <c r="Q43" s="309"/>
      <c r="R43" s="310"/>
    </row>
    <row r="44" spans="1:18" ht="21" customHeight="1" x14ac:dyDescent="0.15">
      <c r="A44" s="308"/>
      <c r="B44" s="309"/>
      <c r="C44" s="309"/>
      <c r="D44" s="309"/>
      <c r="E44" s="309"/>
      <c r="F44" s="309"/>
      <c r="G44" s="309"/>
      <c r="H44" s="309"/>
      <c r="I44" s="309"/>
      <c r="J44" s="309"/>
      <c r="K44" s="309"/>
      <c r="L44" s="309"/>
      <c r="M44" s="309"/>
      <c r="N44" s="309"/>
      <c r="O44" s="309"/>
      <c r="P44" s="309"/>
      <c r="Q44" s="309"/>
      <c r="R44" s="310"/>
    </row>
    <row r="45" spans="1:18" ht="21" customHeight="1" x14ac:dyDescent="0.15">
      <c r="A45" s="308"/>
      <c r="B45" s="309"/>
      <c r="C45" s="309"/>
      <c r="D45" s="309"/>
      <c r="E45" s="309"/>
      <c r="F45" s="309"/>
      <c r="G45" s="309"/>
      <c r="H45" s="309"/>
      <c r="I45" s="309"/>
      <c r="J45" s="309"/>
      <c r="K45" s="309"/>
      <c r="L45" s="309"/>
      <c r="M45" s="309"/>
      <c r="N45" s="309"/>
      <c r="O45" s="309"/>
      <c r="P45" s="309"/>
      <c r="Q45" s="309"/>
      <c r="R45" s="310"/>
    </row>
    <row r="46" spans="1:18" ht="21" customHeight="1" x14ac:dyDescent="0.15">
      <c r="A46" s="314"/>
      <c r="B46" s="315"/>
      <c r="C46" s="315"/>
      <c r="D46" s="315"/>
      <c r="E46" s="315"/>
      <c r="F46" s="315"/>
      <c r="G46" s="315"/>
      <c r="H46" s="315"/>
      <c r="I46" s="315"/>
      <c r="J46" s="315"/>
      <c r="K46" s="315"/>
      <c r="L46" s="315"/>
      <c r="M46" s="315"/>
      <c r="N46" s="315"/>
      <c r="O46" s="315"/>
      <c r="P46" s="315"/>
      <c r="Q46" s="315"/>
      <c r="R46" s="316"/>
    </row>
    <row r="47" spans="1:18" ht="15" customHeight="1" x14ac:dyDescent="0.15">
      <c r="A47" s="335"/>
      <c r="B47" s="335"/>
      <c r="C47" s="335"/>
      <c r="D47" s="335"/>
      <c r="E47" s="335"/>
      <c r="F47" s="335"/>
      <c r="G47" s="335"/>
      <c r="H47" s="335"/>
      <c r="I47" s="335"/>
      <c r="J47" s="335"/>
      <c r="K47" s="335"/>
      <c r="L47" s="335"/>
      <c r="M47" s="335"/>
      <c r="N47" s="335"/>
      <c r="O47" s="335"/>
      <c r="P47" s="335"/>
      <c r="Q47" s="335"/>
      <c r="R47" s="335"/>
    </row>
    <row r="48" spans="1:18" ht="21" customHeight="1" x14ac:dyDescent="0.15">
      <c r="A48" s="305" t="s">
        <v>245</v>
      </c>
      <c r="B48" s="306"/>
      <c r="C48" s="306"/>
      <c r="D48" s="306"/>
      <c r="E48" s="306"/>
      <c r="F48" s="306"/>
      <c r="G48" s="306"/>
      <c r="H48" s="306"/>
      <c r="I48" s="306"/>
      <c r="J48" s="306"/>
      <c r="K48" s="306"/>
      <c r="L48" s="306"/>
      <c r="M48" s="306"/>
      <c r="N48" s="306"/>
      <c r="O48" s="306"/>
      <c r="P48" s="306"/>
      <c r="Q48" s="306"/>
      <c r="R48" s="307"/>
    </row>
    <row r="49" spans="1:19" ht="10.5" customHeight="1" x14ac:dyDescent="0.15">
      <c r="A49" s="548"/>
      <c r="B49" s="549"/>
      <c r="C49" s="549"/>
      <c r="D49" s="549"/>
      <c r="E49" s="549"/>
      <c r="F49" s="549"/>
      <c r="G49" s="549"/>
      <c r="H49" s="549"/>
      <c r="I49" s="549"/>
      <c r="J49" s="549"/>
      <c r="K49" s="549"/>
      <c r="L49" s="549"/>
      <c r="M49" s="549"/>
      <c r="N49" s="549"/>
      <c r="O49" s="549"/>
      <c r="P49" s="549"/>
      <c r="Q49" s="549"/>
      <c r="R49" s="550"/>
    </row>
    <row r="50" spans="1:19" s="139" customFormat="1" ht="20.25" customHeight="1" x14ac:dyDescent="0.15">
      <c r="A50" s="551" t="s">
        <v>102</v>
      </c>
      <c r="B50" s="552"/>
      <c r="C50" s="552"/>
      <c r="D50" s="553"/>
      <c r="E50" s="182"/>
      <c r="F50" s="554"/>
      <c r="G50" s="552"/>
      <c r="H50" s="552"/>
      <c r="I50" s="552"/>
      <c r="J50" s="552"/>
      <c r="K50" s="552"/>
      <c r="L50" s="552"/>
      <c r="M50" s="552"/>
      <c r="N50" s="552"/>
      <c r="O50" s="552"/>
      <c r="P50" s="552"/>
      <c r="Q50" s="552"/>
      <c r="R50" s="555"/>
      <c r="S50" s="139" t="s">
        <v>103</v>
      </c>
    </row>
    <row r="51" spans="1:19" s="139" customFormat="1" ht="20.25" customHeight="1" x14ac:dyDescent="0.15">
      <c r="A51" s="339" t="s">
        <v>0</v>
      </c>
      <c r="B51" s="340"/>
      <c r="C51" s="340"/>
      <c r="D51" s="340"/>
      <c r="E51" s="341"/>
      <c r="F51" s="136"/>
      <c r="G51" s="136"/>
      <c r="H51" s="136"/>
      <c r="I51" s="137"/>
      <c r="J51" s="137"/>
      <c r="K51" s="137"/>
      <c r="L51" s="137"/>
      <c r="M51" s="137"/>
      <c r="N51" s="137"/>
      <c r="O51" s="137"/>
      <c r="P51" s="137"/>
      <c r="Q51" s="137"/>
      <c r="R51" s="138"/>
    </row>
    <row r="52" spans="1:19" s="194" customFormat="1" ht="22.5" customHeight="1" x14ac:dyDescent="0.15">
      <c r="A52" s="350"/>
      <c r="B52" s="351"/>
      <c r="C52" s="351"/>
      <c r="D52" s="351"/>
      <c r="E52" s="351"/>
      <c r="F52" s="351"/>
      <c r="G52" s="351"/>
      <c r="H52" s="351"/>
      <c r="I52" s="351"/>
      <c r="J52" s="351"/>
      <c r="K52" s="351"/>
      <c r="L52" s="351"/>
      <c r="M52" s="351"/>
      <c r="N52" s="351"/>
      <c r="O52" s="351"/>
      <c r="P52" s="351"/>
      <c r="Q52" s="351"/>
      <c r="R52" s="352"/>
    </row>
    <row r="53" spans="1:19" s="194" customFormat="1" ht="22.5" customHeight="1" x14ac:dyDescent="0.15">
      <c r="A53" s="353"/>
      <c r="B53" s="354"/>
      <c r="C53" s="354"/>
      <c r="D53" s="354"/>
      <c r="E53" s="354"/>
      <c r="F53" s="354"/>
      <c r="G53" s="354"/>
      <c r="H53" s="354"/>
      <c r="I53" s="354"/>
      <c r="J53" s="354"/>
      <c r="K53" s="354"/>
      <c r="L53" s="354"/>
      <c r="M53" s="354"/>
      <c r="N53" s="354"/>
      <c r="O53" s="354"/>
      <c r="P53" s="354"/>
      <c r="Q53" s="354"/>
      <c r="R53" s="355"/>
    </row>
    <row r="54" spans="1:19" s="139" customFormat="1" ht="20.25" customHeight="1" x14ac:dyDescent="0.15">
      <c r="A54" s="336" t="s">
        <v>1</v>
      </c>
      <c r="B54" s="337"/>
      <c r="C54" s="337"/>
      <c r="D54" s="337"/>
      <c r="E54" s="338"/>
      <c r="F54" s="136"/>
      <c r="G54" s="136"/>
      <c r="H54" s="136"/>
      <c r="I54" s="137"/>
      <c r="J54" s="137"/>
      <c r="K54" s="137"/>
      <c r="L54" s="137"/>
      <c r="M54" s="137"/>
      <c r="N54" s="137"/>
      <c r="O54" s="137"/>
      <c r="P54" s="137"/>
      <c r="Q54" s="137"/>
      <c r="R54" s="138"/>
    </row>
    <row r="55" spans="1:19" s="1" customFormat="1" ht="28.5" customHeight="1" x14ac:dyDescent="0.15">
      <c r="A55" s="344"/>
      <c r="B55" s="345"/>
      <c r="C55" s="345"/>
      <c r="D55" s="345"/>
      <c r="E55" s="345"/>
      <c r="F55" s="345"/>
      <c r="G55" s="345"/>
      <c r="H55" s="345"/>
      <c r="I55" s="345"/>
      <c r="J55" s="345"/>
      <c r="K55" s="345"/>
      <c r="L55" s="345"/>
      <c r="M55" s="345"/>
      <c r="N55" s="345"/>
      <c r="O55" s="345"/>
      <c r="P55" s="345"/>
      <c r="Q55" s="345"/>
      <c r="R55" s="346"/>
    </row>
    <row r="56" spans="1:19" s="1" customFormat="1" ht="28.5" customHeight="1" x14ac:dyDescent="0.15">
      <c r="A56" s="344"/>
      <c r="B56" s="345"/>
      <c r="C56" s="345"/>
      <c r="D56" s="345"/>
      <c r="E56" s="345"/>
      <c r="F56" s="345"/>
      <c r="G56" s="345"/>
      <c r="H56" s="345"/>
      <c r="I56" s="345"/>
      <c r="J56" s="345"/>
      <c r="K56" s="345"/>
      <c r="L56" s="345"/>
      <c r="M56" s="345"/>
      <c r="N56" s="345"/>
      <c r="O56" s="345"/>
      <c r="P56" s="345"/>
      <c r="Q56" s="345"/>
      <c r="R56" s="346"/>
    </row>
    <row r="57" spans="1:19" s="1" customFormat="1" ht="28.5" customHeight="1" x14ac:dyDescent="0.15">
      <c r="A57" s="347"/>
      <c r="B57" s="348"/>
      <c r="C57" s="348"/>
      <c r="D57" s="348"/>
      <c r="E57" s="348"/>
      <c r="F57" s="348"/>
      <c r="G57" s="348"/>
      <c r="H57" s="348"/>
      <c r="I57" s="348"/>
      <c r="J57" s="348"/>
      <c r="K57" s="348"/>
      <c r="L57" s="348"/>
      <c r="M57" s="348"/>
      <c r="N57" s="348"/>
      <c r="O57" s="348"/>
      <c r="P57" s="348"/>
      <c r="Q57" s="348"/>
      <c r="R57" s="349"/>
    </row>
    <row r="58" spans="1:19" s="139" customFormat="1" ht="20.25" customHeight="1" x14ac:dyDescent="0.15">
      <c r="A58" s="336" t="s">
        <v>2</v>
      </c>
      <c r="B58" s="337"/>
      <c r="C58" s="337"/>
      <c r="D58" s="337"/>
      <c r="E58" s="338"/>
      <c r="F58" s="136"/>
      <c r="G58" s="136"/>
      <c r="H58" s="136"/>
      <c r="I58" s="137"/>
      <c r="J58" s="137"/>
      <c r="K58" s="137"/>
      <c r="L58" s="137"/>
      <c r="M58" s="137"/>
      <c r="N58" s="137"/>
      <c r="O58" s="137"/>
      <c r="P58" s="137"/>
      <c r="Q58" s="137"/>
      <c r="R58" s="138"/>
    </row>
    <row r="59" spans="1:19" s="1" customFormat="1" ht="28.5" customHeight="1" x14ac:dyDescent="0.15">
      <c r="A59" s="344"/>
      <c r="B59" s="345"/>
      <c r="C59" s="345"/>
      <c r="D59" s="345"/>
      <c r="E59" s="345"/>
      <c r="F59" s="345"/>
      <c r="G59" s="345"/>
      <c r="H59" s="345"/>
      <c r="I59" s="345"/>
      <c r="J59" s="345"/>
      <c r="K59" s="345"/>
      <c r="L59" s="345"/>
      <c r="M59" s="345"/>
      <c r="N59" s="345"/>
      <c r="O59" s="345"/>
      <c r="P59" s="345"/>
      <c r="Q59" s="345"/>
      <c r="R59" s="346"/>
    </row>
    <row r="60" spans="1:19" s="1" customFormat="1" ht="28.5" customHeight="1" x14ac:dyDescent="0.15">
      <c r="A60" s="344"/>
      <c r="B60" s="345"/>
      <c r="C60" s="345"/>
      <c r="D60" s="345"/>
      <c r="E60" s="345"/>
      <c r="F60" s="345"/>
      <c r="G60" s="345"/>
      <c r="H60" s="345"/>
      <c r="I60" s="345"/>
      <c r="J60" s="345"/>
      <c r="K60" s="345"/>
      <c r="L60" s="345"/>
      <c r="M60" s="345"/>
      <c r="N60" s="345"/>
      <c r="O60" s="345"/>
      <c r="P60" s="345"/>
      <c r="Q60" s="345"/>
      <c r="R60" s="346"/>
    </row>
    <row r="61" spans="1:19" s="1" customFormat="1" ht="28.5" customHeight="1" x14ac:dyDescent="0.15">
      <c r="A61" s="347"/>
      <c r="B61" s="348"/>
      <c r="C61" s="348"/>
      <c r="D61" s="348"/>
      <c r="E61" s="348"/>
      <c r="F61" s="348"/>
      <c r="G61" s="348"/>
      <c r="H61" s="348"/>
      <c r="I61" s="348"/>
      <c r="J61" s="348"/>
      <c r="K61" s="348"/>
      <c r="L61" s="348"/>
      <c r="M61" s="348"/>
      <c r="N61" s="348"/>
      <c r="O61" s="348"/>
      <c r="P61" s="348"/>
      <c r="Q61" s="348"/>
      <c r="R61" s="349"/>
    </row>
    <row r="62" spans="1:19" s="139" customFormat="1" ht="20.25" customHeight="1" x14ac:dyDescent="0.15">
      <c r="A62" s="336" t="s">
        <v>3</v>
      </c>
      <c r="B62" s="337"/>
      <c r="C62" s="337"/>
      <c r="D62" s="337"/>
      <c r="E62" s="338"/>
      <c r="F62" s="136"/>
      <c r="G62" s="136"/>
      <c r="H62" s="136"/>
      <c r="I62" s="137"/>
      <c r="J62" s="137"/>
      <c r="K62" s="137"/>
      <c r="L62" s="137"/>
      <c r="M62" s="137"/>
      <c r="N62" s="137"/>
      <c r="O62" s="137"/>
      <c r="P62" s="137"/>
      <c r="Q62" s="137"/>
      <c r="R62" s="138"/>
    </row>
    <row r="63" spans="1:19" s="1" customFormat="1" ht="28.5" customHeight="1" x14ac:dyDescent="0.15">
      <c r="A63" s="356"/>
      <c r="B63" s="357"/>
      <c r="C63" s="357"/>
      <c r="D63" s="357"/>
      <c r="E63" s="357"/>
      <c r="F63" s="140" t="s">
        <v>57</v>
      </c>
      <c r="G63" s="111"/>
      <c r="H63" s="111"/>
      <c r="I63" s="111"/>
      <c r="J63" s="111"/>
      <c r="K63" s="111"/>
      <c r="L63" s="111"/>
      <c r="M63" s="111"/>
      <c r="N63" s="111"/>
      <c r="O63" s="111"/>
      <c r="P63" s="111"/>
      <c r="Q63" s="111"/>
      <c r="R63" s="112"/>
    </row>
    <row r="64" spans="1:19" s="1" customFormat="1" ht="10.5" customHeight="1" x14ac:dyDescent="0.15">
      <c r="A64" s="556"/>
      <c r="B64" s="110"/>
      <c r="C64" s="110"/>
      <c r="D64" s="110"/>
      <c r="E64" s="110"/>
      <c r="F64" s="110"/>
      <c r="G64" s="110"/>
      <c r="H64" s="110"/>
      <c r="I64" s="110"/>
      <c r="J64" s="110"/>
      <c r="K64" s="110"/>
      <c r="L64" s="110"/>
      <c r="M64" s="110"/>
      <c r="N64" s="110"/>
      <c r="O64" s="110"/>
      <c r="P64" s="110"/>
      <c r="Q64" s="110"/>
      <c r="R64" s="557"/>
    </row>
    <row r="65" spans="1:19" s="139" customFormat="1" ht="20.25" customHeight="1" x14ac:dyDescent="0.15">
      <c r="A65" s="551" t="s">
        <v>105</v>
      </c>
      <c r="B65" s="552"/>
      <c r="C65" s="552"/>
      <c r="D65" s="553"/>
      <c r="E65" s="182"/>
      <c r="F65" s="554"/>
      <c r="G65" s="552" t="s">
        <v>104</v>
      </c>
      <c r="H65" s="552"/>
      <c r="I65" s="552"/>
      <c r="J65" s="552"/>
      <c r="K65" s="552"/>
      <c r="L65" s="552"/>
      <c r="M65" s="552"/>
      <c r="N65" s="552"/>
      <c r="O65" s="552"/>
      <c r="P65" s="552"/>
      <c r="Q65" s="552"/>
      <c r="R65" s="555"/>
      <c r="S65" s="139" t="s">
        <v>103</v>
      </c>
    </row>
    <row r="66" spans="1:19" s="139" customFormat="1" ht="20.25" customHeight="1" x14ac:dyDescent="0.15">
      <c r="A66" s="339" t="s">
        <v>4</v>
      </c>
      <c r="B66" s="342"/>
      <c r="C66" s="342"/>
      <c r="D66" s="342"/>
      <c r="E66" s="343"/>
      <c r="F66" s="136"/>
      <c r="G66" s="136"/>
      <c r="H66" s="136"/>
      <c r="I66" s="137"/>
      <c r="J66" s="137"/>
      <c r="K66" s="137"/>
      <c r="L66" s="137"/>
      <c r="M66" s="137"/>
      <c r="N66" s="137"/>
      <c r="O66" s="137"/>
      <c r="P66" s="137"/>
      <c r="Q66" s="137"/>
      <c r="R66" s="138"/>
    </row>
    <row r="67" spans="1:19" s="1" customFormat="1" ht="23.25" customHeight="1" x14ac:dyDescent="0.15">
      <c r="A67" s="350"/>
      <c r="B67" s="351"/>
      <c r="C67" s="351"/>
      <c r="D67" s="351"/>
      <c r="E67" s="351"/>
      <c r="F67" s="351"/>
      <c r="G67" s="351"/>
      <c r="H67" s="351"/>
      <c r="I67" s="351"/>
      <c r="J67" s="351"/>
      <c r="K67" s="351"/>
      <c r="L67" s="351"/>
      <c r="M67" s="351"/>
      <c r="N67" s="351"/>
      <c r="O67" s="351"/>
      <c r="P67" s="351"/>
      <c r="Q67" s="351"/>
      <c r="R67" s="352"/>
    </row>
    <row r="68" spans="1:19" s="1" customFormat="1" ht="23.25" customHeight="1" x14ac:dyDescent="0.15">
      <c r="A68" s="353"/>
      <c r="B68" s="354"/>
      <c r="C68" s="354"/>
      <c r="D68" s="354"/>
      <c r="E68" s="354"/>
      <c r="F68" s="354"/>
      <c r="G68" s="354"/>
      <c r="H68" s="354"/>
      <c r="I68" s="354"/>
      <c r="J68" s="354"/>
      <c r="K68" s="354"/>
      <c r="L68" s="354"/>
      <c r="M68" s="354"/>
      <c r="N68" s="354"/>
      <c r="O68" s="354"/>
      <c r="P68" s="354"/>
      <c r="Q68" s="354"/>
      <c r="R68" s="355"/>
    </row>
    <row r="69" spans="1:19" s="139" customFormat="1" ht="20.25" customHeight="1" x14ac:dyDescent="0.15">
      <c r="A69" s="336" t="s">
        <v>5</v>
      </c>
      <c r="B69" s="337"/>
      <c r="C69" s="337"/>
      <c r="D69" s="337"/>
      <c r="E69" s="338"/>
      <c r="F69" s="136"/>
      <c r="G69" s="136"/>
      <c r="H69" s="136"/>
      <c r="I69" s="137"/>
      <c r="J69" s="137"/>
      <c r="K69" s="137"/>
      <c r="L69" s="137"/>
      <c r="M69" s="137"/>
      <c r="N69" s="137"/>
      <c r="O69" s="137"/>
      <c r="P69" s="137"/>
      <c r="Q69" s="137"/>
      <c r="R69" s="138"/>
    </row>
    <row r="70" spans="1:19" s="1" customFormat="1" ht="23.25" customHeight="1" x14ac:dyDescent="0.15">
      <c r="A70" s="344"/>
      <c r="B70" s="345"/>
      <c r="C70" s="345"/>
      <c r="D70" s="345"/>
      <c r="E70" s="345"/>
      <c r="F70" s="345"/>
      <c r="G70" s="345"/>
      <c r="H70" s="345"/>
      <c r="I70" s="345"/>
      <c r="J70" s="345"/>
      <c r="K70" s="345"/>
      <c r="L70" s="345"/>
      <c r="M70" s="345"/>
      <c r="N70" s="345"/>
      <c r="O70" s="345"/>
      <c r="P70" s="345"/>
      <c r="Q70" s="345"/>
      <c r="R70" s="346"/>
    </row>
    <row r="71" spans="1:19" s="1" customFormat="1" ht="23.25" customHeight="1" x14ac:dyDescent="0.15">
      <c r="A71" s="344"/>
      <c r="B71" s="345"/>
      <c r="C71" s="345"/>
      <c r="D71" s="345"/>
      <c r="E71" s="345"/>
      <c r="F71" s="345"/>
      <c r="G71" s="345"/>
      <c r="H71" s="345"/>
      <c r="I71" s="345"/>
      <c r="J71" s="345"/>
      <c r="K71" s="345"/>
      <c r="L71" s="345"/>
      <c r="M71" s="345"/>
      <c r="N71" s="345"/>
      <c r="O71" s="345"/>
      <c r="P71" s="345"/>
      <c r="Q71" s="345"/>
      <c r="R71" s="346"/>
    </row>
    <row r="72" spans="1:19" s="1" customFormat="1" ht="23.25" customHeight="1" x14ac:dyDescent="0.15">
      <c r="A72" s="347"/>
      <c r="B72" s="348"/>
      <c r="C72" s="348"/>
      <c r="D72" s="348"/>
      <c r="E72" s="348"/>
      <c r="F72" s="348"/>
      <c r="G72" s="348"/>
      <c r="H72" s="348"/>
      <c r="I72" s="348"/>
      <c r="J72" s="348"/>
      <c r="K72" s="348"/>
      <c r="L72" s="348"/>
      <c r="M72" s="348"/>
      <c r="N72" s="348"/>
      <c r="O72" s="348"/>
      <c r="P72" s="348"/>
      <c r="Q72" s="348"/>
      <c r="R72" s="349"/>
    </row>
    <row r="73" spans="1:19" s="139" customFormat="1" ht="20.25" customHeight="1" x14ac:dyDescent="0.15">
      <c r="A73" s="336" t="s">
        <v>88</v>
      </c>
      <c r="B73" s="337"/>
      <c r="C73" s="337"/>
      <c r="D73" s="337"/>
      <c r="E73" s="338"/>
      <c r="F73" s="136"/>
      <c r="G73" s="136"/>
      <c r="H73" s="136"/>
      <c r="I73" s="137"/>
      <c r="J73" s="137"/>
      <c r="K73" s="137"/>
      <c r="L73" s="137"/>
      <c r="M73" s="137"/>
      <c r="N73" s="137"/>
      <c r="O73" s="137"/>
      <c r="P73" s="137"/>
      <c r="Q73" s="137"/>
      <c r="R73" s="138"/>
    </row>
    <row r="74" spans="1:19" s="1" customFormat="1" ht="28.5" customHeight="1" x14ac:dyDescent="0.15">
      <c r="A74" s="344"/>
      <c r="B74" s="345"/>
      <c r="C74" s="345"/>
      <c r="D74" s="345"/>
      <c r="E74" s="345"/>
      <c r="F74" s="345"/>
      <c r="G74" s="345"/>
      <c r="H74" s="345"/>
      <c r="I74" s="345"/>
      <c r="J74" s="345"/>
      <c r="K74" s="345"/>
      <c r="L74" s="345"/>
      <c r="M74" s="345"/>
      <c r="N74" s="345"/>
      <c r="O74" s="345"/>
      <c r="P74" s="345"/>
      <c r="Q74" s="345"/>
      <c r="R74" s="346"/>
    </row>
    <row r="75" spans="1:19" s="1" customFormat="1" ht="28.5" customHeight="1" x14ac:dyDescent="0.15">
      <c r="A75" s="344"/>
      <c r="B75" s="345"/>
      <c r="C75" s="345"/>
      <c r="D75" s="345"/>
      <c r="E75" s="345"/>
      <c r="F75" s="345"/>
      <c r="G75" s="345"/>
      <c r="H75" s="345"/>
      <c r="I75" s="345"/>
      <c r="J75" s="345"/>
      <c r="K75" s="345"/>
      <c r="L75" s="345"/>
      <c r="M75" s="345"/>
      <c r="N75" s="345"/>
      <c r="O75" s="345"/>
      <c r="P75" s="345"/>
      <c r="Q75" s="345"/>
      <c r="R75" s="346"/>
    </row>
    <row r="76" spans="1:19" s="1" customFormat="1" ht="28.5" customHeight="1" x14ac:dyDescent="0.15">
      <c r="A76" s="347"/>
      <c r="B76" s="348"/>
      <c r="C76" s="348"/>
      <c r="D76" s="348"/>
      <c r="E76" s="348"/>
      <c r="F76" s="348"/>
      <c r="G76" s="348"/>
      <c r="H76" s="348"/>
      <c r="I76" s="348"/>
      <c r="J76" s="348"/>
      <c r="K76" s="348"/>
      <c r="L76" s="348"/>
      <c r="M76" s="348"/>
      <c r="N76" s="348"/>
      <c r="O76" s="348"/>
      <c r="P76" s="348"/>
      <c r="Q76" s="348"/>
      <c r="R76" s="349"/>
    </row>
    <row r="77" spans="1:19" s="139" customFormat="1" ht="20.25" customHeight="1" x14ac:dyDescent="0.15">
      <c r="A77" s="336" t="s">
        <v>89</v>
      </c>
      <c r="B77" s="337"/>
      <c r="C77" s="337"/>
      <c r="D77" s="337"/>
      <c r="E77" s="338"/>
      <c r="F77" s="136"/>
      <c r="G77" s="136"/>
      <c r="H77" s="136"/>
      <c r="I77" s="137"/>
      <c r="J77" s="137"/>
      <c r="K77" s="137"/>
      <c r="L77" s="137"/>
      <c r="M77" s="137"/>
      <c r="N77" s="137"/>
      <c r="O77" s="137"/>
      <c r="P77" s="137"/>
      <c r="Q77" s="137"/>
      <c r="R77" s="138"/>
    </row>
    <row r="78" spans="1:19" s="1" customFormat="1" ht="28.5" customHeight="1" x14ac:dyDescent="0.15">
      <c r="A78" s="356"/>
      <c r="B78" s="357"/>
      <c r="C78" s="357"/>
      <c r="D78" s="357"/>
      <c r="E78" s="357"/>
      <c r="F78" s="140" t="s">
        <v>57</v>
      </c>
      <c r="G78" s="111"/>
      <c r="H78" s="111"/>
      <c r="I78" s="111"/>
      <c r="J78" s="111"/>
      <c r="K78" s="111"/>
      <c r="L78" s="111"/>
      <c r="M78" s="111"/>
      <c r="N78" s="111"/>
      <c r="O78" s="111"/>
      <c r="P78" s="111"/>
      <c r="Q78" s="111"/>
      <c r="R78" s="112"/>
    </row>
    <row r="79" spans="1:19" ht="21" customHeight="1" x14ac:dyDescent="0.15">
      <c r="A79" s="305" t="s">
        <v>246</v>
      </c>
      <c r="B79" s="306"/>
      <c r="C79" s="306"/>
      <c r="D79" s="306"/>
      <c r="E79" s="306"/>
      <c r="F79" s="306"/>
      <c r="G79" s="306"/>
      <c r="H79" s="306"/>
      <c r="I79" s="306"/>
      <c r="J79" s="306"/>
      <c r="K79" s="306"/>
      <c r="L79" s="306"/>
      <c r="M79" s="306"/>
      <c r="N79" s="306"/>
      <c r="O79" s="306"/>
      <c r="P79" s="306"/>
      <c r="Q79" s="306"/>
      <c r="R79" s="307"/>
    </row>
    <row r="80" spans="1:19" x14ac:dyDescent="0.15">
      <c r="A80" s="179"/>
      <c r="B80" s="180"/>
      <c r="C80" s="180"/>
      <c r="D80" s="180"/>
      <c r="E80" s="180"/>
      <c r="F80" s="180"/>
      <c r="G80" s="180"/>
      <c r="H80" s="180"/>
      <c r="I80" s="180"/>
      <c r="J80" s="180"/>
      <c r="K80" s="180"/>
      <c r="L80" s="180"/>
      <c r="M80" s="180"/>
      <c r="N80" s="180"/>
      <c r="O80" s="180"/>
      <c r="P80" s="180"/>
      <c r="Q80" s="180"/>
      <c r="R80" s="181"/>
    </row>
    <row r="81" spans="1:18" x14ac:dyDescent="0.15">
      <c r="A81" s="179"/>
      <c r="B81" s="180" t="s">
        <v>170</v>
      </c>
      <c r="C81" s="180"/>
      <c r="D81" s="180"/>
      <c r="E81" s="180"/>
      <c r="F81" s="182"/>
      <c r="G81" s="180"/>
      <c r="H81" s="180"/>
      <c r="I81" s="180"/>
      <c r="J81" s="180"/>
      <c r="K81" s="180"/>
      <c r="L81" s="180"/>
      <c r="M81" s="180"/>
      <c r="N81" s="180"/>
      <c r="O81" s="180"/>
      <c r="P81" s="180"/>
      <c r="Q81" s="180"/>
      <c r="R81" s="181"/>
    </row>
    <row r="82" spans="1:18" x14ac:dyDescent="0.15">
      <c r="A82" s="183"/>
      <c r="B82" s="184"/>
      <c r="C82" s="184"/>
      <c r="D82" s="184"/>
      <c r="E82" s="184"/>
      <c r="F82" s="184"/>
      <c r="G82" s="184"/>
      <c r="H82" s="184"/>
      <c r="I82" s="184"/>
      <c r="J82" s="184"/>
      <c r="K82" s="184"/>
      <c r="L82" s="184"/>
      <c r="M82" s="184"/>
      <c r="N82" s="184"/>
      <c r="O82" s="184"/>
      <c r="P82" s="184"/>
      <c r="Q82" s="184"/>
      <c r="R82" s="185"/>
    </row>
  </sheetData>
  <mergeCells count="24">
    <mergeCell ref="A73:E73"/>
    <mergeCell ref="A74:R76"/>
    <mergeCell ref="A77:E77"/>
    <mergeCell ref="A78:E78"/>
    <mergeCell ref="A79:R79"/>
    <mergeCell ref="A70:R72"/>
    <mergeCell ref="A51:E51"/>
    <mergeCell ref="A52:R53"/>
    <mergeCell ref="A54:E54"/>
    <mergeCell ref="A55:R57"/>
    <mergeCell ref="A58:E58"/>
    <mergeCell ref="A59:R61"/>
    <mergeCell ref="A62:E62"/>
    <mergeCell ref="A63:E63"/>
    <mergeCell ref="A66:E66"/>
    <mergeCell ref="A67:R68"/>
    <mergeCell ref="A69:E69"/>
    <mergeCell ref="S6:AB28"/>
    <mergeCell ref="A48:R48"/>
    <mergeCell ref="A3:R3"/>
    <mergeCell ref="A4:R46"/>
    <mergeCell ref="A47:B47"/>
    <mergeCell ref="C47:O47"/>
    <mergeCell ref="P47:R47"/>
  </mergeCells>
  <phoneticPr fontId="3"/>
  <dataValidations count="1">
    <dataValidation type="list" allowBlank="1" showInputMessage="1" showErrorMessage="1" sqref="E50 E65 F81">
      <formula1>"有,無"</formula1>
    </dataValidation>
  </dataValidations>
  <printOptions horizontalCentered="1"/>
  <pageMargins left="0.59055118110236227" right="0.59055118110236227" top="0.59055118110236227" bottom="0.59055118110236227" header="0.19685039370078741" footer="0.19685039370078741"/>
  <pageSetup paperSize="9" scale="70" firstPageNumber="14" orientation="portrait" useFirstPageNumber="1" horizontalDpi="300" verticalDpi="300" r:id="rId1"/>
  <headerFooter alignWithMargins="0"/>
  <rowBreaks count="1" manualBreakCount="1">
    <brk id="47"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E198"/>
  <sheetViews>
    <sheetView view="pageBreakPreview" zoomScale="70" zoomScaleNormal="100" zoomScaleSheetLayoutView="70" workbookViewId="0">
      <selection activeCell="D23" sqref="D23"/>
    </sheetView>
  </sheetViews>
  <sheetFormatPr defaultRowHeight="15.75" x14ac:dyDescent="0.15"/>
  <cols>
    <col min="1" max="1" width="8" style="4" customWidth="1"/>
    <col min="2" max="2" width="4" style="4" customWidth="1"/>
    <col min="3" max="3" width="7.25" style="4" customWidth="1"/>
    <col min="4" max="4" width="47" style="5" customWidth="1"/>
    <col min="5" max="5" width="5.375" style="6" customWidth="1"/>
    <col min="6" max="6" width="5.875" style="7" customWidth="1"/>
    <col min="7" max="7" width="5.5" style="6" bestFit="1" customWidth="1"/>
    <col min="8" max="8" width="5.75" style="7" bestFit="1" customWidth="1"/>
    <col min="9" max="9" width="5.5" style="6" bestFit="1" customWidth="1"/>
    <col min="10" max="10" width="5.75" style="7" customWidth="1"/>
    <col min="11" max="11" width="5.5" style="6" bestFit="1" customWidth="1"/>
    <col min="12" max="12" width="5.75" style="7" customWidth="1"/>
    <col min="13" max="13" width="10.375" style="8" customWidth="1"/>
    <col min="14" max="14" width="18.75" style="8" customWidth="1"/>
    <col min="15" max="15" width="7.375" style="4" customWidth="1"/>
    <col min="16" max="16" width="10.75" style="4" customWidth="1"/>
    <col min="17" max="16384" width="9" style="4"/>
  </cols>
  <sheetData>
    <row r="1" spans="1:31" x14ac:dyDescent="0.15">
      <c r="A1" s="4" t="s">
        <v>186</v>
      </c>
    </row>
    <row r="2" spans="1:31" x14ac:dyDescent="0.15">
      <c r="A2" s="4" t="s">
        <v>180</v>
      </c>
    </row>
    <row r="4" spans="1:31" x14ac:dyDescent="0.15">
      <c r="A4" s="18" t="s">
        <v>41</v>
      </c>
      <c r="B4" s="4" t="s">
        <v>45</v>
      </c>
      <c r="J4" s="9"/>
      <c r="L4" s="9"/>
      <c r="M4" s="10" t="s">
        <v>46</v>
      </c>
      <c r="N4" s="11"/>
      <c r="O4" s="12"/>
      <c r="P4" s="13"/>
    </row>
    <row r="5" spans="1:31" x14ac:dyDescent="0.15">
      <c r="A5" s="18" t="s">
        <v>41</v>
      </c>
      <c r="B5" s="196"/>
      <c r="C5" s="4" t="s">
        <v>44</v>
      </c>
      <c r="M5" s="4"/>
      <c r="N5" s="12"/>
      <c r="O5" s="12"/>
      <c r="P5" s="13"/>
    </row>
    <row r="6" spans="1:31" ht="13.5" customHeight="1" x14ac:dyDescent="0.15">
      <c r="A6" s="130" t="s">
        <v>41</v>
      </c>
      <c r="B6" s="9" t="s">
        <v>43</v>
      </c>
      <c r="C6" s="106"/>
      <c r="D6" s="107"/>
      <c r="E6" s="7"/>
      <c r="F6" s="6"/>
      <c r="G6" s="7"/>
      <c r="H6" s="6"/>
      <c r="I6" s="7"/>
      <c r="J6" s="8"/>
      <c r="K6" s="7"/>
      <c r="L6" s="8"/>
      <c r="N6" s="4"/>
    </row>
    <row r="7" spans="1:31" ht="13.5" customHeight="1" x14ac:dyDescent="0.15">
      <c r="A7" s="18" t="s">
        <v>41</v>
      </c>
      <c r="B7" s="4" t="s">
        <v>42</v>
      </c>
      <c r="C7" s="5"/>
      <c r="D7" s="6"/>
      <c r="E7" s="7"/>
      <c r="F7" s="6"/>
      <c r="G7" s="7"/>
      <c r="H7" s="6"/>
      <c r="I7" s="7"/>
      <c r="J7" s="8"/>
      <c r="K7" s="7"/>
      <c r="L7" s="8"/>
      <c r="N7" s="4"/>
    </row>
    <row r="8" spans="1:31" ht="15" customHeight="1" thickBot="1" x14ac:dyDescent="0.2">
      <c r="N8" s="18" t="s">
        <v>40</v>
      </c>
    </row>
    <row r="9" spans="1:31" s="14" customFormat="1" ht="15" customHeight="1" thickBot="1" x14ac:dyDescent="0.2">
      <c r="A9" s="19" t="s">
        <v>39</v>
      </c>
      <c r="B9" s="384" t="s">
        <v>38</v>
      </c>
      <c r="C9" s="385"/>
      <c r="D9" s="20" t="s">
        <v>37</v>
      </c>
      <c r="E9" s="386" t="s">
        <v>36</v>
      </c>
      <c r="F9" s="386"/>
      <c r="G9" s="382" t="s">
        <v>35</v>
      </c>
      <c r="H9" s="383"/>
      <c r="I9" s="382" t="s">
        <v>35</v>
      </c>
      <c r="J9" s="383"/>
      <c r="K9" s="382" t="s">
        <v>35</v>
      </c>
      <c r="L9" s="383"/>
      <c r="M9" s="21" t="s">
        <v>34</v>
      </c>
      <c r="N9" s="22" t="s">
        <v>33</v>
      </c>
      <c r="AE9" s="195" t="s">
        <v>187</v>
      </c>
    </row>
    <row r="10" spans="1:31" ht="15.75" customHeight="1" x14ac:dyDescent="0.25">
      <c r="A10" s="358" t="s">
        <v>6</v>
      </c>
      <c r="B10" s="364" t="s">
        <v>32</v>
      </c>
      <c r="C10" s="387"/>
      <c r="D10" s="197" t="s">
        <v>189</v>
      </c>
      <c r="E10" s="198">
        <v>2</v>
      </c>
      <c r="F10" s="199" t="s">
        <v>190</v>
      </c>
      <c r="G10" s="200">
        <v>5</v>
      </c>
      <c r="H10" s="201" t="s">
        <v>191</v>
      </c>
      <c r="I10" s="200"/>
      <c r="J10" s="201"/>
      <c r="K10" s="200"/>
      <c r="L10" s="201"/>
      <c r="M10" s="202">
        <v>10000</v>
      </c>
      <c r="N10" s="203">
        <f>E10*G10*M10</f>
        <v>100000</v>
      </c>
      <c r="AE10" s="195" t="s">
        <v>188</v>
      </c>
    </row>
    <row r="11" spans="1:31" ht="15.75" customHeight="1" x14ac:dyDescent="0.15">
      <c r="A11" s="359"/>
      <c r="B11" s="30"/>
      <c r="C11" s="31"/>
      <c r="D11" s="32"/>
      <c r="E11" s="33"/>
      <c r="F11" s="34"/>
      <c r="G11" s="35"/>
      <c r="H11" s="36"/>
      <c r="I11" s="35"/>
      <c r="J11" s="36"/>
      <c r="K11" s="35"/>
      <c r="L11" s="36"/>
      <c r="M11" s="37"/>
      <c r="N11" s="38"/>
    </row>
    <row r="12" spans="1:31" ht="15.75" customHeight="1" x14ac:dyDescent="0.15">
      <c r="A12" s="359"/>
      <c r="B12" s="30"/>
      <c r="C12" s="31"/>
      <c r="D12" s="39"/>
      <c r="E12" s="40"/>
      <c r="F12" s="41"/>
      <c r="G12" s="42"/>
      <c r="H12" s="43"/>
      <c r="I12" s="42"/>
      <c r="J12" s="43"/>
      <c r="K12" s="42"/>
      <c r="L12" s="43"/>
      <c r="M12" s="44"/>
      <c r="N12" s="45"/>
    </row>
    <row r="13" spans="1:31" ht="15.75" customHeight="1" x14ac:dyDescent="0.15">
      <c r="A13" s="359"/>
      <c r="B13" s="188"/>
      <c r="C13" s="189"/>
      <c r="D13" s="46"/>
      <c r="E13" s="47"/>
      <c r="F13" s="48"/>
      <c r="G13" s="49"/>
      <c r="H13" s="50"/>
      <c r="I13" s="49"/>
      <c r="J13" s="50"/>
      <c r="K13" s="49"/>
      <c r="L13" s="50"/>
      <c r="M13" s="51"/>
      <c r="N13" s="52"/>
    </row>
    <row r="14" spans="1:31" ht="15.75" customHeight="1" thickBot="1" x14ac:dyDescent="0.2">
      <c r="A14" s="359"/>
      <c r="B14" s="30"/>
      <c r="C14" s="31"/>
      <c r="D14" s="46"/>
      <c r="E14" s="47"/>
      <c r="F14" s="48"/>
      <c r="G14" s="49"/>
      <c r="H14" s="50"/>
      <c r="I14" s="49"/>
      <c r="J14" s="50"/>
      <c r="K14" s="49"/>
      <c r="L14" s="50"/>
      <c r="M14" s="51"/>
      <c r="N14" s="52"/>
    </row>
    <row r="15" spans="1:31" ht="18.75" customHeight="1" thickBot="1" x14ac:dyDescent="0.2">
      <c r="A15" s="360"/>
      <c r="B15" s="53"/>
      <c r="C15" s="54"/>
      <c r="D15" s="55" t="s">
        <v>31</v>
      </c>
      <c r="E15" s="56"/>
      <c r="F15" s="57"/>
      <c r="G15" s="56"/>
      <c r="H15" s="57"/>
      <c r="I15" s="56"/>
      <c r="J15" s="57"/>
      <c r="K15" s="56"/>
      <c r="L15" s="57"/>
      <c r="M15" s="58"/>
      <c r="N15" s="59">
        <f>SUM(N10:N14)</f>
        <v>100000</v>
      </c>
    </row>
    <row r="16" spans="1:31" ht="15.75" customHeight="1" x14ac:dyDescent="0.15">
      <c r="A16" s="358" t="s">
        <v>7</v>
      </c>
      <c r="B16" s="364" t="s">
        <v>30</v>
      </c>
      <c r="C16" s="365"/>
      <c r="D16" s="197" t="s">
        <v>192</v>
      </c>
      <c r="E16" s="198">
        <v>3</v>
      </c>
      <c r="F16" s="199" t="s">
        <v>190</v>
      </c>
      <c r="G16" s="200">
        <v>2</v>
      </c>
      <c r="H16" s="201" t="s">
        <v>196</v>
      </c>
      <c r="I16" s="200">
        <v>4</v>
      </c>
      <c r="J16" s="201" t="s">
        <v>185</v>
      </c>
      <c r="K16" s="200"/>
      <c r="L16" s="201"/>
      <c r="M16" s="202">
        <v>7000</v>
      </c>
      <c r="N16" s="203">
        <f>E16*G16*M16*I16</f>
        <v>168000</v>
      </c>
      <c r="O16" s="4" t="s">
        <v>94</v>
      </c>
    </row>
    <row r="17" spans="1:15" ht="15.75" customHeight="1" x14ac:dyDescent="0.15">
      <c r="A17" s="359"/>
      <c r="B17" s="30"/>
      <c r="C17" s="31"/>
      <c r="D17" s="242" t="s">
        <v>193</v>
      </c>
      <c r="E17" s="243">
        <v>5</v>
      </c>
      <c r="F17" s="244" t="s">
        <v>216</v>
      </c>
      <c r="G17" s="243">
        <v>1</v>
      </c>
      <c r="H17" s="245" t="s">
        <v>190</v>
      </c>
      <c r="I17" s="246">
        <v>3</v>
      </c>
      <c r="J17" s="244" t="s">
        <v>194</v>
      </c>
      <c r="K17" s="246">
        <v>45</v>
      </c>
      <c r="L17" s="244" t="s">
        <v>195</v>
      </c>
      <c r="M17" s="247">
        <v>1600</v>
      </c>
      <c r="N17" s="248">
        <f>E17*G17*M17*I17*K17</f>
        <v>1080000</v>
      </c>
    </row>
    <row r="18" spans="1:15" ht="15.75" customHeight="1" x14ac:dyDescent="0.15">
      <c r="A18" s="359"/>
      <c r="B18" s="188"/>
      <c r="C18" s="189"/>
      <c r="D18" s="241" t="s">
        <v>207</v>
      </c>
      <c r="E18" s="205">
        <v>3</v>
      </c>
      <c r="F18" s="206" t="s">
        <v>190</v>
      </c>
      <c r="G18" s="207">
        <v>2</v>
      </c>
      <c r="H18" s="208" t="s">
        <v>196</v>
      </c>
      <c r="I18" s="207">
        <v>4</v>
      </c>
      <c r="J18" s="208" t="s">
        <v>185</v>
      </c>
      <c r="K18" s="207"/>
      <c r="L18" s="208"/>
      <c r="M18" s="209">
        <v>7000</v>
      </c>
      <c r="N18" s="210">
        <f>E18*G18*M18*I18</f>
        <v>168000</v>
      </c>
    </row>
    <row r="19" spans="1:15" ht="15.75" customHeight="1" x14ac:dyDescent="0.15">
      <c r="A19" s="359"/>
      <c r="B19" s="188"/>
      <c r="C19" s="189"/>
      <c r="D19" s="204" t="s">
        <v>208</v>
      </c>
      <c r="E19" s="205">
        <v>3</v>
      </c>
      <c r="F19" s="206" t="s">
        <v>216</v>
      </c>
      <c r="G19" s="207">
        <v>1</v>
      </c>
      <c r="H19" s="208" t="s">
        <v>190</v>
      </c>
      <c r="I19" s="207">
        <v>3</v>
      </c>
      <c r="J19" s="208" t="s">
        <v>217</v>
      </c>
      <c r="K19" s="207">
        <v>45</v>
      </c>
      <c r="L19" s="208" t="s">
        <v>195</v>
      </c>
      <c r="M19" s="209">
        <v>1600</v>
      </c>
      <c r="N19" s="210">
        <f>E19*G19*M19*I19*K19</f>
        <v>648000</v>
      </c>
    </row>
    <row r="20" spans="1:15" ht="15.75" customHeight="1" thickBot="1" x14ac:dyDescent="0.2">
      <c r="A20" s="359"/>
      <c r="B20" s="30"/>
      <c r="C20" s="31"/>
      <c r="D20" s="39"/>
      <c r="E20" s="40"/>
      <c r="F20" s="41"/>
      <c r="G20" s="42"/>
      <c r="H20" s="43"/>
      <c r="I20" s="42"/>
      <c r="J20" s="43"/>
      <c r="K20" s="42"/>
      <c r="L20" s="43"/>
      <c r="M20" s="44"/>
      <c r="N20" s="45"/>
    </row>
    <row r="21" spans="1:15" ht="18.75" customHeight="1" thickBot="1" x14ac:dyDescent="0.2">
      <c r="A21" s="359"/>
      <c r="B21" s="53"/>
      <c r="C21" s="54"/>
      <c r="D21" s="55" t="s">
        <v>29</v>
      </c>
      <c r="E21" s="56"/>
      <c r="F21" s="57"/>
      <c r="G21" s="56"/>
      <c r="H21" s="57"/>
      <c r="I21" s="56"/>
      <c r="J21" s="57"/>
      <c r="K21" s="56"/>
      <c r="L21" s="57"/>
      <c r="M21" s="58"/>
      <c r="N21" s="59">
        <f>SUM(N16:N20)</f>
        <v>2064000</v>
      </c>
    </row>
    <row r="22" spans="1:15" ht="15.75" customHeight="1" x14ac:dyDescent="0.15">
      <c r="A22" s="359"/>
      <c r="B22" s="364" t="s">
        <v>28</v>
      </c>
      <c r="C22" s="365"/>
      <c r="D22" s="197" t="s">
        <v>214</v>
      </c>
      <c r="E22" s="198">
        <v>5</v>
      </c>
      <c r="F22" s="199" t="s">
        <v>215</v>
      </c>
      <c r="G22" s="200">
        <v>1</v>
      </c>
      <c r="H22" s="201" t="s">
        <v>218</v>
      </c>
      <c r="I22" s="200">
        <v>1</v>
      </c>
      <c r="J22" s="201" t="s">
        <v>220</v>
      </c>
      <c r="K22" s="200">
        <v>45</v>
      </c>
      <c r="L22" s="201" t="s">
        <v>219</v>
      </c>
      <c r="M22" s="202">
        <v>1100</v>
      </c>
      <c r="N22" s="203">
        <f>E22*G22*M22*I22*K22</f>
        <v>247500</v>
      </c>
      <c r="O22" s="4" t="s">
        <v>95</v>
      </c>
    </row>
    <row r="23" spans="1:15" ht="15.75" customHeight="1" x14ac:dyDescent="0.15">
      <c r="A23" s="359"/>
      <c r="B23" s="30"/>
      <c r="C23" s="31"/>
      <c r="D23" s="204" t="s">
        <v>234</v>
      </c>
      <c r="E23" s="205">
        <v>3</v>
      </c>
      <c r="F23" s="206" t="s">
        <v>215</v>
      </c>
      <c r="G23" s="207">
        <v>1</v>
      </c>
      <c r="H23" s="208" t="s">
        <v>218</v>
      </c>
      <c r="I23" s="207">
        <v>1</v>
      </c>
      <c r="J23" s="208" t="s">
        <v>85</v>
      </c>
      <c r="K23" s="207">
        <v>45</v>
      </c>
      <c r="L23" s="208" t="s">
        <v>219</v>
      </c>
      <c r="M23" s="209">
        <v>1100</v>
      </c>
      <c r="N23" s="210">
        <f>E23*G23*M23*I23*K23</f>
        <v>148500</v>
      </c>
    </row>
    <row r="24" spans="1:15" ht="15.75" customHeight="1" x14ac:dyDescent="0.15">
      <c r="A24" s="359"/>
      <c r="B24" s="188"/>
      <c r="C24" s="189"/>
      <c r="D24" s="32"/>
      <c r="E24" s="33"/>
      <c r="F24" s="34"/>
      <c r="G24" s="35"/>
      <c r="H24" s="36"/>
      <c r="I24" s="35"/>
      <c r="J24" s="36"/>
      <c r="K24" s="35"/>
      <c r="L24" s="36"/>
      <c r="M24" s="37"/>
      <c r="N24" s="38"/>
    </row>
    <row r="25" spans="1:15" ht="15.75" customHeight="1" x14ac:dyDescent="0.15">
      <c r="A25" s="359"/>
      <c r="B25" s="188"/>
      <c r="C25" s="189"/>
      <c r="D25" s="32"/>
      <c r="E25" s="33"/>
      <c r="F25" s="34"/>
      <c r="G25" s="35"/>
      <c r="H25" s="36"/>
      <c r="I25" s="35"/>
      <c r="J25" s="36"/>
      <c r="K25" s="35"/>
      <c r="L25" s="36"/>
      <c r="M25" s="37"/>
      <c r="N25" s="38"/>
    </row>
    <row r="26" spans="1:15" ht="15.75" customHeight="1" thickBot="1" x14ac:dyDescent="0.2">
      <c r="A26" s="359"/>
      <c r="B26" s="30"/>
      <c r="C26" s="31"/>
      <c r="D26" s="39"/>
      <c r="E26" s="40"/>
      <c r="F26" s="41"/>
      <c r="G26" s="42"/>
      <c r="H26" s="43"/>
      <c r="I26" s="42"/>
      <c r="J26" s="43"/>
      <c r="K26" s="42"/>
      <c r="L26" s="43"/>
      <c r="M26" s="44"/>
      <c r="N26" s="45"/>
    </row>
    <row r="27" spans="1:15" ht="18.75" customHeight="1" thickBot="1" x14ac:dyDescent="0.2">
      <c r="A27" s="359"/>
      <c r="B27" s="53"/>
      <c r="C27" s="54"/>
      <c r="D27" s="55" t="s">
        <v>27</v>
      </c>
      <c r="E27" s="56"/>
      <c r="F27" s="57"/>
      <c r="G27" s="56"/>
      <c r="H27" s="57"/>
      <c r="I27" s="56"/>
      <c r="J27" s="57"/>
      <c r="K27" s="56"/>
      <c r="L27" s="57"/>
      <c r="M27" s="58"/>
      <c r="N27" s="59">
        <f>SUM(N22:N26)</f>
        <v>396000</v>
      </c>
    </row>
    <row r="28" spans="1:15" ht="15.75" customHeight="1" x14ac:dyDescent="0.15">
      <c r="A28" s="359"/>
      <c r="B28" s="364" t="s">
        <v>26</v>
      </c>
      <c r="C28" s="365"/>
      <c r="D28" s="197" t="s">
        <v>221</v>
      </c>
      <c r="E28" s="198">
        <v>10</v>
      </c>
      <c r="F28" s="199" t="s">
        <v>222</v>
      </c>
      <c r="G28" s="200"/>
      <c r="H28" s="201"/>
      <c r="I28" s="200"/>
      <c r="J28" s="201"/>
      <c r="K28" s="200"/>
      <c r="L28" s="201"/>
      <c r="M28" s="202">
        <v>5500</v>
      </c>
      <c r="N28" s="203">
        <f>E28*M28</f>
        <v>55000</v>
      </c>
    </row>
    <row r="29" spans="1:15" ht="15.75" customHeight="1" x14ac:dyDescent="0.15">
      <c r="A29" s="359"/>
      <c r="B29" s="30"/>
      <c r="C29" s="31"/>
      <c r="D29" s="32"/>
      <c r="E29" s="33"/>
      <c r="F29" s="34"/>
      <c r="G29" s="35"/>
      <c r="H29" s="36"/>
      <c r="I29" s="35"/>
      <c r="J29" s="36"/>
      <c r="K29" s="35"/>
      <c r="L29" s="36"/>
      <c r="M29" s="37"/>
      <c r="N29" s="38"/>
    </row>
    <row r="30" spans="1:15" ht="15.75" customHeight="1" x14ac:dyDescent="0.15">
      <c r="A30" s="359"/>
      <c r="B30" s="188"/>
      <c r="C30" s="189"/>
      <c r="D30" s="32"/>
      <c r="E30" s="33"/>
      <c r="F30" s="34"/>
      <c r="G30" s="35"/>
      <c r="H30" s="36"/>
      <c r="I30" s="35"/>
      <c r="J30" s="36"/>
      <c r="K30" s="35"/>
      <c r="L30" s="36"/>
      <c r="M30" s="37"/>
      <c r="N30" s="38"/>
    </row>
    <row r="31" spans="1:15" ht="15.75" customHeight="1" thickBot="1" x14ac:dyDescent="0.2">
      <c r="A31" s="359"/>
      <c r="B31" s="30"/>
      <c r="C31" s="31"/>
      <c r="D31" s="39"/>
      <c r="E31" s="40"/>
      <c r="F31" s="41"/>
      <c r="G31" s="42"/>
      <c r="H31" s="43"/>
      <c r="I31" s="42"/>
      <c r="J31" s="43"/>
      <c r="K31" s="42"/>
      <c r="L31" s="43"/>
      <c r="M31" s="44"/>
      <c r="N31" s="45"/>
    </row>
    <row r="32" spans="1:15" ht="18.75" customHeight="1" thickBot="1" x14ac:dyDescent="0.2">
      <c r="A32" s="359"/>
      <c r="B32" s="53"/>
      <c r="C32" s="54"/>
      <c r="D32" s="55" t="s">
        <v>25</v>
      </c>
      <c r="E32" s="56"/>
      <c r="F32" s="57"/>
      <c r="G32" s="56"/>
      <c r="H32" s="57"/>
      <c r="I32" s="56"/>
      <c r="J32" s="57"/>
      <c r="K32" s="56"/>
      <c r="L32" s="57"/>
      <c r="M32" s="58"/>
      <c r="N32" s="59">
        <f>SUM(N28:N31)</f>
        <v>55000</v>
      </c>
    </row>
    <row r="33" spans="1:15" ht="15.75" customHeight="1" x14ac:dyDescent="0.15">
      <c r="A33" s="359"/>
      <c r="B33" s="364" t="s">
        <v>24</v>
      </c>
      <c r="C33" s="365"/>
      <c r="D33" s="197" t="s">
        <v>223</v>
      </c>
      <c r="E33" s="198">
        <v>5</v>
      </c>
      <c r="F33" s="199" t="s">
        <v>224</v>
      </c>
      <c r="G33" s="200">
        <v>5</v>
      </c>
      <c r="H33" s="201" t="s">
        <v>225</v>
      </c>
      <c r="I33" s="200"/>
      <c r="J33" s="201"/>
      <c r="K33" s="200"/>
      <c r="L33" s="201"/>
      <c r="M33" s="202">
        <v>330</v>
      </c>
      <c r="N33" s="203">
        <f>E33*G33*M33</f>
        <v>8250</v>
      </c>
      <c r="O33" s="4" t="s">
        <v>96</v>
      </c>
    </row>
    <row r="34" spans="1:15" ht="15.75" customHeight="1" x14ac:dyDescent="0.15">
      <c r="A34" s="359"/>
      <c r="B34" s="369"/>
      <c r="C34" s="370"/>
      <c r="D34" s="32"/>
      <c r="E34" s="33"/>
      <c r="F34" s="34"/>
      <c r="G34" s="35"/>
      <c r="H34" s="36"/>
      <c r="I34" s="35"/>
      <c r="J34" s="36"/>
      <c r="K34" s="35"/>
      <c r="L34" s="36"/>
      <c r="M34" s="37"/>
      <c r="N34" s="38"/>
    </row>
    <row r="35" spans="1:15" ht="15.75" customHeight="1" x14ac:dyDescent="0.15">
      <c r="A35" s="359"/>
      <c r="B35" s="186"/>
      <c r="C35" s="187"/>
      <c r="D35" s="32"/>
      <c r="E35" s="33"/>
      <c r="F35" s="34"/>
      <c r="G35" s="35"/>
      <c r="H35" s="36"/>
      <c r="I35" s="35"/>
      <c r="J35" s="36"/>
      <c r="K35" s="35"/>
      <c r="L35" s="36"/>
      <c r="M35" s="37"/>
      <c r="N35" s="38"/>
    </row>
    <row r="36" spans="1:15" ht="15.75" customHeight="1" thickBot="1" x14ac:dyDescent="0.2">
      <c r="A36" s="359"/>
      <c r="B36" s="30"/>
      <c r="C36" s="31"/>
      <c r="D36" s="39"/>
      <c r="E36" s="40"/>
      <c r="F36" s="41"/>
      <c r="G36" s="42"/>
      <c r="H36" s="43"/>
      <c r="I36" s="42"/>
      <c r="J36" s="43"/>
      <c r="K36" s="42"/>
      <c r="L36" s="43"/>
      <c r="M36" s="44"/>
      <c r="N36" s="45"/>
    </row>
    <row r="37" spans="1:15" ht="18.75" customHeight="1" thickBot="1" x14ac:dyDescent="0.2">
      <c r="A37" s="359"/>
      <c r="B37" s="53"/>
      <c r="C37" s="54"/>
      <c r="D37" s="55" t="s">
        <v>23</v>
      </c>
      <c r="E37" s="56"/>
      <c r="F37" s="57"/>
      <c r="G37" s="56"/>
      <c r="H37" s="57"/>
      <c r="I37" s="56"/>
      <c r="J37" s="57"/>
      <c r="K37" s="56"/>
      <c r="L37" s="57"/>
      <c r="M37" s="58"/>
      <c r="N37" s="59">
        <f>SUM(N33:N36)</f>
        <v>8250</v>
      </c>
    </row>
    <row r="38" spans="1:15" ht="15.75" customHeight="1" x14ac:dyDescent="0.15">
      <c r="A38" s="359"/>
      <c r="B38" s="364" t="s">
        <v>22</v>
      </c>
      <c r="C38" s="365"/>
      <c r="D38" s="197" t="s">
        <v>226</v>
      </c>
      <c r="E38" s="198">
        <v>3</v>
      </c>
      <c r="F38" s="199" t="s">
        <v>222</v>
      </c>
      <c r="G38" s="200">
        <v>8</v>
      </c>
      <c r="H38" s="201" t="s">
        <v>227</v>
      </c>
      <c r="I38" s="200"/>
      <c r="J38" s="201"/>
      <c r="K38" s="200"/>
      <c r="L38" s="201"/>
      <c r="M38" s="202">
        <v>108</v>
      </c>
      <c r="N38" s="203">
        <f>E38*G38*M38</f>
        <v>2592</v>
      </c>
    </row>
    <row r="39" spans="1:15" ht="15.75" customHeight="1" x14ac:dyDescent="0.15">
      <c r="A39" s="359"/>
      <c r="B39" s="186"/>
      <c r="C39" s="187"/>
      <c r="D39" s="32"/>
      <c r="E39" s="33"/>
      <c r="F39" s="34"/>
      <c r="G39" s="35"/>
      <c r="H39" s="36"/>
      <c r="I39" s="35"/>
      <c r="J39" s="36"/>
      <c r="K39" s="35"/>
      <c r="L39" s="36"/>
      <c r="M39" s="37"/>
      <c r="N39" s="38"/>
    </row>
    <row r="40" spans="1:15" ht="15.75" customHeight="1" x14ac:dyDescent="0.15">
      <c r="A40" s="359"/>
      <c r="B40" s="369"/>
      <c r="C40" s="370"/>
      <c r="D40" s="32"/>
      <c r="E40" s="33"/>
      <c r="F40" s="34"/>
      <c r="G40" s="35"/>
      <c r="H40" s="36"/>
      <c r="I40" s="35"/>
      <c r="J40" s="36"/>
      <c r="K40" s="35"/>
      <c r="L40" s="36"/>
      <c r="M40" s="37"/>
      <c r="N40" s="38"/>
    </row>
    <row r="41" spans="1:15" ht="15.75" customHeight="1" thickBot="1" x14ac:dyDescent="0.2">
      <c r="A41" s="359"/>
      <c r="B41" s="30"/>
      <c r="C41" s="31"/>
      <c r="D41" s="46"/>
      <c r="E41" s="47"/>
      <c r="F41" s="48"/>
      <c r="G41" s="49"/>
      <c r="H41" s="50"/>
      <c r="I41" s="49"/>
      <c r="J41" s="50"/>
      <c r="K41" s="49"/>
      <c r="L41" s="50"/>
      <c r="M41" s="51"/>
      <c r="N41" s="52"/>
    </row>
    <row r="42" spans="1:15" ht="18.75" customHeight="1" thickBot="1" x14ac:dyDescent="0.2">
      <c r="A42" s="359"/>
      <c r="B42" s="53"/>
      <c r="C42" s="54"/>
      <c r="D42" s="55" t="s">
        <v>21</v>
      </c>
      <c r="E42" s="56"/>
      <c r="F42" s="57"/>
      <c r="G42" s="56"/>
      <c r="H42" s="57"/>
      <c r="I42" s="56"/>
      <c r="J42" s="57"/>
      <c r="K42" s="56"/>
      <c r="L42" s="57"/>
      <c r="M42" s="58"/>
      <c r="N42" s="59">
        <f>SUM(N38:N41)</f>
        <v>2592</v>
      </c>
    </row>
    <row r="43" spans="1:15" ht="15.75" customHeight="1" x14ac:dyDescent="0.15">
      <c r="A43" s="359"/>
      <c r="B43" s="364" t="s">
        <v>86</v>
      </c>
      <c r="C43" s="365"/>
      <c r="D43" s="197" t="s">
        <v>212</v>
      </c>
      <c r="E43" s="198">
        <v>200</v>
      </c>
      <c r="F43" s="199" t="s">
        <v>213</v>
      </c>
      <c r="G43" s="200"/>
      <c r="H43" s="201"/>
      <c r="I43" s="200"/>
      <c r="J43" s="201"/>
      <c r="K43" s="200"/>
      <c r="L43" s="201"/>
      <c r="M43" s="202">
        <v>110</v>
      </c>
      <c r="N43" s="203">
        <f>E43*M43</f>
        <v>22000</v>
      </c>
    </row>
    <row r="44" spans="1:15" ht="15.75" customHeight="1" x14ac:dyDescent="0.15">
      <c r="A44" s="359"/>
      <c r="B44" s="186"/>
      <c r="C44" s="187"/>
      <c r="D44" s="32"/>
      <c r="E44" s="33"/>
      <c r="F44" s="34"/>
      <c r="G44" s="35"/>
      <c r="H44" s="36"/>
      <c r="I44" s="35"/>
      <c r="J44" s="36"/>
      <c r="K44" s="35"/>
      <c r="L44" s="36"/>
      <c r="M44" s="37"/>
      <c r="N44" s="38"/>
    </row>
    <row r="45" spans="1:15" ht="15.75" customHeight="1" x14ac:dyDescent="0.15">
      <c r="A45" s="359"/>
      <c r="B45" s="369"/>
      <c r="C45" s="370"/>
      <c r="D45" s="32"/>
      <c r="E45" s="33"/>
      <c r="F45" s="34"/>
      <c r="G45" s="35"/>
      <c r="H45" s="36"/>
      <c r="I45" s="35"/>
      <c r="J45" s="36"/>
      <c r="K45" s="35"/>
      <c r="L45" s="36"/>
      <c r="M45" s="37"/>
      <c r="N45" s="38"/>
    </row>
    <row r="46" spans="1:15" ht="15.75" customHeight="1" thickBot="1" x14ac:dyDescent="0.2">
      <c r="A46" s="359"/>
      <c r="B46" s="124"/>
      <c r="C46" s="125"/>
      <c r="D46" s="39"/>
      <c r="E46" s="40"/>
      <c r="F46" s="41"/>
      <c r="G46" s="42"/>
      <c r="H46" s="43"/>
      <c r="I46" s="42"/>
      <c r="J46" s="43"/>
      <c r="K46" s="42"/>
      <c r="L46" s="43"/>
      <c r="M46" s="44"/>
      <c r="N46" s="45"/>
    </row>
    <row r="47" spans="1:15" ht="18.75" customHeight="1" thickBot="1" x14ac:dyDescent="0.2">
      <c r="A47" s="359"/>
      <c r="B47" s="123"/>
      <c r="C47" s="54"/>
      <c r="D47" s="55" t="s">
        <v>87</v>
      </c>
      <c r="E47" s="56"/>
      <c r="F47" s="57"/>
      <c r="G47" s="56"/>
      <c r="H47" s="57"/>
      <c r="I47" s="56"/>
      <c r="J47" s="57"/>
      <c r="K47" s="56"/>
      <c r="L47" s="57"/>
      <c r="M47" s="58"/>
      <c r="N47" s="59">
        <f>SUM(N43:N46)</f>
        <v>22000</v>
      </c>
    </row>
    <row r="48" spans="1:15" ht="15.75" customHeight="1" x14ac:dyDescent="0.15">
      <c r="A48" s="359"/>
      <c r="B48" s="364" t="s">
        <v>20</v>
      </c>
      <c r="C48" s="365"/>
      <c r="D48" s="197" t="s">
        <v>228</v>
      </c>
      <c r="E48" s="198">
        <v>180</v>
      </c>
      <c r="F48" s="199" t="s">
        <v>229</v>
      </c>
      <c r="G48" s="200"/>
      <c r="H48" s="201"/>
      <c r="I48" s="200"/>
      <c r="J48" s="201"/>
      <c r="K48" s="200"/>
      <c r="L48" s="201"/>
      <c r="M48" s="202">
        <v>94</v>
      </c>
      <c r="N48" s="203">
        <f>E48*M48</f>
        <v>16920</v>
      </c>
    </row>
    <row r="49" spans="1:15" ht="15.75" customHeight="1" x14ac:dyDescent="0.15">
      <c r="A49" s="359"/>
      <c r="B49" s="186"/>
      <c r="C49" s="187"/>
      <c r="D49" s="32"/>
      <c r="E49" s="33"/>
      <c r="F49" s="34"/>
      <c r="G49" s="35"/>
      <c r="H49" s="36"/>
      <c r="I49" s="35"/>
      <c r="J49" s="36"/>
      <c r="K49" s="35"/>
      <c r="L49" s="36"/>
      <c r="M49" s="37"/>
      <c r="N49" s="38"/>
    </row>
    <row r="50" spans="1:15" ht="15.75" customHeight="1" x14ac:dyDescent="0.15">
      <c r="A50" s="359"/>
      <c r="B50" s="369"/>
      <c r="C50" s="370"/>
      <c r="D50" s="32"/>
      <c r="E50" s="33"/>
      <c r="F50" s="34"/>
      <c r="G50" s="35"/>
      <c r="H50" s="36"/>
      <c r="I50" s="35"/>
      <c r="J50" s="36"/>
      <c r="K50" s="35"/>
      <c r="L50" s="36"/>
      <c r="M50" s="37"/>
      <c r="N50" s="38"/>
    </row>
    <row r="51" spans="1:15" ht="15.75" customHeight="1" thickBot="1" x14ac:dyDescent="0.2">
      <c r="A51" s="359"/>
      <c r="B51" s="30"/>
      <c r="C51" s="31"/>
      <c r="D51" s="39"/>
      <c r="E51" s="40"/>
      <c r="F51" s="41"/>
      <c r="G51" s="42"/>
      <c r="H51" s="43"/>
      <c r="I51" s="42"/>
      <c r="J51" s="43"/>
      <c r="K51" s="42"/>
      <c r="L51" s="43"/>
      <c r="M51" s="44"/>
      <c r="N51" s="45"/>
    </row>
    <row r="52" spans="1:15" ht="18.75" customHeight="1" thickBot="1" x14ac:dyDescent="0.2">
      <c r="A52" s="359"/>
      <c r="B52" s="53"/>
      <c r="C52" s="54"/>
      <c r="D52" s="55" t="s">
        <v>19</v>
      </c>
      <c r="E52" s="56"/>
      <c r="F52" s="57"/>
      <c r="G52" s="56"/>
      <c r="H52" s="57"/>
      <c r="I52" s="56"/>
      <c r="J52" s="57"/>
      <c r="K52" s="56"/>
      <c r="L52" s="57"/>
      <c r="M52" s="58"/>
      <c r="N52" s="59">
        <f>SUM(N48:N51)</f>
        <v>16920</v>
      </c>
    </row>
    <row r="53" spans="1:15" ht="15.75" customHeight="1" x14ac:dyDescent="0.15">
      <c r="A53" s="359"/>
      <c r="B53" s="364" t="s">
        <v>18</v>
      </c>
      <c r="C53" s="365"/>
      <c r="D53" s="197" t="s">
        <v>230</v>
      </c>
      <c r="E53" s="198">
        <v>20</v>
      </c>
      <c r="F53" s="199" t="s">
        <v>231</v>
      </c>
      <c r="G53" s="200">
        <v>5</v>
      </c>
      <c r="H53" s="201" t="s">
        <v>222</v>
      </c>
      <c r="I53" s="200"/>
      <c r="J53" s="201"/>
      <c r="K53" s="200"/>
      <c r="L53" s="201"/>
      <c r="M53" s="202">
        <v>330</v>
      </c>
      <c r="N53" s="203">
        <f>E53*G53*M53</f>
        <v>33000</v>
      </c>
    </row>
    <row r="54" spans="1:15" ht="15.75" customHeight="1" x14ac:dyDescent="0.15">
      <c r="A54" s="359"/>
      <c r="B54" s="186"/>
      <c r="C54" s="187"/>
      <c r="D54" s="32"/>
      <c r="E54" s="33"/>
      <c r="F54" s="34"/>
      <c r="G54" s="35"/>
      <c r="H54" s="36"/>
      <c r="I54" s="35"/>
      <c r="J54" s="36"/>
      <c r="K54" s="35"/>
      <c r="L54" s="36"/>
      <c r="M54" s="37"/>
      <c r="N54" s="38"/>
    </row>
    <row r="55" spans="1:15" ht="15.75" customHeight="1" x14ac:dyDescent="0.15">
      <c r="A55" s="359"/>
      <c r="B55" s="369"/>
      <c r="C55" s="370"/>
      <c r="D55" s="32"/>
      <c r="E55" s="33"/>
      <c r="F55" s="34"/>
      <c r="G55" s="35"/>
      <c r="H55" s="36"/>
      <c r="I55" s="35"/>
      <c r="J55" s="36"/>
      <c r="K55" s="35"/>
      <c r="L55" s="36"/>
      <c r="M55" s="37"/>
      <c r="N55" s="38"/>
    </row>
    <row r="56" spans="1:15" ht="15.75" customHeight="1" thickBot="1" x14ac:dyDescent="0.2">
      <c r="A56" s="359"/>
      <c r="B56" s="30"/>
      <c r="C56" s="31"/>
      <c r="D56" s="46"/>
      <c r="E56" s="47"/>
      <c r="F56" s="48"/>
      <c r="G56" s="49"/>
      <c r="H56" s="50"/>
      <c r="I56" s="49"/>
      <c r="J56" s="50"/>
      <c r="K56" s="49"/>
      <c r="L56" s="50"/>
      <c r="M56" s="51"/>
      <c r="N56" s="52"/>
    </row>
    <row r="57" spans="1:15" ht="18.75" customHeight="1" thickBot="1" x14ac:dyDescent="0.2">
      <c r="A57" s="359"/>
      <c r="B57" s="53"/>
      <c r="C57" s="54"/>
      <c r="D57" s="55" t="s">
        <v>17</v>
      </c>
      <c r="E57" s="56"/>
      <c r="F57" s="57"/>
      <c r="G57" s="56"/>
      <c r="H57" s="57"/>
      <c r="I57" s="56"/>
      <c r="J57" s="57"/>
      <c r="K57" s="56"/>
      <c r="L57" s="57"/>
      <c r="M57" s="58"/>
      <c r="N57" s="59">
        <f>SUM(N53:N56)</f>
        <v>33000</v>
      </c>
    </row>
    <row r="58" spans="1:15" ht="15.75" customHeight="1" x14ac:dyDescent="0.15">
      <c r="A58" s="359"/>
      <c r="B58" s="364" t="s">
        <v>16</v>
      </c>
      <c r="C58" s="365"/>
      <c r="D58" s="197" t="s">
        <v>232</v>
      </c>
      <c r="E58" s="198">
        <v>5</v>
      </c>
      <c r="F58" s="199" t="s">
        <v>231</v>
      </c>
      <c r="G58" s="200"/>
      <c r="H58" s="201"/>
      <c r="I58" s="200"/>
      <c r="J58" s="201"/>
      <c r="K58" s="200"/>
      <c r="L58" s="201"/>
      <c r="M58" s="202">
        <v>800</v>
      </c>
      <c r="N58" s="203">
        <f>E58*M58</f>
        <v>4000</v>
      </c>
    </row>
    <row r="59" spans="1:15" ht="15.75" customHeight="1" x14ac:dyDescent="0.15">
      <c r="A59" s="359"/>
      <c r="B59" s="186"/>
      <c r="C59" s="187"/>
      <c r="D59" s="32"/>
      <c r="E59" s="33"/>
      <c r="F59" s="34"/>
      <c r="G59" s="35"/>
      <c r="H59" s="36"/>
      <c r="I59" s="35"/>
      <c r="J59" s="36"/>
      <c r="K59" s="35"/>
      <c r="L59" s="36"/>
      <c r="M59" s="37"/>
      <c r="N59" s="38"/>
    </row>
    <row r="60" spans="1:15" ht="15.75" customHeight="1" x14ac:dyDescent="0.15">
      <c r="A60" s="359"/>
      <c r="B60" s="186"/>
      <c r="C60" s="187"/>
      <c r="D60" s="32"/>
      <c r="E60" s="33"/>
      <c r="F60" s="34"/>
      <c r="G60" s="35"/>
      <c r="H60" s="36"/>
      <c r="I60" s="35"/>
      <c r="J60" s="36"/>
      <c r="K60" s="35"/>
      <c r="L60" s="36"/>
      <c r="M60" s="37"/>
      <c r="N60" s="38"/>
    </row>
    <row r="61" spans="1:15" ht="15.75" customHeight="1" thickBot="1" x14ac:dyDescent="0.2">
      <c r="A61" s="359"/>
      <c r="B61" s="369"/>
      <c r="C61" s="370"/>
      <c r="D61" s="32"/>
      <c r="E61" s="33"/>
      <c r="F61" s="34"/>
      <c r="G61" s="35"/>
      <c r="H61" s="36"/>
      <c r="I61" s="35"/>
      <c r="J61" s="36"/>
      <c r="K61" s="35"/>
      <c r="L61" s="36"/>
      <c r="M61" s="37"/>
      <c r="N61" s="38"/>
    </row>
    <row r="62" spans="1:15" ht="18.75" customHeight="1" thickBot="1" x14ac:dyDescent="0.2">
      <c r="A62" s="359"/>
      <c r="B62" s="53"/>
      <c r="C62" s="54"/>
      <c r="D62" s="55" t="s">
        <v>15</v>
      </c>
      <c r="E62" s="56"/>
      <c r="F62" s="57"/>
      <c r="G62" s="56"/>
      <c r="H62" s="57"/>
      <c r="I62" s="56"/>
      <c r="J62" s="57"/>
      <c r="K62" s="56"/>
      <c r="L62" s="57"/>
      <c r="M62" s="58"/>
      <c r="N62" s="59">
        <f>SUM(N58:N61)</f>
        <v>4000</v>
      </c>
    </row>
    <row r="63" spans="1:15" ht="18.75" customHeight="1" thickBot="1" x14ac:dyDescent="0.2">
      <c r="A63" s="360"/>
      <c r="B63" s="366" t="s">
        <v>14</v>
      </c>
      <c r="C63" s="367"/>
      <c r="D63" s="60" t="s">
        <v>55</v>
      </c>
      <c r="E63" s="368"/>
      <c r="F63" s="368"/>
      <c r="G63" s="56" t="s">
        <v>56</v>
      </c>
      <c r="H63" s="61">
        <v>0.1</v>
      </c>
      <c r="I63" s="56"/>
      <c r="J63" s="57"/>
      <c r="K63" s="56"/>
      <c r="L63" s="57"/>
      <c r="M63" s="58"/>
      <c r="N63" s="59">
        <f>ROUNDDOWN(E63*H63,0)</f>
        <v>0</v>
      </c>
      <c r="O63" s="4" t="s">
        <v>233</v>
      </c>
    </row>
    <row r="64" spans="1:15" ht="22.5" customHeight="1" thickBot="1" x14ac:dyDescent="0.2">
      <c r="A64" s="379" t="s">
        <v>13</v>
      </c>
      <c r="B64" s="380"/>
      <c r="C64" s="381"/>
      <c r="D64" s="371"/>
      <c r="E64" s="372"/>
      <c r="F64" s="372"/>
      <c r="G64" s="372"/>
      <c r="H64" s="372"/>
      <c r="I64" s="372"/>
      <c r="J64" s="372"/>
      <c r="K64" s="372"/>
      <c r="L64" s="372"/>
      <c r="M64" s="373"/>
      <c r="N64" s="63"/>
      <c r="O64" s="4" t="s">
        <v>178</v>
      </c>
    </row>
    <row r="65" spans="1:16" ht="22.5" customHeight="1" thickBot="1" x14ac:dyDescent="0.2">
      <c r="A65" s="361" t="s">
        <v>93</v>
      </c>
      <c r="B65" s="362"/>
      <c r="C65" s="363"/>
      <c r="D65" s="64"/>
      <c r="E65" s="65"/>
      <c r="F65" s="66"/>
      <c r="G65" s="65" t="s">
        <v>10</v>
      </c>
      <c r="H65" s="66"/>
      <c r="I65" s="65" t="s">
        <v>10</v>
      </c>
      <c r="J65" s="66"/>
      <c r="K65" s="65" t="s">
        <v>10</v>
      </c>
      <c r="L65" s="66"/>
      <c r="M65" s="67" t="s">
        <v>10</v>
      </c>
      <c r="N65" s="68">
        <f>SUM(N15,N21,N27,N32,N37,N42,N52,N57,N62,N63,N64,N47)</f>
        <v>2701762</v>
      </c>
    </row>
    <row r="66" spans="1:16" ht="22.5" customHeight="1" thickTop="1" thickBot="1" x14ac:dyDescent="0.2">
      <c r="A66" s="376" t="s">
        <v>90</v>
      </c>
      <c r="B66" s="377"/>
      <c r="C66" s="378"/>
      <c r="D66" s="71"/>
      <c r="E66" s="72"/>
      <c r="F66" s="73"/>
      <c r="G66" s="72" t="s">
        <v>10</v>
      </c>
      <c r="H66" s="73"/>
      <c r="I66" s="72" t="s">
        <v>10</v>
      </c>
      <c r="J66" s="73"/>
      <c r="K66" s="72" t="s">
        <v>10</v>
      </c>
      <c r="L66" s="73"/>
      <c r="M66" s="74" t="s">
        <v>10</v>
      </c>
      <c r="N66" s="75">
        <f>SUM(N65:N65)</f>
        <v>2701762</v>
      </c>
    </row>
    <row r="67" spans="1:16" ht="22.5" customHeight="1" thickTop="1" x14ac:dyDescent="0.15">
      <c r="A67" s="76" t="s">
        <v>92</v>
      </c>
      <c r="B67" s="77"/>
      <c r="C67" s="78"/>
      <c r="D67" s="79"/>
      <c r="E67" s="80"/>
      <c r="F67" s="81"/>
      <c r="G67" s="80"/>
      <c r="H67" s="82"/>
      <c r="I67" s="80"/>
      <c r="J67" s="82"/>
      <c r="K67" s="80"/>
      <c r="L67" s="82"/>
      <c r="M67" s="83"/>
      <c r="N67" s="84"/>
    </row>
    <row r="68" spans="1:16" ht="22.5" customHeight="1" thickBot="1" x14ac:dyDescent="0.2">
      <c r="A68" s="85"/>
      <c r="B68" s="86"/>
      <c r="C68" s="86"/>
      <c r="D68" s="87"/>
      <c r="E68" s="88"/>
      <c r="F68" s="89"/>
      <c r="G68" s="88"/>
      <c r="H68" s="90"/>
      <c r="I68" s="88"/>
      <c r="J68" s="90"/>
      <c r="K68" s="88"/>
      <c r="L68" s="90"/>
      <c r="M68" s="91"/>
      <c r="N68" s="92"/>
    </row>
    <row r="69" spans="1:16" ht="22.5" customHeight="1" thickBot="1" x14ac:dyDescent="0.2">
      <c r="A69" s="93"/>
      <c r="B69" s="94"/>
      <c r="C69" s="94"/>
      <c r="D69" s="95" t="s">
        <v>9</v>
      </c>
      <c r="E69" s="69"/>
      <c r="F69" s="96"/>
      <c r="G69" s="69"/>
      <c r="H69" s="70"/>
      <c r="I69" s="69"/>
      <c r="J69" s="70"/>
      <c r="K69" s="69"/>
      <c r="L69" s="70"/>
      <c r="M69" s="97"/>
      <c r="N69" s="98"/>
    </row>
    <row r="70" spans="1:16" ht="22.5" customHeight="1" thickTop="1" thickBot="1" x14ac:dyDescent="0.2">
      <c r="A70" s="374" t="s">
        <v>91</v>
      </c>
      <c r="B70" s="375"/>
      <c r="C70" s="375"/>
      <c r="D70" s="99"/>
      <c r="E70" s="100"/>
      <c r="F70" s="101"/>
      <c r="G70" s="100"/>
      <c r="H70" s="101"/>
      <c r="I70" s="100"/>
      <c r="J70" s="101"/>
      <c r="K70" s="100"/>
      <c r="L70" s="101"/>
      <c r="M70" s="102"/>
      <c r="N70" s="103">
        <f>N66-N69</f>
        <v>2701762</v>
      </c>
    </row>
    <row r="71" spans="1:16" ht="11.25" customHeight="1" x14ac:dyDescent="0.15">
      <c r="A71" s="104"/>
      <c r="B71" s="105"/>
      <c r="C71" s="105"/>
      <c r="D71" s="106"/>
      <c r="E71" s="107"/>
      <c r="F71" s="108"/>
      <c r="G71" s="107"/>
      <c r="H71" s="108"/>
      <c r="I71" s="107"/>
      <c r="J71" s="108"/>
      <c r="K71" s="107"/>
      <c r="L71" s="108"/>
      <c r="M71" s="109"/>
      <c r="N71" s="62"/>
      <c r="O71" s="9"/>
      <c r="P71" s="9"/>
    </row>
    <row r="73" spans="1:16" x14ac:dyDescent="0.15">
      <c r="A73" s="4" t="s">
        <v>181</v>
      </c>
    </row>
    <row r="75" spans="1:16" x14ac:dyDescent="0.15">
      <c r="A75" s="18" t="s">
        <v>41</v>
      </c>
      <c r="B75" s="4" t="s">
        <v>45</v>
      </c>
      <c r="J75" s="9"/>
      <c r="L75" s="9"/>
      <c r="M75" s="10" t="s">
        <v>46</v>
      </c>
      <c r="N75" s="11"/>
      <c r="O75" s="12"/>
      <c r="P75" s="13"/>
    </row>
    <row r="76" spans="1:16" x14ac:dyDescent="0.15">
      <c r="A76" s="18" t="s">
        <v>41</v>
      </c>
      <c r="B76" s="196"/>
      <c r="C76" s="4" t="s">
        <v>44</v>
      </c>
      <c r="M76" s="4"/>
      <c r="N76" s="12"/>
      <c r="O76" s="12"/>
      <c r="P76" s="13"/>
    </row>
    <row r="77" spans="1:16" ht="13.5" customHeight="1" x14ac:dyDescent="0.15">
      <c r="A77" s="130" t="s">
        <v>41</v>
      </c>
      <c r="B77" s="9" t="s">
        <v>43</v>
      </c>
      <c r="C77" s="106"/>
      <c r="D77" s="107"/>
      <c r="E77" s="7"/>
      <c r="F77" s="6"/>
      <c r="G77" s="7"/>
      <c r="H77" s="6"/>
      <c r="I77" s="7"/>
      <c r="J77" s="8"/>
      <c r="K77" s="7"/>
      <c r="L77" s="8"/>
      <c r="N77" s="4"/>
    </row>
    <row r="78" spans="1:16" ht="13.5" customHeight="1" x14ac:dyDescent="0.15">
      <c r="A78" s="130"/>
      <c r="B78" s="4" t="s">
        <v>59</v>
      </c>
      <c r="C78" s="15"/>
      <c r="D78" s="16"/>
      <c r="E78" s="17"/>
      <c r="F78" s="16"/>
      <c r="G78" s="17"/>
      <c r="H78" s="16"/>
      <c r="I78" s="17"/>
      <c r="J78" s="8"/>
      <c r="K78" s="17"/>
      <c r="L78" s="8"/>
      <c r="N78" s="4"/>
    </row>
    <row r="79" spans="1:16" ht="13.5" customHeight="1" x14ac:dyDescent="0.15">
      <c r="A79" s="18" t="s">
        <v>41</v>
      </c>
      <c r="B79" s="4" t="s">
        <v>42</v>
      </c>
      <c r="C79" s="5"/>
      <c r="D79" s="6"/>
      <c r="E79" s="7"/>
      <c r="F79" s="6"/>
      <c r="G79" s="7"/>
      <c r="H79" s="6"/>
      <c r="I79" s="7"/>
      <c r="J79" s="8"/>
      <c r="K79" s="7"/>
      <c r="L79" s="8"/>
      <c r="N79" s="4"/>
    </row>
    <row r="80" spans="1:16" ht="14.25" customHeight="1" x14ac:dyDescent="0.15">
      <c r="N80" s="18"/>
    </row>
    <row r="81" spans="1:15" ht="15" customHeight="1" x14ac:dyDescent="0.15">
      <c r="A81" s="4" t="s">
        <v>182</v>
      </c>
      <c r="N81" s="18"/>
    </row>
    <row r="82" spans="1:15" ht="15" customHeight="1" x14ac:dyDescent="0.15">
      <c r="B82" s="388"/>
      <c r="C82" s="389"/>
      <c r="D82" s="389"/>
      <c r="E82" s="389"/>
      <c r="F82" s="389"/>
      <c r="G82" s="389"/>
      <c r="H82" s="389"/>
      <c r="I82" s="389"/>
      <c r="J82" s="389"/>
      <c r="K82" s="389"/>
      <c r="L82" s="390"/>
      <c r="N82" s="18"/>
    </row>
    <row r="83" spans="1:15" ht="15" customHeight="1" x14ac:dyDescent="0.15">
      <c r="B83" s="391"/>
      <c r="C83" s="392"/>
      <c r="D83" s="392"/>
      <c r="E83" s="392"/>
      <c r="F83" s="392"/>
      <c r="G83" s="392"/>
      <c r="H83" s="392"/>
      <c r="I83" s="392"/>
      <c r="J83" s="392"/>
      <c r="K83" s="392"/>
      <c r="L83" s="393"/>
      <c r="N83" s="18" t="s">
        <v>40</v>
      </c>
    </row>
    <row r="84" spans="1:15" ht="6.75" customHeight="1" thickBot="1" x14ac:dyDescent="0.2">
      <c r="N84" s="18"/>
    </row>
    <row r="85" spans="1:15" s="14" customFormat="1" ht="15" customHeight="1" thickBot="1" x14ac:dyDescent="0.2">
      <c r="A85" s="19" t="s">
        <v>39</v>
      </c>
      <c r="B85" s="384" t="s">
        <v>38</v>
      </c>
      <c r="C85" s="385"/>
      <c r="D85" s="20" t="s">
        <v>37</v>
      </c>
      <c r="E85" s="386" t="s">
        <v>36</v>
      </c>
      <c r="F85" s="386"/>
      <c r="G85" s="382" t="s">
        <v>35</v>
      </c>
      <c r="H85" s="383"/>
      <c r="I85" s="382" t="s">
        <v>35</v>
      </c>
      <c r="J85" s="383"/>
      <c r="K85" s="382" t="s">
        <v>35</v>
      </c>
      <c r="L85" s="383"/>
      <c r="M85" s="21" t="s">
        <v>34</v>
      </c>
      <c r="N85" s="22" t="s">
        <v>33</v>
      </c>
    </row>
    <row r="86" spans="1:15" ht="18.75" customHeight="1" x14ac:dyDescent="0.25">
      <c r="A86" s="358" t="s">
        <v>6</v>
      </c>
      <c r="B86" s="364" t="s">
        <v>32</v>
      </c>
      <c r="C86" s="387"/>
      <c r="D86" s="23"/>
      <c r="E86" s="24"/>
      <c r="F86" s="25"/>
      <c r="G86" s="26"/>
      <c r="H86" s="27"/>
      <c r="I86" s="26"/>
      <c r="J86" s="27"/>
      <c r="K86" s="26"/>
      <c r="L86" s="27"/>
      <c r="M86" s="28"/>
      <c r="N86" s="29"/>
    </row>
    <row r="87" spans="1:15" ht="18.75" customHeight="1" x14ac:dyDescent="0.15">
      <c r="A87" s="359"/>
      <c r="B87" s="188"/>
      <c r="C87" s="189"/>
      <c r="D87" s="32"/>
      <c r="E87" s="33"/>
      <c r="F87" s="34"/>
      <c r="G87" s="35"/>
      <c r="H87" s="36"/>
      <c r="I87" s="35"/>
      <c r="J87" s="36"/>
      <c r="K87" s="35"/>
      <c r="L87" s="36"/>
      <c r="M87" s="37"/>
      <c r="N87" s="38"/>
    </row>
    <row r="88" spans="1:15" ht="18.75" customHeight="1" x14ac:dyDescent="0.15">
      <c r="A88" s="359"/>
      <c r="B88" s="188"/>
      <c r="C88" s="189"/>
      <c r="D88" s="39"/>
      <c r="E88" s="40"/>
      <c r="F88" s="41"/>
      <c r="G88" s="42"/>
      <c r="H88" s="43"/>
      <c r="I88" s="42"/>
      <c r="J88" s="43"/>
      <c r="K88" s="42"/>
      <c r="L88" s="43"/>
      <c r="M88" s="44"/>
      <c r="N88" s="45"/>
    </row>
    <row r="89" spans="1:15" ht="18.75" customHeight="1" thickBot="1" x14ac:dyDescent="0.2">
      <c r="A89" s="359"/>
      <c r="B89" s="188"/>
      <c r="C89" s="189"/>
      <c r="D89" s="46"/>
      <c r="E89" s="47"/>
      <c r="F89" s="48"/>
      <c r="G89" s="49"/>
      <c r="H89" s="50"/>
      <c r="I89" s="49"/>
      <c r="J89" s="50"/>
      <c r="K89" s="49"/>
      <c r="L89" s="50"/>
      <c r="M89" s="51"/>
      <c r="N89" s="52"/>
    </row>
    <row r="90" spans="1:15" ht="18.75" customHeight="1" thickBot="1" x14ac:dyDescent="0.2">
      <c r="A90" s="360"/>
      <c r="B90" s="123"/>
      <c r="C90" s="54"/>
      <c r="D90" s="55" t="s">
        <v>31</v>
      </c>
      <c r="E90" s="56"/>
      <c r="F90" s="57"/>
      <c r="G90" s="56"/>
      <c r="H90" s="57"/>
      <c r="I90" s="56"/>
      <c r="J90" s="57"/>
      <c r="K90" s="56"/>
      <c r="L90" s="57"/>
      <c r="M90" s="58"/>
      <c r="N90" s="59">
        <f>SUM(N86:N89)</f>
        <v>0</v>
      </c>
    </row>
    <row r="91" spans="1:15" ht="18.75" customHeight="1" x14ac:dyDescent="0.15">
      <c r="A91" s="358" t="s">
        <v>7</v>
      </c>
      <c r="B91" s="364" t="s">
        <v>30</v>
      </c>
      <c r="C91" s="365"/>
      <c r="D91" s="23"/>
      <c r="E91" s="24"/>
      <c r="F91" s="25"/>
      <c r="G91" s="26"/>
      <c r="H91" s="27"/>
      <c r="I91" s="26"/>
      <c r="J91" s="27"/>
      <c r="K91" s="26"/>
      <c r="L91" s="27"/>
      <c r="M91" s="28"/>
      <c r="N91" s="29"/>
      <c r="O91" s="4" t="s">
        <v>94</v>
      </c>
    </row>
    <row r="92" spans="1:15" ht="18.75" customHeight="1" x14ac:dyDescent="0.15">
      <c r="A92" s="359"/>
      <c r="B92" s="188"/>
      <c r="C92" s="189"/>
      <c r="D92" s="32"/>
      <c r="E92" s="33"/>
      <c r="F92" s="34"/>
      <c r="G92" s="35"/>
      <c r="H92" s="36"/>
      <c r="I92" s="35"/>
      <c r="J92" s="36"/>
      <c r="K92" s="35"/>
      <c r="L92" s="36"/>
      <c r="M92" s="37"/>
      <c r="N92" s="38"/>
    </row>
    <row r="93" spans="1:15" ht="18.75" customHeight="1" thickBot="1" x14ac:dyDescent="0.2">
      <c r="A93" s="359"/>
      <c r="B93" s="188"/>
      <c r="C93" s="189"/>
      <c r="D93" s="39"/>
      <c r="E93" s="40"/>
      <c r="F93" s="41"/>
      <c r="G93" s="42"/>
      <c r="H93" s="43"/>
      <c r="I93" s="42"/>
      <c r="J93" s="43"/>
      <c r="K93" s="42"/>
      <c r="L93" s="43"/>
      <c r="M93" s="44"/>
      <c r="N93" s="45"/>
    </row>
    <row r="94" spans="1:15" ht="18.75" customHeight="1" thickBot="1" x14ac:dyDescent="0.2">
      <c r="A94" s="359"/>
      <c r="B94" s="123"/>
      <c r="C94" s="54"/>
      <c r="D94" s="55" t="s">
        <v>29</v>
      </c>
      <c r="E94" s="56"/>
      <c r="F94" s="57"/>
      <c r="G94" s="56"/>
      <c r="H94" s="57"/>
      <c r="I94" s="56"/>
      <c r="J94" s="57"/>
      <c r="K94" s="56"/>
      <c r="L94" s="57"/>
      <c r="M94" s="58"/>
      <c r="N94" s="59">
        <f>SUM(N91:N93)</f>
        <v>0</v>
      </c>
    </row>
    <row r="95" spans="1:15" ht="18.75" customHeight="1" x14ac:dyDescent="0.15">
      <c r="A95" s="359"/>
      <c r="B95" s="364" t="s">
        <v>28</v>
      </c>
      <c r="C95" s="365"/>
      <c r="D95" s="23"/>
      <c r="E95" s="24"/>
      <c r="F95" s="25"/>
      <c r="G95" s="26"/>
      <c r="H95" s="27"/>
      <c r="I95" s="26"/>
      <c r="J95" s="27"/>
      <c r="K95" s="26"/>
      <c r="L95" s="27"/>
      <c r="M95" s="28"/>
      <c r="N95" s="29"/>
      <c r="O95" s="4" t="s">
        <v>95</v>
      </c>
    </row>
    <row r="96" spans="1:15" ht="18.75" customHeight="1" x14ac:dyDescent="0.15">
      <c r="A96" s="359"/>
      <c r="B96" s="188"/>
      <c r="C96" s="189"/>
      <c r="D96" s="32"/>
      <c r="E96" s="33"/>
      <c r="F96" s="34"/>
      <c r="G96" s="35"/>
      <c r="H96" s="36"/>
      <c r="I96" s="35"/>
      <c r="J96" s="36"/>
      <c r="K96" s="35"/>
      <c r="L96" s="36"/>
      <c r="M96" s="37"/>
      <c r="N96" s="38"/>
    </row>
    <row r="97" spans="1:15" ht="18.75" customHeight="1" thickBot="1" x14ac:dyDescent="0.2">
      <c r="A97" s="359"/>
      <c r="B97" s="188"/>
      <c r="C97" s="189"/>
      <c r="D97" s="39"/>
      <c r="E97" s="40"/>
      <c r="F97" s="41"/>
      <c r="G97" s="42"/>
      <c r="H97" s="43"/>
      <c r="I97" s="42"/>
      <c r="J97" s="43"/>
      <c r="K97" s="42"/>
      <c r="L97" s="43"/>
      <c r="M97" s="44"/>
      <c r="N97" s="45"/>
    </row>
    <row r="98" spans="1:15" ht="18.75" customHeight="1" thickBot="1" x14ac:dyDescent="0.2">
      <c r="A98" s="359"/>
      <c r="B98" s="123"/>
      <c r="C98" s="54"/>
      <c r="D98" s="55" t="s">
        <v>27</v>
      </c>
      <c r="E98" s="56"/>
      <c r="F98" s="57"/>
      <c r="G98" s="56"/>
      <c r="H98" s="57"/>
      <c r="I98" s="56"/>
      <c r="J98" s="57"/>
      <c r="K98" s="56"/>
      <c r="L98" s="57"/>
      <c r="M98" s="58"/>
      <c r="N98" s="59">
        <f>SUM(N95:N97)</f>
        <v>0</v>
      </c>
    </row>
    <row r="99" spans="1:15" ht="18.75" customHeight="1" x14ac:dyDescent="0.15">
      <c r="A99" s="359"/>
      <c r="B99" s="364" t="s">
        <v>26</v>
      </c>
      <c r="C99" s="365"/>
      <c r="D99" s="23"/>
      <c r="E99" s="24"/>
      <c r="F99" s="25"/>
      <c r="G99" s="26"/>
      <c r="H99" s="27"/>
      <c r="I99" s="26"/>
      <c r="J99" s="27"/>
      <c r="K99" s="26"/>
      <c r="L99" s="27"/>
      <c r="M99" s="28"/>
      <c r="N99" s="29"/>
    </row>
    <row r="100" spans="1:15" ht="18.75" customHeight="1" x14ac:dyDescent="0.15">
      <c r="A100" s="359"/>
      <c r="B100" s="188"/>
      <c r="C100" s="189"/>
      <c r="D100" s="32"/>
      <c r="E100" s="33"/>
      <c r="F100" s="34"/>
      <c r="G100" s="35"/>
      <c r="H100" s="36"/>
      <c r="I100" s="35"/>
      <c r="J100" s="36"/>
      <c r="K100" s="35"/>
      <c r="L100" s="36"/>
      <c r="M100" s="37"/>
      <c r="N100" s="38"/>
    </row>
    <row r="101" spans="1:15" ht="18.75" customHeight="1" thickBot="1" x14ac:dyDescent="0.2">
      <c r="A101" s="359"/>
      <c r="B101" s="188"/>
      <c r="C101" s="189"/>
      <c r="D101" s="39"/>
      <c r="E101" s="40"/>
      <c r="F101" s="41"/>
      <c r="G101" s="42"/>
      <c r="H101" s="43"/>
      <c r="I101" s="42"/>
      <c r="J101" s="43"/>
      <c r="K101" s="42"/>
      <c r="L101" s="43"/>
      <c r="M101" s="44"/>
      <c r="N101" s="45"/>
    </row>
    <row r="102" spans="1:15" ht="18.75" customHeight="1" thickBot="1" x14ac:dyDescent="0.2">
      <c r="A102" s="359"/>
      <c r="B102" s="123"/>
      <c r="C102" s="54"/>
      <c r="D102" s="55" t="s">
        <v>25</v>
      </c>
      <c r="E102" s="56"/>
      <c r="F102" s="57"/>
      <c r="G102" s="56"/>
      <c r="H102" s="57"/>
      <c r="I102" s="56"/>
      <c r="J102" s="57"/>
      <c r="K102" s="56"/>
      <c r="L102" s="57"/>
      <c r="M102" s="58"/>
      <c r="N102" s="59">
        <f>SUM(N99:N101)</f>
        <v>0</v>
      </c>
    </row>
    <row r="103" spans="1:15" ht="18.75" customHeight="1" x14ac:dyDescent="0.15">
      <c r="A103" s="359"/>
      <c r="B103" s="364" t="s">
        <v>24</v>
      </c>
      <c r="C103" s="365"/>
      <c r="D103" s="23"/>
      <c r="E103" s="24"/>
      <c r="F103" s="25"/>
      <c r="G103" s="26"/>
      <c r="H103" s="27"/>
      <c r="I103" s="26"/>
      <c r="J103" s="27"/>
      <c r="K103" s="26"/>
      <c r="L103" s="27"/>
      <c r="M103" s="28"/>
      <c r="N103" s="29"/>
      <c r="O103" s="4" t="s">
        <v>96</v>
      </c>
    </row>
    <row r="104" spans="1:15" ht="18.75" customHeight="1" x14ac:dyDescent="0.15">
      <c r="A104" s="359"/>
      <c r="B104" s="369"/>
      <c r="C104" s="370"/>
      <c r="D104" s="32"/>
      <c r="E104" s="33"/>
      <c r="F104" s="34"/>
      <c r="G104" s="35"/>
      <c r="H104" s="36"/>
      <c r="I104" s="35"/>
      <c r="J104" s="36"/>
      <c r="K104" s="35"/>
      <c r="L104" s="36"/>
      <c r="M104" s="37"/>
      <c r="N104" s="38"/>
    </row>
    <row r="105" spans="1:15" ht="18.75" customHeight="1" thickBot="1" x14ac:dyDescent="0.2">
      <c r="A105" s="359"/>
      <c r="B105" s="188"/>
      <c r="C105" s="189"/>
      <c r="D105" s="39"/>
      <c r="E105" s="40"/>
      <c r="F105" s="41"/>
      <c r="G105" s="42"/>
      <c r="H105" s="43"/>
      <c r="I105" s="42"/>
      <c r="J105" s="43"/>
      <c r="K105" s="42"/>
      <c r="L105" s="43"/>
      <c r="M105" s="44"/>
      <c r="N105" s="45"/>
    </row>
    <row r="106" spans="1:15" ht="18.75" customHeight="1" thickBot="1" x14ac:dyDescent="0.2">
      <c r="A106" s="359"/>
      <c r="B106" s="123"/>
      <c r="C106" s="54"/>
      <c r="D106" s="55" t="s">
        <v>23</v>
      </c>
      <c r="E106" s="56"/>
      <c r="F106" s="57"/>
      <c r="G106" s="56"/>
      <c r="H106" s="57"/>
      <c r="I106" s="56"/>
      <c r="J106" s="57"/>
      <c r="K106" s="56"/>
      <c r="L106" s="57"/>
      <c r="M106" s="58"/>
      <c r="N106" s="59">
        <f>SUM(N103:N105)</f>
        <v>0</v>
      </c>
    </row>
    <row r="107" spans="1:15" ht="18.75" customHeight="1" x14ac:dyDescent="0.15">
      <c r="A107" s="359"/>
      <c r="B107" s="364" t="s">
        <v>22</v>
      </c>
      <c r="C107" s="365"/>
      <c r="D107" s="23"/>
      <c r="E107" s="24"/>
      <c r="F107" s="25"/>
      <c r="G107" s="26"/>
      <c r="H107" s="27"/>
      <c r="I107" s="26"/>
      <c r="J107" s="27"/>
      <c r="K107" s="26"/>
      <c r="L107" s="27"/>
      <c r="M107" s="28"/>
      <c r="N107" s="29"/>
    </row>
    <row r="108" spans="1:15" ht="18.75" customHeight="1" x14ac:dyDescent="0.15">
      <c r="A108" s="359"/>
      <c r="B108" s="369"/>
      <c r="C108" s="370"/>
      <c r="D108" s="32"/>
      <c r="E108" s="33"/>
      <c r="F108" s="34"/>
      <c r="G108" s="35"/>
      <c r="H108" s="36"/>
      <c r="I108" s="35"/>
      <c r="J108" s="36"/>
      <c r="K108" s="35"/>
      <c r="L108" s="36"/>
      <c r="M108" s="37"/>
      <c r="N108" s="38"/>
    </row>
    <row r="109" spans="1:15" ht="18.75" customHeight="1" thickBot="1" x14ac:dyDescent="0.2">
      <c r="A109" s="359"/>
      <c r="B109" s="188"/>
      <c r="C109" s="189"/>
      <c r="D109" s="46"/>
      <c r="E109" s="47"/>
      <c r="F109" s="48"/>
      <c r="G109" s="49"/>
      <c r="H109" s="50"/>
      <c r="I109" s="49"/>
      <c r="J109" s="50"/>
      <c r="K109" s="49"/>
      <c r="L109" s="50"/>
      <c r="M109" s="51"/>
      <c r="N109" s="52"/>
    </row>
    <row r="110" spans="1:15" ht="18.75" customHeight="1" thickBot="1" x14ac:dyDescent="0.2">
      <c r="A110" s="359"/>
      <c r="B110" s="123"/>
      <c r="C110" s="54"/>
      <c r="D110" s="55" t="s">
        <v>21</v>
      </c>
      <c r="E110" s="56"/>
      <c r="F110" s="57"/>
      <c r="G110" s="56"/>
      <c r="H110" s="57"/>
      <c r="I110" s="56"/>
      <c r="J110" s="57"/>
      <c r="K110" s="56"/>
      <c r="L110" s="57"/>
      <c r="M110" s="58"/>
      <c r="N110" s="59">
        <f>SUM(N107:N109)</f>
        <v>0</v>
      </c>
    </row>
    <row r="111" spans="1:15" ht="18.75" customHeight="1" x14ac:dyDescent="0.15">
      <c r="A111" s="359"/>
      <c r="B111" s="364" t="s">
        <v>86</v>
      </c>
      <c r="C111" s="365"/>
      <c r="D111" s="23"/>
      <c r="E111" s="24"/>
      <c r="F111" s="25"/>
      <c r="G111" s="26"/>
      <c r="H111" s="27"/>
      <c r="I111" s="26"/>
      <c r="J111" s="27"/>
      <c r="K111" s="26"/>
      <c r="L111" s="27"/>
      <c r="M111" s="28"/>
      <c r="N111" s="29"/>
    </row>
    <row r="112" spans="1:15" ht="18.75" customHeight="1" x14ac:dyDescent="0.15">
      <c r="A112" s="359"/>
      <c r="B112" s="369"/>
      <c r="C112" s="370"/>
      <c r="D112" s="32"/>
      <c r="E112" s="33"/>
      <c r="F112" s="34"/>
      <c r="G112" s="35"/>
      <c r="H112" s="36"/>
      <c r="I112" s="35"/>
      <c r="J112" s="36"/>
      <c r="K112" s="35"/>
      <c r="L112" s="36"/>
      <c r="M112" s="37"/>
      <c r="N112" s="38"/>
    </row>
    <row r="113" spans="1:15" ht="18.75" customHeight="1" thickBot="1" x14ac:dyDescent="0.2">
      <c r="A113" s="359"/>
      <c r="B113" s="188"/>
      <c r="C113" s="189"/>
      <c r="D113" s="39"/>
      <c r="E113" s="40"/>
      <c r="F113" s="41"/>
      <c r="G113" s="42"/>
      <c r="H113" s="43"/>
      <c r="I113" s="42"/>
      <c r="J113" s="43"/>
      <c r="K113" s="42"/>
      <c r="L113" s="43"/>
      <c r="M113" s="44"/>
      <c r="N113" s="45"/>
    </row>
    <row r="114" spans="1:15" ht="18.75" customHeight="1" thickBot="1" x14ac:dyDescent="0.2">
      <c r="A114" s="359"/>
      <c r="B114" s="123"/>
      <c r="C114" s="54"/>
      <c r="D114" s="55" t="s">
        <v>87</v>
      </c>
      <c r="E114" s="56"/>
      <c r="F114" s="57"/>
      <c r="G114" s="56"/>
      <c r="H114" s="57"/>
      <c r="I114" s="56"/>
      <c r="J114" s="57"/>
      <c r="K114" s="56"/>
      <c r="L114" s="57"/>
      <c r="M114" s="58"/>
      <c r="N114" s="59">
        <f>SUM(N111:N113)</f>
        <v>0</v>
      </c>
    </row>
    <row r="115" spans="1:15" ht="18.75" customHeight="1" x14ac:dyDescent="0.15">
      <c r="A115" s="359"/>
      <c r="B115" s="364" t="s">
        <v>20</v>
      </c>
      <c r="C115" s="365"/>
      <c r="D115" s="23"/>
      <c r="E115" s="24"/>
      <c r="F115" s="25"/>
      <c r="G115" s="26"/>
      <c r="H115" s="27"/>
      <c r="I115" s="26"/>
      <c r="J115" s="27"/>
      <c r="K115" s="26"/>
      <c r="L115" s="27"/>
      <c r="M115" s="28"/>
      <c r="N115" s="29"/>
    </row>
    <row r="116" spans="1:15" ht="18.75" customHeight="1" x14ac:dyDescent="0.15">
      <c r="A116" s="359"/>
      <c r="B116" s="369"/>
      <c r="C116" s="370"/>
      <c r="D116" s="32"/>
      <c r="E116" s="33"/>
      <c r="F116" s="34"/>
      <c r="G116" s="35"/>
      <c r="H116" s="36"/>
      <c r="I116" s="35"/>
      <c r="J116" s="36"/>
      <c r="K116" s="35"/>
      <c r="L116" s="36"/>
      <c r="M116" s="37"/>
      <c r="N116" s="38"/>
    </row>
    <row r="117" spans="1:15" ht="18.75" customHeight="1" thickBot="1" x14ac:dyDescent="0.2">
      <c r="A117" s="359"/>
      <c r="B117" s="188"/>
      <c r="C117" s="189"/>
      <c r="D117" s="39"/>
      <c r="E117" s="40"/>
      <c r="F117" s="41"/>
      <c r="G117" s="42"/>
      <c r="H117" s="43"/>
      <c r="I117" s="42"/>
      <c r="J117" s="43"/>
      <c r="K117" s="42"/>
      <c r="L117" s="43"/>
      <c r="M117" s="44"/>
      <c r="N117" s="45"/>
    </row>
    <row r="118" spans="1:15" ht="18.75" customHeight="1" thickBot="1" x14ac:dyDescent="0.2">
      <c r="A118" s="359"/>
      <c r="B118" s="123"/>
      <c r="C118" s="54"/>
      <c r="D118" s="55" t="s">
        <v>19</v>
      </c>
      <c r="E118" s="56"/>
      <c r="F118" s="57"/>
      <c r="G118" s="56"/>
      <c r="H118" s="57"/>
      <c r="I118" s="56"/>
      <c r="J118" s="57"/>
      <c r="K118" s="56"/>
      <c r="L118" s="57"/>
      <c r="M118" s="58"/>
      <c r="N118" s="59">
        <f>SUM(N115:N117)</f>
        <v>0</v>
      </c>
    </row>
    <row r="119" spans="1:15" ht="18.75" customHeight="1" x14ac:dyDescent="0.15">
      <c r="A119" s="359"/>
      <c r="B119" s="364" t="s">
        <v>18</v>
      </c>
      <c r="C119" s="365"/>
      <c r="D119" s="23"/>
      <c r="E119" s="24"/>
      <c r="F119" s="25"/>
      <c r="G119" s="26"/>
      <c r="H119" s="27"/>
      <c r="I119" s="26"/>
      <c r="J119" s="27"/>
      <c r="K119" s="26"/>
      <c r="L119" s="27"/>
      <c r="M119" s="28"/>
      <c r="N119" s="29"/>
    </row>
    <row r="120" spans="1:15" ht="18.75" customHeight="1" x14ac:dyDescent="0.15">
      <c r="A120" s="359"/>
      <c r="B120" s="369"/>
      <c r="C120" s="370"/>
      <c r="D120" s="32"/>
      <c r="E120" s="33"/>
      <c r="F120" s="34"/>
      <c r="G120" s="35"/>
      <c r="H120" s="36"/>
      <c r="I120" s="35"/>
      <c r="J120" s="36"/>
      <c r="K120" s="35"/>
      <c r="L120" s="36"/>
      <c r="M120" s="37"/>
      <c r="N120" s="38"/>
    </row>
    <row r="121" spans="1:15" ht="18.75" customHeight="1" thickBot="1" x14ac:dyDescent="0.2">
      <c r="A121" s="359"/>
      <c r="B121" s="188"/>
      <c r="C121" s="189"/>
      <c r="D121" s="46"/>
      <c r="E121" s="47"/>
      <c r="F121" s="48"/>
      <c r="G121" s="49"/>
      <c r="H121" s="50"/>
      <c r="I121" s="49"/>
      <c r="J121" s="50"/>
      <c r="K121" s="49"/>
      <c r="L121" s="50"/>
      <c r="M121" s="51"/>
      <c r="N121" s="52"/>
    </row>
    <row r="122" spans="1:15" ht="18.75" customHeight="1" thickBot="1" x14ac:dyDescent="0.2">
      <c r="A122" s="359"/>
      <c r="B122" s="123"/>
      <c r="C122" s="54"/>
      <c r="D122" s="55" t="s">
        <v>17</v>
      </c>
      <c r="E122" s="56"/>
      <c r="F122" s="57"/>
      <c r="G122" s="56"/>
      <c r="H122" s="57"/>
      <c r="I122" s="56"/>
      <c r="J122" s="57"/>
      <c r="K122" s="56"/>
      <c r="L122" s="57"/>
      <c r="M122" s="58"/>
      <c r="N122" s="59">
        <f>SUM(N119:N121)</f>
        <v>0</v>
      </c>
    </row>
    <row r="123" spans="1:15" ht="18.75" customHeight="1" x14ac:dyDescent="0.15">
      <c r="A123" s="359"/>
      <c r="B123" s="364" t="s">
        <v>16</v>
      </c>
      <c r="C123" s="365"/>
      <c r="D123" s="23"/>
      <c r="E123" s="24"/>
      <c r="F123" s="25"/>
      <c r="G123" s="26"/>
      <c r="H123" s="27"/>
      <c r="I123" s="26"/>
      <c r="J123" s="27"/>
      <c r="K123" s="26"/>
      <c r="L123" s="27"/>
      <c r="M123" s="28"/>
      <c r="N123" s="29"/>
    </row>
    <row r="124" spans="1:15" ht="18.75" customHeight="1" thickBot="1" x14ac:dyDescent="0.2">
      <c r="A124" s="359"/>
      <c r="B124" s="369"/>
      <c r="C124" s="370"/>
      <c r="D124" s="32"/>
      <c r="E124" s="33"/>
      <c r="F124" s="34"/>
      <c r="G124" s="35"/>
      <c r="H124" s="36"/>
      <c r="I124" s="35"/>
      <c r="J124" s="36"/>
      <c r="K124" s="35"/>
      <c r="L124" s="36"/>
      <c r="M124" s="37"/>
      <c r="N124" s="38"/>
    </row>
    <row r="125" spans="1:15" ht="18.75" customHeight="1" thickBot="1" x14ac:dyDescent="0.2">
      <c r="A125" s="359"/>
      <c r="B125" s="123"/>
      <c r="C125" s="54"/>
      <c r="D125" s="55" t="s">
        <v>15</v>
      </c>
      <c r="E125" s="56"/>
      <c r="F125" s="57"/>
      <c r="G125" s="56"/>
      <c r="H125" s="57"/>
      <c r="I125" s="56"/>
      <c r="J125" s="57"/>
      <c r="K125" s="56"/>
      <c r="L125" s="57"/>
      <c r="M125" s="58"/>
      <c r="N125" s="59">
        <f>SUM(N123:N124)</f>
        <v>0</v>
      </c>
    </row>
    <row r="126" spans="1:15" ht="18.75" customHeight="1" thickBot="1" x14ac:dyDescent="0.2">
      <c r="A126" s="360"/>
      <c r="B126" s="366" t="s">
        <v>14</v>
      </c>
      <c r="C126" s="367"/>
      <c r="D126" s="60" t="s">
        <v>55</v>
      </c>
      <c r="E126" s="368"/>
      <c r="F126" s="368"/>
      <c r="G126" s="56" t="s">
        <v>56</v>
      </c>
      <c r="H126" s="61">
        <v>0.1</v>
      </c>
      <c r="I126" s="56"/>
      <c r="J126" s="57"/>
      <c r="K126" s="56"/>
      <c r="L126" s="57"/>
      <c r="M126" s="58"/>
      <c r="N126" s="59">
        <f>ROUNDDOWN(E126*H126,0)</f>
        <v>0</v>
      </c>
      <c r="O126" s="4" t="s">
        <v>233</v>
      </c>
    </row>
    <row r="127" spans="1:15" ht="22.5" customHeight="1" thickBot="1" x14ac:dyDescent="0.2">
      <c r="A127" s="379" t="s">
        <v>13</v>
      </c>
      <c r="B127" s="380"/>
      <c r="C127" s="381"/>
      <c r="D127" s="394"/>
      <c r="E127" s="395"/>
      <c r="F127" s="395"/>
      <c r="G127" s="395"/>
      <c r="H127" s="395"/>
      <c r="I127" s="395"/>
      <c r="J127" s="395"/>
      <c r="K127" s="395"/>
      <c r="L127" s="395"/>
      <c r="M127" s="396"/>
      <c r="N127" s="63"/>
      <c r="O127" s="4" t="s">
        <v>179</v>
      </c>
    </row>
    <row r="128" spans="1:15" ht="22.5" customHeight="1" thickBot="1" x14ac:dyDescent="0.2">
      <c r="A128" s="361" t="s">
        <v>98</v>
      </c>
      <c r="B128" s="362"/>
      <c r="C128" s="363"/>
      <c r="D128" s="64"/>
      <c r="E128" s="65"/>
      <c r="F128" s="66"/>
      <c r="G128" s="65" t="s">
        <v>10</v>
      </c>
      <c r="H128" s="66"/>
      <c r="I128" s="65" t="s">
        <v>10</v>
      </c>
      <c r="J128" s="66"/>
      <c r="K128" s="65" t="s">
        <v>10</v>
      </c>
      <c r="L128" s="66"/>
      <c r="M128" s="67" t="s">
        <v>10</v>
      </c>
      <c r="N128" s="68">
        <f>SUM(N90,N94,N98,N102,N106,N110,N118,N122,N125,N126,N127,N114)</f>
        <v>0</v>
      </c>
    </row>
    <row r="129" spans="1:16" ht="22.5" customHeight="1" thickBot="1" x14ac:dyDescent="0.2">
      <c r="A129" s="397" t="s">
        <v>12</v>
      </c>
      <c r="B129" s="398"/>
      <c r="C129" s="399"/>
      <c r="D129" s="132" t="s">
        <v>54</v>
      </c>
      <c r="E129" s="400">
        <f>N128-N127</f>
        <v>0</v>
      </c>
      <c r="F129" s="400"/>
      <c r="G129" s="133" t="s">
        <v>56</v>
      </c>
      <c r="H129" s="134">
        <v>0.1</v>
      </c>
      <c r="I129" s="107"/>
      <c r="J129" s="108"/>
      <c r="K129" s="107"/>
      <c r="L129" s="108"/>
      <c r="M129" s="135" t="s">
        <v>10</v>
      </c>
      <c r="N129" s="131">
        <f>ROUNDDOWN(F129*H129,0)</f>
        <v>0</v>
      </c>
      <c r="O129" s="4" t="s">
        <v>97</v>
      </c>
    </row>
    <row r="130" spans="1:16" ht="22.5" customHeight="1" thickTop="1" thickBot="1" x14ac:dyDescent="0.2">
      <c r="A130" s="401" t="s">
        <v>11</v>
      </c>
      <c r="B130" s="402"/>
      <c r="C130" s="403"/>
      <c r="D130" s="71"/>
      <c r="E130" s="72"/>
      <c r="F130" s="73"/>
      <c r="G130" s="72" t="s">
        <v>10</v>
      </c>
      <c r="H130" s="73"/>
      <c r="I130" s="72" t="s">
        <v>10</v>
      </c>
      <c r="J130" s="73"/>
      <c r="K130" s="72" t="s">
        <v>10</v>
      </c>
      <c r="L130" s="73"/>
      <c r="M130" s="74" t="s">
        <v>10</v>
      </c>
      <c r="N130" s="75">
        <f>SUM(N128:N128)</f>
        <v>0</v>
      </c>
    </row>
    <row r="131" spans="1:16" ht="22.5" customHeight="1" thickTop="1" x14ac:dyDescent="0.15">
      <c r="A131" s="76" t="s">
        <v>99</v>
      </c>
      <c r="B131" s="77"/>
      <c r="C131" s="78"/>
      <c r="D131" s="79"/>
      <c r="E131" s="80"/>
      <c r="F131" s="81"/>
      <c r="G131" s="80"/>
      <c r="H131" s="82"/>
      <c r="I131" s="80"/>
      <c r="J131" s="82"/>
      <c r="K131" s="80"/>
      <c r="L131" s="82"/>
      <c r="M131" s="83"/>
      <c r="N131" s="84"/>
    </row>
    <row r="132" spans="1:16" ht="22.5" customHeight="1" thickBot="1" x14ac:dyDescent="0.2">
      <c r="A132" s="85"/>
      <c r="B132" s="86"/>
      <c r="C132" s="86"/>
      <c r="D132" s="87"/>
      <c r="E132" s="88"/>
      <c r="F132" s="89"/>
      <c r="G132" s="88"/>
      <c r="H132" s="90"/>
      <c r="I132" s="88"/>
      <c r="J132" s="90"/>
      <c r="K132" s="88"/>
      <c r="L132" s="90"/>
      <c r="M132" s="91"/>
      <c r="N132" s="92"/>
    </row>
    <row r="133" spans="1:16" ht="22.5" customHeight="1" thickBot="1" x14ac:dyDescent="0.2">
      <c r="A133" s="93"/>
      <c r="B133" s="94"/>
      <c r="C133" s="94"/>
      <c r="D133" s="95" t="s">
        <v>9</v>
      </c>
      <c r="E133" s="69"/>
      <c r="F133" s="96"/>
      <c r="G133" s="69"/>
      <c r="H133" s="70"/>
      <c r="I133" s="69"/>
      <c r="J133" s="70"/>
      <c r="K133" s="69"/>
      <c r="L133" s="70"/>
      <c r="M133" s="97"/>
      <c r="N133" s="98"/>
    </row>
    <row r="134" spans="1:16" ht="22.5" customHeight="1" thickTop="1" thickBot="1" x14ac:dyDescent="0.2">
      <c r="A134" s="404" t="s">
        <v>53</v>
      </c>
      <c r="B134" s="405"/>
      <c r="C134" s="405"/>
      <c r="D134" s="99"/>
      <c r="E134" s="100"/>
      <c r="F134" s="101"/>
      <c r="G134" s="100"/>
      <c r="H134" s="101"/>
      <c r="I134" s="100"/>
      <c r="J134" s="101"/>
      <c r="K134" s="100"/>
      <c r="L134" s="101"/>
      <c r="M134" s="102"/>
      <c r="N134" s="103">
        <f>N130-N133</f>
        <v>0</v>
      </c>
    </row>
    <row r="135" spans="1:16" ht="11.25" customHeight="1" x14ac:dyDescent="0.15">
      <c r="A135" s="104"/>
      <c r="B135" s="105"/>
      <c r="C135" s="105"/>
      <c r="D135" s="106"/>
      <c r="E135" s="107"/>
      <c r="F135" s="108"/>
      <c r="G135" s="107"/>
      <c r="H135" s="108"/>
      <c r="I135" s="107"/>
      <c r="J135" s="108"/>
      <c r="K135" s="107"/>
      <c r="L135" s="108"/>
      <c r="M135" s="109"/>
      <c r="N135" s="62"/>
      <c r="O135" s="9"/>
      <c r="P135" s="9"/>
    </row>
    <row r="136" spans="1:16" ht="11.25" customHeight="1" x14ac:dyDescent="0.15">
      <c r="A136" s="104"/>
      <c r="B136" s="105"/>
      <c r="C136" s="105"/>
      <c r="D136" s="106"/>
      <c r="E136" s="107"/>
      <c r="F136" s="108"/>
      <c r="G136" s="107"/>
      <c r="H136" s="108"/>
      <c r="I136" s="107"/>
      <c r="J136" s="108"/>
      <c r="K136" s="107"/>
      <c r="L136" s="108"/>
      <c r="M136" s="109"/>
      <c r="N136" s="62"/>
      <c r="O136" s="9"/>
      <c r="P136" s="9"/>
    </row>
    <row r="137" spans="1:16" x14ac:dyDescent="0.15">
      <c r="A137" s="4" t="s">
        <v>183</v>
      </c>
    </row>
    <row r="139" spans="1:16" x14ac:dyDescent="0.15">
      <c r="A139" s="18" t="s">
        <v>41</v>
      </c>
      <c r="B139" s="4" t="s">
        <v>45</v>
      </c>
      <c r="J139" s="9"/>
      <c r="L139" s="9"/>
      <c r="M139" s="10" t="s">
        <v>46</v>
      </c>
      <c r="N139" s="11"/>
      <c r="O139" s="12"/>
      <c r="P139" s="13"/>
    </row>
    <row r="140" spans="1:16" x14ac:dyDescent="0.15">
      <c r="A140" s="18" t="s">
        <v>41</v>
      </c>
      <c r="B140" s="196"/>
      <c r="C140" s="4" t="s">
        <v>44</v>
      </c>
      <c r="M140" s="4"/>
      <c r="N140" s="12"/>
      <c r="O140" s="12"/>
      <c r="P140" s="13"/>
    </row>
    <row r="141" spans="1:16" ht="13.5" customHeight="1" x14ac:dyDescent="0.15">
      <c r="A141" s="130" t="s">
        <v>41</v>
      </c>
      <c r="B141" s="9" t="s">
        <v>43</v>
      </c>
      <c r="C141" s="106"/>
      <c r="D141" s="107"/>
      <c r="E141" s="7"/>
      <c r="F141" s="6"/>
      <c r="G141" s="7"/>
      <c r="H141" s="6"/>
      <c r="I141" s="7"/>
      <c r="J141" s="8"/>
      <c r="K141" s="7"/>
      <c r="L141" s="8"/>
      <c r="N141" s="4"/>
    </row>
    <row r="142" spans="1:16" ht="13.5" customHeight="1" x14ac:dyDescent="0.15">
      <c r="A142" s="130"/>
      <c r="B142" s="4" t="s">
        <v>59</v>
      </c>
      <c r="C142" s="15"/>
      <c r="D142" s="16"/>
      <c r="E142" s="17"/>
      <c r="F142" s="16"/>
      <c r="G142" s="17"/>
      <c r="H142" s="16"/>
      <c r="I142" s="17"/>
      <c r="J142" s="8"/>
      <c r="K142" s="17"/>
      <c r="L142" s="8"/>
      <c r="N142" s="4"/>
    </row>
    <row r="143" spans="1:16" ht="13.5" customHeight="1" x14ac:dyDescent="0.15">
      <c r="A143" s="18" t="s">
        <v>41</v>
      </c>
      <c r="B143" s="4" t="s">
        <v>42</v>
      </c>
      <c r="C143" s="5"/>
      <c r="D143" s="6"/>
      <c r="E143" s="7"/>
      <c r="F143" s="6"/>
      <c r="G143" s="7"/>
      <c r="H143" s="6"/>
      <c r="I143" s="7"/>
      <c r="J143" s="8"/>
      <c r="K143" s="7"/>
      <c r="L143" s="8"/>
      <c r="N143" s="4"/>
    </row>
    <row r="144" spans="1:16" ht="13.5" customHeight="1" x14ac:dyDescent="0.15">
      <c r="A144" s="18"/>
      <c r="C144" s="5"/>
      <c r="D144" s="6"/>
      <c r="E144" s="7"/>
      <c r="F144" s="6"/>
      <c r="G144" s="7"/>
      <c r="H144" s="6"/>
      <c r="I144" s="7"/>
      <c r="J144" s="8"/>
      <c r="K144" s="7"/>
      <c r="L144" s="8"/>
      <c r="N144" s="4"/>
    </row>
    <row r="145" spans="1:15" ht="15" customHeight="1" x14ac:dyDescent="0.15">
      <c r="A145" s="4" t="s">
        <v>184</v>
      </c>
      <c r="N145" s="18"/>
    </row>
    <row r="146" spans="1:15" ht="15" customHeight="1" x14ac:dyDescent="0.15">
      <c r="B146" s="388"/>
      <c r="C146" s="389"/>
      <c r="D146" s="389"/>
      <c r="E146" s="389"/>
      <c r="F146" s="389"/>
      <c r="G146" s="389"/>
      <c r="H146" s="389"/>
      <c r="I146" s="389"/>
      <c r="J146" s="389"/>
      <c r="K146" s="389"/>
      <c r="L146" s="390"/>
      <c r="N146" s="18"/>
    </row>
    <row r="147" spans="1:15" ht="15" customHeight="1" x14ac:dyDescent="0.15">
      <c r="B147" s="391"/>
      <c r="C147" s="392"/>
      <c r="D147" s="392"/>
      <c r="E147" s="392"/>
      <c r="F147" s="392"/>
      <c r="G147" s="392"/>
      <c r="H147" s="392"/>
      <c r="I147" s="392"/>
      <c r="J147" s="392"/>
      <c r="K147" s="392"/>
      <c r="L147" s="393"/>
      <c r="N147" s="18" t="s">
        <v>40</v>
      </c>
    </row>
    <row r="148" spans="1:15" ht="6.75" customHeight="1" thickBot="1" x14ac:dyDescent="0.2">
      <c r="N148" s="18"/>
    </row>
    <row r="149" spans="1:15" s="14" customFormat="1" ht="15" customHeight="1" thickBot="1" x14ac:dyDescent="0.2">
      <c r="A149" s="19" t="s">
        <v>39</v>
      </c>
      <c r="B149" s="384" t="s">
        <v>38</v>
      </c>
      <c r="C149" s="385"/>
      <c r="D149" s="20" t="s">
        <v>37</v>
      </c>
      <c r="E149" s="386" t="s">
        <v>36</v>
      </c>
      <c r="F149" s="386"/>
      <c r="G149" s="382" t="s">
        <v>35</v>
      </c>
      <c r="H149" s="383"/>
      <c r="I149" s="382" t="s">
        <v>35</v>
      </c>
      <c r="J149" s="383"/>
      <c r="K149" s="382" t="s">
        <v>35</v>
      </c>
      <c r="L149" s="383"/>
      <c r="M149" s="21" t="s">
        <v>34</v>
      </c>
      <c r="N149" s="22" t="s">
        <v>33</v>
      </c>
    </row>
    <row r="150" spans="1:15" ht="18.75" customHeight="1" x14ac:dyDescent="0.25">
      <c r="A150" s="358" t="s">
        <v>6</v>
      </c>
      <c r="B150" s="364" t="s">
        <v>32</v>
      </c>
      <c r="C150" s="387"/>
      <c r="D150" s="23"/>
      <c r="E150" s="24"/>
      <c r="F150" s="25"/>
      <c r="G150" s="26"/>
      <c r="H150" s="27"/>
      <c r="I150" s="26"/>
      <c r="J150" s="27"/>
      <c r="K150" s="26"/>
      <c r="L150" s="27"/>
      <c r="M150" s="28"/>
      <c r="N150" s="29"/>
    </row>
    <row r="151" spans="1:15" ht="18.75" customHeight="1" x14ac:dyDescent="0.15">
      <c r="A151" s="359"/>
      <c r="B151" s="188"/>
      <c r="C151" s="189"/>
      <c r="D151" s="32"/>
      <c r="E151" s="33"/>
      <c r="F151" s="34"/>
      <c r="G151" s="35"/>
      <c r="H151" s="36"/>
      <c r="I151" s="35"/>
      <c r="J151" s="36"/>
      <c r="K151" s="35"/>
      <c r="L151" s="36"/>
      <c r="M151" s="37"/>
      <c r="N151" s="38"/>
    </row>
    <row r="152" spans="1:15" ht="18.75" customHeight="1" x14ac:dyDescent="0.15">
      <c r="A152" s="359"/>
      <c r="B152" s="188"/>
      <c r="C152" s="189"/>
      <c r="D152" s="39"/>
      <c r="E152" s="40"/>
      <c r="F152" s="41"/>
      <c r="G152" s="42"/>
      <c r="H152" s="43"/>
      <c r="I152" s="42"/>
      <c r="J152" s="43"/>
      <c r="K152" s="42"/>
      <c r="L152" s="43"/>
      <c r="M152" s="44"/>
      <c r="N152" s="45"/>
    </row>
    <row r="153" spans="1:15" ht="18.75" customHeight="1" thickBot="1" x14ac:dyDescent="0.2">
      <c r="A153" s="359"/>
      <c r="B153" s="188"/>
      <c r="C153" s="189"/>
      <c r="D153" s="46"/>
      <c r="E153" s="47"/>
      <c r="F153" s="48"/>
      <c r="G153" s="49"/>
      <c r="H153" s="50"/>
      <c r="I153" s="49"/>
      <c r="J153" s="50"/>
      <c r="K153" s="49"/>
      <c r="L153" s="50"/>
      <c r="M153" s="51"/>
      <c r="N153" s="52"/>
    </row>
    <row r="154" spans="1:15" ht="18.75" customHeight="1" thickBot="1" x14ac:dyDescent="0.2">
      <c r="A154" s="360"/>
      <c r="B154" s="123"/>
      <c r="C154" s="54"/>
      <c r="D154" s="55" t="s">
        <v>31</v>
      </c>
      <c r="E154" s="56"/>
      <c r="F154" s="57"/>
      <c r="G154" s="56"/>
      <c r="H154" s="57"/>
      <c r="I154" s="56"/>
      <c r="J154" s="57"/>
      <c r="K154" s="56"/>
      <c r="L154" s="57"/>
      <c r="M154" s="58"/>
      <c r="N154" s="59">
        <f>SUM(N150:N153)</f>
        <v>0</v>
      </c>
    </row>
    <row r="155" spans="1:15" ht="18.75" customHeight="1" x14ac:dyDescent="0.15">
      <c r="A155" s="358" t="s">
        <v>7</v>
      </c>
      <c r="B155" s="364" t="s">
        <v>30</v>
      </c>
      <c r="C155" s="365"/>
      <c r="D155" s="23"/>
      <c r="E155" s="24"/>
      <c r="F155" s="25"/>
      <c r="G155" s="26"/>
      <c r="H155" s="27"/>
      <c r="I155" s="26"/>
      <c r="J155" s="27"/>
      <c r="K155" s="26"/>
      <c r="L155" s="27"/>
      <c r="M155" s="28"/>
      <c r="N155" s="29"/>
      <c r="O155" s="4" t="s">
        <v>94</v>
      </c>
    </row>
    <row r="156" spans="1:15" ht="18.75" customHeight="1" x14ac:dyDescent="0.15">
      <c r="A156" s="359"/>
      <c r="B156" s="188"/>
      <c r="C156" s="189"/>
      <c r="D156" s="32"/>
      <c r="E156" s="33"/>
      <c r="F156" s="34"/>
      <c r="G156" s="35"/>
      <c r="H156" s="36"/>
      <c r="I156" s="35"/>
      <c r="J156" s="36"/>
      <c r="K156" s="35"/>
      <c r="L156" s="36"/>
      <c r="M156" s="37"/>
      <c r="N156" s="38"/>
    </row>
    <row r="157" spans="1:15" ht="18.75" customHeight="1" thickBot="1" x14ac:dyDescent="0.2">
      <c r="A157" s="359"/>
      <c r="B157" s="188"/>
      <c r="C157" s="189"/>
      <c r="D157" s="39"/>
      <c r="E157" s="40"/>
      <c r="F157" s="41"/>
      <c r="G157" s="42"/>
      <c r="H157" s="43"/>
      <c r="I157" s="42"/>
      <c r="J157" s="43"/>
      <c r="K157" s="42"/>
      <c r="L157" s="43"/>
      <c r="M157" s="44"/>
      <c r="N157" s="45"/>
    </row>
    <row r="158" spans="1:15" ht="18.75" customHeight="1" thickBot="1" x14ac:dyDescent="0.2">
      <c r="A158" s="359"/>
      <c r="B158" s="123"/>
      <c r="C158" s="54"/>
      <c r="D158" s="55" t="s">
        <v>29</v>
      </c>
      <c r="E158" s="56"/>
      <c r="F158" s="57"/>
      <c r="G158" s="56"/>
      <c r="H158" s="57"/>
      <c r="I158" s="56"/>
      <c r="J158" s="57"/>
      <c r="K158" s="56"/>
      <c r="L158" s="57"/>
      <c r="M158" s="58"/>
      <c r="N158" s="59">
        <f>SUM(N155:N157)</f>
        <v>0</v>
      </c>
    </row>
    <row r="159" spans="1:15" ht="18.75" customHeight="1" x14ac:dyDescent="0.15">
      <c r="A159" s="359"/>
      <c r="B159" s="364" t="s">
        <v>28</v>
      </c>
      <c r="C159" s="365"/>
      <c r="D159" s="23"/>
      <c r="E159" s="24"/>
      <c r="F159" s="25"/>
      <c r="G159" s="26"/>
      <c r="H159" s="27"/>
      <c r="I159" s="26"/>
      <c r="J159" s="27"/>
      <c r="K159" s="26"/>
      <c r="L159" s="27"/>
      <c r="M159" s="28"/>
      <c r="N159" s="29"/>
      <c r="O159" s="4" t="s">
        <v>95</v>
      </c>
    </row>
    <row r="160" spans="1:15" ht="18.75" customHeight="1" x14ac:dyDescent="0.15">
      <c r="A160" s="359"/>
      <c r="B160" s="188"/>
      <c r="C160" s="189"/>
      <c r="D160" s="32"/>
      <c r="E160" s="33"/>
      <c r="F160" s="34"/>
      <c r="G160" s="35"/>
      <c r="H160" s="36"/>
      <c r="I160" s="35"/>
      <c r="J160" s="36"/>
      <c r="K160" s="35"/>
      <c r="L160" s="36"/>
      <c r="M160" s="37"/>
      <c r="N160" s="38"/>
    </row>
    <row r="161" spans="1:15" ht="18.75" customHeight="1" thickBot="1" x14ac:dyDescent="0.2">
      <c r="A161" s="359"/>
      <c r="B161" s="188"/>
      <c r="C161" s="189"/>
      <c r="D161" s="39"/>
      <c r="E161" s="40"/>
      <c r="F161" s="41"/>
      <c r="G161" s="42"/>
      <c r="H161" s="43"/>
      <c r="I161" s="42"/>
      <c r="J161" s="43"/>
      <c r="K161" s="42"/>
      <c r="L161" s="43"/>
      <c r="M161" s="44"/>
      <c r="N161" s="45"/>
    </row>
    <row r="162" spans="1:15" ht="18.75" customHeight="1" thickBot="1" x14ac:dyDescent="0.2">
      <c r="A162" s="359"/>
      <c r="B162" s="123"/>
      <c r="C162" s="54"/>
      <c r="D162" s="55" t="s">
        <v>27</v>
      </c>
      <c r="E162" s="56"/>
      <c r="F162" s="57"/>
      <c r="G162" s="56"/>
      <c r="H162" s="57"/>
      <c r="I162" s="56"/>
      <c r="J162" s="57"/>
      <c r="K162" s="56"/>
      <c r="L162" s="57"/>
      <c r="M162" s="58"/>
      <c r="N162" s="59">
        <f>SUM(N159:N161)</f>
        <v>0</v>
      </c>
    </row>
    <row r="163" spans="1:15" ht="18.75" customHeight="1" x14ac:dyDescent="0.15">
      <c r="A163" s="359"/>
      <c r="B163" s="364" t="s">
        <v>26</v>
      </c>
      <c r="C163" s="365"/>
      <c r="D163" s="23"/>
      <c r="E163" s="24"/>
      <c r="F163" s="25"/>
      <c r="G163" s="26"/>
      <c r="H163" s="27"/>
      <c r="I163" s="26"/>
      <c r="J163" s="27"/>
      <c r="K163" s="26"/>
      <c r="L163" s="27"/>
      <c r="M163" s="28"/>
      <c r="N163" s="29"/>
    </row>
    <row r="164" spans="1:15" ht="18.75" customHeight="1" x14ac:dyDescent="0.15">
      <c r="A164" s="359"/>
      <c r="B164" s="188"/>
      <c r="C164" s="189"/>
      <c r="D164" s="32"/>
      <c r="E164" s="33"/>
      <c r="F164" s="34"/>
      <c r="G164" s="35"/>
      <c r="H164" s="36"/>
      <c r="I164" s="35"/>
      <c r="J164" s="36"/>
      <c r="K164" s="35"/>
      <c r="L164" s="36"/>
      <c r="M164" s="37"/>
      <c r="N164" s="38"/>
    </row>
    <row r="165" spans="1:15" ht="18.75" customHeight="1" thickBot="1" x14ac:dyDescent="0.2">
      <c r="A165" s="359"/>
      <c r="B165" s="188"/>
      <c r="C165" s="189"/>
      <c r="D165" s="39"/>
      <c r="E165" s="40"/>
      <c r="F165" s="41"/>
      <c r="G165" s="42"/>
      <c r="H165" s="43"/>
      <c r="I165" s="42"/>
      <c r="J165" s="43"/>
      <c r="K165" s="42"/>
      <c r="L165" s="43"/>
      <c r="M165" s="44"/>
      <c r="N165" s="45"/>
    </row>
    <row r="166" spans="1:15" ht="18.75" customHeight="1" thickBot="1" x14ac:dyDescent="0.2">
      <c r="A166" s="359"/>
      <c r="B166" s="123"/>
      <c r="C166" s="54"/>
      <c r="D166" s="55" t="s">
        <v>25</v>
      </c>
      <c r="E166" s="56"/>
      <c r="F166" s="57"/>
      <c r="G166" s="56"/>
      <c r="H166" s="57"/>
      <c r="I166" s="56"/>
      <c r="J166" s="57"/>
      <c r="K166" s="56"/>
      <c r="L166" s="57"/>
      <c r="M166" s="58"/>
      <c r="N166" s="59">
        <f>SUM(N163:N165)</f>
        <v>0</v>
      </c>
    </row>
    <row r="167" spans="1:15" ht="18.75" customHeight="1" x14ac:dyDescent="0.15">
      <c r="A167" s="359"/>
      <c r="B167" s="364" t="s">
        <v>24</v>
      </c>
      <c r="C167" s="365"/>
      <c r="D167" s="23"/>
      <c r="E167" s="24"/>
      <c r="F167" s="25"/>
      <c r="G167" s="26"/>
      <c r="H167" s="27"/>
      <c r="I167" s="26"/>
      <c r="J167" s="27"/>
      <c r="K167" s="26"/>
      <c r="L167" s="27"/>
      <c r="M167" s="28"/>
      <c r="N167" s="29"/>
      <c r="O167" s="4" t="s">
        <v>96</v>
      </c>
    </row>
    <row r="168" spans="1:15" ht="18.75" customHeight="1" x14ac:dyDescent="0.15">
      <c r="A168" s="359"/>
      <c r="B168" s="369"/>
      <c r="C168" s="370"/>
      <c r="D168" s="32"/>
      <c r="E168" s="33"/>
      <c r="F168" s="34"/>
      <c r="G168" s="35"/>
      <c r="H168" s="36"/>
      <c r="I168" s="35"/>
      <c r="J168" s="36"/>
      <c r="K168" s="35"/>
      <c r="L168" s="36"/>
      <c r="M168" s="37"/>
      <c r="N168" s="38"/>
    </row>
    <row r="169" spans="1:15" ht="18.75" customHeight="1" thickBot="1" x14ac:dyDescent="0.2">
      <c r="A169" s="359"/>
      <c r="B169" s="188"/>
      <c r="C169" s="189"/>
      <c r="D169" s="39"/>
      <c r="E169" s="40"/>
      <c r="F169" s="41"/>
      <c r="G169" s="42"/>
      <c r="H169" s="43"/>
      <c r="I169" s="42"/>
      <c r="J169" s="43"/>
      <c r="K169" s="42"/>
      <c r="L169" s="43"/>
      <c r="M169" s="44"/>
      <c r="N169" s="45"/>
    </row>
    <row r="170" spans="1:15" ht="18.75" customHeight="1" thickBot="1" x14ac:dyDescent="0.2">
      <c r="A170" s="359"/>
      <c r="B170" s="123"/>
      <c r="C170" s="54"/>
      <c r="D170" s="55" t="s">
        <v>23</v>
      </c>
      <c r="E170" s="56"/>
      <c r="F170" s="57"/>
      <c r="G170" s="56"/>
      <c r="H170" s="57"/>
      <c r="I170" s="56"/>
      <c r="J170" s="57"/>
      <c r="K170" s="56"/>
      <c r="L170" s="57"/>
      <c r="M170" s="58"/>
      <c r="N170" s="59">
        <f>SUM(N167:N169)</f>
        <v>0</v>
      </c>
    </row>
    <row r="171" spans="1:15" ht="18.75" customHeight="1" x14ac:dyDescent="0.15">
      <c r="A171" s="359"/>
      <c r="B171" s="364" t="s">
        <v>22</v>
      </c>
      <c r="C171" s="365"/>
      <c r="D171" s="23"/>
      <c r="E171" s="24"/>
      <c r="F171" s="25"/>
      <c r="G171" s="26"/>
      <c r="H171" s="27"/>
      <c r="I171" s="26"/>
      <c r="J171" s="27"/>
      <c r="K171" s="26"/>
      <c r="L171" s="27"/>
      <c r="M171" s="28"/>
      <c r="N171" s="29"/>
    </row>
    <row r="172" spans="1:15" ht="18.75" customHeight="1" x14ac:dyDescent="0.15">
      <c r="A172" s="359"/>
      <c r="B172" s="369"/>
      <c r="C172" s="370"/>
      <c r="D172" s="32"/>
      <c r="E172" s="33"/>
      <c r="F172" s="34"/>
      <c r="G172" s="35"/>
      <c r="H172" s="36"/>
      <c r="I172" s="35"/>
      <c r="J172" s="36"/>
      <c r="K172" s="35"/>
      <c r="L172" s="36"/>
      <c r="M172" s="37"/>
      <c r="N172" s="38"/>
    </row>
    <row r="173" spans="1:15" ht="18.75" customHeight="1" thickBot="1" x14ac:dyDescent="0.2">
      <c r="A173" s="359"/>
      <c r="B173" s="188"/>
      <c r="C173" s="189"/>
      <c r="D173" s="46"/>
      <c r="E173" s="47"/>
      <c r="F173" s="48"/>
      <c r="G173" s="49"/>
      <c r="H173" s="50"/>
      <c r="I173" s="49"/>
      <c r="J173" s="50"/>
      <c r="K173" s="49"/>
      <c r="L173" s="50"/>
      <c r="M173" s="51"/>
      <c r="N173" s="52"/>
    </row>
    <row r="174" spans="1:15" ht="18.75" customHeight="1" thickBot="1" x14ac:dyDescent="0.2">
      <c r="A174" s="359"/>
      <c r="B174" s="123"/>
      <c r="C174" s="54"/>
      <c r="D174" s="55" t="s">
        <v>21</v>
      </c>
      <c r="E174" s="56"/>
      <c r="F174" s="57"/>
      <c r="G174" s="56"/>
      <c r="H174" s="57"/>
      <c r="I174" s="56"/>
      <c r="J174" s="57"/>
      <c r="K174" s="56"/>
      <c r="L174" s="57"/>
      <c r="M174" s="58"/>
      <c r="N174" s="59">
        <f>SUM(N171:N173)</f>
        <v>0</v>
      </c>
    </row>
    <row r="175" spans="1:15" ht="18.75" customHeight="1" x14ac:dyDescent="0.15">
      <c r="A175" s="359"/>
      <c r="B175" s="364" t="s">
        <v>86</v>
      </c>
      <c r="C175" s="365"/>
      <c r="D175" s="23"/>
      <c r="E175" s="24"/>
      <c r="F175" s="25"/>
      <c r="G175" s="26"/>
      <c r="H175" s="27"/>
      <c r="I175" s="26"/>
      <c r="J175" s="27"/>
      <c r="K175" s="26"/>
      <c r="L175" s="27"/>
      <c r="M175" s="28"/>
      <c r="N175" s="29"/>
    </row>
    <row r="176" spans="1:15" ht="18.75" customHeight="1" x14ac:dyDescent="0.15">
      <c r="A176" s="359"/>
      <c r="B176" s="369"/>
      <c r="C176" s="370"/>
      <c r="D176" s="32"/>
      <c r="E176" s="33"/>
      <c r="F176" s="34"/>
      <c r="G176" s="35"/>
      <c r="H176" s="36"/>
      <c r="I176" s="35"/>
      <c r="J176" s="36"/>
      <c r="K176" s="35"/>
      <c r="L176" s="36"/>
      <c r="M176" s="37"/>
      <c r="N176" s="38"/>
    </row>
    <row r="177" spans="1:15" ht="18.75" customHeight="1" thickBot="1" x14ac:dyDescent="0.2">
      <c r="A177" s="359"/>
      <c r="B177" s="188"/>
      <c r="C177" s="189"/>
      <c r="D177" s="39"/>
      <c r="E177" s="40"/>
      <c r="F177" s="41"/>
      <c r="G177" s="42"/>
      <c r="H177" s="43"/>
      <c r="I177" s="42"/>
      <c r="J177" s="43"/>
      <c r="K177" s="42"/>
      <c r="L177" s="43"/>
      <c r="M177" s="44"/>
      <c r="N177" s="45"/>
    </row>
    <row r="178" spans="1:15" ht="18.75" customHeight="1" thickBot="1" x14ac:dyDescent="0.2">
      <c r="A178" s="359"/>
      <c r="B178" s="123"/>
      <c r="C178" s="54"/>
      <c r="D178" s="55" t="s">
        <v>87</v>
      </c>
      <c r="E178" s="56"/>
      <c r="F178" s="57"/>
      <c r="G178" s="56"/>
      <c r="H178" s="57"/>
      <c r="I178" s="56"/>
      <c r="J178" s="57"/>
      <c r="K178" s="56"/>
      <c r="L178" s="57"/>
      <c r="M178" s="58"/>
      <c r="N178" s="59">
        <f>SUM(N175:N177)</f>
        <v>0</v>
      </c>
    </row>
    <row r="179" spans="1:15" ht="18.75" customHeight="1" x14ac:dyDescent="0.15">
      <c r="A179" s="359"/>
      <c r="B179" s="364" t="s">
        <v>20</v>
      </c>
      <c r="C179" s="365"/>
      <c r="D179" s="23"/>
      <c r="E179" s="24"/>
      <c r="F179" s="25"/>
      <c r="G179" s="26"/>
      <c r="H179" s="27"/>
      <c r="I179" s="26"/>
      <c r="J179" s="27"/>
      <c r="K179" s="26"/>
      <c r="L179" s="27"/>
      <c r="M179" s="28"/>
      <c r="N179" s="29"/>
    </row>
    <row r="180" spans="1:15" ht="18.75" customHeight="1" x14ac:dyDescent="0.15">
      <c r="A180" s="359"/>
      <c r="B180" s="369"/>
      <c r="C180" s="370"/>
      <c r="D180" s="32"/>
      <c r="E180" s="33"/>
      <c r="F180" s="34"/>
      <c r="G180" s="35"/>
      <c r="H180" s="36"/>
      <c r="I180" s="35"/>
      <c r="J180" s="36"/>
      <c r="K180" s="35"/>
      <c r="L180" s="36"/>
      <c r="M180" s="37"/>
      <c r="N180" s="38"/>
    </row>
    <row r="181" spans="1:15" ht="18.75" customHeight="1" thickBot="1" x14ac:dyDescent="0.2">
      <c r="A181" s="359"/>
      <c r="B181" s="188"/>
      <c r="C181" s="189"/>
      <c r="D181" s="39"/>
      <c r="E181" s="40"/>
      <c r="F181" s="41"/>
      <c r="G181" s="42"/>
      <c r="H181" s="43"/>
      <c r="I181" s="42"/>
      <c r="J181" s="43"/>
      <c r="K181" s="42"/>
      <c r="L181" s="43"/>
      <c r="M181" s="44"/>
      <c r="N181" s="45"/>
    </row>
    <row r="182" spans="1:15" ht="18.75" customHeight="1" thickBot="1" x14ac:dyDescent="0.2">
      <c r="A182" s="359"/>
      <c r="B182" s="123"/>
      <c r="C182" s="54"/>
      <c r="D182" s="55" t="s">
        <v>19</v>
      </c>
      <c r="E182" s="56"/>
      <c r="F182" s="57"/>
      <c r="G182" s="56"/>
      <c r="H182" s="57"/>
      <c r="I182" s="56"/>
      <c r="J182" s="57"/>
      <c r="K182" s="56"/>
      <c r="L182" s="57"/>
      <c r="M182" s="58"/>
      <c r="N182" s="59">
        <f>SUM(N179:N181)</f>
        <v>0</v>
      </c>
    </row>
    <row r="183" spans="1:15" ht="18.75" customHeight="1" x14ac:dyDescent="0.15">
      <c r="A183" s="359"/>
      <c r="B183" s="364" t="s">
        <v>18</v>
      </c>
      <c r="C183" s="365"/>
      <c r="D183" s="23"/>
      <c r="E183" s="24"/>
      <c r="F183" s="25"/>
      <c r="G183" s="26"/>
      <c r="H183" s="27"/>
      <c r="I183" s="26"/>
      <c r="J183" s="27"/>
      <c r="K183" s="26"/>
      <c r="L183" s="27"/>
      <c r="M183" s="28"/>
      <c r="N183" s="29"/>
    </row>
    <row r="184" spans="1:15" ht="18.75" customHeight="1" x14ac:dyDescent="0.15">
      <c r="A184" s="359"/>
      <c r="B184" s="369"/>
      <c r="C184" s="370"/>
      <c r="D184" s="32"/>
      <c r="E184" s="33"/>
      <c r="F184" s="34"/>
      <c r="G184" s="35"/>
      <c r="H184" s="36"/>
      <c r="I184" s="35"/>
      <c r="J184" s="36"/>
      <c r="K184" s="35"/>
      <c r="L184" s="36"/>
      <c r="M184" s="37"/>
      <c r="N184" s="38"/>
    </row>
    <row r="185" spans="1:15" ht="18.75" customHeight="1" thickBot="1" x14ac:dyDescent="0.2">
      <c r="A185" s="359"/>
      <c r="B185" s="188"/>
      <c r="C185" s="189"/>
      <c r="D185" s="46"/>
      <c r="E185" s="47"/>
      <c r="F185" s="48"/>
      <c r="G185" s="49"/>
      <c r="H185" s="50"/>
      <c r="I185" s="49"/>
      <c r="J185" s="50"/>
      <c r="K185" s="49"/>
      <c r="L185" s="50"/>
      <c r="M185" s="51"/>
      <c r="N185" s="52"/>
    </row>
    <row r="186" spans="1:15" ht="18.75" customHeight="1" thickBot="1" x14ac:dyDescent="0.2">
      <c r="A186" s="359"/>
      <c r="B186" s="123"/>
      <c r="C186" s="54"/>
      <c r="D186" s="55" t="s">
        <v>17</v>
      </c>
      <c r="E186" s="56"/>
      <c r="F186" s="57"/>
      <c r="G186" s="56"/>
      <c r="H186" s="57"/>
      <c r="I186" s="56"/>
      <c r="J186" s="57"/>
      <c r="K186" s="56"/>
      <c r="L186" s="57"/>
      <c r="M186" s="58"/>
      <c r="N186" s="59">
        <f>SUM(N183:N185)</f>
        <v>0</v>
      </c>
    </row>
    <row r="187" spans="1:15" ht="18.75" customHeight="1" x14ac:dyDescent="0.15">
      <c r="A187" s="359"/>
      <c r="B187" s="364" t="s">
        <v>16</v>
      </c>
      <c r="C187" s="365"/>
      <c r="D187" s="23"/>
      <c r="E187" s="24"/>
      <c r="F187" s="25"/>
      <c r="G187" s="26"/>
      <c r="H187" s="27"/>
      <c r="I187" s="26"/>
      <c r="J187" s="27"/>
      <c r="K187" s="26"/>
      <c r="L187" s="27"/>
      <c r="M187" s="28"/>
      <c r="N187" s="29"/>
    </row>
    <row r="188" spans="1:15" ht="18.75" customHeight="1" thickBot="1" x14ac:dyDescent="0.2">
      <c r="A188" s="359"/>
      <c r="B188" s="369"/>
      <c r="C188" s="370"/>
      <c r="D188" s="32"/>
      <c r="E188" s="33"/>
      <c r="F188" s="34"/>
      <c r="G188" s="35"/>
      <c r="H188" s="36"/>
      <c r="I188" s="35"/>
      <c r="J188" s="36"/>
      <c r="K188" s="35"/>
      <c r="L188" s="36"/>
      <c r="M188" s="37"/>
      <c r="N188" s="38"/>
    </row>
    <row r="189" spans="1:15" ht="18.75" customHeight="1" thickBot="1" x14ac:dyDescent="0.2">
      <c r="A189" s="359"/>
      <c r="B189" s="123"/>
      <c r="C189" s="54"/>
      <c r="D189" s="55" t="s">
        <v>15</v>
      </c>
      <c r="E189" s="56"/>
      <c r="F189" s="57"/>
      <c r="G189" s="56"/>
      <c r="H189" s="57"/>
      <c r="I189" s="56"/>
      <c r="J189" s="57"/>
      <c r="K189" s="56"/>
      <c r="L189" s="57"/>
      <c r="M189" s="58"/>
      <c r="N189" s="59">
        <f>SUM(N187:N188)</f>
        <v>0</v>
      </c>
    </row>
    <row r="190" spans="1:15" ht="18.75" customHeight="1" thickBot="1" x14ac:dyDescent="0.2">
      <c r="A190" s="360"/>
      <c r="B190" s="366" t="s">
        <v>14</v>
      </c>
      <c r="C190" s="367"/>
      <c r="D190" s="60" t="s">
        <v>55</v>
      </c>
      <c r="E190" s="368"/>
      <c r="F190" s="368"/>
      <c r="G190" s="56" t="s">
        <v>56</v>
      </c>
      <c r="H190" s="61">
        <v>0.1</v>
      </c>
      <c r="I190" s="56"/>
      <c r="J190" s="57"/>
      <c r="K190" s="56"/>
      <c r="L190" s="57"/>
      <c r="M190" s="58"/>
      <c r="N190" s="59">
        <f>ROUNDDOWN(E190*H190,0)</f>
        <v>0</v>
      </c>
      <c r="O190" s="4" t="s">
        <v>233</v>
      </c>
    </row>
    <row r="191" spans="1:15" ht="22.5" customHeight="1" thickBot="1" x14ac:dyDescent="0.2">
      <c r="A191" s="361" t="s">
        <v>93</v>
      </c>
      <c r="B191" s="362"/>
      <c r="C191" s="363"/>
      <c r="D191" s="64"/>
      <c r="E191" s="65"/>
      <c r="F191" s="66"/>
      <c r="G191" s="65" t="s">
        <v>10</v>
      </c>
      <c r="H191" s="66"/>
      <c r="I191" s="65" t="s">
        <v>10</v>
      </c>
      <c r="J191" s="66"/>
      <c r="K191" s="65" t="s">
        <v>10</v>
      </c>
      <c r="L191" s="66"/>
      <c r="M191" s="67" t="s">
        <v>10</v>
      </c>
      <c r="N191" s="68">
        <f>SUM(N154,N158,N162,N166,N170,N174,N182,N186,N189,N190,N178)</f>
        <v>0</v>
      </c>
    </row>
    <row r="192" spans="1:15" ht="22.5" customHeight="1" thickBot="1" x14ac:dyDescent="0.2">
      <c r="A192" s="397" t="s">
        <v>12</v>
      </c>
      <c r="B192" s="398"/>
      <c r="C192" s="399"/>
      <c r="D192" s="132" t="s">
        <v>100</v>
      </c>
      <c r="E192" s="400">
        <f>N191</f>
        <v>0</v>
      </c>
      <c r="F192" s="400"/>
      <c r="G192" s="133" t="s">
        <v>56</v>
      </c>
      <c r="H192" s="134">
        <v>0.1</v>
      </c>
      <c r="I192" s="107"/>
      <c r="J192" s="108"/>
      <c r="K192" s="107"/>
      <c r="L192" s="108"/>
      <c r="M192" s="135" t="s">
        <v>10</v>
      </c>
      <c r="N192" s="131">
        <f>ROUNDDOWN(F192*H192,0)</f>
        <v>0</v>
      </c>
      <c r="O192" s="4" t="s">
        <v>97</v>
      </c>
    </row>
    <row r="193" spans="1:16" ht="22.5" customHeight="1" thickTop="1" thickBot="1" x14ac:dyDescent="0.2">
      <c r="A193" s="401" t="s">
        <v>11</v>
      </c>
      <c r="B193" s="402"/>
      <c r="C193" s="403"/>
      <c r="D193" s="71"/>
      <c r="E193" s="72"/>
      <c r="F193" s="73"/>
      <c r="G193" s="72" t="s">
        <v>10</v>
      </c>
      <c r="H193" s="73"/>
      <c r="I193" s="72" t="s">
        <v>10</v>
      </c>
      <c r="J193" s="73"/>
      <c r="K193" s="72" t="s">
        <v>10</v>
      </c>
      <c r="L193" s="73"/>
      <c r="M193" s="74" t="s">
        <v>10</v>
      </c>
      <c r="N193" s="75">
        <f>SUM(N191:N191)</f>
        <v>0</v>
      </c>
    </row>
    <row r="194" spans="1:16" ht="22.5" customHeight="1" thickTop="1" x14ac:dyDescent="0.15">
      <c r="A194" s="76" t="s">
        <v>99</v>
      </c>
      <c r="B194" s="77"/>
      <c r="C194" s="78"/>
      <c r="D194" s="79"/>
      <c r="E194" s="80"/>
      <c r="F194" s="81"/>
      <c r="G194" s="80"/>
      <c r="H194" s="82"/>
      <c r="I194" s="80"/>
      <c r="J194" s="82"/>
      <c r="K194" s="80"/>
      <c r="L194" s="82"/>
      <c r="M194" s="83"/>
      <c r="N194" s="84"/>
    </row>
    <row r="195" spans="1:16" ht="22.5" customHeight="1" thickBot="1" x14ac:dyDescent="0.2">
      <c r="A195" s="85"/>
      <c r="B195" s="86"/>
      <c r="C195" s="86"/>
      <c r="D195" s="87"/>
      <c r="E195" s="88"/>
      <c r="F195" s="89"/>
      <c r="G195" s="88"/>
      <c r="H195" s="90"/>
      <c r="I195" s="88"/>
      <c r="J195" s="90"/>
      <c r="K195" s="88"/>
      <c r="L195" s="90"/>
      <c r="M195" s="91"/>
      <c r="N195" s="92"/>
    </row>
    <row r="196" spans="1:16" ht="22.5" customHeight="1" thickBot="1" x14ac:dyDescent="0.2">
      <c r="A196" s="93"/>
      <c r="B196" s="94"/>
      <c r="C196" s="94"/>
      <c r="D196" s="95" t="s">
        <v>9</v>
      </c>
      <c r="E196" s="69"/>
      <c r="F196" s="96"/>
      <c r="G196" s="69"/>
      <c r="H196" s="70"/>
      <c r="I196" s="69"/>
      <c r="J196" s="70"/>
      <c r="K196" s="69"/>
      <c r="L196" s="70"/>
      <c r="M196" s="97"/>
      <c r="N196" s="98"/>
    </row>
    <row r="197" spans="1:16" ht="22.5" customHeight="1" thickTop="1" thickBot="1" x14ac:dyDescent="0.2">
      <c r="A197" s="404" t="s">
        <v>53</v>
      </c>
      <c r="B197" s="405"/>
      <c r="C197" s="405"/>
      <c r="D197" s="99"/>
      <c r="E197" s="100"/>
      <c r="F197" s="101"/>
      <c r="G197" s="100"/>
      <c r="H197" s="101"/>
      <c r="I197" s="100"/>
      <c r="J197" s="101"/>
      <c r="K197" s="100"/>
      <c r="L197" s="101"/>
      <c r="M197" s="102"/>
      <c r="N197" s="103">
        <f>N193-N196</f>
        <v>0</v>
      </c>
    </row>
    <row r="198" spans="1:16" ht="11.25" customHeight="1" x14ac:dyDescent="0.15">
      <c r="A198" s="104"/>
      <c r="B198" s="105"/>
      <c r="C198" s="105"/>
      <c r="D198" s="106"/>
      <c r="E198" s="107"/>
      <c r="F198" s="108"/>
      <c r="G198" s="107"/>
      <c r="H198" s="108"/>
      <c r="I198" s="107"/>
      <c r="J198" s="108"/>
      <c r="K198" s="107"/>
      <c r="L198" s="108"/>
      <c r="M198" s="109"/>
      <c r="N198" s="62"/>
      <c r="O198" s="9"/>
      <c r="P198" s="9"/>
    </row>
  </sheetData>
  <mergeCells count="94">
    <mergeCell ref="A150:A154"/>
    <mergeCell ref="B150:C150"/>
    <mergeCell ref="A155:A190"/>
    <mergeCell ref="B155:C155"/>
    <mergeCell ref="B159:C159"/>
    <mergeCell ref="B172:C172"/>
    <mergeCell ref="B184:C184"/>
    <mergeCell ref="B175:C175"/>
    <mergeCell ref="B176:C176"/>
    <mergeCell ref="B179:C179"/>
    <mergeCell ref="B180:C180"/>
    <mergeCell ref="B183:C183"/>
    <mergeCell ref="B163:C163"/>
    <mergeCell ref="B167:C167"/>
    <mergeCell ref="B168:C168"/>
    <mergeCell ref="B171:C171"/>
    <mergeCell ref="A192:C192"/>
    <mergeCell ref="E192:F192"/>
    <mergeCell ref="A193:C193"/>
    <mergeCell ref="A197:C197"/>
    <mergeCell ref="B187:C187"/>
    <mergeCell ref="B188:C188"/>
    <mergeCell ref="B190:C190"/>
    <mergeCell ref="E190:F190"/>
    <mergeCell ref="A191:C191"/>
    <mergeCell ref="B146:L147"/>
    <mergeCell ref="B149:C149"/>
    <mergeCell ref="E149:F149"/>
    <mergeCell ref="G149:H149"/>
    <mergeCell ref="I149:J149"/>
    <mergeCell ref="K149:L149"/>
    <mergeCell ref="A128:C128"/>
    <mergeCell ref="A129:C129"/>
    <mergeCell ref="E129:F129"/>
    <mergeCell ref="A130:C130"/>
    <mergeCell ref="A134:C134"/>
    <mergeCell ref="B123:C123"/>
    <mergeCell ref="B124:C124"/>
    <mergeCell ref="B126:C126"/>
    <mergeCell ref="E126:F126"/>
    <mergeCell ref="A127:C127"/>
    <mergeCell ref="D127:M127"/>
    <mergeCell ref="A86:A90"/>
    <mergeCell ref="B86:C86"/>
    <mergeCell ref="A91:A126"/>
    <mergeCell ref="B91:C91"/>
    <mergeCell ref="B95:C95"/>
    <mergeCell ref="B99:C99"/>
    <mergeCell ref="B103:C103"/>
    <mergeCell ref="B104:C104"/>
    <mergeCell ref="B107:C107"/>
    <mergeCell ref="B108:C108"/>
    <mergeCell ref="B111:C111"/>
    <mergeCell ref="B112:C112"/>
    <mergeCell ref="B115:C115"/>
    <mergeCell ref="B116:C116"/>
    <mergeCell ref="B119:C119"/>
    <mergeCell ref="B120:C120"/>
    <mergeCell ref="B82:L83"/>
    <mergeCell ref="B85:C85"/>
    <mergeCell ref="E85:F85"/>
    <mergeCell ref="G85:H85"/>
    <mergeCell ref="I85:J85"/>
    <mergeCell ref="K85:L85"/>
    <mergeCell ref="K9:L9"/>
    <mergeCell ref="B34:C34"/>
    <mergeCell ref="B38:C38"/>
    <mergeCell ref="B9:C9"/>
    <mergeCell ref="E9:F9"/>
    <mergeCell ref="G9:H9"/>
    <mergeCell ref="B10:C10"/>
    <mergeCell ref="B16:C16"/>
    <mergeCell ref="B22:C22"/>
    <mergeCell ref="B28:C28"/>
    <mergeCell ref="I9:J9"/>
    <mergeCell ref="A70:C70"/>
    <mergeCell ref="B58:C58"/>
    <mergeCell ref="B61:C61"/>
    <mergeCell ref="A16:A63"/>
    <mergeCell ref="A66:C66"/>
    <mergeCell ref="B40:C40"/>
    <mergeCell ref="A64:C64"/>
    <mergeCell ref="B50:C50"/>
    <mergeCell ref="B53:C53"/>
    <mergeCell ref="B48:C48"/>
    <mergeCell ref="B55:C55"/>
    <mergeCell ref="A10:A15"/>
    <mergeCell ref="A65:C65"/>
    <mergeCell ref="B33:C33"/>
    <mergeCell ref="B63:C63"/>
    <mergeCell ref="E63:F63"/>
    <mergeCell ref="B43:C43"/>
    <mergeCell ref="B45:C45"/>
    <mergeCell ref="D64:M64"/>
  </mergeCells>
  <phoneticPr fontId="3"/>
  <printOptions horizontalCentered="1"/>
  <pageMargins left="0.59055118110236227" right="0.59055118110236227" top="0.59055118110236227" bottom="0.59055118110236227" header="0.19685039370078741" footer="0.19685039370078741"/>
  <pageSetup paperSize="9" scale="65" firstPageNumber="14" orientation="portrait" useFirstPageNumber="1" horizontalDpi="300" verticalDpi="300" r:id="rId1"/>
  <headerFooter alignWithMargins="0"/>
  <rowBreaks count="2" manualBreakCount="2">
    <brk id="71" max="13" man="1"/>
    <brk id="136" max="1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B1:R48"/>
  <sheetViews>
    <sheetView view="pageBreakPreview" zoomScale="85" zoomScaleNormal="100" zoomScaleSheetLayoutView="85" workbookViewId="0">
      <selection activeCell="M15" sqref="M15:N15"/>
    </sheetView>
  </sheetViews>
  <sheetFormatPr defaultRowHeight="15.75" x14ac:dyDescent="0.15"/>
  <cols>
    <col min="1" max="1" width="0.625" style="2" customWidth="1"/>
    <col min="2" max="18" width="6.875" style="2" customWidth="1"/>
    <col min="19" max="19" width="0.625" style="2" customWidth="1"/>
    <col min="20" max="16384" width="9" style="2"/>
  </cols>
  <sheetData>
    <row r="1" spans="2:18" ht="22.5" customHeight="1" x14ac:dyDescent="0.15">
      <c r="Q1" s="283" t="s">
        <v>211</v>
      </c>
      <c r="R1" s="280"/>
    </row>
    <row r="2" spans="2:18" x14ac:dyDescent="0.15">
      <c r="Q2" s="251"/>
      <c r="R2" s="252"/>
    </row>
    <row r="3" spans="2:18" ht="21" x14ac:dyDescent="0.15">
      <c r="B3" s="284" t="s">
        <v>167</v>
      </c>
      <c r="C3" s="284"/>
      <c r="D3" s="284"/>
      <c r="E3" s="284"/>
      <c r="F3" s="284"/>
      <c r="G3" s="284"/>
      <c r="H3" s="284"/>
      <c r="I3" s="284"/>
      <c r="J3" s="284"/>
      <c r="K3" s="284"/>
      <c r="L3" s="284"/>
      <c r="M3" s="284"/>
      <c r="N3" s="284"/>
      <c r="O3" s="284"/>
      <c r="P3" s="284"/>
      <c r="Q3" s="284"/>
      <c r="R3" s="284"/>
    </row>
    <row r="4" spans="2:18" ht="29.25" customHeight="1" x14ac:dyDescent="0.15">
      <c r="B4" s="260" t="s">
        <v>255</v>
      </c>
    </row>
    <row r="5" spans="2:18" s="253" customFormat="1" ht="23.25" customHeight="1" x14ac:dyDescent="0.15">
      <c r="B5" s="270" t="s">
        <v>266</v>
      </c>
      <c r="C5" s="270" t="s">
        <v>267</v>
      </c>
      <c r="D5" s="270" t="s">
        <v>268</v>
      </c>
      <c r="E5" s="406" t="s">
        <v>64</v>
      </c>
      <c r="F5" s="406"/>
      <c r="G5" s="254" t="s">
        <v>65</v>
      </c>
      <c r="H5" s="254" t="s">
        <v>66</v>
      </c>
      <c r="I5" s="408" t="s">
        <v>69</v>
      </c>
      <c r="J5" s="408"/>
      <c r="K5" s="406" t="s">
        <v>67</v>
      </c>
      <c r="L5" s="406"/>
      <c r="M5" s="411" t="s">
        <v>77</v>
      </c>
      <c r="N5" s="412"/>
      <c r="O5" s="411" t="s">
        <v>68</v>
      </c>
      <c r="P5" s="415"/>
      <c r="Q5" s="415"/>
      <c r="R5" s="412"/>
    </row>
    <row r="6" spans="2:18" ht="46.5" customHeight="1" x14ac:dyDescent="0.15">
      <c r="B6" s="271">
        <v>1</v>
      </c>
      <c r="C6" s="271" t="s">
        <v>269</v>
      </c>
      <c r="D6" s="271" t="s">
        <v>270</v>
      </c>
      <c r="E6" s="409" t="s">
        <v>199</v>
      </c>
      <c r="F6" s="409"/>
      <c r="G6" s="255" t="s">
        <v>201</v>
      </c>
      <c r="H6" s="255" t="s">
        <v>202</v>
      </c>
      <c r="I6" s="410" t="s">
        <v>128</v>
      </c>
      <c r="J6" s="409"/>
      <c r="K6" s="409" t="s">
        <v>200</v>
      </c>
      <c r="L6" s="409"/>
      <c r="M6" s="413" t="s">
        <v>203</v>
      </c>
      <c r="N6" s="414"/>
      <c r="O6" s="416" t="s">
        <v>271</v>
      </c>
      <c r="P6" s="417"/>
      <c r="Q6" s="417"/>
      <c r="R6" s="418"/>
    </row>
    <row r="7" spans="2:18" ht="46.5" customHeight="1" x14ac:dyDescent="0.15">
      <c r="B7" s="270"/>
      <c r="C7" s="270"/>
      <c r="D7" s="270"/>
      <c r="E7" s="406"/>
      <c r="F7" s="406"/>
      <c r="G7" s="254"/>
      <c r="H7" s="254"/>
      <c r="I7" s="407"/>
      <c r="J7" s="407"/>
      <c r="K7" s="407"/>
      <c r="L7" s="407"/>
      <c r="M7" s="419"/>
      <c r="N7" s="420"/>
      <c r="O7" s="421"/>
      <c r="P7" s="422"/>
      <c r="Q7" s="422"/>
      <c r="R7" s="423"/>
    </row>
    <row r="8" spans="2:18" ht="46.5" customHeight="1" x14ac:dyDescent="0.15">
      <c r="B8" s="270"/>
      <c r="C8" s="270"/>
      <c r="D8" s="270"/>
      <c r="E8" s="406"/>
      <c r="F8" s="406"/>
      <c r="G8" s="254"/>
      <c r="H8" s="254"/>
      <c r="I8" s="407"/>
      <c r="J8" s="407"/>
      <c r="K8" s="407"/>
      <c r="L8" s="407"/>
      <c r="M8" s="419"/>
      <c r="N8" s="420"/>
      <c r="O8" s="421"/>
      <c r="P8" s="422"/>
      <c r="Q8" s="422"/>
      <c r="R8" s="423"/>
    </row>
    <row r="9" spans="2:18" ht="46.5" customHeight="1" x14ac:dyDescent="0.15">
      <c r="B9" s="270"/>
      <c r="C9" s="270"/>
      <c r="D9" s="270"/>
      <c r="E9" s="406"/>
      <c r="F9" s="406"/>
      <c r="G9" s="254"/>
      <c r="H9" s="254"/>
      <c r="I9" s="407"/>
      <c r="J9" s="407"/>
      <c r="K9" s="407"/>
      <c r="L9" s="407"/>
      <c r="M9" s="419"/>
      <c r="N9" s="420"/>
      <c r="O9" s="421"/>
      <c r="P9" s="422"/>
      <c r="Q9" s="422"/>
      <c r="R9" s="423"/>
    </row>
    <row r="10" spans="2:18" ht="46.5" customHeight="1" x14ac:dyDescent="0.15">
      <c r="B10" s="270"/>
      <c r="C10" s="270"/>
      <c r="D10" s="270"/>
      <c r="E10" s="406"/>
      <c r="F10" s="406"/>
      <c r="G10" s="254"/>
      <c r="H10" s="254"/>
      <c r="I10" s="407"/>
      <c r="J10" s="407"/>
      <c r="K10" s="407"/>
      <c r="L10" s="407"/>
      <c r="M10" s="419"/>
      <c r="N10" s="420"/>
      <c r="O10" s="421"/>
      <c r="P10" s="422"/>
      <c r="Q10" s="422"/>
      <c r="R10" s="423"/>
    </row>
    <row r="11" spans="2:18" ht="29.25" customHeight="1" x14ac:dyDescent="0.15">
      <c r="B11" s="260" t="s">
        <v>256</v>
      </c>
    </row>
    <row r="12" spans="2:18" s="269" customFormat="1" ht="23.25" customHeight="1" x14ac:dyDescent="0.15">
      <c r="B12" s="270" t="s">
        <v>266</v>
      </c>
      <c r="C12" s="270" t="s">
        <v>267</v>
      </c>
      <c r="D12" s="270" t="s">
        <v>268</v>
      </c>
      <c r="E12" s="406" t="s">
        <v>64</v>
      </c>
      <c r="F12" s="406"/>
      <c r="G12" s="270" t="s">
        <v>65</v>
      </c>
      <c r="H12" s="270" t="s">
        <v>66</v>
      </c>
      <c r="I12" s="408" t="s">
        <v>69</v>
      </c>
      <c r="J12" s="408"/>
      <c r="K12" s="406" t="s">
        <v>67</v>
      </c>
      <c r="L12" s="406"/>
      <c r="M12" s="411" t="s">
        <v>77</v>
      </c>
      <c r="N12" s="412"/>
      <c r="O12" s="411" t="s">
        <v>68</v>
      </c>
      <c r="P12" s="415"/>
      <c r="Q12" s="415"/>
      <c r="R12" s="412"/>
    </row>
    <row r="13" spans="2:18" ht="46.5" customHeight="1" x14ac:dyDescent="0.15">
      <c r="B13" s="270"/>
      <c r="C13" s="270"/>
      <c r="D13" s="270"/>
      <c r="E13" s="406"/>
      <c r="F13" s="406"/>
      <c r="G13" s="270"/>
      <c r="H13" s="270"/>
      <c r="I13" s="407"/>
      <c r="J13" s="407"/>
      <c r="K13" s="407"/>
      <c r="L13" s="407"/>
      <c r="M13" s="419"/>
      <c r="N13" s="420"/>
      <c r="O13" s="421"/>
      <c r="P13" s="422"/>
      <c r="Q13" s="422"/>
      <c r="R13" s="423"/>
    </row>
    <row r="14" spans="2:18" ht="46.5" customHeight="1" x14ac:dyDescent="0.15">
      <c r="B14" s="270"/>
      <c r="C14" s="270"/>
      <c r="D14" s="270"/>
      <c r="E14" s="406"/>
      <c r="F14" s="406"/>
      <c r="G14" s="270"/>
      <c r="H14" s="270"/>
      <c r="I14" s="407"/>
      <c r="J14" s="407"/>
      <c r="K14" s="407"/>
      <c r="L14" s="407"/>
      <c r="M14" s="419"/>
      <c r="N14" s="420"/>
      <c r="O14" s="421"/>
      <c r="P14" s="422"/>
      <c r="Q14" s="422"/>
      <c r="R14" s="423"/>
    </row>
    <row r="15" spans="2:18" ht="46.5" customHeight="1" x14ac:dyDescent="0.15">
      <c r="B15" s="270"/>
      <c r="C15" s="270"/>
      <c r="D15" s="270"/>
      <c r="E15" s="406"/>
      <c r="F15" s="406"/>
      <c r="G15" s="270"/>
      <c r="H15" s="270"/>
      <c r="I15" s="407"/>
      <c r="J15" s="407"/>
      <c r="K15" s="407"/>
      <c r="L15" s="407"/>
      <c r="M15" s="419"/>
      <c r="N15" s="420"/>
      <c r="O15" s="421"/>
      <c r="P15" s="422"/>
      <c r="Q15" s="422"/>
      <c r="R15" s="423"/>
    </row>
    <row r="16" spans="2:18" ht="46.5" customHeight="1" x14ac:dyDescent="0.15">
      <c r="B16" s="270"/>
      <c r="C16" s="270"/>
      <c r="D16" s="270"/>
      <c r="E16" s="406"/>
      <c r="F16" s="406"/>
      <c r="G16" s="270"/>
      <c r="H16" s="270"/>
      <c r="I16" s="407"/>
      <c r="J16" s="407"/>
      <c r="K16" s="407"/>
      <c r="L16" s="407"/>
      <c r="M16" s="419"/>
      <c r="N16" s="420"/>
      <c r="O16" s="421"/>
      <c r="P16" s="422"/>
      <c r="Q16" s="422"/>
      <c r="R16" s="423"/>
    </row>
    <row r="19" spans="2:18" ht="21" x14ac:dyDescent="0.15">
      <c r="B19" s="284" t="s">
        <v>272</v>
      </c>
      <c r="C19" s="284"/>
      <c r="D19" s="284"/>
      <c r="E19" s="284"/>
      <c r="F19" s="284"/>
      <c r="G19" s="284"/>
      <c r="H19" s="284"/>
      <c r="I19" s="284"/>
      <c r="J19" s="284"/>
      <c r="K19" s="284"/>
      <c r="L19" s="284"/>
      <c r="M19" s="284"/>
      <c r="N19" s="284"/>
      <c r="O19" s="284"/>
      <c r="P19" s="284"/>
      <c r="Q19" s="284"/>
      <c r="R19" s="284"/>
    </row>
    <row r="20" spans="2:18" ht="29.25" customHeight="1" x14ac:dyDescent="0.15">
      <c r="B20" s="260" t="s">
        <v>255</v>
      </c>
    </row>
    <row r="21" spans="2:18" ht="17.25" customHeight="1" x14ac:dyDescent="0.15">
      <c r="B21" s="270" t="s">
        <v>266</v>
      </c>
      <c r="C21" s="270" t="s">
        <v>267</v>
      </c>
      <c r="D21" s="270" t="s">
        <v>268</v>
      </c>
      <c r="E21" s="411" t="s">
        <v>67</v>
      </c>
      <c r="F21" s="412"/>
      <c r="G21" s="411" t="s">
        <v>273</v>
      </c>
      <c r="H21" s="415"/>
      <c r="I21" s="415"/>
      <c r="J21" s="415"/>
      <c r="K21" s="415"/>
      <c r="L21" s="412"/>
      <c r="M21" s="411" t="s">
        <v>77</v>
      </c>
      <c r="N21" s="412"/>
      <c r="O21" s="411" t="s">
        <v>68</v>
      </c>
      <c r="P21" s="415"/>
      <c r="Q21" s="415"/>
      <c r="R21" s="412"/>
    </row>
    <row r="22" spans="2:18" ht="30.75" customHeight="1" x14ac:dyDescent="0.15">
      <c r="B22" s="271">
        <v>1</v>
      </c>
      <c r="C22" s="271" t="s">
        <v>275</v>
      </c>
      <c r="D22" s="271" t="s">
        <v>276</v>
      </c>
      <c r="E22" s="413" t="s">
        <v>238</v>
      </c>
      <c r="F22" s="414"/>
      <c r="G22" s="435" t="s">
        <v>239</v>
      </c>
      <c r="H22" s="436"/>
      <c r="I22" s="436"/>
      <c r="J22" s="436"/>
      <c r="K22" s="436"/>
      <c r="L22" s="437"/>
      <c r="M22" s="413" t="s">
        <v>277</v>
      </c>
      <c r="N22" s="414"/>
      <c r="O22" s="438" t="s">
        <v>274</v>
      </c>
      <c r="P22" s="438"/>
      <c r="Q22" s="438"/>
      <c r="R22" s="438"/>
    </row>
    <row r="23" spans="2:18" ht="30.75" customHeight="1" x14ac:dyDescent="0.15">
      <c r="B23" s="274"/>
      <c r="C23" s="274"/>
      <c r="D23" s="274"/>
      <c r="E23" s="413"/>
      <c r="F23" s="414"/>
      <c r="G23" s="435"/>
      <c r="H23" s="436"/>
      <c r="I23" s="436"/>
      <c r="J23" s="436"/>
      <c r="K23" s="436"/>
      <c r="L23" s="437"/>
      <c r="M23" s="433"/>
      <c r="N23" s="434"/>
      <c r="O23" s="430"/>
      <c r="P23" s="431"/>
      <c r="Q23" s="431"/>
      <c r="R23" s="432"/>
    </row>
    <row r="24" spans="2:18" ht="30.75" customHeight="1" x14ac:dyDescent="0.15">
      <c r="B24" s="274"/>
      <c r="C24" s="274"/>
      <c r="D24" s="274"/>
      <c r="E24" s="413"/>
      <c r="F24" s="414"/>
      <c r="G24" s="435"/>
      <c r="H24" s="436"/>
      <c r="I24" s="436"/>
      <c r="J24" s="436"/>
      <c r="K24" s="436"/>
      <c r="L24" s="437"/>
      <c r="M24" s="433"/>
      <c r="N24" s="434"/>
      <c r="O24" s="430"/>
      <c r="P24" s="431"/>
      <c r="Q24" s="431"/>
      <c r="R24" s="432"/>
    </row>
    <row r="25" spans="2:18" ht="30.75" customHeight="1" x14ac:dyDescent="0.15">
      <c r="B25" s="273"/>
      <c r="C25" s="273"/>
      <c r="D25" s="273"/>
      <c r="E25" s="413"/>
      <c r="F25" s="414"/>
      <c r="G25" s="435"/>
      <c r="H25" s="436"/>
      <c r="I25" s="436"/>
      <c r="J25" s="436"/>
      <c r="K25" s="436"/>
      <c r="L25" s="437"/>
      <c r="M25" s="433"/>
      <c r="N25" s="434"/>
      <c r="O25" s="430"/>
      <c r="P25" s="431"/>
      <c r="Q25" s="431"/>
      <c r="R25" s="432"/>
    </row>
    <row r="26" spans="2:18" ht="29.25" customHeight="1" x14ac:dyDescent="0.15">
      <c r="B26" s="260" t="s">
        <v>256</v>
      </c>
    </row>
    <row r="27" spans="2:18" ht="17.25" customHeight="1" x14ac:dyDescent="0.15">
      <c r="B27" s="270" t="s">
        <v>266</v>
      </c>
      <c r="C27" s="270" t="s">
        <v>267</v>
      </c>
      <c r="D27" s="270" t="s">
        <v>268</v>
      </c>
      <c r="E27" s="411" t="s">
        <v>67</v>
      </c>
      <c r="F27" s="412"/>
      <c r="G27" s="411" t="s">
        <v>273</v>
      </c>
      <c r="H27" s="415"/>
      <c r="I27" s="415"/>
      <c r="J27" s="415"/>
      <c r="K27" s="415"/>
      <c r="L27" s="412"/>
      <c r="M27" s="411" t="s">
        <v>77</v>
      </c>
      <c r="N27" s="412"/>
      <c r="O27" s="411" t="s">
        <v>68</v>
      </c>
      <c r="P27" s="415"/>
      <c r="Q27" s="415"/>
      <c r="R27" s="412"/>
    </row>
    <row r="28" spans="2:18" ht="30.75" customHeight="1" x14ac:dyDescent="0.15">
      <c r="B28" s="270"/>
      <c r="C28" s="270"/>
      <c r="D28" s="270"/>
      <c r="E28" s="411"/>
      <c r="F28" s="412"/>
      <c r="G28" s="439"/>
      <c r="H28" s="440"/>
      <c r="I28" s="440"/>
      <c r="J28" s="440"/>
      <c r="K28" s="440"/>
      <c r="L28" s="441"/>
      <c r="M28" s="411"/>
      <c r="N28" s="412"/>
      <c r="O28" s="442"/>
      <c r="P28" s="442"/>
      <c r="Q28" s="442"/>
      <c r="R28" s="442"/>
    </row>
    <row r="29" spans="2:18" ht="30.75" customHeight="1" x14ac:dyDescent="0.15">
      <c r="B29" s="274"/>
      <c r="C29" s="274"/>
      <c r="D29" s="274"/>
      <c r="E29" s="413"/>
      <c r="F29" s="414"/>
      <c r="G29" s="435"/>
      <c r="H29" s="436"/>
      <c r="I29" s="436"/>
      <c r="J29" s="436"/>
      <c r="K29" s="436"/>
      <c r="L29" s="437"/>
      <c r="M29" s="433"/>
      <c r="N29" s="434"/>
      <c r="O29" s="430"/>
      <c r="P29" s="431"/>
      <c r="Q29" s="431"/>
      <c r="R29" s="432"/>
    </row>
    <row r="30" spans="2:18" ht="30.75" customHeight="1" x14ac:dyDescent="0.15">
      <c r="B30" s="274"/>
      <c r="C30" s="274"/>
      <c r="D30" s="274"/>
      <c r="E30" s="413"/>
      <c r="F30" s="414"/>
      <c r="G30" s="435"/>
      <c r="H30" s="436"/>
      <c r="I30" s="436"/>
      <c r="J30" s="436"/>
      <c r="K30" s="436"/>
      <c r="L30" s="437"/>
      <c r="M30" s="433"/>
      <c r="N30" s="434"/>
      <c r="O30" s="430"/>
      <c r="P30" s="431"/>
      <c r="Q30" s="431"/>
      <c r="R30" s="432"/>
    </row>
    <row r="31" spans="2:18" ht="30.75" customHeight="1" x14ac:dyDescent="0.15">
      <c r="B31" s="273"/>
      <c r="C31" s="273"/>
      <c r="D31" s="273"/>
      <c r="E31" s="413"/>
      <c r="F31" s="414"/>
      <c r="G31" s="435"/>
      <c r="H31" s="436"/>
      <c r="I31" s="436"/>
      <c r="J31" s="436"/>
      <c r="K31" s="436"/>
      <c r="L31" s="437"/>
      <c r="M31" s="433"/>
      <c r="N31" s="434"/>
      <c r="O31" s="430"/>
      <c r="P31" s="431"/>
      <c r="Q31" s="431"/>
      <c r="R31" s="432"/>
    </row>
    <row r="32" spans="2:18" ht="30.75" customHeight="1" x14ac:dyDescent="0.15">
      <c r="B32" s="262"/>
      <c r="C32" s="262"/>
      <c r="D32" s="262"/>
      <c r="E32" s="262"/>
      <c r="F32" s="262"/>
      <c r="G32" s="263"/>
      <c r="H32" s="263"/>
      <c r="I32" s="263"/>
      <c r="J32" s="263"/>
      <c r="K32" s="264"/>
      <c r="L32" s="264"/>
      <c r="M32" s="264"/>
      <c r="N32" s="264"/>
      <c r="O32" s="264"/>
      <c r="P32" s="264"/>
      <c r="Q32" s="264"/>
      <c r="R32" s="264"/>
    </row>
    <row r="33" spans="2:18" ht="21" x14ac:dyDescent="0.15">
      <c r="B33" s="284" t="s">
        <v>244</v>
      </c>
      <c r="C33" s="284"/>
      <c r="D33" s="284"/>
      <c r="E33" s="284"/>
      <c r="F33" s="284"/>
      <c r="G33" s="284"/>
      <c r="H33" s="284"/>
      <c r="I33" s="284"/>
      <c r="J33" s="284"/>
      <c r="K33" s="284"/>
      <c r="L33" s="284"/>
      <c r="M33" s="284"/>
      <c r="N33" s="284"/>
      <c r="O33" s="284"/>
      <c r="P33" s="284"/>
      <c r="Q33" s="284"/>
      <c r="R33" s="284"/>
    </row>
    <row r="35" spans="2:18" x14ac:dyDescent="0.15">
      <c r="B35" s="426" t="s">
        <v>80</v>
      </c>
      <c r="C35" s="426"/>
      <c r="D35" s="426"/>
      <c r="E35" s="426"/>
      <c r="F35" s="426"/>
      <c r="G35" s="426"/>
      <c r="H35" s="426"/>
      <c r="I35" s="426"/>
      <c r="K35" s="426" t="s">
        <v>79</v>
      </c>
      <c r="L35" s="426"/>
      <c r="M35" s="426"/>
      <c r="N35" s="426"/>
      <c r="O35" s="426"/>
      <c r="P35" s="426"/>
      <c r="Q35" s="426"/>
      <c r="R35" s="426"/>
    </row>
    <row r="36" spans="2:18" x14ac:dyDescent="0.15">
      <c r="B36" s="406" t="s">
        <v>74</v>
      </c>
      <c r="C36" s="406"/>
      <c r="D36" s="406" t="s">
        <v>75</v>
      </c>
      <c r="E36" s="406"/>
      <c r="F36" s="406"/>
      <c r="G36" s="406"/>
      <c r="H36" s="406"/>
      <c r="I36" s="406"/>
      <c r="K36" s="406" t="s">
        <v>47</v>
      </c>
      <c r="L36" s="406"/>
      <c r="M36" s="406" t="s">
        <v>76</v>
      </c>
      <c r="N36" s="406"/>
      <c r="O36" s="406"/>
      <c r="P36" s="406"/>
      <c r="Q36" s="406" t="s">
        <v>78</v>
      </c>
      <c r="R36" s="406"/>
    </row>
    <row r="37" spans="2:18" x14ac:dyDescent="0.15">
      <c r="B37" s="406"/>
      <c r="C37" s="406"/>
      <c r="D37" s="406"/>
      <c r="E37" s="406"/>
      <c r="F37" s="406"/>
      <c r="G37" s="406"/>
      <c r="H37" s="406"/>
      <c r="I37" s="406"/>
      <c r="J37" s="252"/>
      <c r="K37" s="406"/>
      <c r="L37" s="406"/>
      <c r="M37" s="406"/>
      <c r="N37" s="406"/>
      <c r="O37" s="406"/>
      <c r="P37" s="406"/>
      <c r="Q37" s="254" t="s">
        <v>77</v>
      </c>
      <c r="R37" s="254" t="s">
        <v>28</v>
      </c>
    </row>
    <row r="38" spans="2:18" ht="34.5" customHeight="1" x14ac:dyDescent="0.15">
      <c r="B38" s="427"/>
      <c r="C38" s="428"/>
      <c r="D38" s="429"/>
      <c r="E38" s="429"/>
      <c r="F38" s="429"/>
      <c r="G38" s="429"/>
      <c r="H38" s="429"/>
      <c r="I38" s="429"/>
      <c r="K38" s="409" t="s">
        <v>235</v>
      </c>
      <c r="L38" s="409"/>
      <c r="M38" s="424" t="s">
        <v>236</v>
      </c>
      <c r="N38" s="424"/>
      <c r="O38" s="424"/>
      <c r="P38" s="424"/>
      <c r="Q38" s="255" t="s">
        <v>237</v>
      </c>
      <c r="R38" s="255" t="s">
        <v>237</v>
      </c>
    </row>
    <row r="39" spans="2:18" ht="34.5" customHeight="1" x14ac:dyDescent="0.15">
      <c r="B39" s="428"/>
      <c r="C39" s="428"/>
      <c r="D39" s="429"/>
      <c r="E39" s="429"/>
      <c r="F39" s="429"/>
      <c r="G39" s="429"/>
      <c r="H39" s="429"/>
      <c r="I39" s="429"/>
      <c r="K39" s="409" t="s">
        <v>240</v>
      </c>
      <c r="L39" s="409"/>
      <c r="M39" s="424" t="s">
        <v>241</v>
      </c>
      <c r="N39" s="424"/>
      <c r="O39" s="424"/>
      <c r="P39" s="424"/>
      <c r="Q39" s="255" t="s">
        <v>237</v>
      </c>
      <c r="R39" s="255" t="s">
        <v>237</v>
      </c>
    </row>
    <row r="40" spans="2:18" ht="34.5" customHeight="1" x14ac:dyDescent="0.15">
      <c r="B40" s="428"/>
      <c r="C40" s="428"/>
      <c r="D40" s="429"/>
      <c r="E40" s="429"/>
      <c r="F40" s="429"/>
      <c r="G40" s="429"/>
      <c r="H40" s="429"/>
      <c r="I40" s="429"/>
      <c r="K40" s="409" t="s">
        <v>242</v>
      </c>
      <c r="L40" s="409"/>
      <c r="M40" s="424" t="s">
        <v>243</v>
      </c>
      <c r="N40" s="424"/>
      <c r="O40" s="424"/>
      <c r="P40" s="424"/>
      <c r="Q40" s="255" t="s">
        <v>237</v>
      </c>
      <c r="R40" s="255" t="s">
        <v>237</v>
      </c>
    </row>
    <row r="41" spans="2:18" ht="34.5" customHeight="1" x14ac:dyDescent="0.15">
      <c r="B41" s="428"/>
      <c r="C41" s="428"/>
      <c r="D41" s="429"/>
      <c r="E41" s="429"/>
      <c r="F41" s="429"/>
      <c r="G41" s="429"/>
      <c r="H41" s="429"/>
      <c r="I41" s="429"/>
      <c r="K41" s="406"/>
      <c r="L41" s="406"/>
      <c r="M41" s="425"/>
      <c r="N41" s="425"/>
      <c r="O41" s="425"/>
      <c r="P41" s="425"/>
      <c r="Q41" s="254"/>
      <c r="R41" s="254"/>
    </row>
    <row r="42" spans="2:18" ht="34.5" customHeight="1" x14ac:dyDescent="0.15">
      <c r="B42" s="428"/>
      <c r="C42" s="428"/>
      <c r="D42" s="429"/>
      <c r="E42" s="429"/>
      <c r="F42" s="429"/>
      <c r="G42" s="429"/>
      <c r="H42" s="429"/>
      <c r="I42" s="429"/>
      <c r="K42" s="406"/>
      <c r="L42" s="406"/>
      <c r="M42" s="425"/>
      <c r="N42" s="425"/>
      <c r="O42" s="425"/>
      <c r="P42" s="425"/>
      <c r="Q42" s="254"/>
      <c r="R42" s="254"/>
    </row>
    <row r="43" spans="2:18" ht="34.5" customHeight="1" x14ac:dyDescent="0.15">
      <c r="B43" s="428"/>
      <c r="C43" s="428"/>
      <c r="D43" s="429"/>
      <c r="E43" s="429"/>
      <c r="F43" s="429"/>
      <c r="G43" s="429"/>
      <c r="H43" s="429"/>
      <c r="I43" s="429"/>
      <c r="K43" s="406"/>
      <c r="L43" s="406"/>
      <c r="M43" s="425"/>
      <c r="N43" s="425"/>
      <c r="O43" s="425"/>
      <c r="P43" s="425"/>
      <c r="Q43" s="254"/>
      <c r="R43" s="254"/>
    </row>
    <row r="44" spans="2:18" ht="34.5" customHeight="1" x14ac:dyDescent="0.15">
      <c r="B44" s="428"/>
      <c r="C44" s="428"/>
      <c r="D44" s="429"/>
      <c r="E44" s="429"/>
      <c r="F44" s="429"/>
      <c r="G44" s="429"/>
      <c r="H44" s="429"/>
      <c r="I44" s="429"/>
      <c r="K44" s="406"/>
      <c r="L44" s="406"/>
      <c r="M44" s="425"/>
      <c r="N44" s="425"/>
      <c r="O44" s="425"/>
      <c r="P44" s="425"/>
      <c r="Q44" s="254"/>
      <c r="R44" s="254"/>
    </row>
    <row r="45" spans="2:18" ht="34.5" customHeight="1" x14ac:dyDescent="0.15">
      <c r="B45" s="428"/>
      <c r="C45" s="428"/>
      <c r="D45" s="429"/>
      <c r="E45" s="429"/>
      <c r="F45" s="429"/>
      <c r="G45" s="429"/>
      <c r="H45" s="429"/>
      <c r="I45" s="429"/>
      <c r="K45" s="406"/>
      <c r="L45" s="406"/>
      <c r="M45" s="425"/>
      <c r="N45" s="425"/>
      <c r="O45" s="425"/>
      <c r="P45" s="425"/>
      <c r="Q45" s="254"/>
      <c r="R45" s="254"/>
    </row>
    <row r="46" spans="2:18" ht="34.5" customHeight="1" x14ac:dyDescent="0.15">
      <c r="B46" s="428"/>
      <c r="C46" s="428"/>
      <c r="D46" s="429"/>
      <c r="E46" s="429"/>
      <c r="F46" s="429"/>
      <c r="G46" s="429"/>
      <c r="H46" s="429"/>
      <c r="I46" s="429"/>
      <c r="K46" s="406"/>
      <c r="L46" s="406"/>
      <c r="M46" s="425"/>
      <c r="N46" s="425"/>
      <c r="O46" s="425"/>
      <c r="P46" s="425"/>
      <c r="Q46" s="254"/>
      <c r="R46" s="254"/>
    </row>
    <row r="47" spans="2:18" ht="34.5" customHeight="1" x14ac:dyDescent="0.15">
      <c r="B47" s="428"/>
      <c r="C47" s="428"/>
      <c r="D47" s="429"/>
      <c r="E47" s="429"/>
      <c r="F47" s="429"/>
      <c r="G47" s="429"/>
      <c r="H47" s="429"/>
      <c r="I47" s="429"/>
      <c r="K47" s="406"/>
      <c r="L47" s="406"/>
      <c r="M47" s="425"/>
      <c r="N47" s="425"/>
      <c r="O47" s="425"/>
      <c r="P47" s="425"/>
      <c r="Q47" s="254"/>
      <c r="R47" s="254"/>
    </row>
    <row r="48" spans="2:18" ht="34.5" customHeight="1" x14ac:dyDescent="0.15">
      <c r="B48" s="428"/>
      <c r="C48" s="428"/>
      <c r="D48" s="429"/>
      <c r="E48" s="429"/>
      <c r="F48" s="429"/>
      <c r="G48" s="429"/>
      <c r="H48" s="429"/>
      <c r="I48" s="429"/>
      <c r="K48" s="406"/>
      <c r="L48" s="406"/>
      <c r="M48" s="425"/>
      <c r="N48" s="425"/>
      <c r="O48" s="425"/>
      <c r="P48" s="425"/>
      <c r="Q48" s="254"/>
      <c r="R48" s="254"/>
    </row>
  </sheetData>
  <mergeCells count="130">
    <mergeCell ref="E30:F30"/>
    <mergeCell ref="G30:L30"/>
    <mergeCell ref="M30:N30"/>
    <mergeCell ref="O30:R30"/>
    <mergeCell ref="E31:F31"/>
    <mergeCell ref="G31:L31"/>
    <mergeCell ref="M31:N31"/>
    <mergeCell ref="O31:R31"/>
    <mergeCell ref="O27:R27"/>
    <mergeCell ref="E28:F28"/>
    <mergeCell ref="G28:L28"/>
    <mergeCell ref="M28:N28"/>
    <mergeCell ref="O28:R28"/>
    <mergeCell ref="E29:F29"/>
    <mergeCell ref="G29:L29"/>
    <mergeCell ref="M29:N29"/>
    <mergeCell ref="O29:R29"/>
    <mergeCell ref="G21:L21"/>
    <mergeCell ref="M21:N21"/>
    <mergeCell ref="O21:R21"/>
    <mergeCell ref="G22:L22"/>
    <mergeCell ref="M22:N22"/>
    <mergeCell ref="O22:R22"/>
    <mergeCell ref="G23:L23"/>
    <mergeCell ref="M23:N23"/>
    <mergeCell ref="O23:R23"/>
    <mergeCell ref="O9:R9"/>
    <mergeCell ref="O10:R10"/>
    <mergeCell ref="M8:N8"/>
    <mergeCell ref="M9:N9"/>
    <mergeCell ref="M10:N10"/>
    <mergeCell ref="M13:N13"/>
    <mergeCell ref="O13:R13"/>
    <mergeCell ref="M12:N12"/>
    <mergeCell ref="O12:R12"/>
    <mergeCell ref="E24:F24"/>
    <mergeCell ref="E25:F25"/>
    <mergeCell ref="O24:R24"/>
    <mergeCell ref="O25:R25"/>
    <mergeCell ref="M24:N24"/>
    <mergeCell ref="M25:N25"/>
    <mergeCell ref="G24:L24"/>
    <mergeCell ref="G25:L25"/>
    <mergeCell ref="E27:F27"/>
    <mergeCell ref="G27:L27"/>
    <mergeCell ref="M27:N27"/>
    <mergeCell ref="E22:F22"/>
    <mergeCell ref="E23:F23"/>
    <mergeCell ref="K48:L48"/>
    <mergeCell ref="M48:P48"/>
    <mergeCell ref="B19:R19"/>
    <mergeCell ref="E21:F21"/>
    <mergeCell ref="K45:L45"/>
    <mergeCell ref="M45:P45"/>
    <mergeCell ref="K46:L46"/>
    <mergeCell ref="M46:P46"/>
    <mergeCell ref="K47:L47"/>
    <mergeCell ref="M47:P47"/>
    <mergeCell ref="K42:L42"/>
    <mergeCell ref="M42:P42"/>
    <mergeCell ref="K43:L43"/>
    <mergeCell ref="M43:P43"/>
    <mergeCell ref="K44:L44"/>
    <mergeCell ref="M44:P44"/>
    <mergeCell ref="B38:C48"/>
    <mergeCell ref="D38:I48"/>
    <mergeCell ref="K38:L38"/>
    <mergeCell ref="M38:P38"/>
    <mergeCell ref="K39:L39"/>
    <mergeCell ref="M39:P39"/>
    <mergeCell ref="K40:L40"/>
    <mergeCell ref="M40:P40"/>
    <mergeCell ref="K41:L41"/>
    <mergeCell ref="M41:P41"/>
    <mergeCell ref="B33:R33"/>
    <mergeCell ref="B35:I35"/>
    <mergeCell ref="K35:R35"/>
    <mergeCell ref="B36:C37"/>
    <mergeCell ref="D36:I37"/>
    <mergeCell ref="K36:L37"/>
    <mergeCell ref="M36:P37"/>
    <mergeCell ref="Q36:R36"/>
    <mergeCell ref="E16:F16"/>
    <mergeCell ref="I16:J16"/>
    <mergeCell ref="K16:L16"/>
    <mergeCell ref="M16:N16"/>
    <mergeCell ref="O16:R16"/>
    <mergeCell ref="E15:F15"/>
    <mergeCell ref="I15:J15"/>
    <mergeCell ref="K15:L15"/>
    <mergeCell ref="E14:F14"/>
    <mergeCell ref="I14:J14"/>
    <mergeCell ref="K14:L14"/>
    <mergeCell ref="M14:N14"/>
    <mergeCell ref="O14:R14"/>
    <mergeCell ref="M15:N15"/>
    <mergeCell ref="O15:R15"/>
    <mergeCell ref="E13:F13"/>
    <mergeCell ref="I13:J13"/>
    <mergeCell ref="K13:L13"/>
    <mergeCell ref="E10:F10"/>
    <mergeCell ref="I10:J10"/>
    <mergeCell ref="K10:L10"/>
    <mergeCell ref="E12:F12"/>
    <mergeCell ref="I12:J12"/>
    <mergeCell ref="K12:L12"/>
    <mergeCell ref="E9:F9"/>
    <mergeCell ref="I9:J9"/>
    <mergeCell ref="K9:L9"/>
    <mergeCell ref="E8:F8"/>
    <mergeCell ref="I8:J8"/>
    <mergeCell ref="K8:L8"/>
    <mergeCell ref="Q1:R1"/>
    <mergeCell ref="B3:R3"/>
    <mergeCell ref="E5:F5"/>
    <mergeCell ref="I5:J5"/>
    <mergeCell ref="K5:L5"/>
    <mergeCell ref="E7:F7"/>
    <mergeCell ref="I7:J7"/>
    <mergeCell ref="K7:L7"/>
    <mergeCell ref="E6:F6"/>
    <mergeCell ref="I6:J6"/>
    <mergeCell ref="K6:L6"/>
    <mergeCell ref="M5:N5"/>
    <mergeCell ref="M6:N6"/>
    <mergeCell ref="O5:R5"/>
    <mergeCell ref="O6:R6"/>
    <mergeCell ref="M7:N7"/>
    <mergeCell ref="O7:R7"/>
    <mergeCell ref="O8:R8"/>
  </mergeCells>
  <phoneticPr fontId="3"/>
  <dataValidations count="1">
    <dataValidation type="list" allowBlank="1" showInputMessage="1" showErrorMessage="1" sqref="Q38:R48">
      <formula1>"○,✕"</formula1>
    </dataValidation>
  </dataValidations>
  <printOptions horizontalCentered="1"/>
  <pageMargins left="0.59055118110236227" right="0.59055118110236227" top="0.59055118110236227" bottom="0.59055118110236227" header="0.19685039370078741" footer="0.19685039370078741"/>
  <pageSetup paperSize="9" scale="75" firstPageNumber="14" orientation="portrait" useFirstPageNumber="1" horizontalDpi="300" verticalDpi="300" r:id="rId1"/>
  <headerFooter alignWithMargins="0"/>
  <rowBreaks count="1" manualBreakCount="1">
    <brk id="32" max="1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E11"/>
  <sheetViews>
    <sheetView showGridLines="0" view="pageBreakPreview" zoomScale="55" zoomScaleNormal="85" zoomScaleSheetLayoutView="55" zoomScalePageLayoutView="25" workbookViewId="0">
      <selection activeCell="AE10" sqref="AE10:AE11"/>
    </sheetView>
  </sheetViews>
  <sheetFormatPr defaultRowHeight="14.25" x14ac:dyDescent="0.15"/>
  <cols>
    <col min="1" max="1" width="8.625" style="145" customWidth="1"/>
    <col min="2" max="5" width="15.625" style="145" customWidth="1"/>
    <col min="6" max="6" width="14.625" style="145" customWidth="1"/>
    <col min="7" max="7" width="15.625" style="145" customWidth="1"/>
    <col min="8" max="8" width="7.125" style="145" customWidth="1"/>
    <col min="9" max="9" width="22.375" style="146" customWidth="1"/>
    <col min="10" max="11" width="32.25" style="146" customWidth="1"/>
    <col min="12" max="13" width="56.25" style="146" customWidth="1"/>
    <col min="14" max="15" width="13.75" style="146" customWidth="1"/>
    <col min="16" max="16" width="25.625" style="146" customWidth="1"/>
    <col min="17" max="18" width="22.75" style="146" customWidth="1"/>
    <col min="19" max="20" width="14.75" style="146" customWidth="1"/>
    <col min="21" max="21" width="14.625" style="143" customWidth="1"/>
    <col min="22" max="31" width="15.625" style="143" customWidth="1"/>
    <col min="32" max="16384" width="9" style="144"/>
  </cols>
  <sheetData>
    <row r="1" spans="1:31" ht="65.25" customHeight="1" x14ac:dyDescent="0.15">
      <c r="A1" s="537" t="s">
        <v>260</v>
      </c>
      <c r="B1" s="537"/>
      <c r="C1" s="537"/>
      <c r="D1" s="537"/>
      <c r="E1" s="537"/>
      <c r="F1" s="537"/>
      <c r="G1" s="537"/>
      <c r="H1" s="537"/>
      <c r="I1" s="537"/>
      <c r="J1" s="537"/>
      <c r="K1" s="537"/>
      <c r="L1" s="537"/>
      <c r="M1" s="537"/>
      <c r="N1" s="537"/>
      <c r="O1" s="537"/>
      <c r="P1" s="537"/>
      <c r="Q1" s="147"/>
      <c r="R1" s="143"/>
      <c r="S1" s="143"/>
      <c r="T1" s="143"/>
    </row>
    <row r="2" spans="1:31" ht="19.5" customHeight="1" thickBot="1" x14ac:dyDescent="0.2"/>
    <row r="3" spans="1:31" s="173" customFormat="1" ht="18" customHeight="1" x14ac:dyDescent="0.15">
      <c r="A3" s="538" t="s">
        <v>149</v>
      </c>
      <c r="B3" s="539"/>
      <c r="C3" s="539"/>
      <c r="D3" s="540"/>
      <c r="E3" s="543" t="s">
        <v>140</v>
      </c>
      <c r="F3" s="539"/>
      <c r="G3" s="539"/>
      <c r="H3" s="539"/>
      <c r="I3" s="540"/>
      <c r="J3" s="544" t="s">
        <v>138</v>
      </c>
      <c r="K3" s="545"/>
      <c r="L3" s="544" t="s">
        <v>141</v>
      </c>
      <c r="M3" s="510"/>
      <c r="N3" s="510"/>
      <c r="O3" s="510"/>
      <c r="P3" s="510"/>
      <c r="Q3" s="510"/>
      <c r="R3" s="511"/>
      <c r="S3" s="509" t="s">
        <v>139</v>
      </c>
      <c r="T3" s="510"/>
      <c r="U3" s="511"/>
      <c r="V3" s="494" t="s">
        <v>133</v>
      </c>
      <c r="W3" s="495"/>
      <c r="X3" s="495"/>
      <c r="Y3" s="495"/>
      <c r="Z3" s="496"/>
      <c r="AA3" s="494" t="s">
        <v>134</v>
      </c>
      <c r="AB3" s="495"/>
      <c r="AC3" s="495"/>
      <c r="AD3" s="495"/>
      <c r="AE3" s="496"/>
    </row>
    <row r="4" spans="1:31" s="173" customFormat="1" ht="10.5" customHeight="1" x14ac:dyDescent="0.15">
      <c r="A4" s="541"/>
      <c r="B4" s="542"/>
      <c r="C4" s="542"/>
      <c r="D4" s="508"/>
      <c r="E4" s="507"/>
      <c r="F4" s="542"/>
      <c r="G4" s="542"/>
      <c r="H4" s="542"/>
      <c r="I4" s="508"/>
      <c r="J4" s="546"/>
      <c r="K4" s="547"/>
      <c r="L4" s="546"/>
      <c r="M4" s="513"/>
      <c r="N4" s="513"/>
      <c r="O4" s="513"/>
      <c r="P4" s="513"/>
      <c r="Q4" s="513"/>
      <c r="R4" s="514"/>
      <c r="S4" s="512"/>
      <c r="T4" s="513"/>
      <c r="U4" s="514"/>
      <c r="V4" s="497"/>
      <c r="W4" s="498"/>
      <c r="X4" s="498"/>
      <c r="Y4" s="498"/>
      <c r="Z4" s="487"/>
      <c r="AA4" s="497"/>
      <c r="AB4" s="498"/>
      <c r="AC4" s="498"/>
      <c r="AD4" s="498"/>
      <c r="AE4" s="487"/>
    </row>
    <row r="5" spans="1:31" s="173" customFormat="1" ht="18" customHeight="1" x14ac:dyDescent="0.15">
      <c r="A5" s="499" t="s">
        <v>163</v>
      </c>
      <c r="B5" s="502" t="s">
        <v>142</v>
      </c>
      <c r="C5" s="502" t="s">
        <v>106</v>
      </c>
      <c r="D5" s="502" t="s">
        <v>107</v>
      </c>
      <c r="E5" s="502" t="s">
        <v>109</v>
      </c>
      <c r="F5" s="502" t="s">
        <v>112</v>
      </c>
      <c r="G5" s="502" t="s">
        <v>111</v>
      </c>
      <c r="H5" s="505" t="s">
        <v>115</v>
      </c>
      <c r="I5" s="506"/>
      <c r="J5" s="515" t="s">
        <v>117</v>
      </c>
      <c r="K5" s="515" t="s">
        <v>120</v>
      </c>
      <c r="L5" s="515" t="s">
        <v>122</v>
      </c>
      <c r="M5" s="515" t="s">
        <v>150</v>
      </c>
      <c r="N5" s="518" t="s">
        <v>205</v>
      </c>
      <c r="O5" s="519"/>
      <c r="P5" s="515" t="s">
        <v>123</v>
      </c>
      <c r="Q5" s="530" t="s">
        <v>144</v>
      </c>
      <c r="R5" s="531"/>
      <c r="S5" s="534" t="s">
        <v>135</v>
      </c>
      <c r="T5" s="524" t="s">
        <v>259</v>
      </c>
      <c r="U5" s="527" t="s">
        <v>136</v>
      </c>
      <c r="V5" s="488" t="s">
        <v>70</v>
      </c>
      <c r="W5" s="491" t="s">
        <v>137</v>
      </c>
      <c r="X5" s="491" t="s">
        <v>71</v>
      </c>
      <c r="Y5" s="484" t="s">
        <v>145</v>
      </c>
      <c r="Z5" s="485"/>
      <c r="AA5" s="488" t="s">
        <v>70</v>
      </c>
      <c r="AB5" s="491" t="s">
        <v>137</v>
      </c>
      <c r="AC5" s="491" t="s">
        <v>71</v>
      </c>
      <c r="AD5" s="484" t="s">
        <v>145</v>
      </c>
      <c r="AE5" s="485"/>
    </row>
    <row r="6" spans="1:31" s="173" customFormat="1" ht="18" customHeight="1" x14ac:dyDescent="0.15">
      <c r="A6" s="500"/>
      <c r="B6" s="503"/>
      <c r="C6" s="503"/>
      <c r="D6" s="503"/>
      <c r="E6" s="503"/>
      <c r="F6" s="503"/>
      <c r="G6" s="503"/>
      <c r="H6" s="507"/>
      <c r="I6" s="508"/>
      <c r="J6" s="516"/>
      <c r="K6" s="516"/>
      <c r="L6" s="516"/>
      <c r="M6" s="516"/>
      <c r="N6" s="520"/>
      <c r="O6" s="521"/>
      <c r="P6" s="516"/>
      <c r="Q6" s="532"/>
      <c r="R6" s="533"/>
      <c r="S6" s="535"/>
      <c r="T6" s="525"/>
      <c r="U6" s="528"/>
      <c r="V6" s="489"/>
      <c r="W6" s="492"/>
      <c r="X6" s="492"/>
      <c r="Y6" s="486"/>
      <c r="Z6" s="487"/>
      <c r="AA6" s="489"/>
      <c r="AB6" s="492"/>
      <c r="AC6" s="492"/>
      <c r="AD6" s="486"/>
      <c r="AE6" s="487"/>
    </row>
    <row r="7" spans="1:31" s="178" customFormat="1" ht="48" customHeight="1" thickBot="1" x14ac:dyDescent="0.2">
      <c r="A7" s="501"/>
      <c r="B7" s="504"/>
      <c r="C7" s="504"/>
      <c r="D7" s="504"/>
      <c r="E7" s="504"/>
      <c r="F7" s="504"/>
      <c r="G7" s="504"/>
      <c r="H7" s="174" t="s">
        <v>148</v>
      </c>
      <c r="I7" s="175" t="s">
        <v>143</v>
      </c>
      <c r="J7" s="517"/>
      <c r="K7" s="517"/>
      <c r="L7" s="517"/>
      <c r="M7" s="517"/>
      <c r="N7" s="522"/>
      <c r="O7" s="523"/>
      <c r="P7" s="517"/>
      <c r="Q7" s="176" t="s">
        <v>125</v>
      </c>
      <c r="R7" s="177" t="s">
        <v>126</v>
      </c>
      <c r="S7" s="536"/>
      <c r="T7" s="526"/>
      <c r="U7" s="529"/>
      <c r="V7" s="490"/>
      <c r="W7" s="493"/>
      <c r="X7" s="493"/>
      <c r="Y7" s="249" t="s">
        <v>146</v>
      </c>
      <c r="Z7" s="250" t="s">
        <v>147</v>
      </c>
      <c r="AA7" s="490"/>
      <c r="AB7" s="493"/>
      <c r="AC7" s="493"/>
      <c r="AD7" s="249" t="s">
        <v>146</v>
      </c>
      <c r="AE7" s="250" t="s">
        <v>147</v>
      </c>
    </row>
    <row r="8" spans="1:31" s="222" customFormat="1" ht="100.5" customHeight="1" thickTop="1" x14ac:dyDescent="0.15">
      <c r="A8" s="467">
        <v>0</v>
      </c>
      <c r="B8" s="469" t="s">
        <v>164</v>
      </c>
      <c r="C8" s="469" t="s">
        <v>108</v>
      </c>
      <c r="D8" s="469" t="s">
        <v>72</v>
      </c>
      <c r="E8" s="211" t="s">
        <v>110</v>
      </c>
      <c r="F8" s="211" t="s">
        <v>113</v>
      </c>
      <c r="G8" s="212" t="s">
        <v>114</v>
      </c>
      <c r="H8" s="213">
        <v>5</v>
      </c>
      <c r="I8" s="257" t="s">
        <v>160</v>
      </c>
      <c r="J8" s="256" t="s">
        <v>119</v>
      </c>
      <c r="K8" s="256" t="s">
        <v>132</v>
      </c>
      <c r="L8" s="214" t="s">
        <v>73</v>
      </c>
      <c r="M8" s="214" t="s">
        <v>73</v>
      </c>
      <c r="N8" s="472" t="s">
        <v>197</v>
      </c>
      <c r="O8" s="473"/>
      <c r="P8" s="214" t="s">
        <v>124</v>
      </c>
      <c r="Q8" s="215" t="s">
        <v>127</v>
      </c>
      <c r="R8" s="216" t="s">
        <v>128</v>
      </c>
      <c r="S8" s="217">
        <v>1700000</v>
      </c>
      <c r="T8" s="265"/>
      <c r="U8" s="474">
        <f>SUM(S8:S9)</f>
        <v>2800000</v>
      </c>
      <c r="V8" s="218" t="s">
        <v>151</v>
      </c>
      <c r="W8" s="219" t="s">
        <v>153</v>
      </c>
      <c r="X8" s="214" t="s">
        <v>155</v>
      </c>
      <c r="Y8" s="220" t="s">
        <v>156</v>
      </c>
      <c r="Z8" s="221"/>
      <c r="AA8" s="476" t="s">
        <v>159</v>
      </c>
      <c r="AB8" s="478" t="s">
        <v>158</v>
      </c>
      <c r="AC8" s="480" t="s">
        <v>155</v>
      </c>
      <c r="AD8" s="482" t="s">
        <v>156</v>
      </c>
      <c r="AE8" s="463" t="s">
        <v>204</v>
      </c>
    </row>
    <row r="9" spans="1:31" s="235" customFormat="1" ht="100.5" customHeight="1" thickBot="1" x14ac:dyDescent="0.2">
      <c r="A9" s="468"/>
      <c r="B9" s="470"/>
      <c r="C9" s="471"/>
      <c r="D9" s="471"/>
      <c r="E9" s="223" t="s">
        <v>116</v>
      </c>
      <c r="F9" s="223" t="s">
        <v>118</v>
      </c>
      <c r="G9" s="223" t="s">
        <v>114</v>
      </c>
      <c r="H9" s="224">
        <v>3</v>
      </c>
      <c r="I9" s="225" t="s">
        <v>161</v>
      </c>
      <c r="J9" s="226" t="s">
        <v>166</v>
      </c>
      <c r="K9" s="226" t="s">
        <v>165</v>
      </c>
      <c r="L9" s="226" t="s">
        <v>121</v>
      </c>
      <c r="M9" s="227" t="s">
        <v>162</v>
      </c>
      <c r="N9" s="465" t="s">
        <v>198</v>
      </c>
      <c r="O9" s="466"/>
      <c r="P9" s="227" t="s">
        <v>131</v>
      </c>
      <c r="Q9" s="228" t="s">
        <v>129</v>
      </c>
      <c r="R9" s="229" t="s">
        <v>130</v>
      </c>
      <c r="S9" s="230">
        <v>1100000</v>
      </c>
      <c r="T9" s="266"/>
      <c r="U9" s="475"/>
      <c r="V9" s="231" t="s">
        <v>152</v>
      </c>
      <c r="W9" s="232" t="s">
        <v>154</v>
      </c>
      <c r="X9" s="227" t="s">
        <v>155</v>
      </c>
      <c r="Y9" s="233" t="s">
        <v>157</v>
      </c>
      <c r="Z9" s="234"/>
      <c r="AA9" s="477"/>
      <c r="AB9" s="479"/>
      <c r="AC9" s="481"/>
      <c r="AD9" s="483"/>
      <c r="AE9" s="464"/>
    </row>
    <row r="10" spans="1:31" s="148" customFormat="1" ht="100.5" customHeight="1" x14ac:dyDescent="0.15">
      <c r="A10" s="447"/>
      <c r="B10" s="449"/>
      <c r="C10" s="449"/>
      <c r="D10" s="449"/>
      <c r="E10" s="162"/>
      <c r="F10" s="162"/>
      <c r="G10" s="163"/>
      <c r="H10" s="164"/>
      <c r="I10" s="259"/>
      <c r="J10" s="258"/>
      <c r="K10" s="258"/>
      <c r="L10" s="165"/>
      <c r="M10" s="165"/>
      <c r="N10" s="451"/>
      <c r="O10" s="452"/>
      <c r="P10" s="165"/>
      <c r="Q10" s="166"/>
      <c r="R10" s="167"/>
      <c r="S10" s="168"/>
      <c r="T10" s="267"/>
      <c r="U10" s="443">
        <f>SUM(S10:S11)</f>
        <v>0</v>
      </c>
      <c r="V10" s="169"/>
      <c r="W10" s="170"/>
      <c r="X10" s="165"/>
      <c r="Y10" s="171"/>
      <c r="Z10" s="172"/>
      <c r="AA10" s="453"/>
      <c r="AB10" s="455"/>
      <c r="AC10" s="457"/>
      <c r="AD10" s="459"/>
      <c r="AE10" s="461"/>
    </row>
    <row r="11" spans="1:31" s="161" customFormat="1" ht="100.5" customHeight="1" thickBot="1" x14ac:dyDescent="0.2">
      <c r="A11" s="448"/>
      <c r="B11" s="450"/>
      <c r="C11" s="450"/>
      <c r="D11" s="450"/>
      <c r="E11" s="149"/>
      <c r="F11" s="149"/>
      <c r="G11" s="149"/>
      <c r="H11" s="150"/>
      <c r="I11" s="151"/>
      <c r="J11" s="152"/>
      <c r="K11" s="152"/>
      <c r="L11" s="152"/>
      <c r="M11" s="153"/>
      <c r="N11" s="445"/>
      <c r="O11" s="446"/>
      <c r="P11" s="153"/>
      <c r="Q11" s="154"/>
      <c r="R11" s="155"/>
      <c r="S11" s="156"/>
      <c r="T11" s="268"/>
      <c r="U11" s="444"/>
      <c r="V11" s="157"/>
      <c r="W11" s="158"/>
      <c r="X11" s="153"/>
      <c r="Y11" s="159"/>
      <c r="Z11" s="160"/>
      <c r="AA11" s="454"/>
      <c r="AB11" s="456"/>
      <c r="AC11" s="458"/>
      <c r="AD11" s="460"/>
      <c r="AE11" s="462"/>
    </row>
  </sheetData>
  <mergeCells count="58">
    <mergeCell ref="A1:P1"/>
    <mergeCell ref="A3:D4"/>
    <mergeCell ref="E3:I4"/>
    <mergeCell ref="J3:K4"/>
    <mergeCell ref="L3:R4"/>
    <mergeCell ref="F5:F7"/>
    <mergeCell ref="G5:G7"/>
    <mergeCell ref="H5:I6"/>
    <mergeCell ref="S3:U4"/>
    <mergeCell ref="J5:J7"/>
    <mergeCell ref="K5:K7"/>
    <mergeCell ref="L5:L7"/>
    <mergeCell ref="M5:M7"/>
    <mergeCell ref="N5:O7"/>
    <mergeCell ref="T5:T7"/>
    <mergeCell ref="U5:U7"/>
    <mergeCell ref="P5:P7"/>
    <mergeCell ref="Q5:R6"/>
    <mergeCell ref="S5:S7"/>
    <mergeCell ref="A5:A7"/>
    <mergeCell ref="B5:B7"/>
    <mergeCell ref="C5:C7"/>
    <mergeCell ref="D5:D7"/>
    <mergeCell ref="E5:E7"/>
    <mergeCell ref="Y5:Z6"/>
    <mergeCell ref="AA5:AA7"/>
    <mergeCell ref="AB5:AB7"/>
    <mergeCell ref="AC5:AC7"/>
    <mergeCell ref="V3:Z4"/>
    <mergeCell ref="AA3:AE4"/>
    <mergeCell ref="V5:V7"/>
    <mergeCell ref="W5:W7"/>
    <mergeCell ref="X5:X7"/>
    <mergeCell ref="AD5:AE6"/>
    <mergeCell ref="AE8:AE9"/>
    <mergeCell ref="N9:O9"/>
    <mergeCell ref="A8:A9"/>
    <mergeCell ref="B8:B9"/>
    <mergeCell ref="C8:C9"/>
    <mergeCell ref="D8:D9"/>
    <mergeCell ref="N8:O8"/>
    <mergeCell ref="U8:U9"/>
    <mergeCell ref="AA8:AA9"/>
    <mergeCell ref="AB8:AB9"/>
    <mergeCell ref="AC8:AC9"/>
    <mergeCell ref="AD8:AD9"/>
    <mergeCell ref="AA10:AA11"/>
    <mergeCell ref="AB10:AB11"/>
    <mergeCell ref="AC10:AC11"/>
    <mergeCell ref="AD10:AD11"/>
    <mergeCell ref="AE10:AE11"/>
    <mergeCell ref="U10:U11"/>
    <mergeCell ref="N11:O11"/>
    <mergeCell ref="A10:A11"/>
    <mergeCell ref="B10:B11"/>
    <mergeCell ref="C10:C11"/>
    <mergeCell ref="D10:D11"/>
    <mergeCell ref="N10:O10"/>
  </mergeCells>
  <phoneticPr fontId="3"/>
  <dataValidations count="2">
    <dataValidation type="list" allowBlank="1" showInputMessage="1" showErrorMessage="1" sqref="T8:T11">
      <formula1>"○,✕"</formula1>
    </dataValidation>
    <dataValidation type="list" allowBlank="1" showInputMessage="1" showErrorMessage="1" sqref="E10:E11">
      <formula1>"市部,町村部"</formula1>
    </dataValidation>
  </dataValidations>
  <printOptions horizontalCentered="1"/>
  <pageMargins left="0.39370078740157483" right="0.39370078740157483" top="0.39370078740157483" bottom="0.39370078740157483" header="0.19685039370078741" footer="0.19685039370078741"/>
  <pageSetup paperSize="8" scale="32" fitToHeight="0" orientation="landscape" r:id="rId1"/>
  <headerFooter>
    <oddFooter>&amp;C&amp;"ＭＳ ゴシック,標準"&amp;10&amp;P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かがみ</vt:lpstr>
      <vt:lpstr>事業計画書（共通;概要）</vt:lpstr>
      <vt:lpstr>事業計画書 (市部;計画)</vt:lpstr>
      <vt:lpstr>事業計画書 (町村部;計画)</vt:lpstr>
      <vt:lpstr>事業計画書（共通;委託経費）</vt:lpstr>
      <vt:lpstr>別紙様式（共通;人材）</vt:lpstr>
      <vt:lpstr>別紙登録表 </vt:lpstr>
      <vt:lpstr>かがみ!Print_Area</vt:lpstr>
      <vt:lpstr>'事業計画書 (市部;計画)'!Print_Area</vt:lpstr>
      <vt:lpstr>'事業計画書 (町村部;計画)'!Print_Area</vt:lpstr>
      <vt:lpstr>'事業計画書（共通;委託経費）'!Print_Area</vt:lpstr>
      <vt:lpstr>'事業計画書（共通;概要）'!Print_Area</vt:lpstr>
      <vt:lpstr>'別紙登録表 '!Print_Area</vt:lpstr>
      <vt:lpstr>'別紙様式（共通;人材）'!Print_Area</vt:lpstr>
      <vt:lpstr>'別紙登録表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杉村彩子</dc:creator>
  <cp:lastModifiedBy>m</cp:lastModifiedBy>
  <cp:lastPrinted>2021-01-20T13:28:43Z</cp:lastPrinted>
  <dcterms:created xsi:type="dcterms:W3CDTF">2008-06-19T04:55:14Z</dcterms:created>
  <dcterms:modified xsi:type="dcterms:W3CDTF">2021-01-20T13:30:16Z</dcterms:modified>
</cp:coreProperties>
</file>