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0" yWindow="0" windowWidth="19200" windowHeight="126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<sst xmlns="http://schemas.openxmlformats.org/spreadsheetml/2006/main" count="3010" uniqueCount="666">
  <si>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</si>
  <si>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</si>
  <si>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</si>
  <si>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</si>
  <si>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</si>
  <si>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</si>
  <si>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</si>
  <si>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</si>
  <si>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</si>
  <si>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</si>
  <si>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</si>
  <si>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</si>
  <si>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</si>
  <si>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</si>
  <si>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</si>
  <si>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</si>
  <si>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</si>
  <si>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</si>
  <si>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</si>
  <si>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</si>
  <si>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</si>
  <si>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</si>
  <si>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</si>
  <si>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</si>
  <si>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</si>
  <si>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</si>
  <si>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</si>
  <si>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</si>
  <si>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</si>
  <si>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</si>
  <si>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</si>
  <si>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</si>
  <si>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</si>
  <si>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</si>
  <si>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</si>
  <si>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</si>
  <si>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</si>
  <si>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</si>
  <si>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</si>
  <si>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</si>
  <si>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</si>
  <si>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</si>
  <si>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</si>
  <si>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</si>
  <si>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</si>
  <si>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</si>
  <si>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</si>
  <si>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</si>
  <si>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</si>
  <si>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</si>
  <si>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</si>
  <si>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</si>
  <si>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</si>
  <si>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</si>
  <si>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</si>
  <si>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</si>
  <si>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</si>
  <si>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</si>
  <si>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</si>
  <si>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</si>
  <si>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</si>
  <si>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</si>
  <si>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</si>
  <si>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</si>
  <si>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</si>
  <si>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</si>
  <si>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</si>
  <si>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</si>
  <si>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</si>
  <si>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</si>
  <si>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</si>
  <si>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</si>
  <si>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</si>
  <si>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</si>
  <si>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</si>
  <si>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</si>
  <si>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</si>
  <si>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</si>
  <si>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</si>
  <si>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</si>
  <si>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</si>
  <si>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</si>
  <si>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</si>
  <si>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</si>
  <si>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</si>
  <si>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</si>
  <si>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</si>
  <si>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</si>
  <si>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</si>
  <si>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</si>
  <si>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</si>
  <si>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</si>
  <si>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</si>
  <si>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</si>
  <si>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</si>
  <si>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</si>
  <si>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</si>
  <si>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</si>
  <si>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</si>
  <si>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</si>
  <si>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</si>
  <si>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</si>
  <si>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</si>
  <si>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</si>
  <si>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</si>
  <si>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</si>
  <si>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</si>
  <si>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</si>
  <si>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</si>
  <si>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</si>
  <si>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</si>
  <si>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</si>
  <si>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</si>
  <si>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</si>
  <si>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</si>
  <si>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</si>
  <si>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</si>
  <si>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</si>
  <si>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</si>
  <si>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</si>
  <si>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</si>
  <si>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</si>
  <si>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</si>
  <si>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</si>
  <si>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</si>
  <si>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</si>
  <si>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</si>
  <si>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</si>
  <si>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</si>
  <si>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</si>
  <si>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</si>
  <si>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</si>
  <si>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</si>
  <si>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</si>
  <si>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</si>
  <si>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</si>
  <si>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</si>
  <si>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</si>
  <si>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</si>
  <si>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</si>
  <si>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</si>
  <si>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</si>
  <si>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</si>
  <si>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</si>
  <si>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</si>
  <si>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</si>
  <si>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</si>
  <si>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</si>
  <si>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</si>
  <si>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</si>
  <si>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</si>
  <si>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</si>
  <si>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</si>
  <si>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</si>
  <si>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</si>
  <si>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</si>
  <si>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</si>
  <si>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</si>
  <si>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</si>
  <si>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</si>
  <si>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</si>
  <si>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</si>
  <si>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</si>
  <si>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</si>
  <si>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</si>
  <si>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</si>
  <si>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</si>
  <si>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</si>
  <si>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</si>
  <si>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</si>
  <si>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</si>
  <si>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</si>
  <si>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</si>
  <si>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</si>
  <si>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</si>
  <si>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</si>
  <si>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</si>
  <si>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</si>
  <si>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</si>
  <si>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</si>
  <si>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</si>
  <si>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</si>
  <si>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</si>
  <si>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</si>
  <si>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</si>
  <si>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</si>
  <si>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</si>
  <si>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</si>
  <si>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</si>
  <si>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</si>
  <si>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</si>
  <si>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</si>
  <si>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</si>
  <si>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</si>
  <si>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</si>
  <si>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</si>
  <si>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</si>
  <si>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</si>
  <si>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</si>
  <si>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</si>
  <si>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</si>
  <si>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</si>
  <si>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</si>
  <si>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</si>
  <si>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</si>
  <si>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</si>
  <si>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</si>
  <si>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</si>
  <si>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</si>
  <si>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</si>
  <si>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</si>
  <si>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</si>
  <si>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</si>
  <si>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</si>
  <si>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</si>
  <si>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</si>
  <si>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</si>
  <si>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</si>
  <si>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</si>
  <si>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</si>
  <si>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</si>
  <si>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</si>
  <si>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</si>
  <si>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</si>
  <si>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</si>
  <si>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</si>
  <si>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</si>
  <si>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</si>
  <si>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</si>
  <si>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</si>
  <si>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</si>
  <si>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</si>
  <si>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</si>
  <si>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</si>
  <si>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</si>
  <si>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</si>
  <si>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</si>
  <si>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</si>
  <si>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</si>
  <si>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</si>
  <si>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</si>
  <si>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</si>
  <si>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</si>
  <si>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</si>
  <si>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</si>
  <si>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</si>
  <si>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</si>
  <si>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</si>
  <si>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</si>
  <si>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</si>
  <si>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</si>
  <si>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</si>
  <si>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</si>
  <si>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</si>
  <si>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</si>
  <si>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</si>
  <si>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</si>
  <si>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</si>
  <si>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</si>
  <si>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</si>
  <si>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</si>
  <si>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</si>
  <si>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</si>
  <si>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</si>
  <si>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</si>
  <si>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</si>
  <si>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</si>
  <si>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</si>
  <si>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</si>
  <si>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</si>
  <si>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</si>
  <si>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</si>
  <si>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</si>
  <si>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</si>
  <si>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</si>
  <si>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</si>
  <si>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</si>
  <si>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</si>
  <si>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</si>
  <si>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</si>
  <si>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</si>
  <si>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</si>
  <si>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</si>
  <si>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</si>
  <si>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</si>
  <si>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</si>
  <si>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</si>
  <si>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</si>
  <si>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</si>
  <si>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</si>
  <si>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</si>
  <si>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</si>
  <si>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</si>
  <si>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</si>
  <si>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</si>
  <si>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</si>
  <si>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</si>
  <si>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</si>
  <si>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</si>
  <si>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</si>
  <si>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</si>
  <si>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</si>
  <si>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</si>
  <si>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</si>
  <si>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</si>
  <si>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</si>
  <si>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</si>
  <si>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</si>
  <si>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</si>
  <si>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</si>
  <si>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</si>
  <si>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</si>
  <si>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</si>
  <si>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</si>
  <si>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</si>
  <si>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</si>
  <si>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</si>
  <si>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</si>
  <si>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</si>
  <si>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</si>
  <si>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</si>
  <si>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</si>
  <si>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</si>
  <si>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</si>
  <si>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</si>
  <si>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</si>
  <si>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</si>
  <si>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</si>
  <si>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</si>
  <si>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</si>
  <si>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</si>
  <si>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</si>
  <si>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</si>
  <si>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</si>
  <si>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</si>
  <si>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</si>
  <si>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</si>
  <si>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</si>
  <si>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</si>
  <si>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</si>
  <si>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</si>
  <si>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</si>
  <si>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</si>
  <si>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</si>
  <si>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</si>
  <si>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</si>
  <si>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</si>
  <si>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</si>
  <si>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</si>
  <si>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</si>
  <si>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</si>
  <si>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</si>
  <si>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</si>
  <si>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</si>
  <si>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</si>
  <si>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</si>
  <si>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</si>
  <si>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</si>
  <si>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</si>
  <si>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</si>
  <si>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</si>
  <si>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</si>
  <si>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</si>
  <si>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</si>
  <si>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</si>
  <si>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</si>
  <si>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</si>
  <si>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</si>
  <si>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</si>
  <si>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</si>
  <si>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</si>
  <si>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</si>
  <si>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</si>
  <si>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</si>
  <si>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</si>
  <si>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</si>
  <si>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</si>
  <si>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</si>
  <si>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</si>
  <si>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</si>
  <si>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</si>
  <si>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</si>
  <si>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</si>
  <si>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</si>
  <si>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</si>
  <si>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</si>
  <si>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</si>
  <si>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</si>
  <si>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</si>
  <si>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</si>
  <si>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</si>
  <si>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</si>
  <si>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</si>
  <si>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</si>
  <si>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</si>
  <si>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</si>
  <si>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</si>
  <si>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</si>
  <si>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</si>
  <si>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</si>
  <si>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</si>
  <si>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</si>
  <si>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</si>
  <si>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</si>
  <si>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</si>
  <si>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</si>
  <si>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</si>
  <si>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</si>
  <si>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</si>
  <si>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</si>
  <si>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</si>
  <si>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</si>
  <si>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</si>
  <si>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</si>
  <si>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</si>
  <si>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</si>
  <si>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</si>
  <si>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</si>
  <si>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</si>
  <si>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</si>
  <si>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</si>
  <si>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</si>
  <si>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</si>
  <si>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</si>
  <si>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</si>
  <si>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</si>
  <si>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</si>
  <si>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</si>
  <si>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</si>
  <si>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</si>
  <si>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</si>
  <si>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</si>
  <si>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</si>
  <si>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</si>
  <si>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</si>
  <si>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</si>
  <si>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</si>
  <si>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</si>
  <si>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</si>
  <si>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</si>
  <si>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</si>
  <si>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</si>
  <si>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</si>
  <si>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</si>
  <si>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</si>
  <si>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</si>
  <si>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</si>
  <si>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</si>
  <si>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</si>
  <si>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</si>
  <si>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</si>
  <si>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</si>
  <si>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</si>
  <si>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</si>
  <si>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</si>
  <si>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</si>
  <si>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</si>
  <si>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</si>
  <si>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</si>
  <si>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</si>
  <si>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</si>
  <si>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</si>
  <si>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</si>
  <si>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</si>
  <si>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</si>
  <si>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</si>
  <si>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</si>
  <si>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</si>
  <si>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</si>
  <si>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</si>
  <si>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</si>
  <si>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</si>
  <si>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</si>
  <si>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</si>
  <si>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</si>
  <si>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</si>
  <si>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</si>
  <si>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</si>
  <si>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</si>
  <si>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</si>
  <si>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</si>
  <si>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</si>
  <si>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</si>
  <si>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</si>
  <si>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</si>
  <si>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</si>
  <si>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</si>
  <si>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</si>
  <si>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</si>
  <si>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</si>
  <si>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</si>
  <si>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</si>
  <si>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</si>
  <si>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</si>
  <si>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</si>
  <si>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</si>
  <si>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</si>
  <si>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</si>
  <si>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</si>
  <si>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</si>
  <si>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</si>
  <si>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</si>
  <si>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</si>
  <si>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</si>
  <si>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</si>
  <si>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</si>
  <si>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</si>
  <si>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</si>
  <si>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</si>
  <si>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</si>
  <si>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</si>
  <si>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</si>
  <si>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</si>
  <si>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</si>
  <si>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</si>
  <si>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</si>
  <si>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</si>
  <si>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</si>
  <si>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</si>
  <si>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</si>
  <si>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</si>
  <si>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</si>
  <si>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</si>
  <si>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</si>
  <si>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</si>
  <si>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</si>
  <si>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</si>
  <si>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</si>
  <si>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</si>
  <si>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</si>
  <si>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</si>
  <si>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</si>
  <si>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</si>
  <si>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</si>
  <si>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</si>
  <si>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</si>
  <si>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</si>
  <si>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</si>
  <si>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</si>
  <si>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</si>
  <si>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</si>
  <si>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</si>
  <si>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</si>
  <si>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</si>
  <si>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</si>
  <si>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</si>
  <si>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</si>
  <si>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</si>
  <si>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</si>
  <si>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</si>
  <si>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</si>
  <si>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</si>
  <si>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</si>
  <si>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</si>
  <si>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</si>
  <si>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</si>
  <si>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</si>
  <si>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</si>
  <si>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</si>
  <si>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</si>
  <si>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</si>
  <si>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</si>
  <si>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</si>
  <si>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</si>
  <si>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教育振興基本計画（平成25年6月14日閣議決定）</t>
  </si>
  <si>
    <t>学校法人等が行う幼稚園の施設整備事業に必要な経費の一部を補助することにより、もって幼稚園教育の振興に資する。</t>
  </si>
  <si>
    <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に必要な経費の一部を補助する。（補助率は１／２もしくは１／３。）
また、学校法人等における私立幼稚園施設整備事業の実施にあたり、都道府県が施設整備事業の適正な執行を図るため、国との連絡及び施設整備事業を行う学校法人等に対して行う指導、連絡、調査等の事務に要する経費の一部を補助する。（補助率は１／３）</t>
  </si>
  <si>
    <t>私立幼稚園の耐震化率の100％を目指す。</t>
  </si>
  <si>
    <t>私立幼稚園の耐震化率</t>
  </si>
  <si>
    <t>私立学校施設の耐震改修状況等調査（文部科学省調べ）</t>
  </si>
  <si>
    <t>補助金を交付した学校法人数</t>
  </si>
  <si>
    <t>法人</t>
  </si>
  <si>
    <t>1法人あたりの補助額</t>
    <phoneticPr fontId="5"/>
  </si>
  <si>
    <t>百万円</t>
  </si>
  <si>
    <t>補助総額（百万円）　　/交付学校法人数</t>
    <phoneticPr fontId="5"/>
  </si>
  <si>
    <t>1,627/247</t>
  </si>
  <si>
    <t>　　/</t>
    <phoneticPr fontId="5"/>
  </si>
  <si>
    <t>／　　　　　　　　　　　　　　</t>
    <phoneticPr fontId="5"/>
  </si>
  <si>
    <t>6-1 特色ある教育研究を展開する私立学校の振興</t>
    <phoneticPr fontId="5"/>
  </si>
  <si>
    <t>⑥ 私立学校施設の耐震化率（％）
【幼稚園から高等学校】</t>
    <phoneticPr fontId="5"/>
  </si>
  <si>
    <t>耐震化に資する耐震補強工事や耐震改築工事への支援により、着実に耐震化率が向上し、幼児教育の振興に資している。</t>
    <phoneticPr fontId="5"/>
  </si>
  <si>
    <t>-</t>
    <phoneticPr fontId="5"/>
  </si>
  <si>
    <t>本事業は、幼稚園の約6割を占める学校法人等が行う幼稚園の耐震化や防災機能強化などの施設整備に必要な経費を一部補助し、園児の安全・安全な教育環境を整備するもので国民のニーズに応えた事業である。</t>
  </si>
  <si>
    <t>本事業は、幼稚園の約6割を占める学校法人等が行う幼稚園の耐震化や防災機能強化などの施設整備に必要な経費を一部補助するものであり、国が積極的に支援すべき事業である。</t>
  </si>
  <si>
    <t>本事業は、幼稚園の約6割を占める学校法人等が行う幼稚園の耐震化や防災機能強化などの施設整備に必要な経費を一部補助するものであり、園児の安全・安心な教育環境等を整備する重要な事業である。</t>
  </si>
  <si>
    <t>都道府県を通し、募集をし、危険建物の整備を優先し採択するなど、選定方法は妥当である。</t>
  </si>
  <si>
    <t>本事業は、原則補助率を3分の１とし、必要な経費の一部を補助している。</t>
  </si>
  <si>
    <t>申請内容に応じて、適当に補助している。</t>
  </si>
  <si>
    <t>対象経費及び支出経費については、事業計画の申請時及び事業完了後（額の確定）において精査し、真に必要なものに限定している。</t>
  </si>
  <si>
    <t>入札等により契約価格が予定を下回ったことや事業計画等の見直しによる整備の取り止め、翌年度以降への延期等のためやむを得ず不用となったものであり、妥当である。</t>
  </si>
  <si>
    <t>工事着手に当たり、近隣住民や保護者から工事による振動・騒音により、生活環境や健康状態への影響が懸念される等の当初想定されていなかった意見が出され、これらの調整等による遅れで不測の日数を要し、年度内の着工が困難となるとともに、工事時間が制限等により工事に不測の日数を要することとなった。これらの事由により予定していた整備が実施できず繰り越したものであり妥当である。</t>
  </si>
  <si>
    <t>事業者に対し、入札または3者以上の見積もりを原則課し、事業費等の節約に努めている。</t>
  </si>
  <si>
    <t>私立幼稚園の耐震化は着実に進んでいる。また、アスベスト等対策工事等により、危険建物の数は減少している。</t>
  </si>
  <si>
    <t>予算の範囲内で、危険建物の施設整備が行われている。</t>
  </si>
  <si>
    <t>整備された施設によって、園児に安全・安心な教育環境が提供されている。</t>
  </si>
  <si>
    <t>193</t>
  </si>
  <si>
    <t>129</t>
  </si>
  <si>
    <t>136</t>
  </si>
  <si>
    <t>163</t>
  </si>
  <si>
    <t>164</t>
  </si>
  <si>
    <t>151</t>
  </si>
  <si>
    <t>153</t>
  </si>
  <si>
    <t>文部科学省</t>
    <phoneticPr fontId="5"/>
  </si>
  <si>
    <t>○</t>
  </si>
  <si>
    <t>6　私学の振興</t>
    <phoneticPr fontId="5"/>
  </si>
  <si>
    <t>私立幼稚園施設整備費補助</t>
    <phoneticPr fontId="5"/>
  </si>
  <si>
    <t>昭和42年度</t>
    <phoneticPr fontId="5"/>
  </si>
  <si>
    <t>終了予定なし</t>
    <phoneticPr fontId="5"/>
  </si>
  <si>
    <t>初等中等教育局</t>
    <phoneticPr fontId="5"/>
  </si>
  <si>
    <t>幼児教育課</t>
    <phoneticPr fontId="5"/>
  </si>
  <si>
    <t>幼児教育課長　井上　睦子</t>
    <rPh sb="7" eb="9">
      <t>イノウエ</t>
    </rPh>
    <rPh sb="10" eb="12">
      <t>ムツコ</t>
    </rPh>
    <phoneticPr fontId="5"/>
  </si>
  <si>
    <t>私立学校施設整備費補助金</t>
    <phoneticPr fontId="5"/>
  </si>
  <si>
    <t>兵庫県</t>
    <rPh sb="0" eb="3">
      <t>ヒョウゴケン</t>
    </rPh>
    <phoneticPr fontId="5"/>
  </si>
  <si>
    <t>大阪府</t>
    <rPh sb="0" eb="3">
      <t>オオサカフ</t>
    </rPh>
    <phoneticPr fontId="5"/>
  </si>
  <si>
    <t>京都府</t>
    <rPh sb="0" eb="3">
      <t>キョウトフ</t>
    </rPh>
    <phoneticPr fontId="5"/>
  </si>
  <si>
    <t>神奈川県</t>
    <rPh sb="0" eb="4">
      <t>カナガワケン</t>
    </rPh>
    <phoneticPr fontId="5"/>
  </si>
  <si>
    <t>千葉県</t>
    <rPh sb="0" eb="3">
      <t>チバケン</t>
    </rPh>
    <phoneticPr fontId="5"/>
  </si>
  <si>
    <t>宮城県</t>
    <rPh sb="0" eb="3">
      <t>ミヤギケン</t>
    </rPh>
    <phoneticPr fontId="5"/>
  </si>
  <si>
    <t>愛知県</t>
    <rPh sb="0" eb="3">
      <t>アイチケン</t>
    </rPh>
    <phoneticPr fontId="5"/>
  </si>
  <si>
    <t>埼玉県</t>
    <rPh sb="0" eb="3">
      <t>サイタマケン</t>
    </rPh>
    <phoneticPr fontId="5"/>
  </si>
  <si>
    <t>新潟県</t>
    <rPh sb="0" eb="3">
      <t>ニイガタケン</t>
    </rPh>
    <phoneticPr fontId="5"/>
  </si>
  <si>
    <t>福島県</t>
    <rPh sb="0" eb="3">
      <t>フクシマケン</t>
    </rPh>
    <phoneticPr fontId="5"/>
  </si>
  <si>
    <t>私立幼稚園施設整備費補助の支出（支出委任）</t>
    <phoneticPr fontId="5"/>
  </si>
  <si>
    <t>-</t>
    <phoneticPr fontId="5"/>
  </si>
  <si>
    <t>-</t>
    <phoneticPr fontId="5"/>
  </si>
  <si>
    <t>－</t>
    <phoneticPr fontId="5"/>
  </si>
  <si>
    <t>幼稚園舎の施設整備の実施</t>
  </si>
  <si>
    <t>補助金等交付</t>
  </si>
  <si>
    <t>-</t>
    <phoneticPr fontId="5"/>
  </si>
  <si>
    <t>連絡、調査等の事務</t>
    <rPh sb="0" eb="2">
      <t>レンラク</t>
    </rPh>
    <rPh sb="3" eb="5">
      <t>チョウサ</t>
    </rPh>
    <rPh sb="5" eb="6">
      <t>トウ</t>
    </rPh>
    <rPh sb="7" eb="9">
      <t>ジム</t>
    </rPh>
    <phoneticPr fontId="5"/>
  </si>
  <si>
    <t>神奈川県</t>
    <rPh sb="0" eb="4">
      <t>カナガワケン</t>
    </rPh>
    <phoneticPr fontId="5"/>
  </si>
  <si>
    <t>北海道</t>
    <rPh sb="0" eb="3">
      <t>ホッカイドウ</t>
    </rPh>
    <phoneticPr fontId="5"/>
  </si>
  <si>
    <t>埼玉県</t>
    <rPh sb="0" eb="3">
      <t>サイタマケン</t>
    </rPh>
    <phoneticPr fontId="5"/>
  </si>
  <si>
    <t>補助金</t>
    <rPh sb="0" eb="3">
      <t>ホジョキン</t>
    </rPh>
    <phoneticPr fontId="5"/>
  </si>
  <si>
    <t>私立幼稚園施設整備費補助の支出</t>
    <rPh sb="0" eb="2">
      <t>シリツ</t>
    </rPh>
    <rPh sb="2" eb="5">
      <t>ヨウチエン</t>
    </rPh>
    <rPh sb="5" eb="7">
      <t>シセツ</t>
    </rPh>
    <rPh sb="7" eb="10">
      <t>セイビヒ</t>
    </rPh>
    <rPh sb="10" eb="12">
      <t>ホジョ</t>
    </rPh>
    <rPh sb="13" eb="15">
      <t>シシュツ</t>
    </rPh>
    <phoneticPr fontId="5"/>
  </si>
  <si>
    <t>幼稚園舎の施設整備の実施に要する経費</t>
    <rPh sb="0" eb="3">
      <t>ヨウチエン</t>
    </rPh>
    <rPh sb="3" eb="4">
      <t>シャ</t>
    </rPh>
    <rPh sb="5" eb="7">
      <t>シセツ</t>
    </rPh>
    <rPh sb="7" eb="9">
      <t>セイビ</t>
    </rPh>
    <rPh sb="10" eb="12">
      <t>ジッシ</t>
    </rPh>
    <rPh sb="13" eb="14">
      <t>ヨウ</t>
    </rPh>
    <rPh sb="16" eb="18">
      <t>ケイヒ</t>
    </rPh>
    <phoneticPr fontId="5"/>
  </si>
  <si>
    <t>事務費</t>
    <rPh sb="0" eb="3">
      <t>ジムヒ</t>
    </rPh>
    <phoneticPr fontId="5"/>
  </si>
  <si>
    <t>旅費、通信運搬費等</t>
    <rPh sb="0" eb="2">
      <t>リョヒ</t>
    </rPh>
    <rPh sb="3" eb="5">
      <t>ツウシン</t>
    </rPh>
    <rPh sb="5" eb="7">
      <t>ウンパン</t>
    </rPh>
    <rPh sb="7" eb="8">
      <t>ヒ</t>
    </rPh>
    <rPh sb="8" eb="9">
      <t>トウ</t>
    </rPh>
    <phoneticPr fontId="5"/>
  </si>
  <si>
    <t>学校法人仁川幼稚園</t>
    <rPh sb="0" eb="2">
      <t>ガッコウ</t>
    </rPh>
    <rPh sb="2" eb="4">
      <t>ホウジン</t>
    </rPh>
    <rPh sb="4" eb="5">
      <t>ジン</t>
    </rPh>
    <rPh sb="5" eb="6">
      <t>カワ</t>
    </rPh>
    <rPh sb="6" eb="9">
      <t>ヨウチエン</t>
    </rPh>
    <phoneticPr fontId="5"/>
  </si>
  <si>
    <t>B.学校法人カトリック京都教区学園</t>
    <phoneticPr fontId="5"/>
  </si>
  <si>
    <t>A.兵庫県</t>
    <rPh sb="2" eb="5">
      <t>ヒョウゴケン</t>
    </rPh>
    <phoneticPr fontId="5"/>
  </si>
  <si>
    <t>C.神奈川県</t>
    <rPh sb="2" eb="6">
      <t>カナガワケン</t>
    </rPh>
    <phoneticPr fontId="5"/>
  </si>
  <si>
    <t>無</t>
  </si>
  <si>
    <t>‐</t>
  </si>
  <si>
    <t>1,047/188</t>
    <phoneticPr fontId="5"/>
  </si>
  <si>
    <t>1,830/239</t>
    <phoneticPr fontId="5"/>
  </si>
  <si>
    <t>3,105/82</t>
    <phoneticPr fontId="5"/>
  </si>
  <si>
    <t>学校法人カトリック京都教区学園</t>
    <phoneticPr fontId="5"/>
  </si>
  <si>
    <t>学校法人上内学園</t>
    <phoneticPr fontId="5"/>
  </si>
  <si>
    <t>学校法人法山寺学園</t>
    <phoneticPr fontId="5"/>
  </si>
  <si>
    <t>学校法人昭和学園</t>
    <phoneticPr fontId="5"/>
  </si>
  <si>
    <t>学校法人聖公会盛岡こひつじ学園</t>
    <phoneticPr fontId="5"/>
  </si>
  <si>
    <t>学校法人聖公会紅葉幼稚園　</t>
    <phoneticPr fontId="5"/>
  </si>
  <si>
    <t>学校法人渡辺学園</t>
    <phoneticPr fontId="5"/>
  </si>
  <si>
    <t>学校法人横浜中央学園</t>
    <phoneticPr fontId="5"/>
  </si>
  <si>
    <t>学校法人旭川カトリック学園</t>
    <phoneticPr fontId="5"/>
  </si>
  <si>
    <t>限られた予算で最大限の効果が発揮できるよう、事業の緊急性や必要性の観点から効果的な事業実施を図ることとしており、平成２０年度補正予算の執行からは、地震による倒壊の危険性が高いものの耐震補強工事は補助率を嵩上げし、地震防災対策の推進を図るなど見直しを行っているところであり、平成２４年度補正予算からは、非構造部材の耐震対策等に係る補助対象下限額の撤廃など、制度の改善に努めている。</t>
  </si>
  <si>
    <t>引き続き事業の緊急性や必要性の観点から効果的な事業を実施する必要がある。</t>
  </si>
  <si>
    <t>中間段階での支出はない。</t>
    <rPh sb="0" eb="2">
      <t>チュウカン</t>
    </rPh>
    <rPh sb="2" eb="4">
      <t>ダンカイ</t>
    </rPh>
    <rPh sb="6" eb="8">
      <t>シシュツ</t>
    </rPh>
    <phoneticPr fontId="5"/>
  </si>
  <si>
    <t>-</t>
    <phoneticPr fontId="5"/>
  </si>
  <si>
    <t>※金額は単位未満四捨五入して記載していることから、合計が一致しない場合がある。
「新型コロナウイルス感染症への対応など緊要な経費」1,003</t>
    <phoneticPr fontId="5"/>
  </si>
  <si>
    <t>外部有識者による点検対象外</t>
  </si>
  <si>
    <t>事業内容の一部改善</t>
  </si>
  <si>
    <t>執行等改善</t>
  </si>
  <si>
    <t>本事業については、建築資材の高騰などによる工事価格の上昇や、工事内容の見直しなどにより、事業の取止や変更が生じたことで本補助金による施設整備の需要が予定を下回ったことが不用額が生じた理由であると分析している。令和３年度以降も同様の事案が引き続き生じると想定されることに加え、新型コロナウイルス感染症による工事価格や工期への影響を鑑みたうえで、過去の執行実績や令和３年度需要額等を踏まえた概算要求を行う。</t>
  </si>
  <si>
    <t>１．事業評価の観点：この事業は、学校法人等が行う幼稚園の施設整備事業に必要な経費の一部を補助する事業であり、予算執行状況の観点から検証を行った。
２．所見：この事業は、令和元年度決算において多額の不用額が生じていることから、不用額が生じた要因を分析したうえで、予算執行の実績を適切に令和３年度度概算要求に反映すべきである。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</si>
</sst>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xdr:colOff>
      <xdr:row>742</xdr:row>
      <xdr:rowOff>200526</xdr:rowOff>
    </xdr:from>
    <xdr:to>
      <xdr:col>35</xdr:col>
      <xdr:colOff>173344</xdr:colOff>
      <xdr:row>744</xdr:row>
      <xdr:rowOff>156261</xdr:rowOff>
    </xdr:to>
    <xdr:sp macro="" textlink="">
      <xdr:nvSpPr>
        <xdr:cNvPr id="2" name="Text Box 2">
          <a:extLst>
            <a:ext uri="{FF2B5EF4-FFF2-40B4-BE49-F238E27FC236}">
              <a16:creationId xmlns:a16="http://schemas.microsoft.com/office/drawing/2014/main" id="{A09F68C8-A12B-41A7-A2A9-71FCB565B288}"/>
            </a:ext>
          </a:extLst>
        </xdr:cNvPr>
        <xdr:cNvSpPr txBox="1">
          <a:spLocks noChangeArrowheads="1"/>
        </xdr:cNvSpPr>
      </xdr:nvSpPr>
      <xdr:spPr bwMode="auto">
        <a:xfrm>
          <a:off x="4411580" y="64886973"/>
          <a:ext cx="2780185" cy="657577"/>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＜１，０４８百万円＞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33422</xdr:colOff>
      <xdr:row>745</xdr:row>
      <xdr:rowOff>50130</xdr:rowOff>
    </xdr:from>
    <xdr:to>
      <xdr:col>41</xdr:col>
      <xdr:colOff>137504</xdr:colOff>
      <xdr:row>749</xdr:row>
      <xdr:rowOff>142873</xdr:rowOff>
    </xdr:to>
    <xdr:sp macro="" textlink="">
      <xdr:nvSpPr>
        <xdr:cNvPr id="3" name="Text Box 3">
          <a:extLst>
            <a:ext uri="{FF2B5EF4-FFF2-40B4-BE49-F238E27FC236}">
              <a16:creationId xmlns:a16="http://schemas.microsoft.com/office/drawing/2014/main" id="{D9FA4B0A-F7A6-464F-8440-89D114D50111}"/>
            </a:ext>
          </a:extLst>
        </xdr:cNvPr>
        <xdr:cNvSpPr txBox="1">
          <a:spLocks noChangeArrowheads="1"/>
        </xdr:cNvSpPr>
      </xdr:nvSpPr>
      <xdr:spPr bwMode="auto">
        <a:xfrm>
          <a:off x="3474328" y="45984443"/>
          <a:ext cx="4961832" cy="152149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が行う、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に必要な経費の一部を補助。また、学校法人等における私立幼稚園施設整備事業の実施にあたり、都道府県が施設整備事業の適性な執行を図るため、国との連絡及び施設整備事業を行う学校法人等に対して行う指導、連絡、調査等の事務に要する経費の一部を補助す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16</xdr:col>
      <xdr:colOff>0</xdr:colOff>
      <xdr:row>744</xdr:row>
      <xdr:rowOff>284080</xdr:rowOff>
    </xdr:from>
    <xdr:to>
      <xdr:col>42</xdr:col>
      <xdr:colOff>147531</xdr:colOff>
      <xdr:row>748</xdr:row>
      <xdr:rowOff>129284</xdr:rowOff>
    </xdr:to>
    <xdr:sp macro="" textlink="">
      <xdr:nvSpPr>
        <xdr:cNvPr id="4" name="AutoShape 4">
          <a:extLst>
            <a:ext uri="{FF2B5EF4-FFF2-40B4-BE49-F238E27FC236}">
              <a16:creationId xmlns:a16="http://schemas.microsoft.com/office/drawing/2014/main" id="{13FF6D79-E828-45D7-9657-57ED72BEFF01}"/>
            </a:ext>
          </a:extLst>
        </xdr:cNvPr>
        <xdr:cNvSpPr>
          <a:spLocks noChangeArrowheads="1"/>
        </xdr:cNvSpPr>
      </xdr:nvSpPr>
      <xdr:spPr bwMode="auto">
        <a:xfrm>
          <a:off x="3208421" y="65672369"/>
          <a:ext cx="5361215" cy="12488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167106</xdr:colOff>
      <xdr:row>748</xdr:row>
      <xdr:rowOff>300789</xdr:rowOff>
    </xdr:from>
    <xdr:to>
      <xdr:col>37</xdr:col>
      <xdr:colOff>149680</xdr:colOff>
      <xdr:row>753</xdr:row>
      <xdr:rowOff>190830</xdr:rowOff>
    </xdr:to>
    <xdr:grpSp>
      <xdr:nvGrpSpPr>
        <xdr:cNvPr id="5" name="グループ化 4">
          <a:extLst>
            <a:ext uri="{FF2B5EF4-FFF2-40B4-BE49-F238E27FC236}">
              <a16:creationId xmlns:a16="http://schemas.microsoft.com/office/drawing/2014/main" id="{06C6D48D-B71D-4FEB-A4DC-365A76BA65B6}"/>
            </a:ext>
          </a:extLst>
        </xdr:cNvPr>
        <xdr:cNvGrpSpPr/>
      </xdr:nvGrpSpPr>
      <xdr:grpSpPr>
        <a:xfrm>
          <a:off x="4027906" y="47379689"/>
          <a:ext cx="3640174" cy="1668041"/>
          <a:chOff x="4683294" y="34451795"/>
          <a:chExt cx="2621256" cy="1591155"/>
        </a:xfrm>
      </xdr:grpSpPr>
      <xdr:cxnSp macro="">
        <xdr:nvCxnSpPr>
          <xdr:cNvPr id="6" name="直線コネクタ 5">
            <a:extLst>
              <a:ext uri="{FF2B5EF4-FFF2-40B4-BE49-F238E27FC236}">
                <a16:creationId xmlns:a16="http://schemas.microsoft.com/office/drawing/2014/main" id="{FF69E985-961B-4CFD-99F3-01C46457B602}"/>
              </a:ext>
            </a:extLst>
          </xdr:cNvPr>
          <xdr:cNvCxnSpPr/>
        </xdr:nvCxnSpPr>
        <xdr:spPr>
          <a:xfrm flipH="1">
            <a:off x="6023531" y="34451795"/>
            <a:ext cx="2" cy="77820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5604AF1D-EFEB-4AD2-9B89-861CA0278453}"/>
              </a:ext>
            </a:extLst>
          </xdr:cNvPr>
          <xdr:cNvCxnSpPr/>
        </xdr:nvCxnSpPr>
        <xdr:spPr>
          <a:xfrm>
            <a:off x="4683294" y="35224224"/>
            <a:ext cx="0" cy="81872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63E6006C-BBA1-49DC-B692-A17820B07746}"/>
              </a:ext>
            </a:extLst>
          </xdr:cNvPr>
          <xdr:cNvCxnSpPr/>
        </xdr:nvCxnSpPr>
        <xdr:spPr>
          <a:xfrm>
            <a:off x="7304550" y="35224224"/>
            <a:ext cx="0" cy="53430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167106</xdr:colOff>
      <xdr:row>751</xdr:row>
      <xdr:rowOff>50131</xdr:rowOff>
    </xdr:from>
    <xdr:to>
      <xdr:col>37</xdr:col>
      <xdr:colOff>148104</xdr:colOff>
      <xdr:row>751</xdr:row>
      <xdr:rowOff>50131</xdr:rowOff>
    </xdr:to>
    <xdr:cxnSp macro="">
      <xdr:nvCxnSpPr>
        <xdr:cNvPr id="9" name="直線コネクタ 8">
          <a:extLst>
            <a:ext uri="{FF2B5EF4-FFF2-40B4-BE49-F238E27FC236}">
              <a16:creationId xmlns:a16="http://schemas.microsoft.com/office/drawing/2014/main" id="{CF1510D4-EB6D-44AE-B1BE-6202CD7557E2}"/>
            </a:ext>
          </a:extLst>
        </xdr:cNvPr>
        <xdr:cNvCxnSpPr/>
      </xdr:nvCxnSpPr>
      <xdr:spPr>
        <a:xfrm>
          <a:off x="3977106" y="67894868"/>
          <a:ext cx="35904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33422</xdr:colOff>
      <xdr:row>753</xdr:row>
      <xdr:rowOff>50132</xdr:rowOff>
    </xdr:from>
    <xdr:to>
      <xdr:col>45</xdr:col>
      <xdr:colOff>142280</xdr:colOff>
      <xdr:row>754</xdr:row>
      <xdr:rowOff>71758</xdr:rowOff>
    </xdr:to>
    <xdr:sp macro="" textlink="">
      <xdr:nvSpPr>
        <xdr:cNvPr id="10" name="Text Box 21">
          <a:extLst>
            <a:ext uri="{FF2B5EF4-FFF2-40B4-BE49-F238E27FC236}">
              <a16:creationId xmlns:a16="http://schemas.microsoft.com/office/drawing/2014/main" id="{1E276FB3-5094-44C9-8D2E-FD21E4219D2A}"/>
            </a:ext>
          </a:extLst>
        </xdr:cNvPr>
        <xdr:cNvSpPr txBox="1">
          <a:spLocks noChangeArrowheads="1"/>
        </xdr:cNvSpPr>
      </xdr:nvSpPr>
      <xdr:spPr bwMode="auto">
        <a:xfrm>
          <a:off x="6049211" y="68596711"/>
          <a:ext cx="3116753" cy="372547"/>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185822</xdr:colOff>
      <xdr:row>752</xdr:row>
      <xdr:rowOff>85558</xdr:rowOff>
    </xdr:from>
    <xdr:to>
      <xdr:col>23</xdr:col>
      <xdr:colOff>94154</xdr:colOff>
      <xdr:row>753</xdr:row>
      <xdr:rowOff>107184</xdr:rowOff>
    </xdr:to>
    <xdr:sp macro="" textlink="">
      <xdr:nvSpPr>
        <xdr:cNvPr id="11" name="Text Box 21">
          <a:extLst>
            <a:ext uri="{FF2B5EF4-FFF2-40B4-BE49-F238E27FC236}">
              <a16:creationId xmlns:a16="http://schemas.microsoft.com/office/drawing/2014/main" id="{42953ADE-6EA2-4FAF-B086-E3FD07D6B9C6}"/>
            </a:ext>
          </a:extLst>
        </xdr:cNvPr>
        <xdr:cNvSpPr txBox="1">
          <a:spLocks noChangeArrowheads="1"/>
        </xdr:cNvSpPr>
      </xdr:nvSpPr>
      <xdr:spPr bwMode="auto">
        <a:xfrm>
          <a:off x="1589506" y="68281216"/>
          <a:ext cx="3116753" cy="372547"/>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事務委任</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18717</xdr:colOff>
      <xdr:row>754</xdr:row>
      <xdr:rowOff>135690</xdr:rowOff>
    </xdr:from>
    <xdr:to>
      <xdr:col>26</xdr:col>
      <xdr:colOff>66543</xdr:colOff>
      <xdr:row>756</xdr:row>
      <xdr:rowOff>212958</xdr:rowOff>
    </xdr:to>
    <xdr:sp macro="" textlink="">
      <xdr:nvSpPr>
        <xdr:cNvPr id="12" name="Text Box 1">
          <a:extLst>
            <a:ext uri="{FF2B5EF4-FFF2-40B4-BE49-F238E27FC236}">
              <a16:creationId xmlns:a16="http://schemas.microsoft.com/office/drawing/2014/main" id="{563FD08F-D90F-4D36-8556-1C45034535C4}"/>
            </a:ext>
          </a:extLst>
        </xdr:cNvPr>
        <xdr:cNvSpPr txBox="1">
          <a:spLocks noChangeArrowheads="1"/>
        </xdr:cNvSpPr>
      </xdr:nvSpPr>
      <xdr:spPr bwMode="auto">
        <a:xfrm>
          <a:off x="1422401" y="69033190"/>
          <a:ext cx="3857826" cy="77911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Ａ．　都道府県　１，０４７百万円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100263</xdr:colOff>
      <xdr:row>754</xdr:row>
      <xdr:rowOff>16710</xdr:rowOff>
    </xdr:from>
    <xdr:to>
      <xdr:col>49</xdr:col>
      <xdr:colOff>94700</xdr:colOff>
      <xdr:row>757</xdr:row>
      <xdr:rowOff>84238</xdr:rowOff>
    </xdr:to>
    <xdr:sp macro="" textlink="">
      <xdr:nvSpPr>
        <xdr:cNvPr id="13" name="Text Box 7">
          <a:extLst>
            <a:ext uri="{FF2B5EF4-FFF2-40B4-BE49-F238E27FC236}">
              <a16:creationId xmlns:a16="http://schemas.microsoft.com/office/drawing/2014/main" id="{CAF58C4C-42D2-4768-A3B9-A53D28A70172}"/>
            </a:ext>
          </a:extLst>
        </xdr:cNvPr>
        <xdr:cNvSpPr txBox="1">
          <a:spLocks noChangeArrowheads="1"/>
        </xdr:cNvSpPr>
      </xdr:nvSpPr>
      <xdr:spPr bwMode="auto">
        <a:xfrm>
          <a:off x="6116052" y="68914210"/>
          <a:ext cx="3804437" cy="1120291"/>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Ｃ．私立幼稚園施設整備事業（都道府県事務費）</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０．３百万円</a:t>
          </a: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道県（３道県）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133685</xdr:colOff>
      <xdr:row>757</xdr:row>
      <xdr:rowOff>317500</xdr:rowOff>
    </xdr:from>
    <xdr:to>
      <xdr:col>49</xdr:col>
      <xdr:colOff>150919</xdr:colOff>
      <xdr:row>759</xdr:row>
      <xdr:rowOff>190499</xdr:rowOff>
    </xdr:to>
    <xdr:sp macro="" textlink="">
      <xdr:nvSpPr>
        <xdr:cNvPr id="19" name="Text Box 9">
          <a:extLst>
            <a:ext uri="{FF2B5EF4-FFF2-40B4-BE49-F238E27FC236}">
              <a16:creationId xmlns:a16="http://schemas.microsoft.com/office/drawing/2014/main" id="{9486C2B1-7FBE-4887-9055-95DDFE621016}"/>
            </a:ext>
          </a:extLst>
        </xdr:cNvPr>
        <xdr:cNvSpPr txBox="1">
          <a:spLocks noChangeArrowheads="1"/>
        </xdr:cNvSpPr>
      </xdr:nvSpPr>
      <xdr:spPr bwMode="auto">
        <a:xfrm>
          <a:off x="6205873" y="50538063"/>
          <a:ext cx="3862952" cy="101599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における私立幼稚園施設整備事業の実施にあたり、都道府県が施設整備事業の適性な執行を図るため、国との連絡及び施設整備事業を行う学校法人等に対して行う指導、連絡、調査等の事務作業の実施</a:t>
          </a:r>
        </a:p>
      </xdr:txBody>
    </xdr:sp>
    <xdr:clientData/>
  </xdr:twoCellAnchor>
  <xdr:twoCellAnchor>
    <xdr:from>
      <xdr:col>30</xdr:col>
      <xdr:colOff>50133</xdr:colOff>
      <xdr:row>757</xdr:row>
      <xdr:rowOff>233947</xdr:rowOff>
    </xdr:from>
    <xdr:to>
      <xdr:col>49</xdr:col>
      <xdr:colOff>277648</xdr:colOff>
      <xdr:row>758</xdr:row>
      <xdr:rowOff>377197</xdr:rowOff>
    </xdr:to>
    <xdr:sp macro="" textlink="">
      <xdr:nvSpPr>
        <xdr:cNvPr id="20" name="AutoShape 6">
          <a:extLst>
            <a:ext uri="{FF2B5EF4-FFF2-40B4-BE49-F238E27FC236}">
              <a16:creationId xmlns:a16="http://schemas.microsoft.com/office/drawing/2014/main" id="{8911F906-4EAA-4E1A-8070-AC8D3D00BBE2}"/>
            </a:ext>
          </a:extLst>
        </xdr:cNvPr>
        <xdr:cNvSpPr>
          <a:spLocks noChangeArrowheads="1"/>
        </xdr:cNvSpPr>
      </xdr:nvSpPr>
      <xdr:spPr bwMode="auto">
        <a:xfrm>
          <a:off x="6065922" y="70184210"/>
          <a:ext cx="4037515" cy="8116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33421</xdr:colOff>
      <xdr:row>757</xdr:row>
      <xdr:rowOff>33421</xdr:rowOff>
    </xdr:from>
    <xdr:to>
      <xdr:col>16</xdr:col>
      <xdr:colOff>33423</xdr:colOff>
      <xdr:row>758</xdr:row>
      <xdr:rowOff>200527</xdr:rowOff>
    </xdr:to>
    <xdr:cxnSp macro="">
      <xdr:nvCxnSpPr>
        <xdr:cNvPr id="21" name="直線矢印コネクタ 20">
          <a:extLst>
            <a:ext uri="{FF2B5EF4-FFF2-40B4-BE49-F238E27FC236}">
              <a16:creationId xmlns:a16="http://schemas.microsoft.com/office/drawing/2014/main" id="{681ADCF6-B6AD-49DE-A9FB-1260E9F4D6D8}"/>
            </a:ext>
          </a:extLst>
        </xdr:cNvPr>
        <xdr:cNvCxnSpPr/>
      </xdr:nvCxnSpPr>
      <xdr:spPr>
        <a:xfrm flipH="1">
          <a:off x="3241842" y="69983684"/>
          <a:ext cx="2" cy="83552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150395</xdr:colOff>
      <xdr:row>758</xdr:row>
      <xdr:rowOff>300790</xdr:rowOff>
    </xdr:from>
    <xdr:to>
      <xdr:col>24</xdr:col>
      <xdr:colOff>189400</xdr:colOff>
      <xdr:row>759</xdr:row>
      <xdr:rowOff>5967</xdr:rowOff>
    </xdr:to>
    <xdr:sp macro="" textlink="">
      <xdr:nvSpPr>
        <xdr:cNvPr id="24" name="Text Box 21">
          <a:extLst>
            <a:ext uri="{FF2B5EF4-FFF2-40B4-BE49-F238E27FC236}">
              <a16:creationId xmlns:a16="http://schemas.microsoft.com/office/drawing/2014/main" id="{A8B1EB1B-DDC6-45C9-BE4D-35815674EF65}"/>
            </a:ext>
          </a:extLst>
        </xdr:cNvPr>
        <xdr:cNvSpPr txBox="1">
          <a:spLocks noChangeArrowheads="1"/>
        </xdr:cNvSpPr>
      </xdr:nvSpPr>
      <xdr:spPr bwMode="auto">
        <a:xfrm>
          <a:off x="1554079" y="70919474"/>
          <a:ext cx="3447953" cy="373598"/>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-1</xdr:colOff>
      <xdr:row>758</xdr:row>
      <xdr:rowOff>635000</xdr:rowOff>
    </xdr:from>
    <xdr:to>
      <xdr:col>26</xdr:col>
      <xdr:colOff>57374</xdr:colOff>
      <xdr:row>761</xdr:row>
      <xdr:rowOff>130815</xdr:rowOff>
    </xdr:to>
    <xdr:sp macro="" textlink="">
      <xdr:nvSpPr>
        <xdr:cNvPr id="25" name="Text Box 14">
          <a:extLst>
            <a:ext uri="{FF2B5EF4-FFF2-40B4-BE49-F238E27FC236}">
              <a16:creationId xmlns:a16="http://schemas.microsoft.com/office/drawing/2014/main" id="{A52D55C0-4952-4A5A-AFC1-3FD4C2D7703C}"/>
            </a:ext>
          </a:extLst>
        </xdr:cNvPr>
        <xdr:cNvSpPr txBox="1">
          <a:spLocks noChangeArrowheads="1"/>
        </xdr:cNvSpPr>
      </xdr:nvSpPr>
      <xdr:spPr bwMode="auto">
        <a:xfrm>
          <a:off x="1604210" y="71253684"/>
          <a:ext cx="3666848" cy="120028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Ｂ．私立幼稚園施設整備事業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１０４７．３百万円</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学校法人（全１８８法人）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100264</xdr:colOff>
      <xdr:row>761</xdr:row>
      <xdr:rowOff>300789</xdr:rowOff>
    </xdr:from>
    <xdr:to>
      <xdr:col>25</xdr:col>
      <xdr:colOff>99354</xdr:colOff>
      <xdr:row>763</xdr:row>
      <xdr:rowOff>279781</xdr:rowOff>
    </xdr:to>
    <xdr:sp macro="" textlink="">
      <xdr:nvSpPr>
        <xdr:cNvPr id="26" name="Text Box 15">
          <a:extLst>
            <a:ext uri="{FF2B5EF4-FFF2-40B4-BE49-F238E27FC236}">
              <a16:creationId xmlns:a16="http://schemas.microsoft.com/office/drawing/2014/main" id="{23855A5C-CA3B-4144-9326-2F6B50539F01}"/>
            </a:ext>
          </a:extLst>
        </xdr:cNvPr>
        <xdr:cNvSpPr txBox="1">
          <a:spLocks noChangeArrowheads="1"/>
        </xdr:cNvSpPr>
      </xdr:nvSpPr>
      <xdr:spPr bwMode="auto">
        <a:xfrm>
          <a:off x="1905001" y="72623947"/>
          <a:ext cx="3207511" cy="101504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幼稚園の新設及び学級増のための園舎の新築及び増築、学級定員の引き下げに伴う増築、危険な状態にある園舎の改築、園舎の新増改築に際して行う屋外教育環境整備、園舎の耐震補強工事、アスベスト等対策工事、防犯対策工事、エコ改修事業の実施</a:t>
          </a:r>
        </a:p>
      </xdr:txBody>
    </xdr:sp>
    <xdr:clientData/>
  </xdr:twoCellAnchor>
  <xdr:twoCellAnchor>
    <xdr:from>
      <xdr:col>8</xdr:col>
      <xdr:colOff>183817</xdr:colOff>
      <xdr:row>761</xdr:row>
      <xdr:rowOff>233947</xdr:rowOff>
    </xdr:from>
    <xdr:to>
      <xdr:col>26</xdr:col>
      <xdr:colOff>18896</xdr:colOff>
      <xdr:row>763</xdr:row>
      <xdr:rowOff>83553</xdr:rowOff>
    </xdr:to>
    <xdr:sp macro="" textlink="">
      <xdr:nvSpPr>
        <xdr:cNvPr id="27" name="AutoShape 16">
          <a:extLst>
            <a:ext uri="{FF2B5EF4-FFF2-40B4-BE49-F238E27FC236}">
              <a16:creationId xmlns:a16="http://schemas.microsoft.com/office/drawing/2014/main" id="{C952B30B-EDA5-497B-8449-C6753307086C}"/>
            </a:ext>
          </a:extLst>
        </xdr:cNvPr>
        <xdr:cNvSpPr>
          <a:spLocks noChangeArrowheads="1"/>
        </xdr:cNvSpPr>
      </xdr:nvSpPr>
      <xdr:spPr bwMode="auto">
        <a:xfrm>
          <a:off x="1788028" y="72557105"/>
          <a:ext cx="3444552" cy="103605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75" zoomScaleNormal="75" zoomScaleSheetLayoutView="75" zoomScalePageLayoutView="85" workbookViewId="0">
      <selection activeCell="BG732" sqref="BG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c r="AP2" s="993"/>
      <c r="AQ2" s="993"/>
      <c r="AR2" s="78" t="str">
        <f>IF(OR(AO2="　", AO2=""), "", "-")</f>
        <v/>
      </c>
      <c r="AS2" s="994">
        <v>167</v>
      </c>
      <c r="AT2" s="994"/>
      <c r="AU2" s="994"/>
      <c r="AV2" s="51" t="str">
        <f>IF(AW2="", "", "-")</f>
        <v/>
      </c>
      <c r="AW2" s="937"/>
      <c r="AX2" s="937"/>
    </row>
    <row r="3" spans="1:50" ht="21" customHeight="1" thickBot="1" x14ac:dyDescent="0.2">
      <c r="A3" s="889" t="s">
        <v>426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562</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608</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606</v>
      </c>
      <c r="H5" s="862"/>
      <c r="I5" s="862"/>
      <c r="J5" s="862"/>
      <c r="K5" s="862"/>
      <c r="L5" s="862"/>
      <c r="M5" s="863" t="s">
        <v>66</v>
      </c>
      <c r="N5" s="864"/>
      <c r="O5" s="864"/>
      <c r="P5" s="864"/>
      <c r="Q5" s="864"/>
      <c r="R5" s="865"/>
      <c r="S5" s="866" t="s">
        <v>607</v>
      </c>
      <c r="T5" s="862"/>
      <c r="U5" s="862"/>
      <c r="V5" s="862"/>
      <c r="W5" s="862"/>
      <c r="X5" s="867"/>
      <c r="Y5" s="718" t="s">
        <v>3</v>
      </c>
      <c r="Z5" s="566"/>
      <c r="AA5" s="566"/>
      <c r="AB5" s="566"/>
      <c r="AC5" s="566"/>
      <c r="AD5" s="567"/>
      <c r="AE5" s="719" t="s">
        <v>609</v>
      </c>
      <c r="AF5" s="719"/>
      <c r="AG5" s="719"/>
      <c r="AH5" s="719"/>
      <c r="AI5" s="719"/>
      <c r="AJ5" s="719"/>
      <c r="AK5" s="719"/>
      <c r="AL5" s="719"/>
      <c r="AM5" s="719"/>
      <c r="AN5" s="719"/>
      <c r="AO5" s="719"/>
      <c r="AP5" s="720"/>
      <c r="AQ5" s="721" t="s">
        <v>610</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563</v>
      </c>
      <c r="H7" s="522"/>
      <c r="I7" s="522"/>
      <c r="J7" s="522"/>
      <c r="K7" s="522"/>
      <c r="L7" s="522"/>
      <c r="M7" s="522"/>
      <c r="N7" s="522"/>
      <c r="O7" s="522"/>
      <c r="P7" s="522"/>
      <c r="Q7" s="522"/>
      <c r="R7" s="522"/>
      <c r="S7" s="522"/>
      <c r="T7" s="522"/>
      <c r="U7" s="522"/>
      <c r="V7" s="522"/>
      <c r="W7" s="522"/>
      <c r="X7" s="523"/>
      <c r="Y7" s="948" t="s">
        <v>390</v>
      </c>
      <c r="Z7" s="466"/>
      <c r="AA7" s="466"/>
      <c r="AB7" s="466"/>
      <c r="AC7" s="466"/>
      <c r="AD7" s="949"/>
      <c r="AE7" s="938" t="s">
        <v>564</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8" t="s">
        <v>259</v>
      </c>
      <c r="B8" s="519"/>
      <c r="C8" s="519"/>
      <c r="D8" s="519"/>
      <c r="E8" s="519"/>
      <c r="F8" s="520"/>
      <c r="G8" s="961" t="str">
        <f>入力規則等!A27</f>
        <v>少子化社会対策</v>
      </c>
      <c r="H8" s="740"/>
      <c r="I8" s="740"/>
      <c r="J8" s="740"/>
      <c r="K8" s="740"/>
      <c r="L8" s="740"/>
      <c r="M8" s="740"/>
      <c r="N8" s="740"/>
      <c r="O8" s="740"/>
      <c r="P8" s="740"/>
      <c r="Q8" s="740"/>
      <c r="R8" s="740"/>
      <c r="S8" s="740"/>
      <c r="T8" s="740"/>
      <c r="U8" s="740"/>
      <c r="V8" s="740"/>
      <c r="W8" s="740"/>
      <c r="X8" s="962"/>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565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566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4" t="s">
        <v>24</v>
      </c>
      <c r="B12" s="1005"/>
      <c r="C12" s="1005"/>
      <c r="D12" s="1005"/>
      <c r="E12" s="1005"/>
      <c r="F12" s="1006"/>
      <c r="G12" s="781"/>
      <c r="H12" s="782"/>
      <c r="I12" s="782"/>
      <c r="J12" s="782"/>
      <c r="K12" s="782"/>
      <c r="L12" s="782"/>
      <c r="M12" s="782"/>
      <c r="N12" s="782"/>
      <c r="O12" s="782"/>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502</v>
      </c>
      <c r="Q13" s="678"/>
      <c r="R13" s="678"/>
      <c r="S13" s="678"/>
      <c r="T13" s="678"/>
      <c r="U13" s="678"/>
      <c r="V13" s="679"/>
      <c r="W13" s="677">
        <v>516</v>
      </c>
      <c r="X13" s="678"/>
      <c r="Y13" s="678"/>
      <c r="Z13" s="678"/>
      <c r="AA13" s="678"/>
      <c r="AB13" s="678"/>
      <c r="AC13" s="679"/>
      <c r="AD13" s="677">
        <v>1294.8</v>
      </c>
      <c r="AE13" s="678"/>
      <c r="AF13" s="678"/>
      <c r="AG13" s="678"/>
      <c r="AH13" s="678"/>
      <c r="AI13" s="678"/>
      <c r="AJ13" s="679"/>
      <c r="AK13" s="677">
        <v>984.9</v>
      </c>
      <c r="AL13" s="678"/>
      <c r="AM13" s="678"/>
      <c r="AN13" s="678"/>
      <c r="AO13" s="678"/>
      <c r="AP13" s="678"/>
      <c r="AQ13" s="679"/>
      <c r="AR13" s="945">
        <v>1492.7</v>
      </c>
      <c r="AS13" s="946"/>
      <c r="AT13" s="946"/>
      <c r="AU13" s="946"/>
      <c r="AV13" s="946"/>
      <c r="AW13" s="946"/>
      <c r="AX13" s="947"/>
    </row>
    <row r="14" spans="1:50" ht="21" customHeight="1" x14ac:dyDescent="0.15">
      <c r="A14" s="634"/>
      <c r="B14" s="635"/>
      <c r="C14" s="635"/>
      <c r="D14" s="635"/>
      <c r="E14" s="635"/>
      <c r="F14" s="636"/>
      <c r="G14" s="745"/>
      <c r="H14" s="746"/>
      <c r="I14" s="731" t="s">
        <v>8</v>
      </c>
      <c r="J14" s="783"/>
      <c r="K14" s="783"/>
      <c r="L14" s="783"/>
      <c r="M14" s="783"/>
      <c r="N14" s="783"/>
      <c r="O14" s="784"/>
      <c r="P14" s="677">
        <v>969</v>
      </c>
      <c r="Q14" s="678"/>
      <c r="R14" s="678"/>
      <c r="S14" s="678"/>
      <c r="T14" s="678"/>
      <c r="U14" s="678"/>
      <c r="V14" s="679"/>
      <c r="W14" s="677">
        <v>1509</v>
      </c>
      <c r="X14" s="678"/>
      <c r="Y14" s="678"/>
      <c r="Z14" s="678"/>
      <c r="AA14" s="678"/>
      <c r="AB14" s="678"/>
      <c r="AC14" s="679"/>
      <c r="AD14" s="677">
        <v>1010</v>
      </c>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v>2991</v>
      </c>
      <c r="Q15" s="678"/>
      <c r="R15" s="678"/>
      <c r="S15" s="678"/>
      <c r="T15" s="678"/>
      <c r="U15" s="678"/>
      <c r="V15" s="679"/>
      <c r="W15" s="677">
        <v>1314</v>
      </c>
      <c r="X15" s="678"/>
      <c r="Y15" s="678"/>
      <c r="Z15" s="678"/>
      <c r="AA15" s="678"/>
      <c r="AB15" s="678"/>
      <c r="AC15" s="679"/>
      <c r="AD15" s="677">
        <v>1609.5</v>
      </c>
      <c r="AE15" s="678"/>
      <c r="AF15" s="678"/>
      <c r="AG15" s="678"/>
      <c r="AH15" s="678"/>
      <c r="AI15" s="678"/>
      <c r="AJ15" s="679"/>
      <c r="AK15" s="677">
        <v>2120.9</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v>-1314</v>
      </c>
      <c r="Q16" s="678"/>
      <c r="R16" s="678"/>
      <c r="S16" s="678"/>
      <c r="T16" s="678"/>
      <c r="U16" s="678"/>
      <c r="V16" s="679"/>
      <c r="W16" s="677">
        <v>-1609</v>
      </c>
      <c r="X16" s="678"/>
      <c r="Y16" s="678"/>
      <c r="Z16" s="678"/>
      <c r="AA16" s="678"/>
      <c r="AB16" s="678"/>
      <c r="AC16" s="679"/>
      <c r="AD16" s="677">
        <v>-2120.9</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563</v>
      </c>
      <c r="Q17" s="678"/>
      <c r="R17" s="678"/>
      <c r="S17" s="678"/>
      <c r="T17" s="678"/>
      <c r="U17" s="678"/>
      <c r="V17" s="679"/>
      <c r="W17" s="677"/>
      <c r="X17" s="678"/>
      <c r="Y17" s="678"/>
      <c r="Z17" s="678"/>
      <c r="AA17" s="678"/>
      <c r="AB17" s="678"/>
      <c r="AC17" s="679"/>
      <c r="AD17" s="677"/>
      <c r="AE17" s="678"/>
      <c r="AF17" s="678"/>
      <c r="AG17" s="678"/>
      <c r="AH17" s="678"/>
      <c r="AI17" s="678"/>
      <c r="AJ17" s="679"/>
      <c r="AK17" s="677"/>
      <c r="AL17" s="678"/>
      <c r="AM17" s="678"/>
      <c r="AN17" s="678"/>
      <c r="AO17" s="678"/>
      <c r="AP17" s="678"/>
      <c r="AQ17" s="679"/>
      <c r="AR17" s="943"/>
      <c r="AS17" s="943"/>
      <c r="AT17" s="943"/>
      <c r="AU17" s="943"/>
      <c r="AV17" s="943"/>
      <c r="AW17" s="943"/>
      <c r="AX17" s="944"/>
    </row>
    <row r="18" spans="1:50" ht="24.75" customHeight="1" x14ac:dyDescent="0.15">
      <c r="A18" s="634"/>
      <c r="B18" s="635"/>
      <c r="C18" s="635"/>
      <c r="D18" s="635"/>
      <c r="E18" s="635"/>
      <c r="F18" s="636"/>
      <c r="G18" s="747"/>
      <c r="H18" s="748"/>
      <c r="I18" s="736" t="s">
        <v>20</v>
      </c>
      <c r="J18" s="737"/>
      <c r="K18" s="737"/>
      <c r="L18" s="737"/>
      <c r="M18" s="737"/>
      <c r="N18" s="737"/>
      <c r="O18" s="738"/>
      <c r="P18" s="900">
        <f>SUM(P13:V17)</f>
        <v>3148</v>
      </c>
      <c r="Q18" s="901"/>
      <c r="R18" s="901"/>
      <c r="S18" s="901"/>
      <c r="T18" s="901"/>
      <c r="U18" s="901"/>
      <c r="V18" s="902"/>
      <c r="W18" s="900">
        <f>SUM(W13:AC17)</f>
        <v>1730</v>
      </c>
      <c r="X18" s="901"/>
      <c r="Y18" s="901"/>
      <c r="Z18" s="901"/>
      <c r="AA18" s="901"/>
      <c r="AB18" s="901"/>
      <c r="AC18" s="902"/>
      <c r="AD18" s="900">
        <f>SUM(AD13:AJ17)</f>
        <v>1793.4</v>
      </c>
      <c r="AE18" s="901"/>
      <c r="AF18" s="901"/>
      <c r="AG18" s="901"/>
      <c r="AH18" s="901"/>
      <c r="AI18" s="901"/>
      <c r="AJ18" s="902"/>
      <c r="AK18" s="900">
        <f>SUM(AK13:AQ17)</f>
        <v>3105.8</v>
      </c>
      <c r="AL18" s="901"/>
      <c r="AM18" s="901"/>
      <c r="AN18" s="901"/>
      <c r="AO18" s="901"/>
      <c r="AP18" s="901"/>
      <c r="AQ18" s="902"/>
      <c r="AR18" s="900">
        <f>SUM(AR13:AX17)</f>
        <v>1492.7</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1620</v>
      </c>
      <c r="Q19" s="678"/>
      <c r="R19" s="678"/>
      <c r="S19" s="678"/>
      <c r="T19" s="678"/>
      <c r="U19" s="678"/>
      <c r="V19" s="679"/>
      <c r="W19" s="677">
        <v>1440</v>
      </c>
      <c r="X19" s="678"/>
      <c r="Y19" s="678"/>
      <c r="Z19" s="678"/>
      <c r="AA19" s="678"/>
      <c r="AB19" s="678"/>
      <c r="AC19" s="679"/>
      <c r="AD19" s="677">
        <v>1047.5999999999999</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0.51461245235069886</v>
      </c>
      <c r="Q20" s="318"/>
      <c r="R20" s="318"/>
      <c r="S20" s="318"/>
      <c r="T20" s="318"/>
      <c r="U20" s="318"/>
      <c r="V20" s="318"/>
      <c r="W20" s="318">
        <f t="shared" ref="W20" si="0">IF(W18=0, "-", SUM(W19)/W18)</f>
        <v>0.83236994219653182</v>
      </c>
      <c r="X20" s="318"/>
      <c r="Y20" s="318"/>
      <c r="Z20" s="318"/>
      <c r="AA20" s="318"/>
      <c r="AB20" s="318"/>
      <c r="AC20" s="318"/>
      <c r="AD20" s="318">
        <f t="shared" ref="AD20" si="1">IF(AD18=0, "-", SUM(AD19)/AD18)</f>
        <v>0.58414185346269643</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3" customHeight="1" x14ac:dyDescent="0.15">
      <c r="A21" s="871"/>
      <c r="B21" s="872"/>
      <c r="C21" s="872"/>
      <c r="D21" s="872"/>
      <c r="E21" s="872"/>
      <c r="F21" s="1007"/>
      <c r="G21" s="316" t="s">
        <v>357</v>
      </c>
      <c r="H21" s="317"/>
      <c r="I21" s="317"/>
      <c r="J21" s="317"/>
      <c r="K21" s="317"/>
      <c r="L21" s="317"/>
      <c r="M21" s="317"/>
      <c r="N21" s="317"/>
      <c r="O21" s="317"/>
      <c r="P21" s="318">
        <f>IF(P19=0, "-", SUM(P19)/SUM(P13,P14))</f>
        <v>1.1012916383412645</v>
      </c>
      <c r="Q21" s="318"/>
      <c r="R21" s="318"/>
      <c r="S21" s="318"/>
      <c r="T21" s="318"/>
      <c r="U21" s="318"/>
      <c r="V21" s="318"/>
      <c r="W21" s="318">
        <f t="shared" ref="W21" si="2">IF(W19=0, "-", SUM(W19)/SUM(W13,W14))</f>
        <v>0.71111111111111114</v>
      </c>
      <c r="X21" s="318"/>
      <c r="Y21" s="318"/>
      <c r="Z21" s="318"/>
      <c r="AA21" s="318"/>
      <c r="AB21" s="318"/>
      <c r="AC21" s="318"/>
      <c r="AD21" s="318">
        <f t="shared" ref="AD21" si="3">IF(AD19=0, "-", SUM(AD19)/SUM(AD13,AD14))</f>
        <v>0.4545296771954182</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4" t="s">
        <v>429</v>
      </c>
      <c r="B22" s="975"/>
      <c r="C22" s="975"/>
      <c r="D22" s="975"/>
      <c r="E22" s="975"/>
      <c r="F22" s="976"/>
      <c r="G22" s="1012" t="s">
        <v>336</v>
      </c>
      <c r="H22" s="221"/>
      <c r="I22" s="221"/>
      <c r="J22" s="221"/>
      <c r="K22" s="221"/>
      <c r="L22" s="221"/>
      <c r="M22" s="221"/>
      <c r="N22" s="221"/>
      <c r="O22" s="222"/>
      <c r="P22" s="963" t="s">
        <v>430</v>
      </c>
      <c r="Q22" s="221"/>
      <c r="R22" s="221"/>
      <c r="S22" s="221"/>
      <c r="T22" s="221"/>
      <c r="U22" s="221"/>
      <c r="V22" s="222"/>
      <c r="W22" s="963" t="s">
        <v>431</v>
      </c>
      <c r="X22" s="221"/>
      <c r="Y22" s="221"/>
      <c r="Z22" s="221"/>
      <c r="AA22" s="221"/>
      <c r="AB22" s="221"/>
      <c r="AC22" s="222"/>
      <c r="AD22" s="963" t="s">
        <v>335</v>
      </c>
      <c r="AE22" s="221"/>
      <c r="AF22" s="221"/>
      <c r="AG22" s="221"/>
      <c r="AH22" s="221"/>
      <c r="AI22" s="221"/>
      <c r="AJ22" s="221"/>
      <c r="AK22" s="221"/>
      <c r="AL22" s="221"/>
      <c r="AM22" s="221"/>
      <c r="AN22" s="221"/>
      <c r="AO22" s="221"/>
      <c r="AP22" s="221"/>
      <c r="AQ22" s="221"/>
      <c r="AR22" s="221"/>
      <c r="AS22" s="221"/>
      <c r="AT22" s="221"/>
      <c r="AU22" s="221"/>
      <c r="AV22" s="221"/>
      <c r="AW22" s="221"/>
      <c r="AX22" s="983"/>
    </row>
    <row r="23" spans="1:50" ht="35.1" customHeight="1" x14ac:dyDescent="0.15">
      <c r="A23" s="977"/>
      <c r="B23" s="978"/>
      <c r="C23" s="978"/>
      <c r="D23" s="978"/>
      <c r="E23" s="978"/>
      <c r="F23" s="979"/>
      <c r="G23" s="1013" t="s">
        <v>611</v>
      </c>
      <c r="H23" s="1014"/>
      <c r="I23" s="1014"/>
      <c r="J23" s="1014"/>
      <c r="K23" s="1014"/>
      <c r="L23" s="1014"/>
      <c r="M23" s="1014"/>
      <c r="N23" s="1014"/>
      <c r="O23" s="1015"/>
      <c r="P23" s="945">
        <v>984.9</v>
      </c>
      <c r="Q23" s="946"/>
      <c r="R23" s="946"/>
      <c r="S23" s="946"/>
      <c r="T23" s="946"/>
      <c r="U23" s="946"/>
      <c r="V23" s="964"/>
      <c r="W23" s="945">
        <v>1492.7</v>
      </c>
      <c r="X23" s="946"/>
      <c r="Y23" s="946"/>
      <c r="Z23" s="946"/>
      <c r="AA23" s="946"/>
      <c r="AB23" s="946"/>
      <c r="AC23" s="964"/>
      <c r="AD23" s="984" t="s">
        <v>660</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77"/>
      <c r="Q24" s="678"/>
      <c r="R24" s="678"/>
      <c r="S24" s="678"/>
      <c r="T24" s="678"/>
      <c r="U24" s="678"/>
      <c r="V24" s="679"/>
      <c r="W24" s="677"/>
      <c r="X24" s="678"/>
      <c r="Y24" s="678"/>
      <c r="Z24" s="678"/>
      <c r="AA24" s="678"/>
      <c r="AB24" s="678"/>
      <c r="AC24" s="67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77"/>
      <c r="Q25" s="678"/>
      <c r="R25" s="678"/>
      <c r="S25" s="678"/>
      <c r="T25" s="678"/>
      <c r="U25" s="678"/>
      <c r="V25" s="679"/>
      <c r="W25" s="677"/>
      <c r="X25" s="678"/>
      <c r="Y25" s="678"/>
      <c r="Z25" s="678"/>
      <c r="AA25" s="678"/>
      <c r="AB25" s="678"/>
      <c r="AC25" s="67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77"/>
      <c r="Q26" s="678"/>
      <c r="R26" s="678"/>
      <c r="S26" s="678"/>
      <c r="T26" s="678"/>
      <c r="U26" s="678"/>
      <c r="V26" s="679"/>
      <c r="W26" s="677"/>
      <c r="X26" s="678"/>
      <c r="Y26" s="678"/>
      <c r="Z26" s="678"/>
      <c r="AA26" s="678"/>
      <c r="AB26" s="678"/>
      <c r="AC26" s="67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77"/>
      <c r="Q27" s="678"/>
      <c r="R27" s="678"/>
      <c r="S27" s="678"/>
      <c r="T27" s="678"/>
      <c r="U27" s="678"/>
      <c r="V27" s="679"/>
      <c r="W27" s="677"/>
      <c r="X27" s="678"/>
      <c r="Y27" s="678"/>
      <c r="Z27" s="678"/>
      <c r="AA27" s="678"/>
      <c r="AB27" s="678"/>
      <c r="AC27" s="67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340</v>
      </c>
      <c r="H28" s="969"/>
      <c r="I28" s="969"/>
      <c r="J28" s="969"/>
      <c r="K28" s="969"/>
      <c r="L28" s="969"/>
      <c r="M28" s="969"/>
      <c r="N28" s="969"/>
      <c r="O28" s="970"/>
      <c r="P28" s="900">
        <f>P29-SUM(P23:P27)</f>
        <v>0</v>
      </c>
      <c r="Q28" s="901"/>
      <c r="R28" s="901"/>
      <c r="S28" s="901"/>
      <c r="T28" s="901"/>
      <c r="U28" s="901"/>
      <c r="V28" s="902"/>
      <c r="W28" s="900">
        <f>W29-SUM(W23:W27)</f>
        <v>0</v>
      </c>
      <c r="X28" s="901"/>
      <c r="Y28" s="901"/>
      <c r="Z28" s="901"/>
      <c r="AA28" s="901"/>
      <c r="AB28" s="901"/>
      <c r="AC28" s="902"/>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337</v>
      </c>
      <c r="H29" s="972"/>
      <c r="I29" s="972"/>
      <c r="J29" s="972"/>
      <c r="K29" s="972"/>
      <c r="L29" s="972"/>
      <c r="M29" s="972"/>
      <c r="N29" s="972"/>
      <c r="O29" s="973"/>
      <c r="P29" s="677">
        <f>AK13</f>
        <v>984.9</v>
      </c>
      <c r="Q29" s="678"/>
      <c r="R29" s="678"/>
      <c r="S29" s="678"/>
      <c r="T29" s="678"/>
      <c r="U29" s="678"/>
      <c r="V29" s="679"/>
      <c r="W29" s="995">
        <f>AR13</f>
        <v>1492.7</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3" t="s">
        <v>352</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393</v>
      </c>
      <c r="AF30" s="881"/>
      <c r="AG30" s="881"/>
      <c r="AH30" s="882"/>
      <c r="AI30" s="880" t="s">
        <v>415</v>
      </c>
      <c r="AJ30" s="881"/>
      <c r="AK30" s="881"/>
      <c r="AL30" s="882"/>
      <c r="AM30" s="941" t="s">
        <v>420</v>
      </c>
      <c r="AN30" s="941"/>
      <c r="AO30" s="941"/>
      <c r="AP30" s="880"/>
      <c r="AQ30" s="788" t="s">
        <v>235</v>
      </c>
      <c r="AR30" s="789"/>
      <c r="AS30" s="789"/>
      <c r="AT30" s="790"/>
      <c r="AU30" s="795" t="s">
        <v>134</v>
      </c>
      <c r="AV30" s="795"/>
      <c r="AW30" s="795"/>
      <c r="AX30" s="942"/>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t="s">
        <v>563</v>
      </c>
      <c r="AV31" s="199"/>
      <c r="AW31" s="418" t="s">
        <v>181</v>
      </c>
      <c r="AX31" s="419"/>
    </row>
    <row r="32" spans="1:50" ht="23.25" customHeight="1" x14ac:dyDescent="0.15">
      <c r="A32" s="423"/>
      <c r="B32" s="421"/>
      <c r="C32" s="421"/>
      <c r="D32" s="421"/>
      <c r="E32" s="421"/>
      <c r="F32" s="422"/>
      <c r="G32" s="584" t="s">
        <v>567</v>
      </c>
      <c r="H32" s="585"/>
      <c r="I32" s="585"/>
      <c r="J32" s="585"/>
      <c r="K32" s="585"/>
      <c r="L32" s="585"/>
      <c r="M32" s="585"/>
      <c r="N32" s="585"/>
      <c r="O32" s="586"/>
      <c r="P32" s="104" t="s">
        <v>568</v>
      </c>
      <c r="Q32" s="104"/>
      <c r="R32" s="104"/>
      <c r="S32" s="104"/>
      <c r="T32" s="104"/>
      <c r="U32" s="104"/>
      <c r="V32" s="104"/>
      <c r="W32" s="104"/>
      <c r="X32" s="105"/>
      <c r="Y32" s="494" t="s">
        <v>12</v>
      </c>
      <c r="Z32" s="554"/>
      <c r="AA32" s="555"/>
      <c r="AB32" s="484" t="s">
        <v>372</v>
      </c>
      <c r="AC32" s="484"/>
      <c r="AD32" s="484"/>
      <c r="AE32" s="217">
        <v>88</v>
      </c>
      <c r="AF32" s="218"/>
      <c r="AG32" s="218"/>
      <c r="AH32" s="218"/>
      <c r="AI32" s="217">
        <v>90.4</v>
      </c>
      <c r="AJ32" s="218"/>
      <c r="AK32" s="218"/>
      <c r="AL32" s="218"/>
      <c r="AM32" s="217">
        <v>91.5</v>
      </c>
      <c r="AN32" s="218"/>
      <c r="AO32" s="218"/>
      <c r="AP32" s="218"/>
      <c r="AQ32" s="352" t="s">
        <v>563</v>
      </c>
      <c r="AR32" s="207"/>
      <c r="AS32" s="207"/>
      <c r="AT32" s="353"/>
      <c r="AU32" s="218" t="s">
        <v>563</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372</v>
      </c>
      <c r="AC33" s="546"/>
      <c r="AD33" s="546"/>
      <c r="AE33" s="217">
        <v>100</v>
      </c>
      <c r="AF33" s="218"/>
      <c r="AG33" s="218"/>
      <c r="AH33" s="218"/>
      <c r="AI33" s="217">
        <v>100</v>
      </c>
      <c r="AJ33" s="218"/>
      <c r="AK33" s="218"/>
      <c r="AL33" s="218"/>
      <c r="AM33" s="217">
        <v>100</v>
      </c>
      <c r="AN33" s="218"/>
      <c r="AO33" s="218"/>
      <c r="AP33" s="218"/>
      <c r="AQ33" s="352">
        <v>100</v>
      </c>
      <c r="AR33" s="207"/>
      <c r="AS33" s="207"/>
      <c r="AT33" s="353"/>
      <c r="AU33" s="218">
        <v>100</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88</v>
      </c>
      <c r="AF34" s="218"/>
      <c r="AG34" s="218"/>
      <c r="AH34" s="218"/>
      <c r="AI34" s="217">
        <v>90.4</v>
      </c>
      <c r="AJ34" s="218"/>
      <c r="AK34" s="218"/>
      <c r="AL34" s="218"/>
      <c r="AM34" s="217">
        <v>91.5</v>
      </c>
      <c r="AN34" s="218"/>
      <c r="AO34" s="218"/>
      <c r="AP34" s="218"/>
      <c r="AQ34" s="352" t="s">
        <v>563</v>
      </c>
      <c r="AR34" s="207"/>
      <c r="AS34" s="207"/>
      <c r="AT34" s="353"/>
      <c r="AU34" s="218" t="s">
        <v>563</v>
      </c>
      <c r="AV34" s="218"/>
      <c r="AW34" s="218"/>
      <c r="AX34" s="220"/>
    </row>
    <row r="35" spans="1:50" ht="23.25" customHeight="1" x14ac:dyDescent="0.15">
      <c r="A35" s="225" t="s">
        <v>381</v>
      </c>
      <c r="B35" s="226"/>
      <c r="C35" s="226"/>
      <c r="D35" s="226"/>
      <c r="E35" s="226"/>
      <c r="F35" s="227"/>
      <c r="G35" s="231" t="s">
        <v>569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352</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6"/>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352</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6"/>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352</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50" t="s">
        <v>134</v>
      </c>
      <c r="AV51" s="950"/>
      <c r="AW51" s="950"/>
      <c r="AX51" s="951"/>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352</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50" t="s">
        <v>134</v>
      </c>
      <c r="AV58" s="950"/>
      <c r="AW58" s="950"/>
      <c r="AX58" s="951"/>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353</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348</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351</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358</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353</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384</v>
      </c>
      <c r="B78" s="341"/>
      <c r="C78" s="341"/>
      <c r="D78" s="341"/>
      <c r="E78" s="338" t="s">
        <v>331</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347</v>
      </c>
      <c r="AP79" s="278"/>
      <c r="AQ79" s="278"/>
      <c r="AR79" s="80" t="s">
        <v>345</v>
      </c>
      <c r="AS79" s="277"/>
      <c r="AT79" s="278"/>
      <c r="AU79" s="278"/>
      <c r="AV79" s="278"/>
      <c r="AW79" s="278"/>
      <c r="AX79" s="1008"/>
    </row>
    <row r="80" spans="1:50" ht="18.75" hidden="1" customHeight="1" x14ac:dyDescent="0.15">
      <c r="A80" s="886" t="s">
        <v>147</v>
      </c>
      <c r="B80" s="547" t="s">
        <v>344</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570</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571</v>
      </c>
      <c r="AC101" s="484"/>
      <c r="AD101" s="484"/>
      <c r="AE101" s="217">
        <v>247</v>
      </c>
      <c r="AF101" s="218"/>
      <c r="AG101" s="218"/>
      <c r="AH101" s="219"/>
      <c r="AI101" s="217">
        <v>239</v>
      </c>
      <c r="AJ101" s="218"/>
      <c r="AK101" s="218"/>
      <c r="AL101" s="219"/>
      <c r="AM101" s="217">
        <v>188</v>
      </c>
      <c r="AN101" s="218"/>
      <c r="AO101" s="218"/>
      <c r="AP101" s="219"/>
      <c r="AQ101" s="217" t="s">
        <v>563</v>
      </c>
      <c r="AR101" s="218"/>
      <c r="AS101" s="218"/>
      <c r="AT101" s="219"/>
      <c r="AU101" s="217" t="s">
        <v>659</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571</v>
      </c>
      <c r="AC102" s="484"/>
      <c r="AD102" s="484"/>
      <c r="AE102" s="441">
        <v>324</v>
      </c>
      <c r="AF102" s="441"/>
      <c r="AG102" s="441"/>
      <c r="AH102" s="441"/>
      <c r="AI102" s="441">
        <v>55</v>
      </c>
      <c r="AJ102" s="441"/>
      <c r="AK102" s="441"/>
      <c r="AL102" s="441"/>
      <c r="AM102" s="441">
        <v>197</v>
      </c>
      <c r="AN102" s="441"/>
      <c r="AO102" s="441"/>
      <c r="AP102" s="441"/>
      <c r="AQ102" s="272">
        <v>82</v>
      </c>
      <c r="AR102" s="273"/>
      <c r="AS102" s="273"/>
      <c r="AT102" s="322"/>
      <c r="AU102" s="272">
        <v>156</v>
      </c>
      <c r="AV102" s="273"/>
      <c r="AW102" s="273"/>
      <c r="AX102" s="322"/>
    </row>
    <row r="103" spans="1:60" ht="31.5" hidden="1" customHeight="1" x14ac:dyDescent="0.15">
      <c r="A103" s="442" t="s">
        <v>354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572</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573</v>
      </c>
      <c r="AC116" s="486"/>
      <c r="AD116" s="487"/>
      <c r="AE116" s="441">
        <v>6.6</v>
      </c>
      <c r="AF116" s="441"/>
      <c r="AG116" s="441"/>
      <c r="AH116" s="441"/>
      <c r="AI116" s="441">
        <v>7.7</v>
      </c>
      <c r="AJ116" s="441"/>
      <c r="AK116" s="441"/>
      <c r="AL116" s="441"/>
      <c r="AM116" s="441">
        <v>5.7</v>
      </c>
      <c r="AN116" s="441"/>
      <c r="AO116" s="441"/>
      <c r="AP116" s="441"/>
      <c r="AQ116" s="217">
        <v>37.9</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574</v>
      </c>
      <c r="AC117" s="496"/>
      <c r="AD117" s="497"/>
      <c r="AE117" s="574" t="s">
        <v>575</v>
      </c>
      <c r="AF117" s="574"/>
      <c r="AG117" s="574"/>
      <c r="AH117" s="574"/>
      <c r="AI117" s="574" t="s">
        <v>645</v>
      </c>
      <c r="AJ117" s="574"/>
      <c r="AK117" s="574"/>
      <c r="AL117" s="574"/>
      <c r="AM117" s="574" t="s">
        <v>644</v>
      </c>
      <c r="AN117" s="574"/>
      <c r="AO117" s="574"/>
      <c r="AP117" s="574"/>
      <c r="AQ117" s="574" t="s">
        <v>646</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hidden="1" customHeight="1" x14ac:dyDescent="0.15">
      <c r="A119" s="462"/>
      <c r="B119" s="463"/>
      <c r="C119" s="463"/>
      <c r="D119" s="463"/>
      <c r="E119" s="463"/>
      <c r="F119" s="464"/>
      <c r="G119" s="411" t="s">
        <v>361</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576</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1" t="s">
        <v>577</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576</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1" t="s">
        <v>577</v>
      </c>
      <c r="H125" s="411"/>
      <c r="I125" s="411"/>
      <c r="J125" s="411"/>
      <c r="K125" s="411"/>
      <c r="L125" s="411"/>
      <c r="M125" s="411"/>
      <c r="N125" s="411"/>
      <c r="O125" s="411"/>
      <c r="P125" s="411"/>
      <c r="Q125" s="411"/>
      <c r="R125" s="411"/>
      <c r="S125" s="411"/>
      <c r="T125" s="411"/>
      <c r="U125" s="411"/>
      <c r="V125" s="411"/>
      <c r="W125" s="411"/>
      <c r="X125" s="956"/>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7"/>
      <c r="Y126" s="494" t="s">
        <v>49</v>
      </c>
      <c r="Z126" s="469"/>
      <c r="AA126" s="470"/>
      <c r="AB126" s="495" t="s">
        <v>576</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2"/>
      <c r="Z127" s="953"/>
      <c r="AA127" s="954"/>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t="s">
        <v>577</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576</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604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578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409</v>
      </c>
      <c r="AR133" s="199"/>
      <c r="AS133" s="132" t="s">
        <v>236</v>
      </c>
      <c r="AT133" s="133"/>
      <c r="AU133" s="345" t="s">
        <v>409</v>
      </c>
      <c r="AV133" s="200"/>
      <c r="AW133" s="132" t="s">
        <v>181</v>
      </c>
      <c r="AX133" s="195"/>
    </row>
    <row r="134" spans="1:50" ht="39.75" customHeight="1" x14ac:dyDescent="0.15">
      <c r="A134" s="189"/>
      <c r="B134" s="186"/>
      <c r="C134" s="180"/>
      <c r="D134" s="186"/>
      <c r="E134" s="180"/>
      <c r="F134" s="181"/>
      <c r="G134" s="295" t="s">
        <v>579</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5" t="s">
        <v>14</v>
      </c>
      <c r="AC134" s="205"/>
      <c r="AD134" s="205"/>
      <c r="AE134" s="319">
        <v>88.4</v>
      </c>
      <c r="AF134" s="207"/>
      <c r="AG134" s="207"/>
      <c r="AH134" s="207"/>
      <c r="AI134" s="319">
        <v>90.3</v>
      </c>
      <c r="AJ134" s="207"/>
      <c r="AK134" s="207"/>
      <c r="AL134" s="207"/>
      <c r="AM134" s="319">
        <v>91.4</v>
      </c>
      <c r="AN134" s="207"/>
      <c r="AO134" s="207"/>
      <c r="AP134" s="207"/>
      <c r="AQ134" s="319" t="s">
        <v>409</v>
      </c>
      <c r="AR134" s="207"/>
      <c r="AS134" s="207"/>
      <c r="AT134" s="207"/>
      <c r="AU134" s="319" t="s">
        <v>409</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14</v>
      </c>
      <c r="AC135" s="343"/>
      <c r="AD135" s="344"/>
      <c r="AE135" s="319">
        <v>100</v>
      </c>
      <c r="AF135" s="207"/>
      <c r="AG135" s="207"/>
      <c r="AH135" s="207"/>
      <c r="AI135" s="319">
        <v>100</v>
      </c>
      <c r="AJ135" s="207"/>
      <c r="AK135" s="207"/>
      <c r="AL135" s="207"/>
      <c r="AM135" s="319">
        <v>100</v>
      </c>
      <c r="AN135" s="207"/>
      <c r="AO135" s="207"/>
      <c r="AP135" s="207"/>
      <c r="AQ135" s="319" t="s">
        <v>409</v>
      </c>
      <c r="AR135" s="207"/>
      <c r="AS135" s="207"/>
      <c r="AT135" s="207"/>
      <c r="AU135" s="319" t="s">
        <v>409</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338</v>
      </c>
      <c r="R152" s="129"/>
      <c r="S152" s="129"/>
      <c r="T152" s="129"/>
      <c r="U152" s="129"/>
      <c r="V152" s="129"/>
      <c r="W152" s="129"/>
      <c r="X152" s="129"/>
      <c r="Y152" s="129"/>
      <c r="Z152" s="129"/>
      <c r="AA152" s="129"/>
      <c r="AB152" s="128" t="s">
        <v>339</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580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338</v>
      </c>
      <c r="R212" s="129"/>
      <c r="S212" s="129"/>
      <c r="T212" s="129"/>
      <c r="U212" s="129"/>
      <c r="V212" s="129"/>
      <c r="W212" s="129"/>
      <c r="X212" s="129"/>
      <c r="Y212" s="129"/>
      <c r="Z212" s="129"/>
      <c r="AA212" s="129"/>
      <c r="AB212" s="128" t="s">
        <v>339</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338</v>
      </c>
      <c r="R272" s="129"/>
      <c r="S272" s="129"/>
      <c r="T272" s="129"/>
      <c r="U272" s="129"/>
      <c r="V272" s="129"/>
      <c r="W272" s="129"/>
      <c r="X272" s="129"/>
      <c r="Y272" s="129"/>
      <c r="Z272" s="129"/>
      <c r="AA272" s="129"/>
      <c r="AB272" s="128" t="s">
        <v>339</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338</v>
      </c>
      <c r="R332" s="129"/>
      <c r="S332" s="129"/>
      <c r="T332" s="129"/>
      <c r="U332" s="129"/>
      <c r="V332" s="129"/>
      <c r="W332" s="129"/>
      <c r="X332" s="129"/>
      <c r="Y332" s="129"/>
      <c r="Z332" s="129"/>
      <c r="AA332" s="129"/>
      <c r="AB332" s="128" t="s">
        <v>339</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338</v>
      </c>
      <c r="R392" s="129"/>
      <c r="S392" s="129"/>
      <c r="T392" s="129"/>
      <c r="U392" s="129"/>
      <c r="V392" s="129"/>
      <c r="W392" s="129"/>
      <c r="X392" s="129"/>
      <c r="Y392" s="129"/>
      <c r="Z392" s="129"/>
      <c r="AA392" s="129"/>
      <c r="AB392" s="128" t="s">
        <v>339</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8"/>
      <c r="E430" s="174" t="s">
        <v>401</v>
      </c>
      <c r="F430" s="920"/>
      <c r="G430" s="921" t="s">
        <v>255</v>
      </c>
      <c r="H430" s="122"/>
      <c r="I430" s="122"/>
      <c r="J430" s="922" t="s">
        <v>409</v>
      </c>
      <c r="K430" s="923"/>
      <c r="L430" s="923"/>
      <c r="M430" s="923"/>
      <c r="N430" s="923"/>
      <c r="O430" s="923"/>
      <c r="P430" s="923"/>
      <c r="Q430" s="923"/>
      <c r="R430" s="923"/>
      <c r="S430" s="923"/>
      <c r="T430" s="924"/>
      <c r="U430" s="925" t="s">
        <v>409</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409</v>
      </c>
      <c r="AF432" s="200"/>
      <c r="AG432" s="132" t="s">
        <v>236</v>
      </c>
      <c r="AH432" s="133"/>
      <c r="AI432" s="155"/>
      <c r="AJ432" s="155"/>
      <c r="AK432" s="155"/>
      <c r="AL432" s="153"/>
      <c r="AM432" s="155"/>
      <c r="AN432" s="155"/>
      <c r="AO432" s="155"/>
      <c r="AP432" s="153"/>
      <c r="AQ432" s="610" t="s">
        <v>409</v>
      </c>
      <c r="AR432" s="200"/>
      <c r="AS432" s="132" t="s">
        <v>236</v>
      </c>
      <c r="AT432" s="133"/>
      <c r="AU432" s="610" t="s">
        <v>409</v>
      </c>
      <c r="AV432" s="200"/>
      <c r="AW432" s="132" t="s">
        <v>181</v>
      </c>
      <c r="AX432" s="195"/>
    </row>
    <row r="433" spans="1:50" ht="23.25" customHeight="1" x14ac:dyDescent="0.15">
      <c r="A433" s="189"/>
      <c r="B433" s="186"/>
      <c r="C433" s="180"/>
      <c r="D433" s="186"/>
      <c r="E433" s="354"/>
      <c r="F433" s="355"/>
      <c r="G433" s="295" t="s">
        <v>409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409</v>
      </c>
      <c r="AC433" s="213"/>
      <c r="AD433" s="213"/>
      <c r="AE433" s="416" t="s">
        <v>409</v>
      </c>
      <c r="AF433" s="207"/>
      <c r="AG433" s="207"/>
      <c r="AH433" s="207"/>
      <c r="AI433" s="416" t="s">
        <v>409</v>
      </c>
      <c r="AJ433" s="207"/>
      <c r="AK433" s="207"/>
      <c r="AL433" s="207"/>
      <c r="AM433" s="416" t="s">
        <v>560</v>
      </c>
      <c r="AN433" s="207"/>
      <c r="AO433" s="207"/>
      <c r="AP433" s="207"/>
      <c r="AQ433" s="416" t="s">
        <v>409</v>
      </c>
      <c r="AR433" s="207"/>
      <c r="AS433" s="207"/>
      <c r="AT433" s="353"/>
      <c r="AU433" s="417" t="s">
        <v>409</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409</v>
      </c>
      <c r="AC434" s="213"/>
      <c r="AD434" s="213"/>
      <c r="AE434" s="416" t="s">
        <v>409</v>
      </c>
      <c r="AF434" s="207"/>
      <c r="AG434" s="207"/>
      <c r="AH434" s="207"/>
      <c r="AI434" s="416" t="s">
        <v>409</v>
      </c>
      <c r="AJ434" s="207"/>
      <c r="AK434" s="207"/>
      <c r="AL434" s="207"/>
      <c r="AM434" s="416" t="s">
        <v>560</v>
      </c>
      <c r="AN434" s="207"/>
      <c r="AO434" s="207"/>
      <c r="AP434" s="207"/>
      <c r="AQ434" s="416" t="s">
        <v>409</v>
      </c>
      <c r="AR434" s="207"/>
      <c r="AS434" s="207"/>
      <c r="AT434" s="353"/>
      <c r="AU434" s="417" t="s">
        <v>409</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409</v>
      </c>
      <c r="AF435" s="207"/>
      <c r="AG435" s="207"/>
      <c r="AH435" s="207"/>
      <c r="AI435" s="416" t="s">
        <v>409</v>
      </c>
      <c r="AJ435" s="207"/>
      <c r="AK435" s="207"/>
      <c r="AL435" s="207"/>
      <c r="AM435" s="416" t="s">
        <v>560</v>
      </c>
      <c r="AN435" s="207"/>
      <c r="AO435" s="207"/>
      <c r="AP435" s="207"/>
      <c r="AQ435" s="416" t="s">
        <v>409</v>
      </c>
      <c r="AR435" s="207"/>
      <c r="AS435" s="207"/>
      <c r="AT435" s="353"/>
      <c r="AU435" s="417" t="s">
        <v>409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563</v>
      </c>
      <c r="AF457" s="200"/>
      <c r="AG457" s="132" t="s">
        <v>236</v>
      </c>
      <c r="AH457" s="133"/>
      <c r="AI457" s="155"/>
      <c r="AJ457" s="155"/>
      <c r="AK457" s="155"/>
      <c r="AL457" s="153"/>
      <c r="AM457" s="155"/>
      <c r="AN457" s="155"/>
      <c r="AO457" s="155"/>
      <c r="AP457" s="153"/>
      <c r="AQ457" s="610" t="s">
        <v>409</v>
      </c>
      <c r="AR457" s="200"/>
      <c r="AS457" s="132" t="s">
        <v>236</v>
      </c>
      <c r="AT457" s="133"/>
      <c r="AU457" s="345" t="s">
        <v>581</v>
      </c>
      <c r="AV457" s="200"/>
      <c r="AW457" s="132" t="s">
        <v>181</v>
      </c>
      <c r="AX457" s="195"/>
    </row>
    <row r="458" spans="1:50" ht="23.25" customHeight="1" x14ac:dyDescent="0.15">
      <c r="A458" s="189"/>
      <c r="B458" s="186"/>
      <c r="C458" s="180"/>
      <c r="D458" s="186"/>
      <c r="E458" s="354"/>
      <c r="F458" s="355"/>
      <c r="G458" s="295" t="s">
        <v>409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409</v>
      </c>
      <c r="AC458" s="213"/>
      <c r="AD458" s="213"/>
      <c r="AE458" s="416" t="s">
        <v>409</v>
      </c>
      <c r="AF458" s="207"/>
      <c r="AG458" s="207"/>
      <c r="AH458" s="207"/>
      <c r="AI458" s="416" t="s">
        <v>409</v>
      </c>
      <c r="AJ458" s="207"/>
      <c r="AK458" s="207"/>
      <c r="AL458" s="207"/>
      <c r="AM458" s="416" t="s">
        <v>560</v>
      </c>
      <c r="AN458" s="207"/>
      <c r="AO458" s="207"/>
      <c r="AP458" s="207"/>
      <c r="AQ458" s="416" t="s">
        <v>409</v>
      </c>
      <c r="AR458" s="207"/>
      <c r="AS458" s="207"/>
      <c r="AT458" s="353"/>
      <c r="AU458" s="417" t="s">
        <v>409</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409</v>
      </c>
      <c r="AC459" s="213"/>
      <c r="AD459" s="213"/>
      <c r="AE459" s="416" t="s">
        <v>409</v>
      </c>
      <c r="AF459" s="207"/>
      <c r="AG459" s="207"/>
      <c r="AH459" s="207"/>
      <c r="AI459" s="416" t="s">
        <v>409</v>
      </c>
      <c r="AJ459" s="207"/>
      <c r="AK459" s="207"/>
      <c r="AL459" s="207"/>
      <c r="AM459" s="416" t="s">
        <v>560</v>
      </c>
      <c r="AN459" s="207"/>
      <c r="AO459" s="207"/>
      <c r="AP459" s="207"/>
      <c r="AQ459" s="416" t="s">
        <v>409</v>
      </c>
      <c r="AR459" s="207"/>
      <c r="AS459" s="207"/>
      <c r="AT459" s="353"/>
      <c r="AU459" s="417" t="s">
        <v>409</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409</v>
      </c>
      <c r="AF460" s="207"/>
      <c r="AG460" s="207"/>
      <c r="AH460" s="207"/>
      <c r="AI460" s="416" t="s">
        <v>409</v>
      </c>
      <c r="AJ460" s="207"/>
      <c r="AK460" s="207"/>
      <c r="AL460" s="207"/>
      <c r="AM460" s="416" t="s">
        <v>560</v>
      </c>
      <c r="AN460" s="207"/>
      <c r="AO460" s="207"/>
      <c r="AP460" s="207"/>
      <c r="AQ460" s="416" t="s">
        <v>409</v>
      </c>
      <c r="AR460" s="207"/>
      <c r="AS460" s="207"/>
      <c r="AT460" s="353"/>
      <c r="AU460" s="417" t="s">
        <v>409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409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60"/>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60"/>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60"/>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60"/>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603</v>
      </c>
      <c r="AE702" s="358"/>
      <c r="AF702" s="358"/>
      <c r="AG702" s="403" t="s">
        <v>582</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603</v>
      </c>
      <c r="AE703" s="332"/>
      <c r="AF703" s="332"/>
      <c r="AG703" s="100" t="s">
        <v>583</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603</v>
      </c>
      <c r="AE704" s="804"/>
      <c r="AF704" s="804"/>
      <c r="AG704" s="167" t="s">
        <v>584</v>
      </c>
      <c r="AH704" s="107"/>
      <c r="AI704" s="107"/>
      <c r="AJ704" s="107"/>
      <c r="AK704" s="107"/>
      <c r="AL704" s="107"/>
      <c r="AM704" s="107"/>
      <c r="AN704" s="107"/>
      <c r="AO704" s="107"/>
      <c r="AP704" s="107"/>
      <c r="AQ704" s="107"/>
      <c r="AR704" s="107"/>
      <c r="AS704" s="107"/>
      <c r="AT704" s="107"/>
      <c r="AU704" s="107"/>
      <c r="AV704" s="107"/>
      <c r="AW704" s="107"/>
      <c r="AX704" s="168"/>
    </row>
    <row r="705" spans="1:50" ht="53.2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603</v>
      </c>
      <c r="AE705" s="735"/>
      <c r="AF705" s="735"/>
      <c r="AG705" s="124" t="s">
        <v>585</v>
      </c>
      <c r="AH705" s="104"/>
      <c r="AI705" s="104"/>
      <c r="AJ705" s="104"/>
      <c r="AK705" s="104"/>
      <c r="AL705" s="104"/>
      <c r="AM705" s="104"/>
      <c r="AN705" s="104"/>
      <c r="AO705" s="104"/>
      <c r="AP705" s="104"/>
      <c r="AQ705" s="104"/>
      <c r="AR705" s="104"/>
      <c r="AS705" s="104"/>
      <c r="AT705" s="104"/>
      <c r="AU705" s="104"/>
      <c r="AV705" s="104"/>
      <c r="AW705" s="104"/>
      <c r="AX705" s="125"/>
    </row>
    <row r="706" spans="1:50" ht="53.25" customHeight="1" x14ac:dyDescent="0.15">
      <c r="A706" s="662"/>
      <c r="B706" s="663"/>
      <c r="C706" s="816"/>
      <c r="D706" s="817"/>
      <c r="E706" s="750" t="s">
        <v>382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642</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3.2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642</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3.2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603</v>
      </c>
      <c r="AE708" s="625"/>
      <c r="AF708" s="625"/>
      <c r="AG708" s="762" t="s">
        <v>586</v>
      </c>
      <c r="AH708" s="763"/>
      <c r="AI708" s="763"/>
      <c r="AJ708" s="763"/>
      <c r="AK708" s="763"/>
      <c r="AL708" s="763"/>
      <c r="AM708" s="763"/>
      <c r="AN708" s="763"/>
      <c r="AO708" s="763"/>
      <c r="AP708" s="763"/>
      <c r="AQ708" s="763"/>
      <c r="AR708" s="763"/>
      <c r="AS708" s="763"/>
      <c r="AT708" s="763"/>
      <c r="AU708" s="763"/>
      <c r="AV708" s="763"/>
      <c r="AW708" s="763"/>
      <c r="AX708" s="764"/>
    </row>
    <row r="709" spans="1:50" ht="53.2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603</v>
      </c>
      <c r="AE709" s="332"/>
      <c r="AF709" s="332"/>
      <c r="AG709" s="100" t="s">
        <v>587</v>
      </c>
      <c r="AH709" s="101"/>
      <c r="AI709" s="101"/>
      <c r="AJ709" s="101"/>
      <c r="AK709" s="101"/>
      <c r="AL709" s="101"/>
      <c r="AM709" s="101"/>
      <c r="AN709" s="101"/>
      <c r="AO709" s="101"/>
      <c r="AP709" s="101"/>
      <c r="AQ709" s="101"/>
      <c r="AR709" s="101"/>
      <c r="AS709" s="101"/>
      <c r="AT709" s="101"/>
      <c r="AU709" s="101"/>
      <c r="AV709" s="101"/>
      <c r="AW709" s="101"/>
      <c r="AX709" s="102"/>
    </row>
    <row r="710" spans="1:50" ht="53.2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643</v>
      </c>
      <c r="AE710" s="332"/>
      <c r="AF710" s="332"/>
      <c r="AG710" s="100" t="s">
        <v>658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603</v>
      </c>
      <c r="AE711" s="332"/>
      <c r="AF711" s="332"/>
      <c r="AG711" s="100" t="s">
        <v>588</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349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603</v>
      </c>
      <c r="AE712" s="804"/>
      <c r="AF712" s="804"/>
      <c r="AG712" s="832" t="s">
        <v>589</v>
      </c>
      <c r="AH712" s="833"/>
      <c r="AI712" s="833"/>
      <c r="AJ712" s="833"/>
      <c r="AK712" s="833"/>
      <c r="AL712" s="833"/>
      <c r="AM712" s="833"/>
      <c r="AN712" s="833"/>
      <c r="AO712" s="833"/>
      <c r="AP712" s="833"/>
      <c r="AQ712" s="833"/>
      <c r="AR712" s="833"/>
      <c r="AS712" s="833"/>
      <c r="AT712" s="833"/>
      <c r="AU712" s="833"/>
      <c r="AV712" s="833"/>
      <c r="AW712" s="833"/>
      <c r="AX712" s="834"/>
    </row>
    <row r="713" spans="1:50" ht="105.75" customHeight="1" x14ac:dyDescent="0.15">
      <c r="A713" s="662"/>
      <c r="B713" s="664"/>
      <c r="C713" s="1009" t="s">
        <v>350</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31" t="s">
        <v>603</v>
      </c>
      <c r="AE713" s="332"/>
      <c r="AF713" s="683"/>
      <c r="AG713" s="100" t="s">
        <v>590</v>
      </c>
      <c r="AH713" s="101"/>
      <c r="AI713" s="101"/>
      <c r="AJ713" s="101"/>
      <c r="AK713" s="101"/>
      <c r="AL713" s="101"/>
      <c r="AM713" s="101"/>
      <c r="AN713" s="101"/>
      <c r="AO713" s="101"/>
      <c r="AP713" s="101"/>
      <c r="AQ713" s="101"/>
      <c r="AR713" s="101"/>
      <c r="AS713" s="101"/>
      <c r="AT713" s="101"/>
      <c r="AU713" s="101"/>
      <c r="AV713" s="101"/>
      <c r="AW713" s="101"/>
      <c r="AX713" s="102"/>
    </row>
    <row r="714" spans="1:50" ht="54.75" customHeight="1" x14ac:dyDescent="0.15">
      <c r="A714" s="665"/>
      <c r="B714" s="666"/>
      <c r="C714" s="667" t="s">
        <v>327</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603</v>
      </c>
      <c r="AE714" s="830"/>
      <c r="AF714" s="831"/>
      <c r="AG714" s="756" t="s">
        <v>591</v>
      </c>
      <c r="AH714" s="757"/>
      <c r="AI714" s="757"/>
      <c r="AJ714" s="757"/>
      <c r="AK714" s="757"/>
      <c r="AL714" s="757"/>
      <c r="AM714" s="757"/>
      <c r="AN714" s="757"/>
      <c r="AO714" s="757"/>
      <c r="AP714" s="757"/>
      <c r="AQ714" s="757"/>
      <c r="AR714" s="757"/>
      <c r="AS714" s="757"/>
      <c r="AT714" s="757"/>
      <c r="AU714" s="757"/>
      <c r="AV714" s="757"/>
      <c r="AW714" s="757"/>
      <c r="AX714" s="758"/>
    </row>
    <row r="715" spans="1:50" ht="54.75" customHeight="1" x14ac:dyDescent="0.15">
      <c r="A715" s="660" t="s">
        <v>40</v>
      </c>
      <c r="B715" s="806"/>
      <c r="C715" s="807" t="s">
        <v>328</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603</v>
      </c>
      <c r="AE715" s="625"/>
      <c r="AF715" s="676"/>
      <c r="AG715" s="762" t="s">
        <v>592</v>
      </c>
      <c r="AH715" s="763"/>
      <c r="AI715" s="763"/>
      <c r="AJ715" s="763"/>
      <c r="AK715" s="763"/>
      <c r="AL715" s="763"/>
      <c r="AM715" s="763"/>
      <c r="AN715" s="763"/>
      <c r="AO715" s="763"/>
      <c r="AP715" s="763"/>
      <c r="AQ715" s="763"/>
      <c r="AR715" s="763"/>
      <c r="AS715" s="763"/>
      <c r="AT715" s="763"/>
      <c r="AU715" s="763"/>
      <c r="AV715" s="763"/>
      <c r="AW715" s="763"/>
      <c r="AX715" s="764"/>
    </row>
    <row r="716" spans="1:50" ht="48"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643</v>
      </c>
      <c r="AE716" s="647"/>
      <c r="AF716" s="647"/>
      <c r="AG716" s="100" t="s">
        <v>563</v>
      </c>
      <c r="AH716" s="101"/>
      <c r="AI716" s="101"/>
      <c r="AJ716" s="101"/>
      <c r="AK716" s="101"/>
      <c r="AL716" s="101"/>
      <c r="AM716" s="101"/>
      <c r="AN716" s="101"/>
      <c r="AO716" s="101"/>
      <c r="AP716" s="101"/>
      <c r="AQ716" s="101"/>
      <c r="AR716" s="101"/>
      <c r="AS716" s="101"/>
      <c r="AT716" s="101"/>
      <c r="AU716" s="101"/>
      <c r="AV716" s="101"/>
      <c r="AW716" s="101"/>
      <c r="AX716" s="102"/>
    </row>
    <row r="717" spans="1:50" ht="48.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603</v>
      </c>
      <c r="AE717" s="332"/>
      <c r="AF717" s="332"/>
      <c r="AG717" s="100" t="s">
        <v>593</v>
      </c>
      <c r="AH717" s="101"/>
      <c r="AI717" s="101"/>
      <c r="AJ717" s="101"/>
      <c r="AK717" s="101"/>
      <c r="AL717" s="101"/>
      <c r="AM717" s="101"/>
      <c r="AN717" s="101"/>
      <c r="AO717" s="101"/>
      <c r="AP717" s="101"/>
      <c r="AQ717" s="101"/>
      <c r="AR717" s="101"/>
      <c r="AS717" s="101"/>
      <c r="AT717" s="101"/>
      <c r="AU717" s="101"/>
      <c r="AV717" s="101"/>
      <c r="AW717" s="101"/>
      <c r="AX717" s="102"/>
    </row>
    <row r="718" spans="1:50" ht="48.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603</v>
      </c>
      <c r="AE718" s="332"/>
      <c r="AF718" s="332"/>
      <c r="AG718" s="126" t="s">
        <v>594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643</v>
      </c>
      <c r="AE719" s="625"/>
      <c r="AF719" s="625"/>
      <c r="AG719" s="124" t="s">
        <v>563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342</v>
      </c>
      <c r="D720" s="300"/>
      <c r="E720" s="300"/>
      <c r="F720" s="303"/>
      <c r="G720" s="299" t="s">
        <v>343</v>
      </c>
      <c r="H720" s="300"/>
      <c r="I720" s="300"/>
      <c r="J720" s="300"/>
      <c r="K720" s="300"/>
      <c r="L720" s="300"/>
      <c r="M720" s="300"/>
      <c r="N720" s="299" t="s">
        <v>346</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0.2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0.25" hidden="1"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0.25" hidden="1"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0.25" hidden="1"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0.2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656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57" customHeight="1" thickBot="1" x14ac:dyDescent="0.2">
      <c r="A727" s="825"/>
      <c r="B727" s="826"/>
      <c r="C727" s="769" t="s">
        <v>57</v>
      </c>
      <c r="D727" s="770"/>
      <c r="E727" s="770"/>
      <c r="F727" s="771"/>
      <c r="G727" s="595" t="s">
        <v>657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49.5" customHeight="1" thickBot="1" x14ac:dyDescent="0.2">
      <c r="A729" s="654" t="s">
        <v>661</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85.5" customHeight="1" thickBot="1" x14ac:dyDescent="0.2">
      <c r="A731" s="821" t="s">
        <v>662</v>
      </c>
      <c r="B731" s="822"/>
      <c r="C731" s="822"/>
      <c r="D731" s="822"/>
      <c r="E731" s="823"/>
      <c r="F731" s="749" t="s">
        <v>665</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59.25" customHeight="1" thickBot="1" x14ac:dyDescent="0.2">
      <c r="A733" s="693" t="s">
        <v>663</v>
      </c>
      <c r="B733" s="694"/>
      <c r="C733" s="694"/>
      <c r="D733" s="694"/>
      <c r="E733" s="695"/>
      <c r="F733" s="657" t="s">
        <v>664</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45.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6" t="s">
        <v>404</v>
      </c>
      <c r="B737" s="210"/>
      <c r="C737" s="210"/>
      <c r="D737" s="211"/>
      <c r="E737" s="1017" t="s">
        <v>595</v>
      </c>
      <c r="F737" s="1017"/>
      <c r="G737" s="1017"/>
      <c r="H737" s="1017"/>
      <c r="I737" s="1017"/>
      <c r="J737" s="1017"/>
      <c r="K737" s="1017"/>
      <c r="L737" s="1017"/>
      <c r="M737" s="1017"/>
      <c r="N737" s="378" t="s">
        <v>399</v>
      </c>
      <c r="O737" s="378"/>
      <c r="P737" s="378"/>
      <c r="Q737" s="378"/>
      <c r="R737" s="1017" t="s">
        <v>596</v>
      </c>
      <c r="S737" s="1017"/>
      <c r="T737" s="1017"/>
      <c r="U737" s="1017"/>
      <c r="V737" s="1017"/>
      <c r="W737" s="1017"/>
      <c r="X737" s="1017"/>
      <c r="Y737" s="1017"/>
      <c r="Z737" s="1017"/>
      <c r="AA737" s="378" t="s">
        <v>398</v>
      </c>
      <c r="AB737" s="378"/>
      <c r="AC737" s="378"/>
      <c r="AD737" s="378"/>
      <c r="AE737" s="1017" t="s">
        <v>597</v>
      </c>
      <c r="AF737" s="1017"/>
      <c r="AG737" s="1017"/>
      <c r="AH737" s="1017"/>
      <c r="AI737" s="1017"/>
      <c r="AJ737" s="1017"/>
      <c r="AK737" s="1017"/>
      <c r="AL737" s="1017"/>
      <c r="AM737" s="1017"/>
      <c r="AN737" s="378" t="s">
        <v>397</v>
      </c>
      <c r="AO737" s="378"/>
      <c r="AP737" s="378"/>
      <c r="AQ737" s="378"/>
      <c r="AR737" s="1023" t="s">
        <v>598</v>
      </c>
      <c r="AS737" s="1024"/>
      <c r="AT737" s="1024"/>
      <c r="AU737" s="1024"/>
      <c r="AV737" s="1024"/>
      <c r="AW737" s="1024"/>
      <c r="AX737" s="1025"/>
      <c r="AY737" s="88"/>
      <c r="AZ737" s="88"/>
    </row>
    <row r="738" spans="1:52" ht="24.75" customHeight="1" x14ac:dyDescent="0.15">
      <c r="A738" s="1016" t="s">
        <v>396</v>
      </c>
      <c r="B738" s="210"/>
      <c r="C738" s="210"/>
      <c r="D738" s="211"/>
      <c r="E738" s="1017" t="s">
        <v>599</v>
      </c>
      <c r="F738" s="1017"/>
      <c r="G738" s="1017"/>
      <c r="H738" s="1017"/>
      <c r="I738" s="1017"/>
      <c r="J738" s="1017"/>
      <c r="K738" s="1017"/>
      <c r="L738" s="1017"/>
      <c r="M738" s="1017"/>
      <c r="N738" s="378" t="s">
        <v>395</v>
      </c>
      <c r="O738" s="378"/>
      <c r="P738" s="378"/>
      <c r="Q738" s="378"/>
      <c r="R738" s="1017" t="s">
        <v>600</v>
      </c>
      <c r="S738" s="1017"/>
      <c r="T738" s="1017"/>
      <c r="U738" s="1017"/>
      <c r="V738" s="1017"/>
      <c r="W738" s="1017"/>
      <c r="X738" s="1017"/>
      <c r="Y738" s="1017"/>
      <c r="Z738" s="1017"/>
      <c r="AA738" s="378" t="s">
        <v>394</v>
      </c>
      <c r="AB738" s="378"/>
      <c r="AC738" s="378"/>
      <c r="AD738" s="378"/>
      <c r="AE738" s="1017" t="s">
        <v>601</v>
      </c>
      <c r="AF738" s="1017"/>
      <c r="AG738" s="1017"/>
      <c r="AH738" s="1017"/>
      <c r="AI738" s="1017"/>
      <c r="AJ738" s="1017"/>
      <c r="AK738" s="1017"/>
      <c r="AL738" s="1017"/>
      <c r="AM738" s="1017"/>
      <c r="AN738" s="378" t="s">
        <v>393</v>
      </c>
      <c r="AO738" s="378"/>
      <c r="AP738" s="378"/>
      <c r="AQ738" s="378"/>
      <c r="AR738" s="1023">
        <v>158</v>
      </c>
      <c r="AS738" s="1024"/>
      <c r="AT738" s="1024"/>
      <c r="AU738" s="1024"/>
      <c r="AV738" s="1024"/>
      <c r="AW738" s="1024"/>
      <c r="AX738" s="1025"/>
    </row>
    <row r="739" spans="1:52" ht="24.75" customHeight="1" x14ac:dyDescent="0.15">
      <c r="A739" s="1016" t="s">
        <v>392</v>
      </c>
      <c r="B739" s="210"/>
      <c r="C739" s="210"/>
      <c r="D739" s="211"/>
      <c r="E739" s="1017">
        <v>160</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416</v>
      </c>
      <c r="B740" s="999"/>
      <c r="C740" s="999"/>
      <c r="D740" s="1000"/>
      <c r="E740" s="1001" t="s">
        <v>602</v>
      </c>
      <c r="F740" s="1002"/>
      <c r="G740" s="1002"/>
      <c r="H740" s="92" t="str">
        <f>IF(E740="", "", "(")</f>
        <v>(</v>
      </c>
      <c r="I740" s="1002"/>
      <c r="J740" s="1002"/>
      <c r="K740" s="92" t="str">
        <f>IF(OR(I740="　", I740=""), "", "-")</f>
        <v/>
      </c>
      <c r="L740" s="1003">
        <v>153</v>
      </c>
      <c r="M740" s="1003"/>
      <c r="N740" s="93" t="str">
        <f>IF(O740="", "", "-")</f>
        <v/>
      </c>
      <c r="O740" s="94"/>
      <c r="P740" s="93" t="str">
        <f>IF(E740="", "", ")")</f>
        <v>)</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4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4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4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45.75"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47.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387</v>
      </c>
      <c r="B780" s="649"/>
      <c r="C780" s="649"/>
      <c r="D780" s="649"/>
      <c r="E780" s="649"/>
      <c r="F780" s="650"/>
      <c r="G780" s="615" t="s">
        <v>640</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639</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633</v>
      </c>
      <c r="H782" s="691"/>
      <c r="I782" s="691"/>
      <c r="J782" s="691"/>
      <c r="K782" s="692"/>
      <c r="L782" s="684" t="s">
        <v>634</v>
      </c>
      <c r="M782" s="685"/>
      <c r="N782" s="685"/>
      <c r="O782" s="685"/>
      <c r="P782" s="685"/>
      <c r="Q782" s="685"/>
      <c r="R782" s="685"/>
      <c r="S782" s="685"/>
      <c r="T782" s="685"/>
      <c r="U782" s="685"/>
      <c r="V782" s="685"/>
      <c r="W782" s="685"/>
      <c r="X782" s="686"/>
      <c r="Y782" s="406">
        <v>110</v>
      </c>
      <c r="Z782" s="407"/>
      <c r="AA782" s="407"/>
      <c r="AB782" s="827"/>
      <c r="AC782" s="690" t="s">
        <v>633</v>
      </c>
      <c r="AD782" s="691"/>
      <c r="AE782" s="691"/>
      <c r="AF782" s="691"/>
      <c r="AG782" s="692"/>
      <c r="AH782" s="684" t="s">
        <v>635</v>
      </c>
      <c r="AI782" s="685"/>
      <c r="AJ782" s="685"/>
      <c r="AK782" s="685"/>
      <c r="AL782" s="685"/>
      <c r="AM782" s="685"/>
      <c r="AN782" s="685"/>
      <c r="AO782" s="685"/>
      <c r="AP782" s="685"/>
      <c r="AQ782" s="685"/>
      <c r="AR782" s="685"/>
      <c r="AS782" s="685"/>
      <c r="AT782" s="686"/>
      <c r="AU782" s="406">
        <v>70</v>
      </c>
      <c r="AV782" s="407"/>
      <c r="AW782" s="407"/>
      <c r="AX782" s="408"/>
    </row>
    <row r="783" spans="1:50" ht="24.75" hidden="1"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hidden="1"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110</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70</v>
      </c>
      <c r="AV792" s="854"/>
      <c r="AW792" s="854"/>
      <c r="AX792" s="856"/>
    </row>
    <row r="793" spans="1:50" ht="24.75" customHeight="1" x14ac:dyDescent="0.15">
      <c r="A793" s="651"/>
      <c r="B793" s="652"/>
      <c r="C793" s="652"/>
      <c r="D793" s="652"/>
      <c r="E793" s="652"/>
      <c r="F793" s="653"/>
      <c r="G793" s="615" t="s">
        <v>641</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51"/>
      <c r="B795" s="652"/>
      <c r="C795" s="652"/>
      <c r="D795" s="652"/>
      <c r="E795" s="652"/>
      <c r="F795" s="653"/>
      <c r="G795" s="690" t="s">
        <v>636</v>
      </c>
      <c r="H795" s="691"/>
      <c r="I795" s="691"/>
      <c r="J795" s="691"/>
      <c r="K795" s="692"/>
      <c r="L795" s="684" t="s">
        <v>637</v>
      </c>
      <c r="M795" s="685"/>
      <c r="N795" s="685"/>
      <c r="O795" s="685"/>
      <c r="P795" s="685"/>
      <c r="Q795" s="685"/>
      <c r="R795" s="685"/>
      <c r="S795" s="685"/>
      <c r="T795" s="685"/>
      <c r="U795" s="685"/>
      <c r="V795" s="685"/>
      <c r="W795" s="685"/>
      <c r="X795" s="686"/>
      <c r="Y795" s="406">
        <v>0.2</v>
      </c>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x14ac:dyDescent="0.15">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0.2</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322</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323</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347</v>
      </c>
      <c r="AM832" s="280"/>
      <c r="AN832" s="280"/>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18.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8.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341</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33.75" customHeight="1" x14ac:dyDescent="0.15">
      <c r="A838" s="389">
        <v>1</v>
      </c>
      <c r="B838" s="389">
        <v>1</v>
      </c>
      <c r="C838" s="374" t="s">
        <v>612</v>
      </c>
      <c r="D838" s="360"/>
      <c r="E838" s="360"/>
      <c r="F838" s="360"/>
      <c r="G838" s="360"/>
      <c r="H838" s="360"/>
      <c r="I838" s="360"/>
      <c r="J838" s="361">
        <v>8000020280003</v>
      </c>
      <c r="K838" s="362"/>
      <c r="L838" s="362"/>
      <c r="M838" s="362"/>
      <c r="N838" s="362"/>
      <c r="O838" s="362"/>
      <c r="P838" s="375" t="s">
        <v>622</v>
      </c>
      <c r="Q838" s="363"/>
      <c r="R838" s="363"/>
      <c r="S838" s="363"/>
      <c r="T838" s="363"/>
      <c r="U838" s="363"/>
      <c r="V838" s="363"/>
      <c r="W838" s="363"/>
      <c r="X838" s="363"/>
      <c r="Y838" s="364">
        <v>110</v>
      </c>
      <c r="Z838" s="365"/>
      <c r="AA838" s="365"/>
      <c r="AB838" s="366"/>
      <c r="AC838" s="376" t="s">
        <v>80</v>
      </c>
      <c r="AD838" s="384"/>
      <c r="AE838" s="384"/>
      <c r="AF838" s="384"/>
      <c r="AG838" s="384"/>
      <c r="AH838" s="385" t="s">
        <v>623</v>
      </c>
      <c r="AI838" s="386"/>
      <c r="AJ838" s="386"/>
      <c r="AK838" s="386"/>
      <c r="AL838" s="370" t="s">
        <v>624</v>
      </c>
      <c r="AM838" s="371"/>
      <c r="AN838" s="371"/>
      <c r="AO838" s="372"/>
      <c r="AP838" s="373" t="s">
        <v>625</v>
      </c>
      <c r="AQ838" s="373"/>
      <c r="AR838" s="373"/>
      <c r="AS838" s="373"/>
      <c r="AT838" s="373"/>
      <c r="AU838" s="373"/>
      <c r="AV838" s="373"/>
      <c r="AW838" s="373"/>
      <c r="AX838" s="373"/>
    </row>
    <row r="839" spans="1:50" ht="33.75" customHeight="1" x14ac:dyDescent="0.15">
      <c r="A839" s="389">
        <v>2</v>
      </c>
      <c r="B839" s="389">
        <v>1</v>
      </c>
      <c r="C839" s="374" t="s">
        <v>613</v>
      </c>
      <c r="D839" s="360"/>
      <c r="E839" s="360"/>
      <c r="F839" s="360"/>
      <c r="G839" s="360"/>
      <c r="H839" s="360"/>
      <c r="I839" s="360"/>
      <c r="J839" s="361">
        <v>4000020270008</v>
      </c>
      <c r="K839" s="362"/>
      <c r="L839" s="362"/>
      <c r="M839" s="362"/>
      <c r="N839" s="362"/>
      <c r="O839" s="362"/>
      <c r="P839" s="375" t="s">
        <v>622</v>
      </c>
      <c r="Q839" s="363"/>
      <c r="R839" s="363"/>
      <c r="S839" s="363"/>
      <c r="T839" s="363"/>
      <c r="U839" s="363"/>
      <c r="V839" s="363"/>
      <c r="W839" s="363"/>
      <c r="X839" s="363"/>
      <c r="Y839" s="364">
        <v>108</v>
      </c>
      <c r="Z839" s="365"/>
      <c r="AA839" s="365"/>
      <c r="AB839" s="366"/>
      <c r="AC839" s="376" t="s">
        <v>80</v>
      </c>
      <c r="AD839" s="384"/>
      <c r="AE839" s="384"/>
      <c r="AF839" s="384"/>
      <c r="AG839" s="384"/>
      <c r="AH839" s="385" t="s">
        <v>623</v>
      </c>
      <c r="AI839" s="386"/>
      <c r="AJ839" s="386"/>
      <c r="AK839" s="386"/>
      <c r="AL839" s="370" t="s">
        <v>624</v>
      </c>
      <c r="AM839" s="371"/>
      <c r="AN839" s="371"/>
      <c r="AO839" s="372"/>
      <c r="AP839" s="373" t="s">
        <v>625</v>
      </c>
      <c r="AQ839" s="373"/>
      <c r="AR839" s="373"/>
      <c r="AS839" s="373"/>
      <c r="AT839" s="373"/>
      <c r="AU839" s="373"/>
      <c r="AV839" s="373"/>
      <c r="AW839" s="373"/>
      <c r="AX839" s="373"/>
    </row>
    <row r="840" spans="1:50" ht="33.75" customHeight="1" x14ac:dyDescent="0.15">
      <c r="A840" s="389">
        <v>3</v>
      </c>
      <c r="B840" s="389">
        <v>1</v>
      </c>
      <c r="C840" s="374" t="s">
        <v>614</v>
      </c>
      <c r="D840" s="360"/>
      <c r="E840" s="360"/>
      <c r="F840" s="360"/>
      <c r="G840" s="360"/>
      <c r="H840" s="360"/>
      <c r="I840" s="360"/>
      <c r="J840" s="361">
        <v>2000020260002</v>
      </c>
      <c r="K840" s="362"/>
      <c r="L840" s="362"/>
      <c r="M840" s="362"/>
      <c r="N840" s="362"/>
      <c r="O840" s="362"/>
      <c r="P840" s="375" t="s">
        <v>622</v>
      </c>
      <c r="Q840" s="363"/>
      <c r="R840" s="363"/>
      <c r="S840" s="363"/>
      <c r="T840" s="363"/>
      <c r="U840" s="363"/>
      <c r="V840" s="363"/>
      <c r="W840" s="363"/>
      <c r="X840" s="363"/>
      <c r="Y840" s="364">
        <v>87</v>
      </c>
      <c r="Z840" s="365"/>
      <c r="AA840" s="365"/>
      <c r="AB840" s="366"/>
      <c r="AC840" s="376" t="s">
        <v>80</v>
      </c>
      <c r="AD840" s="384"/>
      <c r="AE840" s="384"/>
      <c r="AF840" s="384"/>
      <c r="AG840" s="384"/>
      <c r="AH840" s="385" t="s">
        <v>623</v>
      </c>
      <c r="AI840" s="386"/>
      <c r="AJ840" s="386"/>
      <c r="AK840" s="386"/>
      <c r="AL840" s="370" t="s">
        <v>624</v>
      </c>
      <c r="AM840" s="371"/>
      <c r="AN840" s="371"/>
      <c r="AO840" s="372"/>
      <c r="AP840" s="373" t="s">
        <v>625</v>
      </c>
      <c r="AQ840" s="373"/>
      <c r="AR840" s="373"/>
      <c r="AS840" s="373"/>
      <c r="AT840" s="373"/>
      <c r="AU840" s="373"/>
      <c r="AV840" s="373"/>
      <c r="AW840" s="373"/>
      <c r="AX840" s="373"/>
    </row>
    <row r="841" spans="1:50" ht="33.75" customHeight="1" x14ac:dyDescent="0.15">
      <c r="A841" s="389">
        <v>4</v>
      </c>
      <c r="B841" s="389">
        <v>1</v>
      </c>
      <c r="C841" s="374" t="s">
        <v>615</v>
      </c>
      <c r="D841" s="360"/>
      <c r="E841" s="360"/>
      <c r="F841" s="360"/>
      <c r="G841" s="360"/>
      <c r="H841" s="360"/>
      <c r="I841" s="360"/>
      <c r="J841" s="361">
        <v>1000020140007</v>
      </c>
      <c r="K841" s="362"/>
      <c r="L841" s="362"/>
      <c r="M841" s="362"/>
      <c r="N841" s="362"/>
      <c r="O841" s="362"/>
      <c r="P841" s="375" t="s">
        <v>622</v>
      </c>
      <c r="Q841" s="363"/>
      <c r="R841" s="363"/>
      <c r="S841" s="363"/>
      <c r="T841" s="363"/>
      <c r="U841" s="363"/>
      <c r="V841" s="363"/>
      <c r="W841" s="363"/>
      <c r="X841" s="363"/>
      <c r="Y841" s="364">
        <v>74</v>
      </c>
      <c r="Z841" s="365"/>
      <c r="AA841" s="365"/>
      <c r="AB841" s="366"/>
      <c r="AC841" s="376" t="s">
        <v>80</v>
      </c>
      <c r="AD841" s="384"/>
      <c r="AE841" s="384"/>
      <c r="AF841" s="384"/>
      <c r="AG841" s="384"/>
      <c r="AH841" s="385" t="s">
        <v>623</v>
      </c>
      <c r="AI841" s="386"/>
      <c r="AJ841" s="386"/>
      <c r="AK841" s="386"/>
      <c r="AL841" s="370" t="s">
        <v>624</v>
      </c>
      <c r="AM841" s="371"/>
      <c r="AN841" s="371"/>
      <c r="AO841" s="372"/>
      <c r="AP841" s="373" t="s">
        <v>625</v>
      </c>
      <c r="AQ841" s="373"/>
      <c r="AR841" s="373"/>
      <c r="AS841" s="373"/>
      <c r="AT841" s="373"/>
      <c r="AU841" s="373"/>
      <c r="AV841" s="373"/>
      <c r="AW841" s="373"/>
      <c r="AX841" s="373"/>
    </row>
    <row r="842" spans="1:50" ht="33.75" customHeight="1" x14ac:dyDescent="0.15">
      <c r="A842" s="389">
        <v>5</v>
      </c>
      <c r="B842" s="389">
        <v>1</v>
      </c>
      <c r="C842" s="374" t="s">
        <v>616</v>
      </c>
      <c r="D842" s="360"/>
      <c r="E842" s="360"/>
      <c r="F842" s="360"/>
      <c r="G842" s="360"/>
      <c r="H842" s="360"/>
      <c r="I842" s="360"/>
      <c r="J842" s="361">
        <v>4000020120006</v>
      </c>
      <c r="K842" s="362"/>
      <c r="L842" s="362"/>
      <c r="M842" s="362"/>
      <c r="N842" s="362"/>
      <c r="O842" s="362"/>
      <c r="P842" s="375" t="s">
        <v>622</v>
      </c>
      <c r="Q842" s="363"/>
      <c r="R842" s="363"/>
      <c r="S842" s="363"/>
      <c r="T842" s="363"/>
      <c r="U842" s="363"/>
      <c r="V842" s="363"/>
      <c r="W842" s="363"/>
      <c r="X842" s="363"/>
      <c r="Y842" s="364">
        <v>66</v>
      </c>
      <c r="Z842" s="365"/>
      <c r="AA842" s="365"/>
      <c r="AB842" s="366"/>
      <c r="AC842" s="376" t="s">
        <v>80</v>
      </c>
      <c r="AD842" s="384"/>
      <c r="AE842" s="384"/>
      <c r="AF842" s="384"/>
      <c r="AG842" s="384"/>
      <c r="AH842" s="385" t="s">
        <v>623</v>
      </c>
      <c r="AI842" s="386"/>
      <c r="AJ842" s="386"/>
      <c r="AK842" s="386"/>
      <c r="AL842" s="370" t="s">
        <v>624</v>
      </c>
      <c r="AM842" s="371"/>
      <c r="AN842" s="371"/>
      <c r="AO842" s="372"/>
      <c r="AP842" s="373" t="s">
        <v>625</v>
      </c>
      <c r="AQ842" s="373"/>
      <c r="AR842" s="373"/>
      <c r="AS842" s="373"/>
      <c r="AT842" s="373"/>
      <c r="AU842" s="373"/>
      <c r="AV842" s="373"/>
      <c r="AW842" s="373"/>
      <c r="AX842" s="373"/>
    </row>
    <row r="843" spans="1:50" ht="33.75" customHeight="1" x14ac:dyDescent="0.15">
      <c r="A843" s="389">
        <v>6</v>
      </c>
      <c r="B843" s="389">
        <v>1</v>
      </c>
      <c r="C843" s="374" t="s">
        <v>617</v>
      </c>
      <c r="D843" s="360"/>
      <c r="E843" s="360"/>
      <c r="F843" s="360"/>
      <c r="G843" s="360"/>
      <c r="H843" s="360"/>
      <c r="I843" s="360"/>
      <c r="J843" s="361">
        <v>8000020040002</v>
      </c>
      <c r="K843" s="362"/>
      <c r="L843" s="362"/>
      <c r="M843" s="362"/>
      <c r="N843" s="362"/>
      <c r="O843" s="362"/>
      <c r="P843" s="375" t="s">
        <v>622</v>
      </c>
      <c r="Q843" s="363"/>
      <c r="R843" s="363"/>
      <c r="S843" s="363"/>
      <c r="T843" s="363"/>
      <c r="U843" s="363"/>
      <c r="V843" s="363"/>
      <c r="W843" s="363"/>
      <c r="X843" s="363"/>
      <c r="Y843" s="364">
        <v>53</v>
      </c>
      <c r="Z843" s="365"/>
      <c r="AA843" s="365"/>
      <c r="AB843" s="366"/>
      <c r="AC843" s="376" t="s">
        <v>80</v>
      </c>
      <c r="AD843" s="384"/>
      <c r="AE843" s="384"/>
      <c r="AF843" s="384"/>
      <c r="AG843" s="384"/>
      <c r="AH843" s="385" t="s">
        <v>623</v>
      </c>
      <c r="AI843" s="386"/>
      <c r="AJ843" s="386"/>
      <c r="AK843" s="386"/>
      <c r="AL843" s="370" t="s">
        <v>624</v>
      </c>
      <c r="AM843" s="371"/>
      <c r="AN843" s="371"/>
      <c r="AO843" s="372"/>
      <c r="AP843" s="373" t="s">
        <v>625</v>
      </c>
      <c r="AQ843" s="373"/>
      <c r="AR843" s="373"/>
      <c r="AS843" s="373"/>
      <c r="AT843" s="373"/>
      <c r="AU843" s="373"/>
      <c r="AV843" s="373"/>
      <c r="AW843" s="373"/>
      <c r="AX843" s="373"/>
    </row>
    <row r="844" spans="1:50" ht="33.75" customHeight="1" x14ac:dyDescent="0.15">
      <c r="A844" s="389">
        <v>7</v>
      </c>
      <c r="B844" s="389">
        <v>1</v>
      </c>
      <c r="C844" s="374" t="s">
        <v>618</v>
      </c>
      <c r="D844" s="360"/>
      <c r="E844" s="360"/>
      <c r="F844" s="360"/>
      <c r="G844" s="360"/>
      <c r="H844" s="360"/>
      <c r="I844" s="360"/>
      <c r="J844" s="361">
        <v>1000020230006</v>
      </c>
      <c r="K844" s="362"/>
      <c r="L844" s="362"/>
      <c r="M844" s="362"/>
      <c r="N844" s="362"/>
      <c r="O844" s="362"/>
      <c r="P844" s="375" t="s">
        <v>622</v>
      </c>
      <c r="Q844" s="363"/>
      <c r="R844" s="363"/>
      <c r="S844" s="363"/>
      <c r="T844" s="363"/>
      <c r="U844" s="363"/>
      <c r="V844" s="363"/>
      <c r="W844" s="363"/>
      <c r="X844" s="363"/>
      <c r="Y844" s="364">
        <v>50</v>
      </c>
      <c r="Z844" s="365"/>
      <c r="AA844" s="365"/>
      <c r="AB844" s="366"/>
      <c r="AC844" s="376" t="s">
        <v>80</v>
      </c>
      <c r="AD844" s="384"/>
      <c r="AE844" s="384"/>
      <c r="AF844" s="384"/>
      <c r="AG844" s="384"/>
      <c r="AH844" s="385" t="s">
        <v>623</v>
      </c>
      <c r="AI844" s="386"/>
      <c r="AJ844" s="386"/>
      <c r="AK844" s="386"/>
      <c r="AL844" s="370" t="s">
        <v>624</v>
      </c>
      <c r="AM844" s="371"/>
      <c r="AN844" s="371"/>
      <c r="AO844" s="372"/>
      <c r="AP844" s="373" t="s">
        <v>625</v>
      </c>
      <c r="AQ844" s="373"/>
      <c r="AR844" s="373"/>
      <c r="AS844" s="373"/>
      <c r="AT844" s="373"/>
      <c r="AU844" s="373"/>
      <c r="AV844" s="373"/>
      <c r="AW844" s="373"/>
      <c r="AX844" s="373"/>
    </row>
    <row r="845" spans="1:50" ht="33.75" customHeight="1" x14ac:dyDescent="0.15">
      <c r="A845" s="389">
        <v>8</v>
      </c>
      <c r="B845" s="389">
        <v>1</v>
      </c>
      <c r="C845" s="374" t="s">
        <v>619</v>
      </c>
      <c r="D845" s="360"/>
      <c r="E845" s="360"/>
      <c r="F845" s="360"/>
      <c r="G845" s="360"/>
      <c r="H845" s="360"/>
      <c r="I845" s="360"/>
      <c r="J845" s="361">
        <v>1000020110001</v>
      </c>
      <c r="K845" s="362"/>
      <c r="L845" s="362"/>
      <c r="M845" s="362"/>
      <c r="N845" s="362"/>
      <c r="O845" s="362"/>
      <c r="P845" s="375" t="s">
        <v>622</v>
      </c>
      <c r="Q845" s="363"/>
      <c r="R845" s="363"/>
      <c r="S845" s="363"/>
      <c r="T845" s="363"/>
      <c r="U845" s="363"/>
      <c r="V845" s="363"/>
      <c r="W845" s="363"/>
      <c r="X845" s="363"/>
      <c r="Y845" s="364">
        <v>50</v>
      </c>
      <c r="Z845" s="365"/>
      <c r="AA845" s="365"/>
      <c r="AB845" s="366"/>
      <c r="AC845" s="376" t="s">
        <v>80</v>
      </c>
      <c r="AD845" s="384"/>
      <c r="AE845" s="384"/>
      <c r="AF845" s="384"/>
      <c r="AG845" s="384"/>
      <c r="AH845" s="385" t="s">
        <v>623</v>
      </c>
      <c r="AI845" s="386"/>
      <c r="AJ845" s="386"/>
      <c r="AK845" s="386"/>
      <c r="AL845" s="370" t="s">
        <v>624</v>
      </c>
      <c r="AM845" s="371"/>
      <c r="AN845" s="371"/>
      <c r="AO845" s="372"/>
      <c r="AP845" s="373" t="s">
        <v>625</v>
      </c>
      <c r="AQ845" s="373"/>
      <c r="AR845" s="373"/>
      <c r="AS845" s="373"/>
      <c r="AT845" s="373"/>
      <c r="AU845" s="373"/>
      <c r="AV845" s="373"/>
      <c r="AW845" s="373"/>
      <c r="AX845" s="373"/>
    </row>
    <row r="846" spans="1:50" ht="33.75" customHeight="1" x14ac:dyDescent="0.15">
      <c r="A846" s="389">
        <v>9</v>
      </c>
      <c r="B846" s="389">
        <v>1</v>
      </c>
      <c r="C846" s="374" t="s">
        <v>620</v>
      </c>
      <c r="D846" s="360"/>
      <c r="E846" s="360"/>
      <c r="F846" s="360"/>
      <c r="G846" s="360"/>
      <c r="H846" s="360"/>
      <c r="I846" s="360"/>
      <c r="J846" s="361">
        <v>5000020150002</v>
      </c>
      <c r="K846" s="362"/>
      <c r="L846" s="362"/>
      <c r="M846" s="362"/>
      <c r="N846" s="362"/>
      <c r="O846" s="362"/>
      <c r="P846" s="375" t="s">
        <v>622</v>
      </c>
      <c r="Q846" s="363"/>
      <c r="R846" s="363"/>
      <c r="S846" s="363"/>
      <c r="T846" s="363"/>
      <c r="U846" s="363"/>
      <c r="V846" s="363"/>
      <c r="W846" s="363"/>
      <c r="X846" s="363"/>
      <c r="Y846" s="364">
        <v>47</v>
      </c>
      <c r="Z846" s="365"/>
      <c r="AA846" s="365"/>
      <c r="AB846" s="366"/>
      <c r="AC846" s="376" t="s">
        <v>80</v>
      </c>
      <c r="AD846" s="384"/>
      <c r="AE846" s="384"/>
      <c r="AF846" s="384"/>
      <c r="AG846" s="384"/>
      <c r="AH846" s="385" t="s">
        <v>623</v>
      </c>
      <c r="AI846" s="386"/>
      <c r="AJ846" s="386"/>
      <c r="AK846" s="386"/>
      <c r="AL846" s="370" t="s">
        <v>624</v>
      </c>
      <c r="AM846" s="371"/>
      <c r="AN846" s="371"/>
      <c r="AO846" s="372"/>
      <c r="AP846" s="373" t="s">
        <v>625</v>
      </c>
      <c r="AQ846" s="373"/>
      <c r="AR846" s="373"/>
      <c r="AS846" s="373"/>
      <c r="AT846" s="373"/>
      <c r="AU846" s="373"/>
      <c r="AV846" s="373"/>
      <c r="AW846" s="373"/>
      <c r="AX846" s="373"/>
    </row>
    <row r="847" spans="1:50" ht="33.75" customHeight="1" x14ac:dyDescent="0.15">
      <c r="A847" s="389">
        <v>10</v>
      </c>
      <c r="B847" s="389">
        <v>1</v>
      </c>
      <c r="C847" s="374" t="s">
        <v>621</v>
      </c>
      <c r="D847" s="360"/>
      <c r="E847" s="360"/>
      <c r="F847" s="360"/>
      <c r="G847" s="360"/>
      <c r="H847" s="360"/>
      <c r="I847" s="360"/>
      <c r="J847" s="361">
        <v>7000020070009</v>
      </c>
      <c r="K847" s="362"/>
      <c r="L847" s="362"/>
      <c r="M847" s="362"/>
      <c r="N847" s="362"/>
      <c r="O847" s="362"/>
      <c r="P847" s="375" t="s">
        <v>622</v>
      </c>
      <c r="Q847" s="363"/>
      <c r="R847" s="363"/>
      <c r="S847" s="363"/>
      <c r="T847" s="363"/>
      <c r="U847" s="363"/>
      <c r="V847" s="363"/>
      <c r="W847" s="363"/>
      <c r="X847" s="363"/>
      <c r="Y847" s="364">
        <v>44</v>
      </c>
      <c r="Z847" s="365"/>
      <c r="AA847" s="365"/>
      <c r="AB847" s="366"/>
      <c r="AC847" s="376" t="s">
        <v>80</v>
      </c>
      <c r="AD847" s="384"/>
      <c r="AE847" s="384"/>
      <c r="AF847" s="384"/>
      <c r="AG847" s="384"/>
      <c r="AH847" s="385" t="s">
        <v>623</v>
      </c>
      <c r="AI847" s="386"/>
      <c r="AJ847" s="386"/>
      <c r="AK847" s="386"/>
      <c r="AL847" s="370" t="s">
        <v>624</v>
      </c>
      <c r="AM847" s="371"/>
      <c r="AN847" s="371"/>
      <c r="AO847" s="372"/>
      <c r="AP847" s="373" t="s">
        <v>625</v>
      </c>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17.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7.2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341</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33.75" customHeight="1" x14ac:dyDescent="0.15">
      <c r="A871" s="389">
        <v>1</v>
      </c>
      <c r="B871" s="389">
        <v>1</v>
      </c>
      <c r="C871" s="374" t="s">
        <v>647</v>
      </c>
      <c r="D871" s="360"/>
      <c r="E871" s="360"/>
      <c r="F871" s="360"/>
      <c r="G871" s="360"/>
      <c r="H871" s="360"/>
      <c r="I871" s="360"/>
      <c r="J871" s="361">
        <v>3130005004212</v>
      </c>
      <c r="K871" s="362"/>
      <c r="L871" s="362"/>
      <c r="M871" s="362"/>
      <c r="N871" s="362"/>
      <c r="O871" s="362"/>
      <c r="P871" s="363" t="s">
        <v>626</v>
      </c>
      <c r="Q871" s="363"/>
      <c r="R871" s="363"/>
      <c r="S871" s="363"/>
      <c r="T871" s="363"/>
      <c r="U871" s="363"/>
      <c r="V871" s="363"/>
      <c r="W871" s="363"/>
      <c r="X871" s="363"/>
      <c r="Y871" s="364">
        <v>70</v>
      </c>
      <c r="Z871" s="365"/>
      <c r="AA871" s="365"/>
      <c r="AB871" s="366"/>
      <c r="AC871" s="376" t="s">
        <v>627</v>
      </c>
      <c r="AD871" s="384"/>
      <c r="AE871" s="384"/>
      <c r="AF871" s="384"/>
      <c r="AG871" s="384"/>
      <c r="AH871" s="385" t="s">
        <v>628</v>
      </c>
      <c r="AI871" s="386"/>
      <c r="AJ871" s="386"/>
      <c r="AK871" s="386"/>
      <c r="AL871" s="370" t="s">
        <v>623</v>
      </c>
      <c r="AM871" s="371"/>
      <c r="AN871" s="371"/>
      <c r="AO871" s="372"/>
      <c r="AP871" s="373" t="s">
        <v>625</v>
      </c>
      <c r="AQ871" s="373"/>
      <c r="AR871" s="373"/>
      <c r="AS871" s="373"/>
      <c r="AT871" s="373"/>
      <c r="AU871" s="373"/>
      <c r="AV871" s="373"/>
      <c r="AW871" s="373"/>
      <c r="AX871" s="373"/>
    </row>
    <row r="872" spans="1:50" ht="33.75" customHeight="1" x14ac:dyDescent="0.15">
      <c r="A872" s="389">
        <v>2</v>
      </c>
      <c r="B872" s="389">
        <v>1</v>
      </c>
      <c r="C872" s="374" t="s">
        <v>648</v>
      </c>
      <c r="D872" s="360"/>
      <c r="E872" s="360"/>
      <c r="F872" s="360"/>
      <c r="G872" s="360"/>
      <c r="H872" s="360"/>
      <c r="I872" s="360"/>
      <c r="J872" s="361">
        <v>6140005002195</v>
      </c>
      <c r="K872" s="362"/>
      <c r="L872" s="362"/>
      <c r="M872" s="362"/>
      <c r="N872" s="362"/>
      <c r="O872" s="362"/>
      <c r="P872" s="363" t="s">
        <v>626</v>
      </c>
      <c r="Q872" s="363"/>
      <c r="R872" s="363"/>
      <c r="S872" s="363"/>
      <c r="T872" s="363"/>
      <c r="U872" s="363"/>
      <c r="V872" s="363"/>
      <c r="W872" s="363"/>
      <c r="X872" s="363"/>
      <c r="Y872" s="364">
        <v>53</v>
      </c>
      <c r="Z872" s="365"/>
      <c r="AA872" s="365"/>
      <c r="AB872" s="366"/>
      <c r="AC872" s="376" t="s">
        <v>627</v>
      </c>
      <c r="AD872" s="376"/>
      <c r="AE872" s="376"/>
      <c r="AF872" s="376"/>
      <c r="AG872" s="376"/>
      <c r="AH872" s="385" t="s">
        <v>628</v>
      </c>
      <c r="AI872" s="386"/>
      <c r="AJ872" s="386"/>
      <c r="AK872" s="386"/>
      <c r="AL872" s="370" t="s">
        <v>623</v>
      </c>
      <c r="AM872" s="371"/>
      <c r="AN872" s="371"/>
      <c r="AO872" s="372"/>
      <c r="AP872" s="373" t="s">
        <v>625</v>
      </c>
      <c r="AQ872" s="373"/>
      <c r="AR872" s="373"/>
      <c r="AS872" s="373"/>
      <c r="AT872" s="373"/>
      <c r="AU872" s="373"/>
      <c r="AV872" s="373"/>
      <c r="AW872" s="373"/>
      <c r="AX872" s="373"/>
    </row>
    <row r="873" spans="1:50" ht="33.75" customHeight="1" x14ac:dyDescent="0.15">
      <c r="A873" s="389">
        <v>3</v>
      </c>
      <c r="B873" s="389">
        <v>1</v>
      </c>
      <c r="C873" s="933" t="s">
        <v>649</v>
      </c>
      <c r="D873" s="934"/>
      <c r="E873" s="934"/>
      <c r="F873" s="934"/>
      <c r="G873" s="934"/>
      <c r="H873" s="934"/>
      <c r="I873" s="935"/>
      <c r="J873" s="361">
        <v>1370305000392</v>
      </c>
      <c r="K873" s="362"/>
      <c r="L873" s="362"/>
      <c r="M873" s="362"/>
      <c r="N873" s="362"/>
      <c r="O873" s="362"/>
      <c r="P873" s="375" t="s">
        <v>626</v>
      </c>
      <c r="Q873" s="363"/>
      <c r="R873" s="363"/>
      <c r="S873" s="363"/>
      <c r="T873" s="363"/>
      <c r="U873" s="363"/>
      <c r="V873" s="363"/>
      <c r="W873" s="363"/>
      <c r="X873" s="363"/>
      <c r="Y873" s="364">
        <v>49</v>
      </c>
      <c r="Z873" s="365"/>
      <c r="AA873" s="365"/>
      <c r="AB873" s="366"/>
      <c r="AC873" s="376" t="s">
        <v>627</v>
      </c>
      <c r="AD873" s="376"/>
      <c r="AE873" s="376"/>
      <c r="AF873" s="376"/>
      <c r="AG873" s="376"/>
      <c r="AH873" s="385" t="s">
        <v>628</v>
      </c>
      <c r="AI873" s="386"/>
      <c r="AJ873" s="386"/>
      <c r="AK873" s="386"/>
      <c r="AL873" s="370" t="s">
        <v>623</v>
      </c>
      <c r="AM873" s="371"/>
      <c r="AN873" s="371"/>
      <c r="AO873" s="372"/>
      <c r="AP873" s="373" t="s">
        <v>625</v>
      </c>
      <c r="AQ873" s="373"/>
      <c r="AR873" s="373"/>
      <c r="AS873" s="373"/>
      <c r="AT873" s="373"/>
      <c r="AU873" s="373"/>
      <c r="AV873" s="373"/>
      <c r="AW873" s="373"/>
      <c r="AX873" s="373"/>
    </row>
    <row r="874" spans="1:50" ht="33.75" customHeight="1" x14ac:dyDescent="0.15">
      <c r="A874" s="389">
        <v>4</v>
      </c>
      <c r="B874" s="389">
        <v>1</v>
      </c>
      <c r="C874" s="933" t="s">
        <v>650</v>
      </c>
      <c r="D874" s="934"/>
      <c r="E874" s="934"/>
      <c r="F874" s="934"/>
      <c r="G874" s="934"/>
      <c r="H874" s="934"/>
      <c r="I874" s="935"/>
      <c r="J874" s="361">
        <v>2240005006090</v>
      </c>
      <c r="K874" s="362"/>
      <c r="L874" s="362"/>
      <c r="M874" s="362"/>
      <c r="N874" s="362"/>
      <c r="O874" s="362"/>
      <c r="P874" s="375" t="s">
        <v>626</v>
      </c>
      <c r="Q874" s="363"/>
      <c r="R874" s="363"/>
      <c r="S874" s="363"/>
      <c r="T874" s="363"/>
      <c r="U874" s="363"/>
      <c r="V874" s="363"/>
      <c r="W874" s="363"/>
      <c r="X874" s="363"/>
      <c r="Y874" s="364">
        <v>34</v>
      </c>
      <c r="Z874" s="365"/>
      <c r="AA874" s="365"/>
      <c r="AB874" s="366"/>
      <c r="AC874" s="376" t="s">
        <v>627</v>
      </c>
      <c r="AD874" s="376"/>
      <c r="AE874" s="376"/>
      <c r="AF874" s="376"/>
      <c r="AG874" s="376"/>
      <c r="AH874" s="385" t="s">
        <v>628</v>
      </c>
      <c r="AI874" s="386"/>
      <c r="AJ874" s="386"/>
      <c r="AK874" s="386"/>
      <c r="AL874" s="370" t="s">
        <v>623</v>
      </c>
      <c r="AM874" s="371"/>
      <c r="AN874" s="371"/>
      <c r="AO874" s="372"/>
      <c r="AP874" s="373" t="s">
        <v>625</v>
      </c>
      <c r="AQ874" s="373"/>
      <c r="AR874" s="373"/>
      <c r="AS874" s="373"/>
      <c r="AT874" s="373"/>
      <c r="AU874" s="373"/>
      <c r="AV874" s="373"/>
      <c r="AW874" s="373"/>
      <c r="AX874" s="373"/>
    </row>
    <row r="875" spans="1:50" ht="33.75" customHeight="1" x14ac:dyDescent="0.15">
      <c r="A875" s="389">
        <v>5</v>
      </c>
      <c r="B875" s="389">
        <v>1</v>
      </c>
      <c r="C875" s="374" t="s">
        <v>638</v>
      </c>
      <c r="D875" s="360"/>
      <c r="E875" s="360"/>
      <c r="F875" s="360"/>
      <c r="G875" s="360"/>
      <c r="H875" s="360"/>
      <c r="I875" s="360"/>
      <c r="J875" s="361">
        <v>1140005022223</v>
      </c>
      <c r="K875" s="362"/>
      <c r="L875" s="362"/>
      <c r="M875" s="362"/>
      <c r="N875" s="362"/>
      <c r="O875" s="362"/>
      <c r="P875" s="363" t="s">
        <v>626</v>
      </c>
      <c r="Q875" s="363"/>
      <c r="R875" s="363"/>
      <c r="S875" s="363"/>
      <c r="T875" s="363"/>
      <c r="U875" s="363"/>
      <c r="V875" s="363"/>
      <c r="W875" s="363"/>
      <c r="X875" s="363"/>
      <c r="Y875" s="364">
        <v>31</v>
      </c>
      <c r="Z875" s="365"/>
      <c r="AA875" s="365"/>
      <c r="AB875" s="366"/>
      <c r="AC875" s="376" t="s">
        <v>627</v>
      </c>
      <c r="AD875" s="376"/>
      <c r="AE875" s="376"/>
      <c r="AF875" s="376"/>
      <c r="AG875" s="376"/>
      <c r="AH875" s="385" t="s">
        <v>628</v>
      </c>
      <c r="AI875" s="386"/>
      <c r="AJ875" s="386"/>
      <c r="AK875" s="386"/>
      <c r="AL875" s="370" t="s">
        <v>623</v>
      </c>
      <c r="AM875" s="371"/>
      <c r="AN875" s="371"/>
      <c r="AO875" s="372"/>
      <c r="AP875" s="373" t="s">
        <v>625</v>
      </c>
      <c r="AQ875" s="373"/>
      <c r="AR875" s="373"/>
      <c r="AS875" s="373"/>
      <c r="AT875" s="373"/>
      <c r="AU875" s="373"/>
      <c r="AV875" s="373"/>
      <c r="AW875" s="373"/>
      <c r="AX875" s="373"/>
    </row>
    <row r="876" spans="1:50" ht="33.75" customHeight="1" x14ac:dyDescent="0.15">
      <c r="A876" s="389">
        <v>6</v>
      </c>
      <c r="B876" s="389">
        <v>1</v>
      </c>
      <c r="C876" s="374" t="s">
        <v>651</v>
      </c>
      <c r="D876" s="360"/>
      <c r="E876" s="360"/>
      <c r="F876" s="360"/>
      <c r="G876" s="360"/>
      <c r="H876" s="360"/>
      <c r="I876" s="360"/>
      <c r="J876" s="361">
        <v>3400005005876</v>
      </c>
      <c r="K876" s="362"/>
      <c r="L876" s="362"/>
      <c r="M876" s="362"/>
      <c r="N876" s="362"/>
      <c r="O876" s="362"/>
      <c r="P876" s="363" t="s">
        <v>626</v>
      </c>
      <c r="Q876" s="363"/>
      <c r="R876" s="363"/>
      <c r="S876" s="363"/>
      <c r="T876" s="363"/>
      <c r="U876" s="363"/>
      <c r="V876" s="363"/>
      <c r="W876" s="363"/>
      <c r="X876" s="363"/>
      <c r="Y876" s="364">
        <v>29</v>
      </c>
      <c r="Z876" s="365"/>
      <c r="AA876" s="365"/>
      <c r="AB876" s="366"/>
      <c r="AC876" s="376" t="s">
        <v>627</v>
      </c>
      <c r="AD876" s="376"/>
      <c r="AE876" s="376"/>
      <c r="AF876" s="376"/>
      <c r="AG876" s="376"/>
      <c r="AH876" s="385" t="s">
        <v>628</v>
      </c>
      <c r="AI876" s="386"/>
      <c r="AJ876" s="386"/>
      <c r="AK876" s="386"/>
      <c r="AL876" s="370" t="s">
        <v>623</v>
      </c>
      <c r="AM876" s="371"/>
      <c r="AN876" s="371"/>
      <c r="AO876" s="372"/>
      <c r="AP876" s="373" t="s">
        <v>625</v>
      </c>
      <c r="AQ876" s="373"/>
      <c r="AR876" s="373"/>
      <c r="AS876" s="373"/>
      <c r="AT876" s="373"/>
      <c r="AU876" s="373"/>
      <c r="AV876" s="373"/>
      <c r="AW876" s="373"/>
      <c r="AX876" s="373"/>
    </row>
    <row r="877" spans="1:50" ht="33.75" customHeight="1" x14ac:dyDescent="0.15">
      <c r="A877" s="389">
        <v>7</v>
      </c>
      <c r="B877" s="389">
        <v>1</v>
      </c>
      <c r="C877" s="374" t="s">
        <v>652</v>
      </c>
      <c r="D877" s="360"/>
      <c r="E877" s="360"/>
      <c r="F877" s="360"/>
      <c r="G877" s="360"/>
      <c r="H877" s="360"/>
      <c r="I877" s="360"/>
      <c r="J877" s="361">
        <v>5110005008130</v>
      </c>
      <c r="K877" s="362"/>
      <c r="L877" s="362"/>
      <c r="M877" s="362"/>
      <c r="N877" s="362"/>
      <c r="O877" s="362"/>
      <c r="P877" s="375" t="s">
        <v>626</v>
      </c>
      <c r="Q877" s="363"/>
      <c r="R877" s="363"/>
      <c r="S877" s="363"/>
      <c r="T877" s="363"/>
      <c r="U877" s="363"/>
      <c r="V877" s="363"/>
      <c r="W877" s="363"/>
      <c r="X877" s="363"/>
      <c r="Y877" s="364">
        <v>29</v>
      </c>
      <c r="Z877" s="365"/>
      <c r="AA877" s="365"/>
      <c r="AB877" s="366"/>
      <c r="AC877" s="376" t="s">
        <v>627</v>
      </c>
      <c r="AD877" s="376"/>
      <c r="AE877" s="376"/>
      <c r="AF877" s="376"/>
      <c r="AG877" s="376"/>
      <c r="AH877" s="385" t="s">
        <v>628</v>
      </c>
      <c r="AI877" s="386"/>
      <c r="AJ877" s="386"/>
      <c r="AK877" s="386"/>
      <c r="AL877" s="370" t="s">
        <v>623</v>
      </c>
      <c r="AM877" s="371"/>
      <c r="AN877" s="371"/>
      <c r="AO877" s="372"/>
      <c r="AP877" s="373" t="s">
        <v>625</v>
      </c>
      <c r="AQ877" s="373"/>
      <c r="AR877" s="373"/>
      <c r="AS877" s="373"/>
      <c r="AT877" s="373"/>
      <c r="AU877" s="373"/>
      <c r="AV877" s="373"/>
      <c r="AW877" s="373"/>
      <c r="AX877" s="373"/>
    </row>
    <row r="878" spans="1:50" ht="33.75" customHeight="1" x14ac:dyDescent="0.15">
      <c r="A878" s="389">
        <v>8</v>
      </c>
      <c r="B878" s="389">
        <v>1</v>
      </c>
      <c r="C878" s="374" t="s">
        <v>653</v>
      </c>
      <c r="D878" s="360"/>
      <c r="E878" s="360"/>
      <c r="F878" s="360"/>
      <c r="G878" s="360"/>
      <c r="H878" s="360"/>
      <c r="I878" s="360"/>
      <c r="J878" s="361">
        <v>9200005001527</v>
      </c>
      <c r="K878" s="362"/>
      <c r="L878" s="362"/>
      <c r="M878" s="362"/>
      <c r="N878" s="362"/>
      <c r="O878" s="362"/>
      <c r="P878" s="375" t="s">
        <v>626</v>
      </c>
      <c r="Q878" s="363"/>
      <c r="R878" s="363"/>
      <c r="S878" s="363"/>
      <c r="T878" s="363"/>
      <c r="U878" s="363"/>
      <c r="V878" s="363"/>
      <c r="W878" s="363"/>
      <c r="X878" s="363"/>
      <c r="Y878" s="364">
        <v>28</v>
      </c>
      <c r="Z878" s="365"/>
      <c r="AA878" s="365"/>
      <c r="AB878" s="366"/>
      <c r="AC878" s="376" t="s">
        <v>627</v>
      </c>
      <c r="AD878" s="376"/>
      <c r="AE878" s="376"/>
      <c r="AF878" s="376"/>
      <c r="AG878" s="376"/>
      <c r="AH878" s="385" t="s">
        <v>628</v>
      </c>
      <c r="AI878" s="386"/>
      <c r="AJ878" s="386"/>
      <c r="AK878" s="386"/>
      <c r="AL878" s="370" t="s">
        <v>623</v>
      </c>
      <c r="AM878" s="371"/>
      <c r="AN878" s="371"/>
      <c r="AO878" s="372"/>
      <c r="AP878" s="373" t="s">
        <v>625</v>
      </c>
      <c r="AQ878" s="373"/>
      <c r="AR878" s="373"/>
      <c r="AS878" s="373"/>
      <c r="AT878" s="373"/>
      <c r="AU878" s="373"/>
      <c r="AV878" s="373"/>
      <c r="AW878" s="373"/>
      <c r="AX878" s="373"/>
    </row>
    <row r="879" spans="1:50" ht="33.75" customHeight="1" x14ac:dyDescent="0.15">
      <c r="A879" s="389">
        <v>9</v>
      </c>
      <c r="B879" s="389">
        <v>1</v>
      </c>
      <c r="C879" s="374" t="s">
        <v>654</v>
      </c>
      <c r="D879" s="360"/>
      <c r="E879" s="360"/>
      <c r="F879" s="360"/>
      <c r="G879" s="360"/>
      <c r="H879" s="360"/>
      <c r="I879" s="360"/>
      <c r="J879" s="361">
        <v>4020005002011</v>
      </c>
      <c r="K879" s="362"/>
      <c r="L879" s="362"/>
      <c r="M879" s="362"/>
      <c r="N879" s="362"/>
      <c r="O879" s="362"/>
      <c r="P879" s="363" t="s">
        <v>626</v>
      </c>
      <c r="Q879" s="363"/>
      <c r="R879" s="363"/>
      <c r="S879" s="363"/>
      <c r="T879" s="363"/>
      <c r="U879" s="363"/>
      <c r="V879" s="363"/>
      <c r="W879" s="363"/>
      <c r="X879" s="363"/>
      <c r="Y879" s="364">
        <v>23</v>
      </c>
      <c r="Z879" s="365"/>
      <c r="AA879" s="365"/>
      <c r="AB879" s="366"/>
      <c r="AC879" s="376" t="s">
        <v>627</v>
      </c>
      <c r="AD879" s="376"/>
      <c r="AE879" s="376"/>
      <c r="AF879" s="376"/>
      <c r="AG879" s="376"/>
      <c r="AH879" s="385" t="s">
        <v>628</v>
      </c>
      <c r="AI879" s="386"/>
      <c r="AJ879" s="386"/>
      <c r="AK879" s="386"/>
      <c r="AL879" s="370" t="s">
        <v>623</v>
      </c>
      <c r="AM879" s="371"/>
      <c r="AN879" s="371"/>
      <c r="AO879" s="372"/>
      <c r="AP879" s="373" t="s">
        <v>625</v>
      </c>
      <c r="AQ879" s="373"/>
      <c r="AR879" s="373"/>
      <c r="AS879" s="373"/>
      <c r="AT879" s="373"/>
      <c r="AU879" s="373"/>
      <c r="AV879" s="373"/>
      <c r="AW879" s="373"/>
      <c r="AX879" s="373"/>
    </row>
    <row r="880" spans="1:50" ht="33.75" customHeight="1" x14ac:dyDescent="0.15">
      <c r="A880" s="389">
        <v>10</v>
      </c>
      <c r="B880" s="389">
        <v>1</v>
      </c>
      <c r="C880" s="374" t="s">
        <v>655</v>
      </c>
      <c r="D880" s="360"/>
      <c r="E880" s="360"/>
      <c r="F880" s="360"/>
      <c r="G880" s="360"/>
      <c r="H880" s="360"/>
      <c r="I880" s="360"/>
      <c r="J880" s="361">
        <v>7450005000290</v>
      </c>
      <c r="K880" s="362"/>
      <c r="L880" s="362"/>
      <c r="M880" s="362"/>
      <c r="N880" s="362"/>
      <c r="O880" s="362"/>
      <c r="P880" s="363" t="s">
        <v>626</v>
      </c>
      <c r="Q880" s="363"/>
      <c r="R880" s="363"/>
      <c r="S880" s="363"/>
      <c r="T880" s="363"/>
      <c r="U880" s="363"/>
      <c r="V880" s="363"/>
      <c r="W880" s="363"/>
      <c r="X880" s="363"/>
      <c r="Y880" s="364">
        <v>22</v>
      </c>
      <c r="Z880" s="365"/>
      <c r="AA880" s="365"/>
      <c r="AB880" s="366"/>
      <c r="AC880" s="376" t="s">
        <v>627</v>
      </c>
      <c r="AD880" s="376"/>
      <c r="AE880" s="376"/>
      <c r="AF880" s="376"/>
      <c r="AG880" s="376"/>
      <c r="AH880" s="385" t="s">
        <v>628</v>
      </c>
      <c r="AI880" s="386"/>
      <c r="AJ880" s="386"/>
      <c r="AK880" s="386"/>
      <c r="AL880" s="370" t="s">
        <v>623</v>
      </c>
      <c r="AM880" s="371"/>
      <c r="AN880" s="371"/>
      <c r="AO880" s="372"/>
      <c r="AP880" s="373" t="s">
        <v>625</v>
      </c>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0.2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0.2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341</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customHeight="1" x14ac:dyDescent="0.15">
      <c r="A904" s="389">
        <v>1</v>
      </c>
      <c r="B904" s="389">
        <v>1</v>
      </c>
      <c r="C904" s="360" t="s">
        <v>630</v>
      </c>
      <c r="D904" s="360"/>
      <c r="E904" s="360"/>
      <c r="F904" s="360"/>
      <c r="G904" s="360"/>
      <c r="H904" s="360"/>
      <c r="I904" s="360"/>
      <c r="J904" s="361">
        <v>1000020140007</v>
      </c>
      <c r="K904" s="362"/>
      <c r="L904" s="362"/>
      <c r="M904" s="362"/>
      <c r="N904" s="362"/>
      <c r="O904" s="362"/>
      <c r="P904" s="363" t="s">
        <v>629</v>
      </c>
      <c r="Q904" s="363"/>
      <c r="R904" s="363"/>
      <c r="S904" s="363"/>
      <c r="T904" s="363"/>
      <c r="U904" s="363"/>
      <c r="V904" s="363"/>
      <c r="W904" s="363"/>
      <c r="X904" s="363"/>
      <c r="Y904" s="364">
        <v>0.15</v>
      </c>
      <c r="Z904" s="365"/>
      <c r="AA904" s="365"/>
      <c r="AB904" s="366"/>
      <c r="AC904" s="376" t="s">
        <v>627</v>
      </c>
      <c r="AD904" s="384"/>
      <c r="AE904" s="384"/>
      <c r="AF904" s="384"/>
      <c r="AG904" s="384"/>
      <c r="AH904" s="385" t="s">
        <v>628</v>
      </c>
      <c r="AI904" s="386"/>
      <c r="AJ904" s="386"/>
      <c r="AK904" s="386"/>
      <c r="AL904" s="370" t="s">
        <v>623</v>
      </c>
      <c r="AM904" s="371"/>
      <c r="AN904" s="371"/>
      <c r="AO904" s="372"/>
      <c r="AP904" s="373" t="s">
        <v>625</v>
      </c>
      <c r="AQ904" s="373"/>
      <c r="AR904" s="373"/>
      <c r="AS904" s="373"/>
      <c r="AT904" s="373"/>
      <c r="AU904" s="373"/>
      <c r="AV904" s="373"/>
      <c r="AW904" s="373"/>
      <c r="AX904" s="373"/>
    </row>
    <row r="905" spans="1:50" ht="30" customHeight="1" x14ac:dyDescent="0.15">
      <c r="A905" s="389">
        <v>2</v>
      </c>
      <c r="B905" s="389">
        <v>1</v>
      </c>
      <c r="C905" s="360" t="s">
        <v>631</v>
      </c>
      <c r="D905" s="360"/>
      <c r="E905" s="360"/>
      <c r="F905" s="360"/>
      <c r="G905" s="360"/>
      <c r="H905" s="360"/>
      <c r="I905" s="360"/>
      <c r="J905" s="361">
        <v>7000020010006</v>
      </c>
      <c r="K905" s="362"/>
      <c r="L905" s="362"/>
      <c r="M905" s="362"/>
      <c r="N905" s="362"/>
      <c r="O905" s="362"/>
      <c r="P905" s="363" t="s">
        <v>629</v>
      </c>
      <c r="Q905" s="363"/>
      <c r="R905" s="363"/>
      <c r="S905" s="363"/>
      <c r="T905" s="363"/>
      <c r="U905" s="363"/>
      <c r="V905" s="363"/>
      <c r="W905" s="363"/>
      <c r="X905" s="363"/>
      <c r="Y905" s="364">
        <v>0.06</v>
      </c>
      <c r="Z905" s="365"/>
      <c r="AA905" s="365"/>
      <c r="AB905" s="366"/>
      <c r="AC905" s="376" t="s">
        <v>627</v>
      </c>
      <c r="AD905" s="376"/>
      <c r="AE905" s="376"/>
      <c r="AF905" s="376"/>
      <c r="AG905" s="376"/>
      <c r="AH905" s="385" t="s">
        <v>628</v>
      </c>
      <c r="AI905" s="386"/>
      <c r="AJ905" s="386"/>
      <c r="AK905" s="386"/>
      <c r="AL905" s="370" t="s">
        <v>623</v>
      </c>
      <c r="AM905" s="371"/>
      <c r="AN905" s="371"/>
      <c r="AO905" s="372"/>
      <c r="AP905" s="373" t="s">
        <v>625</v>
      </c>
      <c r="AQ905" s="373"/>
      <c r="AR905" s="373"/>
      <c r="AS905" s="373"/>
      <c r="AT905" s="373"/>
      <c r="AU905" s="373"/>
      <c r="AV905" s="373"/>
      <c r="AW905" s="373"/>
      <c r="AX905" s="373"/>
    </row>
    <row r="906" spans="1:50" ht="30" customHeight="1" x14ac:dyDescent="0.15">
      <c r="A906" s="389">
        <v>3</v>
      </c>
      <c r="B906" s="389">
        <v>1</v>
      </c>
      <c r="C906" s="374" t="s">
        <v>632</v>
      </c>
      <c r="D906" s="360"/>
      <c r="E906" s="360"/>
      <c r="F906" s="360"/>
      <c r="G906" s="360"/>
      <c r="H906" s="360"/>
      <c r="I906" s="360"/>
      <c r="J906" s="361">
        <v>1000020110001</v>
      </c>
      <c r="K906" s="362"/>
      <c r="L906" s="362"/>
      <c r="M906" s="362"/>
      <c r="N906" s="362"/>
      <c r="O906" s="362"/>
      <c r="P906" s="375" t="s">
        <v>629</v>
      </c>
      <c r="Q906" s="363"/>
      <c r="R906" s="363"/>
      <c r="S906" s="363"/>
      <c r="T906" s="363"/>
      <c r="U906" s="363"/>
      <c r="V906" s="363"/>
      <c r="W906" s="363"/>
      <c r="X906" s="363"/>
      <c r="Y906" s="364">
        <v>0.05</v>
      </c>
      <c r="Z906" s="365"/>
      <c r="AA906" s="365"/>
      <c r="AB906" s="366"/>
      <c r="AC906" s="376" t="s">
        <v>627</v>
      </c>
      <c r="AD906" s="376"/>
      <c r="AE906" s="376"/>
      <c r="AF906" s="376"/>
      <c r="AG906" s="376"/>
      <c r="AH906" s="385" t="s">
        <v>628</v>
      </c>
      <c r="AI906" s="386"/>
      <c r="AJ906" s="386"/>
      <c r="AK906" s="386"/>
      <c r="AL906" s="370" t="s">
        <v>623</v>
      </c>
      <c r="AM906" s="371"/>
      <c r="AN906" s="371"/>
      <c r="AO906" s="372"/>
      <c r="AP906" s="373" t="s">
        <v>625</v>
      </c>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341</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341</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341</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341</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341</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332</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347</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333</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99">
      <formula>IF(RIGHT(TEXT(P14,"0.#"),1)=".",FALSE,TRUE)</formula>
    </cfRule>
    <cfRule type="expression" dxfId="2828" priority="14100">
      <formula>IF(RIGHT(TEXT(P14,"0.#"),1)=".",TRUE,FALSE)</formula>
    </cfRule>
  </conditionalFormatting>
  <conditionalFormatting sqref="AE32">
    <cfRule type="expression" dxfId="2827" priority="14089">
      <formula>IF(RIGHT(TEXT(AE32,"0.#"),1)=".",FALSE,TRUE)</formula>
    </cfRule>
    <cfRule type="expression" dxfId="2826" priority="14090">
      <formula>IF(RIGHT(TEXT(AE32,"0.#"),1)=".",TRUE,FALSE)</formula>
    </cfRule>
  </conditionalFormatting>
  <conditionalFormatting sqref="P18:AX18">
    <cfRule type="expression" dxfId="2825" priority="13975">
      <formula>IF(RIGHT(TEXT(P18,"0.#"),1)=".",FALSE,TRUE)</formula>
    </cfRule>
    <cfRule type="expression" dxfId="2824" priority="13976">
      <formula>IF(RIGHT(TEXT(P18,"0.#"),1)=".",TRUE,FALSE)</formula>
    </cfRule>
  </conditionalFormatting>
  <conditionalFormatting sqref="Y783">
    <cfRule type="expression" dxfId="2823" priority="13971">
      <formula>IF(RIGHT(TEXT(Y783,"0.#"),1)=".",FALSE,TRUE)</formula>
    </cfRule>
    <cfRule type="expression" dxfId="2822" priority="13972">
      <formula>IF(RIGHT(TEXT(Y783,"0.#"),1)=".",TRUE,FALSE)</formula>
    </cfRule>
  </conditionalFormatting>
  <conditionalFormatting sqref="Y792">
    <cfRule type="expression" dxfId="2821" priority="13967">
      <formula>IF(RIGHT(TEXT(Y792,"0.#"),1)=".",FALSE,TRUE)</formula>
    </cfRule>
    <cfRule type="expression" dxfId="2820" priority="13968">
      <formula>IF(RIGHT(TEXT(Y792,"0.#"),1)=".",TRUE,FALSE)</formula>
    </cfRule>
  </conditionalFormatting>
  <conditionalFormatting sqref="Y823:Y830 Y821 Y810:Y817 Y808 Y797:Y804 Y795">
    <cfRule type="expression" dxfId="2819" priority="13749">
      <formula>IF(RIGHT(TEXT(Y795,"0.#"),1)=".",FALSE,TRUE)</formula>
    </cfRule>
    <cfRule type="expression" dxfId="2818" priority="13750">
      <formula>IF(RIGHT(TEXT(Y795,"0.#"),1)=".",TRUE,FALSE)</formula>
    </cfRule>
  </conditionalFormatting>
  <conditionalFormatting sqref="P16:AQ17 P15:AX15 P13:AX13">
    <cfRule type="expression" dxfId="2817" priority="13797">
      <formula>IF(RIGHT(TEXT(P13,"0.#"),1)=".",FALSE,TRUE)</formula>
    </cfRule>
    <cfRule type="expression" dxfId="2816" priority="13798">
      <formula>IF(RIGHT(TEXT(P13,"0.#"),1)=".",TRUE,FALSE)</formula>
    </cfRule>
  </conditionalFormatting>
  <conditionalFormatting sqref="P19:AJ19">
    <cfRule type="expression" dxfId="2815" priority="13795">
      <formula>IF(RIGHT(TEXT(P19,"0.#"),1)=".",FALSE,TRUE)</formula>
    </cfRule>
    <cfRule type="expression" dxfId="2814" priority="13796">
      <formula>IF(RIGHT(TEXT(P19,"0.#"),1)=".",TRUE,FALSE)</formula>
    </cfRule>
  </conditionalFormatting>
  <conditionalFormatting sqref="AE101 AQ101">
    <cfRule type="expression" dxfId="2813" priority="13787">
      <formula>IF(RIGHT(TEXT(AE101,"0.#"),1)=".",FALSE,TRUE)</formula>
    </cfRule>
    <cfRule type="expression" dxfId="2812" priority="13788">
      <formula>IF(RIGHT(TEXT(AE101,"0.#"),1)=".",TRUE,FALSE)</formula>
    </cfRule>
  </conditionalFormatting>
  <conditionalFormatting sqref="Y784:Y791 Y782">
    <cfRule type="expression" dxfId="2811" priority="13773">
      <formula>IF(RIGHT(TEXT(Y782,"0.#"),1)=".",FALSE,TRUE)</formula>
    </cfRule>
    <cfRule type="expression" dxfId="2810" priority="13774">
      <formula>IF(RIGHT(TEXT(Y782,"0.#"),1)=".",TRUE,FALSE)</formula>
    </cfRule>
  </conditionalFormatting>
  <conditionalFormatting sqref="AU783">
    <cfRule type="expression" dxfId="2809" priority="13771">
      <formula>IF(RIGHT(TEXT(AU783,"0.#"),1)=".",FALSE,TRUE)</formula>
    </cfRule>
    <cfRule type="expression" dxfId="2808" priority="13772">
      <formula>IF(RIGHT(TEXT(AU783,"0.#"),1)=".",TRUE,FALSE)</formula>
    </cfRule>
  </conditionalFormatting>
  <conditionalFormatting sqref="AU792">
    <cfRule type="expression" dxfId="2807" priority="13769">
      <formula>IF(RIGHT(TEXT(AU792,"0.#"),1)=".",FALSE,TRUE)</formula>
    </cfRule>
    <cfRule type="expression" dxfId="2806" priority="13770">
      <formula>IF(RIGHT(TEXT(AU792,"0.#"),1)=".",TRUE,FALSE)</formula>
    </cfRule>
  </conditionalFormatting>
  <conditionalFormatting sqref="AU784:AU791 AU782">
    <cfRule type="expression" dxfId="2805" priority="13767">
      <formula>IF(RIGHT(TEXT(AU782,"0.#"),1)=".",FALSE,TRUE)</formula>
    </cfRule>
    <cfRule type="expression" dxfId="2804" priority="13768">
      <formula>IF(RIGHT(TEXT(AU782,"0.#"),1)=".",TRUE,FALSE)</formula>
    </cfRule>
  </conditionalFormatting>
  <conditionalFormatting sqref="Y822 Y809 Y796">
    <cfRule type="expression" dxfId="2803" priority="13753">
      <formula>IF(RIGHT(TEXT(Y796,"0.#"),1)=".",FALSE,TRUE)</formula>
    </cfRule>
    <cfRule type="expression" dxfId="2802" priority="13754">
      <formula>IF(RIGHT(TEXT(Y796,"0.#"),1)=".",TRUE,FALSE)</formula>
    </cfRule>
  </conditionalFormatting>
  <conditionalFormatting sqref="Y831 Y818 Y805">
    <cfRule type="expression" dxfId="2801" priority="13751">
      <formula>IF(RIGHT(TEXT(Y805,"0.#"),1)=".",FALSE,TRUE)</formula>
    </cfRule>
    <cfRule type="expression" dxfId="2800" priority="13752">
      <formula>IF(RIGHT(TEXT(Y805,"0.#"),1)=".",TRUE,FALSE)</formula>
    </cfRule>
  </conditionalFormatting>
  <conditionalFormatting sqref="AU822 AU809 AU796">
    <cfRule type="expression" dxfId="2799" priority="13747">
      <formula>IF(RIGHT(TEXT(AU796,"0.#"),1)=".",FALSE,TRUE)</formula>
    </cfRule>
    <cfRule type="expression" dxfId="2798" priority="13748">
      <formula>IF(RIGHT(TEXT(AU796,"0.#"),1)=".",TRUE,FALSE)</formula>
    </cfRule>
  </conditionalFormatting>
  <conditionalFormatting sqref="AU831 AU818 AU805">
    <cfRule type="expression" dxfId="2797" priority="13745">
      <formula>IF(RIGHT(TEXT(AU805,"0.#"),1)=".",FALSE,TRUE)</formula>
    </cfRule>
    <cfRule type="expression" dxfId="2796" priority="13746">
      <formula>IF(RIGHT(TEXT(AU805,"0.#"),1)=".",TRUE,FALSE)</formula>
    </cfRule>
  </conditionalFormatting>
  <conditionalFormatting sqref="AU823:AU830 AU821 AU810:AU817 AU808 AU797:AU804 AU795">
    <cfRule type="expression" dxfId="2795" priority="13743">
      <formula>IF(RIGHT(TEXT(AU795,"0.#"),1)=".",FALSE,TRUE)</formula>
    </cfRule>
    <cfRule type="expression" dxfId="2794" priority="13744">
      <formula>IF(RIGHT(TEXT(AU795,"0.#"),1)=".",TRUE,FALSE)</formula>
    </cfRule>
  </conditionalFormatting>
  <conditionalFormatting sqref="AM87">
    <cfRule type="expression" dxfId="2793" priority="13397">
      <formula>IF(RIGHT(TEXT(AM87,"0.#"),1)=".",FALSE,TRUE)</formula>
    </cfRule>
    <cfRule type="expression" dxfId="2792" priority="13398">
      <formula>IF(RIGHT(TEXT(AM87,"0.#"),1)=".",TRUE,FALSE)</formula>
    </cfRule>
  </conditionalFormatting>
  <conditionalFormatting sqref="AE55">
    <cfRule type="expression" dxfId="2791" priority="13465">
      <formula>IF(RIGHT(TEXT(AE55,"0.#"),1)=".",FALSE,TRUE)</formula>
    </cfRule>
    <cfRule type="expression" dxfId="2790" priority="13466">
      <formula>IF(RIGHT(TEXT(AE55,"0.#"),1)=".",TRUE,FALSE)</formula>
    </cfRule>
  </conditionalFormatting>
  <conditionalFormatting sqref="AI55">
    <cfRule type="expression" dxfId="2789" priority="13463">
      <formula>IF(RIGHT(TEXT(AI55,"0.#"),1)=".",FALSE,TRUE)</formula>
    </cfRule>
    <cfRule type="expression" dxfId="2788" priority="13464">
      <formula>IF(RIGHT(TEXT(AI55,"0.#"),1)=".",TRUE,FALSE)</formula>
    </cfRule>
  </conditionalFormatting>
  <conditionalFormatting sqref="AM34">
    <cfRule type="expression" dxfId="2787" priority="13543">
      <formula>IF(RIGHT(TEXT(AM34,"0.#"),1)=".",FALSE,TRUE)</formula>
    </cfRule>
    <cfRule type="expression" dxfId="2786" priority="13544">
      <formula>IF(RIGHT(TEXT(AM34,"0.#"),1)=".",TRUE,FALSE)</formula>
    </cfRule>
  </conditionalFormatting>
  <conditionalFormatting sqref="AE33">
    <cfRule type="expression" dxfId="2785" priority="13557">
      <formula>IF(RIGHT(TEXT(AE33,"0.#"),1)=".",FALSE,TRUE)</formula>
    </cfRule>
    <cfRule type="expression" dxfId="2784" priority="13558">
      <formula>IF(RIGHT(TEXT(AE33,"0.#"),1)=".",TRUE,FALSE)</formula>
    </cfRule>
  </conditionalFormatting>
  <conditionalFormatting sqref="AE34">
    <cfRule type="expression" dxfId="2783" priority="13555">
      <formula>IF(RIGHT(TEXT(AE34,"0.#"),1)=".",FALSE,TRUE)</formula>
    </cfRule>
    <cfRule type="expression" dxfId="2782" priority="13556">
      <formula>IF(RIGHT(TEXT(AE34,"0.#"),1)=".",TRUE,FALSE)</formula>
    </cfRule>
  </conditionalFormatting>
  <conditionalFormatting sqref="AI34">
    <cfRule type="expression" dxfId="2781" priority="13553">
      <formula>IF(RIGHT(TEXT(AI34,"0.#"),1)=".",FALSE,TRUE)</formula>
    </cfRule>
    <cfRule type="expression" dxfId="2780" priority="13554">
      <formula>IF(RIGHT(TEXT(AI34,"0.#"),1)=".",TRUE,FALSE)</formula>
    </cfRule>
  </conditionalFormatting>
  <conditionalFormatting sqref="AI33">
    <cfRule type="expression" dxfId="2779" priority="13551">
      <formula>IF(RIGHT(TEXT(AI33,"0.#"),1)=".",FALSE,TRUE)</formula>
    </cfRule>
    <cfRule type="expression" dxfId="2778" priority="13552">
      <formula>IF(RIGHT(TEXT(AI33,"0.#"),1)=".",TRUE,FALSE)</formula>
    </cfRule>
  </conditionalFormatting>
  <conditionalFormatting sqref="AI32">
    <cfRule type="expression" dxfId="2777" priority="13549">
      <formula>IF(RIGHT(TEXT(AI32,"0.#"),1)=".",FALSE,TRUE)</formula>
    </cfRule>
    <cfRule type="expression" dxfId="2776" priority="13550">
      <formula>IF(RIGHT(TEXT(AI32,"0.#"),1)=".",TRUE,FALSE)</formula>
    </cfRule>
  </conditionalFormatting>
  <conditionalFormatting sqref="AM32">
    <cfRule type="expression" dxfId="2775" priority="13547">
      <formula>IF(RIGHT(TEXT(AM32,"0.#"),1)=".",FALSE,TRUE)</formula>
    </cfRule>
    <cfRule type="expression" dxfId="2774" priority="13548">
      <formula>IF(RIGHT(TEXT(AM32,"0.#"),1)=".",TRUE,FALSE)</formula>
    </cfRule>
  </conditionalFormatting>
  <conditionalFormatting sqref="AM33">
    <cfRule type="expression" dxfId="2773" priority="13545">
      <formula>IF(RIGHT(TEXT(AM33,"0.#"),1)=".",FALSE,TRUE)</formula>
    </cfRule>
    <cfRule type="expression" dxfId="2772" priority="13546">
      <formula>IF(RIGHT(TEXT(AM33,"0.#"),1)=".",TRUE,FALSE)</formula>
    </cfRule>
  </conditionalFormatting>
  <conditionalFormatting sqref="AQ32:AQ34">
    <cfRule type="expression" dxfId="2771" priority="13537">
      <formula>IF(RIGHT(TEXT(AQ32,"0.#"),1)=".",FALSE,TRUE)</formula>
    </cfRule>
    <cfRule type="expression" dxfId="2770" priority="13538">
      <formula>IF(RIGHT(TEXT(AQ32,"0.#"),1)=".",TRUE,FALSE)</formula>
    </cfRule>
  </conditionalFormatting>
  <conditionalFormatting sqref="AU32:AU34">
    <cfRule type="expression" dxfId="2769" priority="13535">
      <formula>IF(RIGHT(TEXT(AU32,"0.#"),1)=".",FALSE,TRUE)</formula>
    </cfRule>
    <cfRule type="expression" dxfId="2768" priority="13536">
      <formula>IF(RIGHT(TEXT(AU32,"0.#"),1)=".",TRUE,FALSE)</formula>
    </cfRule>
  </conditionalFormatting>
  <conditionalFormatting sqref="AE53">
    <cfRule type="expression" dxfId="2767" priority="13469">
      <formula>IF(RIGHT(TEXT(AE53,"0.#"),1)=".",FALSE,TRUE)</formula>
    </cfRule>
    <cfRule type="expression" dxfId="2766" priority="13470">
      <formula>IF(RIGHT(TEXT(AE53,"0.#"),1)=".",TRUE,FALSE)</formula>
    </cfRule>
  </conditionalFormatting>
  <conditionalFormatting sqref="AE54">
    <cfRule type="expression" dxfId="2765" priority="13467">
      <formula>IF(RIGHT(TEXT(AE54,"0.#"),1)=".",FALSE,TRUE)</formula>
    </cfRule>
    <cfRule type="expression" dxfId="2764" priority="13468">
      <formula>IF(RIGHT(TEXT(AE54,"0.#"),1)=".",TRUE,FALSE)</formula>
    </cfRule>
  </conditionalFormatting>
  <conditionalFormatting sqref="AI54">
    <cfRule type="expression" dxfId="2763" priority="13461">
      <formula>IF(RIGHT(TEXT(AI54,"0.#"),1)=".",FALSE,TRUE)</formula>
    </cfRule>
    <cfRule type="expression" dxfId="2762" priority="13462">
      <formula>IF(RIGHT(TEXT(AI54,"0.#"),1)=".",TRUE,FALSE)</formula>
    </cfRule>
  </conditionalFormatting>
  <conditionalFormatting sqref="AI53">
    <cfRule type="expression" dxfId="2761" priority="13459">
      <formula>IF(RIGHT(TEXT(AI53,"0.#"),1)=".",FALSE,TRUE)</formula>
    </cfRule>
    <cfRule type="expression" dxfId="2760" priority="13460">
      <formula>IF(RIGHT(TEXT(AI53,"0.#"),1)=".",TRUE,FALSE)</formula>
    </cfRule>
  </conditionalFormatting>
  <conditionalFormatting sqref="AM53">
    <cfRule type="expression" dxfId="2759" priority="13457">
      <formula>IF(RIGHT(TEXT(AM53,"0.#"),1)=".",FALSE,TRUE)</formula>
    </cfRule>
    <cfRule type="expression" dxfId="2758" priority="13458">
      <formula>IF(RIGHT(TEXT(AM53,"0.#"),1)=".",TRUE,FALSE)</formula>
    </cfRule>
  </conditionalFormatting>
  <conditionalFormatting sqref="AM54">
    <cfRule type="expression" dxfId="2757" priority="13455">
      <formula>IF(RIGHT(TEXT(AM54,"0.#"),1)=".",FALSE,TRUE)</formula>
    </cfRule>
    <cfRule type="expression" dxfId="2756" priority="13456">
      <formula>IF(RIGHT(TEXT(AM54,"0.#"),1)=".",TRUE,FALSE)</formula>
    </cfRule>
  </conditionalFormatting>
  <conditionalFormatting sqref="AM55">
    <cfRule type="expression" dxfId="2755" priority="13453">
      <formula>IF(RIGHT(TEXT(AM55,"0.#"),1)=".",FALSE,TRUE)</formula>
    </cfRule>
    <cfRule type="expression" dxfId="2754" priority="13454">
      <formula>IF(RIGHT(TEXT(AM55,"0.#"),1)=".",TRUE,FALSE)</formula>
    </cfRule>
  </conditionalFormatting>
  <conditionalFormatting sqref="AE60">
    <cfRule type="expression" dxfId="2753" priority="13439">
      <formula>IF(RIGHT(TEXT(AE60,"0.#"),1)=".",FALSE,TRUE)</formula>
    </cfRule>
    <cfRule type="expression" dxfId="2752" priority="13440">
      <formula>IF(RIGHT(TEXT(AE60,"0.#"),1)=".",TRUE,FALSE)</formula>
    </cfRule>
  </conditionalFormatting>
  <conditionalFormatting sqref="AE61">
    <cfRule type="expression" dxfId="2751" priority="13437">
      <formula>IF(RIGHT(TEXT(AE61,"0.#"),1)=".",FALSE,TRUE)</formula>
    </cfRule>
    <cfRule type="expression" dxfId="2750" priority="13438">
      <formula>IF(RIGHT(TEXT(AE61,"0.#"),1)=".",TRUE,FALSE)</formula>
    </cfRule>
  </conditionalFormatting>
  <conditionalFormatting sqref="AE62">
    <cfRule type="expression" dxfId="2749" priority="13435">
      <formula>IF(RIGHT(TEXT(AE62,"0.#"),1)=".",FALSE,TRUE)</formula>
    </cfRule>
    <cfRule type="expression" dxfId="2748" priority="13436">
      <formula>IF(RIGHT(TEXT(AE62,"0.#"),1)=".",TRUE,FALSE)</formula>
    </cfRule>
  </conditionalFormatting>
  <conditionalFormatting sqref="AI62">
    <cfRule type="expression" dxfId="2747" priority="13433">
      <formula>IF(RIGHT(TEXT(AI62,"0.#"),1)=".",FALSE,TRUE)</formula>
    </cfRule>
    <cfRule type="expression" dxfId="2746" priority="13434">
      <formula>IF(RIGHT(TEXT(AI62,"0.#"),1)=".",TRUE,FALSE)</formula>
    </cfRule>
  </conditionalFormatting>
  <conditionalFormatting sqref="AI61">
    <cfRule type="expression" dxfId="2745" priority="13431">
      <formula>IF(RIGHT(TEXT(AI61,"0.#"),1)=".",FALSE,TRUE)</formula>
    </cfRule>
    <cfRule type="expression" dxfId="2744" priority="13432">
      <formula>IF(RIGHT(TEXT(AI61,"0.#"),1)=".",TRUE,FALSE)</formula>
    </cfRule>
  </conditionalFormatting>
  <conditionalFormatting sqref="AI60">
    <cfRule type="expression" dxfId="2743" priority="13429">
      <formula>IF(RIGHT(TEXT(AI60,"0.#"),1)=".",FALSE,TRUE)</formula>
    </cfRule>
    <cfRule type="expression" dxfId="2742" priority="13430">
      <formula>IF(RIGHT(TEXT(AI60,"0.#"),1)=".",TRUE,FALSE)</formula>
    </cfRule>
  </conditionalFormatting>
  <conditionalFormatting sqref="AM60">
    <cfRule type="expression" dxfId="2741" priority="13427">
      <formula>IF(RIGHT(TEXT(AM60,"0.#"),1)=".",FALSE,TRUE)</formula>
    </cfRule>
    <cfRule type="expression" dxfId="2740" priority="13428">
      <formula>IF(RIGHT(TEXT(AM60,"0.#"),1)=".",TRUE,FALSE)</formula>
    </cfRule>
  </conditionalFormatting>
  <conditionalFormatting sqref="AM61">
    <cfRule type="expression" dxfId="2739" priority="13425">
      <formula>IF(RIGHT(TEXT(AM61,"0.#"),1)=".",FALSE,TRUE)</formula>
    </cfRule>
    <cfRule type="expression" dxfId="2738" priority="13426">
      <formula>IF(RIGHT(TEXT(AM61,"0.#"),1)=".",TRUE,FALSE)</formula>
    </cfRule>
  </conditionalFormatting>
  <conditionalFormatting sqref="AM62">
    <cfRule type="expression" dxfId="2737" priority="13423">
      <formula>IF(RIGHT(TEXT(AM62,"0.#"),1)=".",FALSE,TRUE)</formula>
    </cfRule>
    <cfRule type="expression" dxfId="2736" priority="13424">
      <formula>IF(RIGHT(TEXT(AM62,"0.#"),1)=".",TRUE,FALSE)</formula>
    </cfRule>
  </conditionalFormatting>
  <conditionalFormatting sqref="AE87">
    <cfRule type="expression" dxfId="2735" priority="13409">
      <formula>IF(RIGHT(TEXT(AE87,"0.#"),1)=".",FALSE,TRUE)</formula>
    </cfRule>
    <cfRule type="expression" dxfId="2734" priority="13410">
      <formula>IF(RIGHT(TEXT(AE87,"0.#"),1)=".",TRUE,FALSE)</formula>
    </cfRule>
  </conditionalFormatting>
  <conditionalFormatting sqref="AE88">
    <cfRule type="expression" dxfId="2733" priority="13407">
      <formula>IF(RIGHT(TEXT(AE88,"0.#"),1)=".",FALSE,TRUE)</formula>
    </cfRule>
    <cfRule type="expression" dxfId="2732" priority="13408">
      <formula>IF(RIGHT(TEXT(AE88,"0.#"),1)=".",TRUE,FALSE)</formula>
    </cfRule>
  </conditionalFormatting>
  <conditionalFormatting sqref="AE89">
    <cfRule type="expression" dxfId="2731" priority="13405">
      <formula>IF(RIGHT(TEXT(AE89,"0.#"),1)=".",FALSE,TRUE)</formula>
    </cfRule>
    <cfRule type="expression" dxfId="2730" priority="13406">
      <formula>IF(RIGHT(TEXT(AE89,"0.#"),1)=".",TRUE,FALSE)</formula>
    </cfRule>
  </conditionalFormatting>
  <conditionalFormatting sqref="AI89">
    <cfRule type="expression" dxfId="2729" priority="13403">
      <formula>IF(RIGHT(TEXT(AI89,"0.#"),1)=".",FALSE,TRUE)</formula>
    </cfRule>
    <cfRule type="expression" dxfId="2728" priority="13404">
      <formula>IF(RIGHT(TEXT(AI89,"0.#"),1)=".",TRUE,FALSE)</formula>
    </cfRule>
  </conditionalFormatting>
  <conditionalFormatting sqref="AI88">
    <cfRule type="expression" dxfId="2727" priority="13401">
      <formula>IF(RIGHT(TEXT(AI88,"0.#"),1)=".",FALSE,TRUE)</formula>
    </cfRule>
    <cfRule type="expression" dxfId="2726" priority="13402">
      <formula>IF(RIGHT(TEXT(AI88,"0.#"),1)=".",TRUE,FALSE)</formula>
    </cfRule>
  </conditionalFormatting>
  <conditionalFormatting sqref="AI87">
    <cfRule type="expression" dxfId="2725" priority="13399">
      <formula>IF(RIGHT(TEXT(AI87,"0.#"),1)=".",FALSE,TRUE)</formula>
    </cfRule>
    <cfRule type="expression" dxfId="2724" priority="13400">
      <formula>IF(RIGHT(TEXT(AI87,"0.#"),1)=".",TRUE,FALSE)</formula>
    </cfRule>
  </conditionalFormatting>
  <conditionalFormatting sqref="AM88">
    <cfRule type="expression" dxfId="2723" priority="13395">
      <formula>IF(RIGHT(TEXT(AM88,"0.#"),1)=".",FALSE,TRUE)</formula>
    </cfRule>
    <cfRule type="expression" dxfId="2722" priority="13396">
      <formula>IF(RIGHT(TEXT(AM88,"0.#"),1)=".",TRUE,FALSE)</formula>
    </cfRule>
  </conditionalFormatting>
  <conditionalFormatting sqref="AM89">
    <cfRule type="expression" dxfId="2721" priority="13393">
      <formula>IF(RIGHT(TEXT(AM89,"0.#"),1)=".",FALSE,TRUE)</formula>
    </cfRule>
    <cfRule type="expression" dxfId="2720" priority="13394">
      <formula>IF(RIGHT(TEXT(AM89,"0.#"),1)=".",TRUE,FALSE)</formula>
    </cfRule>
  </conditionalFormatting>
  <conditionalFormatting sqref="AE92">
    <cfRule type="expression" dxfId="2719" priority="13379">
      <formula>IF(RIGHT(TEXT(AE92,"0.#"),1)=".",FALSE,TRUE)</formula>
    </cfRule>
    <cfRule type="expression" dxfId="2718" priority="13380">
      <formula>IF(RIGHT(TEXT(AE92,"0.#"),1)=".",TRUE,FALSE)</formula>
    </cfRule>
  </conditionalFormatting>
  <conditionalFormatting sqref="AE93">
    <cfRule type="expression" dxfId="2717" priority="13377">
      <formula>IF(RIGHT(TEXT(AE93,"0.#"),1)=".",FALSE,TRUE)</formula>
    </cfRule>
    <cfRule type="expression" dxfId="2716" priority="13378">
      <formula>IF(RIGHT(TEXT(AE93,"0.#"),1)=".",TRUE,FALSE)</formula>
    </cfRule>
  </conditionalFormatting>
  <conditionalFormatting sqref="AE94">
    <cfRule type="expression" dxfId="2715" priority="13375">
      <formula>IF(RIGHT(TEXT(AE94,"0.#"),1)=".",FALSE,TRUE)</formula>
    </cfRule>
    <cfRule type="expression" dxfId="2714" priority="13376">
      <formula>IF(RIGHT(TEXT(AE94,"0.#"),1)=".",TRUE,FALSE)</formula>
    </cfRule>
  </conditionalFormatting>
  <conditionalFormatting sqref="AI94">
    <cfRule type="expression" dxfId="2713" priority="13373">
      <formula>IF(RIGHT(TEXT(AI94,"0.#"),1)=".",FALSE,TRUE)</formula>
    </cfRule>
    <cfRule type="expression" dxfId="2712" priority="13374">
      <formula>IF(RIGHT(TEXT(AI94,"0.#"),1)=".",TRUE,FALSE)</formula>
    </cfRule>
  </conditionalFormatting>
  <conditionalFormatting sqref="AI93">
    <cfRule type="expression" dxfId="2711" priority="13371">
      <formula>IF(RIGHT(TEXT(AI93,"0.#"),1)=".",FALSE,TRUE)</formula>
    </cfRule>
    <cfRule type="expression" dxfId="2710" priority="13372">
      <formula>IF(RIGHT(TEXT(AI93,"0.#"),1)=".",TRUE,FALSE)</formula>
    </cfRule>
  </conditionalFormatting>
  <conditionalFormatting sqref="AI92">
    <cfRule type="expression" dxfId="2709" priority="13369">
      <formula>IF(RIGHT(TEXT(AI92,"0.#"),1)=".",FALSE,TRUE)</formula>
    </cfRule>
    <cfRule type="expression" dxfId="2708" priority="13370">
      <formula>IF(RIGHT(TEXT(AI92,"0.#"),1)=".",TRUE,FALSE)</formula>
    </cfRule>
  </conditionalFormatting>
  <conditionalFormatting sqref="AM92">
    <cfRule type="expression" dxfId="2707" priority="13367">
      <formula>IF(RIGHT(TEXT(AM92,"0.#"),1)=".",FALSE,TRUE)</formula>
    </cfRule>
    <cfRule type="expression" dxfId="2706" priority="13368">
      <formula>IF(RIGHT(TEXT(AM92,"0.#"),1)=".",TRUE,FALSE)</formula>
    </cfRule>
  </conditionalFormatting>
  <conditionalFormatting sqref="AM93">
    <cfRule type="expression" dxfId="2705" priority="13365">
      <formula>IF(RIGHT(TEXT(AM93,"0.#"),1)=".",FALSE,TRUE)</formula>
    </cfRule>
    <cfRule type="expression" dxfId="2704" priority="13366">
      <formula>IF(RIGHT(TEXT(AM93,"0.#"),1)=".",TRUE,FALSE)</formula>
    </cfRule>
  </conditionalFormatting>
  <conditionalFormatting sqref="AM94">
    <cfRule type="expression" dxfId="2703" priority="13363">
      <formula>IF(RIGHT(TEXT(AM94,"0.#"),1)=".",FALSE,TRUE)</formula>
    </cfRule>
    <cfRule type="expression" dxfId="2702" priority="13364">
      <formula>IF(RIGHT(TEXT(AM94,"0.#"),1)=".",TRUE,FALSE)</formula>
    </cfRule>
  </conditionalFormatting>
  <conditionalFormatting sqref="AE97">
    <cfRule type="expression" dxfId="2701" priority="13349">
      <formula>IF(RIGHT(TEXT(AE97,"0.#"),1)=".",FALSE,TRUE)</formula>
    </cfRule>
    <cfRule type="expression" dxfId="2700" priority="13350">
      <formula>IF(RIGHT(TEXT(AE97,"0.#"),1)=".",TRUE,FALSE)</formula>
    </cfRule>
  </conditionalFormatting>
  <conditionalFormatting sqref="AE98">
    <cfRule type="expression" dxfId="2699" priority="13347">
      <formula>IF(RIGHT(TEXT(AE98,"0.#"),1)=".",FALSE,TRUE)</formula>
    </cfRule>
    <cfRule type="expression" dxfId="2698" priority="13348">
      <formula>IF(RIGHT(TEXT(AE98,"0.#"),1)=".",TRUE,FALSE)</formula>
    </cfRule>
  </conditionalFormatting>
  <conditionalFormatting sqref="AE99">
    <cfRule type="expression" dxfId="2697" priority="13345">
      <formula>IF(RIGHT(TEXT(AE99,"0.#"),1)=".",FALSE,TRUE)</formula>
    </cfRule>
    <cfRule type="expression" dxfId="2696" priority="13346">
      <formula>IF(RIGHT(TEXT(AE99,"0.#"),1)=".",TRUE,FALSE)</formula>
    </cfRule>
  </conditionalFormatting>
  <conditionalFormatting sqref="AI99">
    <cfRule type="expression" dxfId="2695" priority="13343">
      <formula>IF(RIGHT(TEXT(AI99,"0.#"),1)=".",FALSE,TRUE)</formula>
    </cfRule>
    <cfRule type="expression" dxfId="2694" priority="13344">
      <formula>IF(RIGHT(TEXT(AI99,"0.#"),1)=".",TRUE,FALSE)</formula>
    </cfRule>
  </conditionalFormatting>
  <conditionalFormatting sqref="AI98">
    <cfRule type="expression" dxfId="2693" priority="13341">
      <formula>IF(RIGHT(TEXT(AI98,"0.#"),1)=".",FALSE,TRUE)</formula>
    </cfRule>
    <cfRule type="expression" dxfId="2692" priority="13342">
      <formula>IF(RIGHT(TEXT(AI98,"0.#"),1)=".",TRUE,FALSE)</formula>
    </cfRule>
  </conditionalFormatting>
  <conditionalFormatting sqref="AI97">
    <cfRule type="expression" dxfId="2691" priority="13339">
      <formula>IF(RIGHT(TEXT(AI97,"0.#"),1)=".",FALSE,TRUE)</formula>
    </cfRule>
    <cfRule type="expression" dxfId="2690" priority="13340">
      <formula>IF(RIGHT(TEXT(AI97,"0.#"),1)=".",TRUE,FALSE)</formula>
    </cfRule>
  </conditionalFormatting>
  <conditionalFormatting sqref="AM97">
    <cfRule type="expression" dxfId="2689" priority="13337">
      <formula>IF(RIGHT(TEXT(AM97,"0.#"),1)=".",FALSE,TRUE)</formula>
    </cfRule>
    <cfRule type="expression" dxfId="2688" priority="13338">
      <formula>IF(RIGHT(TEXT(AM97,"0.#"),1)=".",TRUE,FALSE)</formula>
    </cfRule>
  </conditionalFormatting>
  <conditionalFormatting sqref="AM98">
    <cfRule type="expression" dxfId="2687" priority="13335">
      <formula>IF(RIGHT(TEXT(AM98,"0.#"),1)=".",FALSE,TRUE)</formula>
    </cfRule>
    <cfRule type="expression" dxfId="2686" priority="13336">
      <formula>IF(RIGHT(TEXT(AM98,"0.#"),1)=".",TRUE,FALSE)</formula>
    </cfRule>
  </conditionalFormatting>
  <conditionalFormatting sqref="AM99">
    <cfRule type="expression" dxfId="2685" priority="13333">
      <formula>IF(RIGHT(TEXT(AM99,"0.#"),1)=".",FALSE,TRUE)</formula>
    </cfRule>
    <cfRule type="expression" dxfId="2684" priority="13334">
      <formula>IF(RIGHT(TEXT(AM99,"0.#"),1)=".",TRUE,FALSE)</formula>
    </cfRule>
  </conditionalFormatting>
  <conditionalFormatting sqref="AI101">
    <cfRule type="expression" dxfId="2683" priority="13319">
      <formula>IF(RIGHT(TEXT(AI101,"0.#"),1)=".",FALSE,TRUE)</formula>
    </cfRule>
    <cfRule type="expression" dxfId="2682" priority="13320">
      <formula>IF(RIGHT(TEXT(AI101,"0.#"),1)=".",TRUE,FALSE)</formula>
    </cfRule>
  </conditionalFormatting>
  <conditionalFormatting sqref="AM101">
    <cfRule type="expression" dxfId="2681" priority="13317">
      <formula>IF(RIGHT(TEXT(AM101,"0.#"),1)=".",FALSE,TRUE)</formula>
    </cfRule>
    <cfRule type="expression" dxfId="2680" priority="13318">
      <formula>IF(RIGHT(TEXT(AM101,"0.#"),1)=".",TRUE,FALSE)</formula>
    </cfRule>
  </conditionalFormatting>
  <conditionalFormatting sqref="AE102">
    <cfRule type="expression" dxfId="2679" priority="13315">
      <formula>IF(RIGHT(TEXT(AE102,"0.#"),1)=".",FALSE,TRUE)</formula>
    </cfRule>
    <cfRule type="expression" dxfId="2678" priority="13316">
      <formula>IF(RIGHT(TEXT(AE102,"0.#"),1)=".",TRUE,FALSE)</formula>
    </cfRule>
  </conditionalFormatting>
  <conditionalFormatting sqref="AI102">
    <cfRule type="expression" dxfId="2677" priority="13313">
      <formula>IF(RIGHT(TEXT(AI102,"0.#"),1)=".",FALSE,TRUE)</formula>
    </cfRule>
    <cfRule type="expression" dxfId="2676" priority="13314">
      <formula>IF(RIGHT(TEXT(AI102,"0.#"),1)=".",TRUE,FALSE)</formula>
    </cfRule>
  </conditionalFormatting>
  <conditionalFormatting sqref="AM102">
    <cfRule type="expression" dxfId="2675" priority="13311">
      <formula>IF(RIGHT(TEXT(AM102,"0.#"),1)=".",FALSE,TRUE)</formula>
    </cfRule>
    <cfRule type="expression" dxfId="2674" priority="13312">
      <formula>IF(RIGHT(TEXT(AM102,"0.#"),1)=".",TRUE,FALSE)</formula>
    </cfRule>
  </conditionalFormatting>
  <conditionalFormatting sqref="AQ102">
    <cfRule type="expression" dxfId="2673" priority="13309">
      <formula>IF(RIGHT(TEXT(AQ102,"0.#"),1)=".",FALSE,TRUE)</formula>
    </cfRule>
    <cfRule type="expression" dxfId="2672" priority="13310">
      <formula>IF(RIGHT(TEXT(AQ102,"0.#"),1)=".",TRUE,FALSE)</formula>
    </cfRule>
  </conditionalFormatting>
  <conditionalFormatting sqref="AE104">
    <cfRule type="expression" dxfId="2671" priority="13307">
      <formula>IF(RIGHT(TEXT(AE104,"0.#"),1)=".",FALSE,TRUE)</formula>
    </cfRule>
    <cfRule type="expression" dxfId="2670" priority="13308">
      <formula>IF(RIGHT(TEXT(AE104,"0.#"),1)=".",TRUE,FALSE)</formula>
    </cfRule>
  </conditionalFormatting>
  <conditionalFormatting sqref="AI104">
    <cfRule type="expression" dxfId="2669" priority="13305">
      <formula>IF(RIGHT(TEXT(AI104,"0.#"),1)=".",FALSE,TRUE)</formula>
    </cfRule>
    <cfRule type="expression" dxfId="2668" priority="13306">
      <formula>IF(RIGHT(TEXT(AI104,"0.#"),1)=".",TRUE,FALSE)</formula>
    </cfRule>
  </conditionalFormatting>
  <conditionalFormatting sqref="AM104">
    <cfRule type="expression" dxfId="2667" priority="13303">
      <formula>IF(RIGHT(TEXT(AM104,"0.#"),1)=".",FALSE,TRUE)</formula>
    </cfRule>
    <cfRule type="expression" dxfId="2666" priority="13304">
      <formula>IF(RIGHT(TEXT(AM104,"0.#"),1)=".",TRUE,FALSE)</formula>
    </cfRule>
  </conditionalFormatting>
  <conditionalFormatting sqref="AE105">
    <cfRule type="expression" dxfId="2665" priority="13301">
      <formula>IF(RIGHT(TEXT(AE105,"0.#"),1)=".",FALSE,TRUE)</formula>
    </cfRule>
    <cfRule type="expression" dxfId="2664" priority="13302">
      <formula>IF(RIGHT(TEXT(AE105,"0.#"),1)=".",TRUE,FALSE)</formula>
    </cfRule>
  </conditionalFormatting>
  <conditionalFormatting sqref="AI105">
    <cfRule type="expression" dxfId="2663" priority="13299">
      <formula>IF(RIGHT(TEXT(AI105,"0.#"),1)=".",FALSE,TRUE)</formula>
    </cfRule>
    <cfRule type="expression" dxfId="2662" priority="13300">
      <formula>IF(RIGHT(TEXT(AI105,"0.#"),1)=".",TRUE,FALSE)</formula>
    </cfRule>
  </conditionalFormatting>
  <conditionalFormatting sqref="AM105">
    <cfRule type="expression" dxfId="2661" priority="13297">
      <formula>IF(RIGHT(TEXT(AM105,"0.#"),1)=".",FALSE,TRUE)</formula>
    </cfRule>
    <cfRule type="expression" dxfId="2660" priority="13298">
      <formula>IF(RIGHT(TEXT(AM105,"0.#"),1)=".",TRUE,FALSE)</formula>
    </cfRule>
  </conditionalFormatting>
  <conditionalFormatting sqref="AE107">
    <cfRule type="expression" dxfId="2659" priority="13293">
      <formula>IF(RIGHT(TEXT(AE107,"0.#"),1)=".",FALSE,TRUE)</formula>
    </cfRule>
    <cfRule type="expression" dxfId="2658" priority="13294">
      <formula>IF(RIGHT(TEXT(AE107,"0.#"),1)=".",TRUE,FALSE)</formula>
    </cfRule>
  </conditionalFormatting>
  <conditionalFormatting sqref="AI107">
    <cfRule type="expression" dxfId="2657" priority="13291">
      <formula>IF(RIGHT(TEXT(AI107,"0.#"),1)=".",FALSE,TRUE)</formula>
    </cfRule>
    <cfRule type="expression" dxfId="2656" priority="13292">
      <formula>IF(RIGHT(TEXT(AI107,"0.#"),1)=".",TRUE,FALSE)</formula>
    </cfRule>
  </conditionalFormatting>
  <conditionalFormatting sqref="AM107">
    <cfRule type="expression" dxfId="2655" priority="13289">
      <formula>IF(RIGHT(TEXT(AM107,"0.#"),1)=".",FALSE,TRUE)</formula>
    </cfRule>
    <cfRule type="expression" dxfId="2654" priority="13290">
      <formula>IF(RIGHT(TEXT(AM107,"0.#"),1)=".",TRUE,FALSE)</formula>
    </cfRule>
  </conditionalFormatting>
  <conditionalFormatting sqref="AE108">
    <cfRule type="expression" dxfId="2653" priority="13287">
      <formula>IF(RIGHT(TEXT(AE108,"0.#"),1)=".",FALSE,TRUE)</formula>
    </cfRule>
    <cfRule type="expression" dxfId="2652" priority="13288">
      <formula>IF(RIGHT(TEXT(AE108,"0.#"),1)=".",TRUE,FALSE)</formula>
    </cfRule>
  </conditionalFormatting>
  <conditionalFormatting sqref="AI108">
    <cfRule type="expression" dxfId="2651" priority="13285">
      <formula>IF(RIGHT(TEXT(AI108,"0.#"),1)=".",FALSE,TRUE)</formula>
    </cfRule>
    <cfRule type="expression" dxfId="2650" priority="13286">
      <formula>IF(RIGHT(TEXT(AI108,"0.#"),1)=".",TRUE,FALSE)</formula>
    </cfRule>
  </conditionalFormatting>
  <conditionalFormatting sqref="AM108">
    <cfRule type="expression" dxfId="2649" priority="13283">
      <formula>IF(RIGHT(TEXT(AM108,"0.#"),1)=".",FALSE,TRUE)</formula>
    </cfRule>
    <cfRule type="expression" dxfId="2648" priority="13284">
      <formula>IF(RIGHT(TEXT(AM108,"0.#"),1)=".",TRUE,FALSE)</formula>
    </cfRule>
  </conditionalFormatting>
  <conditionalFormatting sqref="AE110">
    <cfRule type="expression" dxfId="2647" priority="13279">
      <formula>IF(RIGHT(TEXT(AE110,"0.#"),1)=".",FALSE,TRUE)</formula>
    </cfRule>
    <cfRule type="expression" dxfId="2646" priority="13280">
      <formula>IF(RIGHT(TEXT(AE110,"0.#"),1)=".",TRUE,FALSE)</formula>
    </cfRule>
  </conditionalFormatting>
  <conditionalFormatting sqref="AI110">
    <cfRule type="expression" dxfId="2645" priority="13277">
      <formula>IF(RIGHT(TEXT(AI110,"0.#"),1)=".",FALSE,TRUE)</formula>
    </cfRule>
    <cfRule type="expression" dxfId="2644" priority="13278">
      <formula>IF(RIGHT(TEXT(AI110,"0.#"),1)=".",TRUE,FALSE)</formula>
    </cfRule>
  </conditionalFormatting>
  <conditionalFormatting sqref="AM110">
    <cfRule type="expression" dxfId="2643" priority="13275">
      <formula>IF(RIGHT(TEXT(AM110,"0.#"),1)=".",FALSE,TRUE)</formula>
    </cfRule>
    <cfRule type="expression" dxfId="2642" priority="13276">
      <formula>IF(RIGHT(TEXT(AM110,"0.#"),1)=".",TRUE,FALSE)</formula>
    </cfRule>
  </conditionalFormatting>
  <conditionalFormatting sqref="AE111">
    <cfRule type="expression" dxfId="2641" priority="13273">
      <formula>IF(RIGHT(TEXT(AE111,"0.#"),1)=".",FALSE,TRUE)</formula>
    </cfRule>
    <cfRule type="expression" dxfId="2640" priority="13274">
      <formula>IF(RIGHT(TEXT(AE111,"0.#"),1)=".",TRUE,FALSE)</formula>
    </cfRule>
  </conditionalFormatting>
  <conditionalFormatting sqref="AI111">
    <cfRule type="expression" dxfId="2639" priority="13271">
      <formula>IF(RIGHT(TEXT(AI111,"0.#"),1)=".",FALSE,TRUE)</formula>
    </cfRule>
    <cfRule type="expression" dxfId="2638" priority="13272">
      <formula>IF(RIGHT(TEXT(AI111,"0.#"),1)=".",TRUE,FALSE)</formula>
    </cfRule>
  </conditionalFormatting>
  <conditionalFormatting sqref="AM111">
    <cfRule type="expression" dxfId="2637" priority="13269">
      <formula>IF(RIGHT(TEXT(AM111,"0.#"),1)=".",FALSE,TRUE)</formula>
    </cfRule>
    <cfRule type="expression" dxfId="2636" priority="13270">
      <formula>IF(RIGHT(TEXT(AM111,"0.#"),1)=".",TRUE,FALSE)</formula>
    </cfRule>
  </conditionalFormatting>
  <conditionalFormatting sqref="AE113">
    <cfRule type="expression" dxfId="2635" priority="13265">
      <formula>IF(RIGHT(TEXT(AE113,"0.#"),1)=".",FALSE,TRUE)</formula>
    </cfRule>
    <cfRule type="expression" dxfId="2634" priority="13266">
      <formula>IF(RIGHT(TEXT(AE113,"0.#"),1)=".",TRUE,FALSE)</formula>
    </cfRule>
  </conditionalFormatting>
  <conditionalFormatting sqref="AI113">
    <cfRule type="expression" dxfId="2633" priority="13263">
      <formula>IF(RIGHT(TEXT(AI113,"0.#"),1)=".",FALSE,TRUE)</formula>
    </cfRule>
    <cfRule type="expression" dxfId="2632" priority="13264">
      <formula>IF(RIGHT(TEXT(AI113,"0.#"),1)=".",TRUE,FALSE)</formula>
    </cfRule>
  </conditionalFormatting>
  <conditionalFormatting sqref="AM113">
    <cfRule type="expression" dxfId="2631" priority="13261">
      <formula>IF(RIGHT(TEXT(AM113,"0.#"),1)=".",FALSE,TRUE)</formula>
    </cfRule>
    <cfRule type="expression" dxfId="2630" priority="13262">
      <formula>IF(RIGHT(TEXT(AM113,"0.#"),1)=".",TRUE,FALSE)</formula>
    </cfRule>
  </conditionalFormatting>
  <conditionalFormatting sqref="AE114">
    <cfRule type="expression" dxfId="2629" priority="13259">
      <formula>IF(RIGHT(TEXT(AE114,"0.#"),1)=".",FALSE,TRUE)</formula>
    </cfRule>
    <cfRule type="expression" dxfId="2628" priority="13260">
      <formula>IF(RIGHT(TEXT(AE114,"0.#"),1)=".",TRUE,FALSE)</formula>
    </cfRule>
  </conditionalFormatting>
  <conditionalFormatting sqref="AI114">
    <cfRule type="expression" dxfId="2627" priority="13257">
      <formula>IF(RIGHT(TEXT(AI114,"0.#"),1)=".",FALSE,TRUE)</formula>
    </cfRule>
    <cfRule type="expression" dxfId="2626" priority="13258">
      <formula>IF(RIGHT(TEXT(AI114,"0.#"),1)=".",TRUE,FALSE)</formula>
    </cfRule>
  </conditionalFormatting>
  <conditionalFormatting sqref="AM114">
    <cfRule type="expression" dxfId="2625" priority="13255">
      <formula>IF(RIGHT(TEXT(AM114,"0.#"),1)=".",FALSE,TRUE)</formula>
    </cfRule>
    <cfRule type="expression" dxfId="2624" priority="13256">
      <formula>IF(RIGHT(TEXT(AM114,"0.#"),1)=".",TRUE,FALSE)</formula>
    </cfRule>
  </conditionalFormatting>
  <conditionalFormatting sqref="AE116 AQ116">
    <cfRule type="expression" dxfId="2623" priority="13251">
      <formula>IF(RIGHT(TEXT(AE116,"0.#"),1)=".",FALSE,TRUE)</formula>
    </cfRule>
    <cfRule type="expression" dxfId="2622" priority="13252">
      <formula>IF(RIGHT(TEXT(AE116,"0.#"),1)=".",TRUE,FALSE)</formula>
    </cfRule>
  </conditionalFormatting>
  <conditionalFormatting sqref="AI116">
    <cfRule type="expression" dxfId="2621" priority="13249">
      <formula>IF(RIGHT(TEXT(AI116,"0.#"),1)=".",FALSE,TRUE)</formula>
    </cfRule>
    <cfRule type="expression" dxfId="2620" priority="13250">
      <formula>IF(RIGHT(TEXT(AI116,"0.#"),1)=".",TRUE,FALSE)</formula>
    </cfRule>
  </conditionalFormatting>
  <conditionalFormatting sqref="AM116">
    <cfRule type="expression" dxfId="2619" priority="13247">
      <formula>IF(RIGHT(TEXT(AM116,"0.#"),1)=".",FALSE,TRUE)</formula>
    </cfRule>
    <cfRule type="expression" dxfId="2618" priority="13248">
      <formula>IF(RIGHT(TEXT(AM116,"0.#"),1)=".",TRUE,FALSE)</formula>
    </cfRule>
  </conditionalFormatting>
  <conditionalFormatting sqref="AE117 AM117">
    <cfRule type="expression" dxfId="2617" priority="13245">
      <formula>IF(RIGHT(TEXT(AE117,"0.#"),1)=".",FALSE,TRUE)</formula>
    </cfRule>
    <cfRule type="expression" dxfId="2616" priority="13246">
      <formula>IF(RIGHT(TEXT(AE117,"0.#"),1)=".",TRUE,FALSE)</formula>
    </cfRule>
  </conditionalFormatting>
  <conditionalFormatting sqref="AI117">
    <cfRule type="expression" dxfId="2615" priority="13243">
      <formula>IF(RIGHT(TEXT(AI117,"0.#"),1)=".",FALSE,TRUE)</formula>
    </cfRule>
    <cfRule type="expression" dxfId="2614" priority="13244">
      <formula>IF(RIGHT(TEXT(AI117,"0.#"),1)=".",TRUE,FALSE)</formula>
    </cfRule>
  </conditionalFormatting>
  <conditionalFormatting sqref="AQ117">
    <cfRule type="expression" dxfId="2613" priority="13239">
      <formula>IF(RIGHT(TEXT(AQ117,"0.#"),1)=".",FALSE,TRUE)</formula>
    </cfRule>
    <cfRule type="expression" dxfId="2612" priority="13240">
      <formula>IF(RIGHT(TEXT(AQ117,"0.#"),1)=".",TRUE,FALSE)</formula>
    </cfRule>
  </conditionalFormatting>
  <conditionalFormatting sqref="AE119 AQ119">
    <cfRule type="expression" dxfId="2611" priority="13237">
      <formula>IF(RIGHT(TEXT(AE119,"0.#"),1)=".",FALSE,TRUE)</formula>
    </cfRule>
    <cfRule type="expression" dxfId="2610" priority="13238">
      <formula>IF(RIGHT(TEXT(AE119,"0.#"),1)=".",TRUE,FALSE)</formula>
    </cfRule>
  </conditionalFormatting>
  <conditionalFormatting sqref="AI119">
    <cfRule type="expression" dxfId="2609" priority="13235">
      <formula>IF(RIGHT(TEXT(AI119,"0.#"),1)=".",FALSE,TRUE)</formula>
    </cfRule>
    <cfRule type="expression" dxfId="2608" priority="13236">
      <formula>IF(RIGHT(TEXT(AI119,"0.#"),1)=".",TRUE,FALSE)</formula>
    </cfRule>
  </conditionalFormatting>
  <conditionalFormatting sqref="AM119">
    <cfRule type="expression" dxfId="2607" priority="13233">
      <formula>IF(RIGHT(TEXT(AM119,"0.#"),1)=".",FALSE,TRUE)</formula>
    </cfRule>
    <cfRule type="expression" dxfId="2606" priority="13234">
      <formula>IF(RIGHT(TEXT(AM119,"0.#"),1)=".",TRUE,FALSE)</formula>
    </cfRule>
  </conditionalFormatting>
  <conditionalFormatting sqref="AQ120">
    <cfRule type="expression" dxfId="2605" priority="13225">
      <formula>IF(RIGHT(TEXT(AQ120,"0.#"),1)=".",FALSE,TRUE)</formula>
    </cfRule>
    <cfRule type="expression" dxfId="2604" priority="13226">
      <formula>IF(RIGHT(TEXT(AQ120,"0.#"),1)=".",TRUE,FALSE)</formula>
    </cfRule>
  </conditionalFormatting>
  <conditionalFormatting sqref="AE122 AQ122">
    <cfRule type="expression" dxfId="2603" priority="13223">
      <formula>IF(RIGHT(TEXT(AE122,"0.#"),1)=".",FALSE,TRUE)</formula>
    </cfRule>
    <cfRule type="expression" dxfId="2602" priority="13224">
      <formula>IF(RIGHT(TEXT(AE122,"0.#"),1)=".",TRUE,FALSE)</formula>
    </cfRule>
  </conditionalFormatting>
  <conditionalFormatting sqref="AI122">
    <cfRule type="expression" dxfId="2601" priority="13221">
      <formula>IF(RIGHT(TEXT(AI122,"0.#"),1)=".",FALSE,TRUE)</formula>
    </cfRule>
    <cfRule type="expression" dxfId="2600" priority="13222">
      <formula>IF(RIGHT(TEXT(AI122,"0.#"),1)=".",TRUE,FALSE)</formula>
    </cfRule>
  </conditionalFormatting>
  <conditionalFormatting sqref="AM122">
    <cfRule type="expression" dxfId="2599" priority="13219">
      <formula>IF(RIGHT(TEXT(AM122,"0.#"),1)=".",FALSE,TRUE)</formula>
    </cfRule>
    <cfRule type="expression" dxfId="2598" priority="13220">
      <formula>IF(RIGHT(TEXT(AM122,"0.#"),1)=".",TRUE,FALSE)</formula>
    </cfRule>
  </conditionalFormatting>
  <conditionalFormatting sqref="AQ123">
    <cfRule type="expression" dxfId="2597" priority="13211">
      <formula>IF(RIGHT(TEXT(AQ123,"0.#"),1)=".",FALSE,TRUE)</formula>
    </cfRule>
    <cfRule type="expression" dxfId="2596" priority="13212">
      <formula>IF(RIGHT(TEXT(AQ123,"0.#"),1)=".",TRUE,FALSE)</formula>
    </cfRule>
  </conditionalFormatting>
  <conditionalFormatting sqref="AE125 AQ125">
    <cfRule type="expression" dxfId="2595" priority="13209">
      <formula>IF(RIGHT(TEXT(AE125,"0.#"),1)=".",FALSE,TRUE)</formula>
    </cfRule>
    <cfRule type="expression" dxfId="2594" priority="13210">
      <formula>IF(RIGHT(TEXT(AE125,"0.#"),1)=".",TRUE,FALSE)</formula>
    </cfRule>
  </conditionalFormatting>
  <conditionalFormatting sqref="AI125">
    <cfRule type="expression" dxfId="2593" priority="13207">
      <formula>IF(RIGHT(TEXT(AI125,"0.#"),1)=".",FALSE,TRUE)</formula>
    </cfRule>
    <cfRule type="expression" dxfId="2592" priority="13208">
      <formula>IF(RIGHT(TEXT(AI125,"0.#"),1)=".",TRUE,FALSE)</formula>
    </cfRule>
  </conditionalFormatting>
  <conditionalFormatting sqref="AM125">
    <cfRule type="expression" dxfId="2591" priority="13205">
      <formula>IF(RIGHT(TEXT(AM125,"0.#"),1)=".",FALSE,TRUE)</formula>
    </cfRule>
    <cfRule type="expression" dxfId="2590" priority="13206">
      <formula>IF(RIGHT(TEXT(AM125,"0.#"),1)=".",TRUE,FALSE)</formula>
    </cfRule>
  </conditionalFormatting>
  <conditionalFormatting sqref="AQ126">
    <cfRule type="expression" dxfId="2589" priority="13197">
      <formula>IF(RIGHT(TEXT(AQ126,"0.#"),1)=".",FALSE,TRUE)</formula>
    </cfRule>
    <cfRule type="expression" dxfId="2588" priority="13198">
      <formula>IF(RIGHT(TEXT(AQ126,"0.#"),1)=".",TRUE,FALSE)</formula>
    </cfRule>
  </conditionalFormatting>
  <conditionalFormatting sqref="AE128 AQ128">
    <cfRule type="expression" dxfId="2587" priority="13195">
      <formula>IF(RIGHT(TEXT(AE128,"0.#"),1)=".",FALSE,TRUE)</formula>
    </cfRule>
    <cfRule type="expression" dxfId="2586" priority="13196">
      <formula>IF(RIGHT(TEXT(AE128,"0.#"),1)=".",TRUE,FALSE)</formula>
    </cfRule>
  </conditionalFormatting>
  <conditionalFormatting sqref="AI128">
    <cfRule type="expression" dxfId="2585" priority="13193">
      <formula>IF(RIGHT(TEXT(AI128,"0.#"),1)=".",FALSE,TRUE)</formula>
    </cfRule>
    <cfRule type="expression" dxfId="2584" priority="13194">
      <formula>IF(RIGHT(TEXT(AI128,"0.#"),1)=".",TRUE,FALSE)</formula>
    </cfRule>
  </conditionalFormatting>
  <conditionalFormatting sqref="AM128">
    <cfRule type="expression" dxfId="2583" priority="13191">
      <formula>IF(RIGHT(TEXT(AM128,"0.#"),1)=".",FALSE,TRUE)</formula>
    </cfRule>
    <cfRule type="expression" dxfId="2582" priority="13192">
      <formula>IF(RIGHT(TEXT(AM128,"0.#"),1)=".",TRUE,FALSE)</formula>
    </cfRule>
  </conditionalFormatting>
  <conditionalFormatting sqref="AQ129">
    <cfRule type="expression" dxfId="2581" priority="13183">
      <formula>IF(RIGHT(TEXT(AQ129,"0.#"),1)=".",FALSE,TRUE)</formula>
    </cfRule>
    <cfRule type="expression" dxfId="2580" priority="13184">
      <formula>IF(RIGHT(TEXT(AQ129,"0.#"),1)=".",TRUE,FALSE)</formula>
    </cfRule>
  </conditionalFormatting>
  <conditionalFormatting sqref="AE75">
    <cfRule type="expression" dxfId="2579" priority="13181">
      <formula>IF(RIGHT(TEXT(AE75,"0.#"),1)=".",FALSE,TRUE)</formula>
    </cfRule>
    <cfRule type="expression" dxfId="2578" priority="13182">
      <formula>IF(RIGHT(TEXT(AE75,"0.#"),1)=".",TRUE,FALSE)</formula>
    </cfRule>
  </conditionalFormatting>
  <conditionalFormatting sqref="AE76">
    <cfRule type="expression" dxfId="2577" priority="13179">
      <formula>IF(RIGHT(TEXT(AE76,"0.#"),1)=".",FALSE,TRUE)</formula>
    </cfRule>
    <cfRule type="expression" dxfId="2576" priority="13180">
      <formula>IF(RIGHT(TEXT(AE76,"0.#"),1)=".",TRUE,FALSE)</formula>
    </cfRule>
  </conditionalFormatting>
  <conditionalFormatting sqref="AE77">
    <cfRule type="expression" dxfId="2575" priority="13177">
      <formula>IF(RIGHT(TEXT(AE77,"0.#"),1)=".",FALSE,TRUE)</formula>
    </cfRule>
    <cfRule type="expression" dxfId="2574" priority="13178">
      <formula>IF(RIGHT(TEXT(AE77,"0.#"),1)=".",TRUE,FALSE)</formula>
    </cfRule>
  </conditionalFormatting>
  <conditionalFormatting sqref="AI77">
    <cfRule type="expression" dxfId="2573" priority="13175">
      <formula>IF(RIGHT(TEXT(AI77,"0.#"),1)=".",FALSE,TRUE)</formula>
    </cfRule>
    <cfRule type="expression" dxfId="2572" priority="13176">
      <formula>IF(RIGHT(TEXT(AI77,"0.#"),1)=".",TRUE,FALSE)</formula>
    </cfRule>
  </conditionalFormatting>
  <conditionalFormatting sqref="AI76">
    <cfRule type="expression" dxfId="2571" priority="13173">
      <formula>IF(RIGHT(TEXT(AI76,"0.#"),1)=".",FALSE,TRUE)</formula>
    </cfRule>
    <cfRule type="expression" dxfId="2570" priority="13174">
      <formula>IF(RIGHT(TEXT(AI76,"0.#"),1)=".",TRUE,FALSE)</formula>
    </cfRule>
  </conditionalFormatting>
  <conditionalFormatting sqref="AI75">
    <cfRule type="expression" dxfId="2569" priority="13171">
      <formula>IF(RIGHT(TEXT(AI75,"0.#"),1)=".",FALSE,TRUE)</formula>
    </cfRule>
    <cfRule type="expression" dxfId="2568" priority="13172">
      <formula>IF(RIGHT(TEXT(AI75,"0.#"),1)=".",TRUE,FALSE)</formula>
    </cfRule>
  </conditionalFormatting>
  <conditionalFormatting sqref="AM75">
    <cfRule type="expression" dxfId="2567" priority="13169">
      <formula>IF(RIGHT(TEXT(AM75,"0.#"),1)=".",FALSE,TRUE)</formula>
    </cfRule>
    <cfRule type="expression" dxfId="2566" priority="13170">
      <formula>IF(RIGHT(TEXT(AM75,"0.#"),1)=".",TRUE,FALSE)</formula>
    </cfRule>
  </conditionalFormatting>
  <conditionalFormatting sqref="AM76">
    <cfRule type="expression" dxfId="2565" priority="13167">
      <formula>IF(RIGHT(TEXT(AM76,"0.#"),1)=".",FALSE,TRUE)</formula>
    </cfRule>
    <cfRule type="expression" dxfId="2564" priority="13168">
      <formula>IF(RIGHT(TEXT(AM76,"0.#"),1)=".",TRUE,FALSE)</formula>
    </cfRule>
  </conditionalFormatting>
  <conditionalFormatting sqref="AM77">
    <cfRule type="expression" dxfId="2563" priority="13165">
      <formula>IF(RIGHT(TEXT(AM77,"0.#"),1)=".",FALSE,TRUE)</formula>
    </cfRule>
    <cfRule type="expression" dxfId="2562" priority="13166">
      <formula>IF(RIGHT(TEXT(AM77,"0.#"),1)=".",TRUE,FALSE)</formula>
    </cfRule>
  </conditionalFormatting>
  <conditionalFormatting sqref="AE134:AE135 AU134:AU135 AI134:AI135 AM134:AM135 AQ134:AQ135">
    <cfRule type="expression" dxfId="2561" priority="13151">
      <formula>IF(RIGHT(TEXT(AE134,"0.#"),1)=".",FALSE,TRUE)</formula>
    </cfRule>
    <cfRule type="expression" dxfId="2560" priority="13152">
      <formula>IF(RIGHT(TEXT(AE134,"0.#"),1)=".",TRUE,FALSE)</formula>
    </cfRule>
  </conditionalFormatting>
  <conditionalFormatting sqref="AE433:AE435 AI433:AI435 AM433:AM435">
    <cfRule type="expression" dxfId="2559" priority="13121">
      <formula>IF(RIGHT(TEXT(AE433,"0.#"),1)=".",FALSE,TRUE)</formula>
    </cfRule>
    <cfRule type="expression" dxfId="2558" priority="13122">
      <formula>IF(RIGHT(TEXT(AE433,"0.#"),1)=".",TRUE,FALSE)</formula>
    </cfRule>
  </conditionalFormatting>
  <conditionalFormatting sqref="AU433:AU435">
    <cfRule type="expression" dxfId="2557" priority="13097">
      <formula>IF(RIGHT(TEXT(AU433,"0.#"),1)=".",FALSE,TRUE)</formula>
    </cfRule>
    <cfRule type="expression" dxfId="2556" priority="13098">
      <formula>IF(RIGHT(TEXT(AU433,"0.#"),1)=".",TRUE,FALSE)</formula>
    </cfRule>
  </conditionalFormatting>
  <conditionalFormatting sqref="AQ433:AQ435">
    <cfRule type="expression" dxfId="2555" priority="12997">
      <formula>IF(RIGHT(TEXT(AQ433,"0.#"),1)=".",FALSE,TRUE)</formula>
    </cfRule>
    <cfRule type="expression" dxfId="2554" priority="12998">
      <formula>IF(RIGHT(TEXT(AQ433,"0.#"),1)=".",TRUE,FALSE)</formula>
    </cfRule>
  </conditionalFormatting>
  <conditionalFormatting sqref="AL848:AO867">
    <cfRule type="expression" dxfId="2553" priority="6721">
      <formula>IF(AND(AL848&gt;=0, RIGHT(TEXT(AL848,"0.#"),1)&lt;&gt;"."),TRUE,FALSE)</formula>
    </cfRule>
    <cfRule type="expression" dxfId="2552" priority="6722">
      <formula>IF(AND(AL848&gt;=0, RIGHT(TEXT(AL848,"0.#"),1)="."),TRUE,FALSE)</formula>
    </cfRule>
    <cfRule type="expression" dxfId="2551" priority="6723">
      <formula>IF(AND(AL848&lt;0, RIGHT(TEXT(AL848,"0.#"),1)&lt;&gt;"."),TRUE,FALSE)</formula>
    </cfRule>
    <cfRule type="expression" dxfId="2550" priority="6724">
      <formula>IF(AND(AL848&lt;0, RIGHT(TEXT(AL848,"0.#"),1)="."),TRUE,FALSE)</formula>
    </cfRule>
  </conditionalFormatting>
  <conditionalFormatting sqref="AQ53:AQ55">
    <cfRule type="expression" dxfId="2549" priority="4743">
      <formula>IF(RIGHT(TEXT(AQ53,"0.#"),1)=".",FALSE,TRUE)</formula>
    </cfRule>
    <cfRule type="expression" dxfId="2548" priority="4744">
      <formula>IF(RIGHT(TEXT(AQ53,"0.#"),1)=".",TRUE,FALSE)</formula>
    </cfRule>
  </conditionalFormatting>
  <conditionalFormatting sqref="AU53:AU55">
    <cfRule type="expression" dxfId="2547" priority="4741">
      <formula>IF(RIGHT(TEXT(AU53,"0.#"),1)=".",FALSE,TRUE)</formula>
    </cfRule>
    <cfRule type="expression" dxfId="2546" priority="4742">
      <formula>IF(RIGHT(TEXT(AU53,"0.#"),1)=".",TRUE,FALSE)</formula>
    </cfRule>
  </conditionalFormatting>
  <conditionalFormatting sqref="AQ60:AQ62">
    <cfRule type="expression" dxfId="2545" priority="4739">
      <formula>IF(RIGHT(TEXT(AQ60,"0.#"),1)=".",FALSE,TRUE)</formula>
    </cfRule>
    <cfRule type="expression" dxfId="2544" priority="4740">
      <formula>IF(RIGHT(TEXT(AQ60,"0.#"),1)=".",TRUE,FALSE)</formula>
    </cfRule>
  </conditionalFormatting>
  <conditionalFormatting sqref="AU60:AU62">
    <cfRule type="expression" dxfId="2543" priority="4737">
      <formula>IF(RIGHT(TEXT(AU60,"0.#"),1)=".",FALSE,TRUE)</formula>
    </cfRule>
    <cfRule type="expression" dxfId="2542" priority="4738">
      <formula>IF(RIGHT(TEXT(AU60,"0.#"),1)=".",TRUE,FALSE)</formula>
    </cfRule>
  </conditionalFormatting>
  <conditionalFormatting sqref="AQ75:AQ77">
    <cfRule type="expression" dxfId="2541" priority="4735">
      <formula>IF(RIGHT(TEXT(AQ75,"0.#"),1)=".",FALSE,TRUE)</formula>
    </cfRule>
    <cfRule type="expression" dxfId="2540" priority="4736">
      <formula>IF(RIGHT(TEXT(AQ75,"0.#"),1)=".",TRUE,FALSE)</formula>
    </cfRule>
  </conditionalFormatting>
  <conditionalFormatting sqref="AU75:AU77">
    <cfRule type="expression" dxfId="2539" priority="4733">
      <formula>IF(RIGHT(TEXT(AU75,"0.#"),1)=".",FALSE,TRUE)</formula>
    </cfRule>
    <cfRule type="expression" dxfId="2538" priority="4734">
      <formula>IF(RIGHT(TEXT(AU75,"0.#"),1)=".",TRUE,FALSE)</formula>
    </cfRule>
  </conditionalFormatting>
  <conditionalFormatting sqref="AQ87:AQ89">
    <cfRule type="expression" dxfId="2537" priority="4731">
      <formula>IF(RIGHT(TEXT(AQ87,"0.#"),1)=".",FALSE,TRUE)</formula>
    </cfRule>
    <cfRule type="expression" dxfId="2536" priority="4732">
      <formula>IF(RIGHT(TEXT(AQ87,"0.#"),1)=".",TRUE,FALSE)</formula>
    </cfRule>
  </conditionalFormatting>
  <conditionalFormatting sqref="AU87:AU89">
    <cfRule type="expression" dxfId="2535" priority="4729">
      <formula>IF(RIGHT(TEXT(AU87,"0.#"),1)=".",FALSE,TRUE)</formula>
    </cfRule>
    <cfRule type="expression" dxfId="2534" priority="4730">
      <formula>IF(RIGHT(TEXT(AU87,"0.#"),1)=".",TRUE,FALSE)</formula>
    </cfRule>
  </conditionalFormatting>
  <conditionalFormatting sqref="AQ92:AQ94">
    <cfRule type="expression" dxfId="2533" priority="4727">
      <formula>IF(RIGHT(TEXT(AQ92,"0.#"),1)=".",FALSE,TRUE)</formula>
    </cfRule>
    <cfRule type="expression" dxfId="2532" priority="4728">
      <formula>IF(RIGHT(TEXT(AQ92,"0.#"),1)=".",TRUE,FALSE)</formula>
    </cfRule>
  </conditionalFormatting>
  <conditionalFormatting sqref="AU92:AU94">
    <cfRule type="expression" dxfId="2531" priority="4725">
      <formula>IF(RIGHT(TEXT(AU92,"0.#"),1)=".",FALSE,TRUE)</formula>
    </cfRule>
    <cfRule type="expression" dxfId="2530" priority="4726">
      <formula>IF(RIGHT(TEXT(AU92,"0.#"),1)=".",TRUE,FALSE)</formula>
    </cfRule>
  </conditionalFormatting>
  <conditionalFormatting sqref="AQ97:AQ99">
    <cfRule type="expression" dxfId="2529" priority="4723">
      <formula>IF(RIGHT(TEXT(AQ97,"0.#"),1)=".",FALSE,TRUE)</formula>
    </cfRule>
    <cfRule type="expression" dxfId="2528" priority="4724">
      <formula>IF(RIGHT(TEXT(AQ97,"0.#"),1)=".",TRUE,FALSE)</formula>
    </cfRule>
  </conditionalFormatting>
  <conditionalFormatting sqref="AU97:AU99">
    <cfRule type="expression" dxfId="2527" priority="4721">
      <formula>IF(RIGHT(TEXT(AU97,"0.#"),1)=".",FALSE,TRUE)</formula>
    </cfRule>
    <cfRule type="expression" dxfId="2526" priority="4722">
      <formula>IF(RIGHT(TEXT(AU97,"0.#"),1)=".",TRUE,FALSE)</formula>
    </cfRule>
  </conditionalFormatting>
  <conditionalFormatting sqref="AE120 AM120">
    <cfRule type="expression" dxfId="2525" priority="3065">
      <formula>IF(RIGHT(TEXT(AE120,"0.#"),1)=".",FALSE,TRUE)</formula>
    </cfRule>
    <cfRule type="expression" dxfId="2524" priority="3066">
      <formula>IF(RIGHT(TEXT(AE120,"0.#"),1)=".",TRUE,FALSE)</formula>
    </cfRule>
  </conditionalFormatting>
  <conditionalFormatting sqref="AI126">
    <cfRule type="expression" dxfId="2523" priority="3055">
      <formula>IF(RIGHT(TEXT(AI126,"0.#"),1)=".",FALSE,TRUE)</formula>
    </cfRule>
    <cfRule type="expression" dxfId="2522" priority="3056">
      <formula>IF(RIGHT(TEXT(AI126,"0.#"),1)=".",TRUE,FALSE)</formula>
    </cfRule>
  </conditionalFormatting>
  <conditionalFormatting sqref="AI120">
    <cfRule type="expression" dxfId="2521" priority="3063">
      <formula>IF(RIGHT(TEXT(AI120,"0.#"),1)=".",FALSE,TRUE)</formula>
    </cfRule>
    <cfRule type="expression" dxfId="2520" priority="3064">
      <formula>IF(RIGHT(TEXT(AI120,"0.#"),1)=".",TRUE,FALSE)</formula>
    </cfRule>
  </conditionalFormatting>
  <conditionalFormatting sqref="AE123 AM123">
    <cfRule type="expression" dxfId="2519" priority="3061">
      <formula>IF(RIGHT(TEXT(AE123,"0.#"),1)=".",FALSE,TRUE)</formula>
    </cfRule>
    <cfRule type="expression" dxfId="2518" priority="3062">
      <formula>IF(RIGHT(TEXT(AE123,"0.#"),1)=".",TRUE,FALSE)</formula>
    </cfRule>
  </conditionalFormatting>
  <conditionalFormatting sqref="AI123">
    <cfRule type="expression" dxfId="2517" priority="3059">
      <formula>IF(RIGHT(TEXT(AI123,"0.#"),1)=".",FALSE,TRUE)</formula>
    </cfRule>
    <cfRule type="expression" dxfId="2516" priority="3060">
      <formula>IF(RIGHT(TEXT(AI123,"0.#"),1)=".",TRUE,FALSE)</formula>
    </cfRule>
  </conditionalFormatting>
  <conditionalFormatting sqref="AE126 AM126">
    <cfRule type="expression" dxfId="2515" priority="3057">
      <formula>IF(RIGHT(TEXT(AE126,"0.#"),1)=".",FALSE,TRUE)</formula>
    </cfRule>
    <cfRule type="expression" dxfId="2514" priority="3058">
      <formula>IF(RIGHT(TEXT(AE126,"0.#"),1)=".",TRUE,FALSE)</formula>
    </cfRule>
  </conditionalFormatting>
  <conditionalFormatting sqref="AE129 AM129">
    <cfRule type="expression" dxfId="2513" priority="3053">
      <formula>IF(RIGHT(TEXT(AE129,"0.#"),1)=".",FALSE,TRUE)</formula>
    </cfRule>
    <cfRule type="expression" dxfId="2512" priority="3054">
      <formula>IF(RIGHT(TEXT(AE129,"0.#"),1)=".",TRUE,FALSE)</formula>
    </cfRule>
  </conditionalFormatting>
  <conditionalFormatting sqref="AI129">
    <cfRule type="expression" dxfId="2511" priority="3051">
      <formula>IF(RIGHT(TEXT(AI129,"0.#"),1)=".",FALSE,TRUE)</formula>
    </cfRule>
    <cfRule type="expression" dxfId="2510" priority="3052">
      <formula>IF(RIGHT(TEXT(AI129,"0.#"),1)=".",TRUE,FALSE)</formula>
    </cfRule>
  </conditionalFormatting>
  <conditionalFormatting sqref="Y840:Y867">
    <cfRule type="expression" dxfId="2509" priority="3049">
      <formula>IF(RIGHT(TEXT(Y840,"0.#"),1)=".",FALSE,TRUE)</formula>
    </cfRule>
    <cfRule type="expression" dxfId="2508" priority="3050">
      <formula>IF(RIGHT(TEXT(Y840,"0.#"),1)=".",TRUE,FALSE)</formula>
    </cfRule>
  </conditionalFormatting>
  <conditionalFormatting sqref="AU518">
    <cfRule type="expression" dxfId="2507" priority="1559">
      <formula>IF(RIGHT(TEXT(AU518,"0.#"),1)=".",FALSE,TRUE)</formula>
    </cfRule>
    <cfRule type="expression" dxfId="2506" priority="1560">
      <formula>IF(RIGHT(TEXT(AU518,"0.#"),1)=".",TRUE,FALSE)</formula>
    </cfRule>
  </conditionalFormatting>
  <conditionalFormatting sqref="AQ551">
    <cfRule type="expression" dxfId="2505" priority="1335">
      <formula>IF(RIGHT(TEXT(AQ551,"0.#"),1)=".",FALSE,TRUE)</formula>
    </cfRule>
    <cfRule type="expression" dxfId="2504" priority="1336">
      <formula>IF(RIGHT(TEXT(AQ551,"0.#"),1)=".",TRUE,FALSE)</formula>
    </cfRule>
  </conditionalFormatting>
  <conditionalFormatting sqref="AE556">
    <cfRule type="expression" dxfId="2503" priority="1333">
      <formula>IF(RIGHT(TEXT(AE556,"0.#"),1)=".",FALSE,TRUE)</formula>
    </cfRule>
    <cfRule type="expression" dxfId="2502" priority="1334">
      <formula>IF(RIGHT(TEXT(AE556,"0.#"),1)=".",TRUE,FALSE)</formula>
    </cfRule>
  </conditionalFormatting>
  <conditionalFormatting sqref="AE557">
    <cfRule type="expression" dxfId="2501" priority="1331">
      <formula>IF(RIGHT(TEXT(AE557,"0.#"),1)=".",FALSE,TRUE)</formula>
    </cfRule>
    <cfRule type="expression" dxfId="2500" priority="1332">
      <formula>IF(RIGHT(TEXT(AE557,"0.#"),1)=".",TRUE,FALSE)</formula>
    </cfRule>
  </conditionalFormatting>
  <conditionalFormatting sqref="AE558">
    <cfRule type="expression" dxfId="2499" priority="1329">
      <formula>IF(RIGHT(TEXT(AE558,"0.#"),1)=".",FALSE,TRUE)</formula>
    </cfRule>
    <cfRule type="expression" dxfId="2498" priority="1330">
      <formula>IF(RIGHT(TEXT(AE558,"0.#"),1)=".",TRUE,FALSE)</formula>
    </cfRule>
  </conditionalFormatting>
  <conditionalFormatting sqref="AU556">
    <cfRule type="expression" dxfId="2497" priority="1321">
      <formula>IF(RIGHT(TEXT(AU556,"0.#"),1)=".",FALSE,TRUE)</formula>
    </cfRule>
    <cfRule type="expression" dxfId="2496" priority="1322">
      <formula>IF(RIGHT(TEXT(AU556,"0.#"),1)=".",TRUE,FALSE)</formula>
    </cfRule>
  </conditionalFormatting>
  <conditionalFormatting sqref="AU557">
    <cfRule type="expression" dxfId="2495" priority="1319">
      <formula>IF(RIGHT(TEXT(AU557,"0.#"),1)=".",FALSE,TRUE)</formula>
    </cfRule>
    <cfRule type="expression" dxfId="2494" priority="1320">
      <formula>IF(RIGHT(TEXT(AU557,"0.#"),1)=".",TRUE,FALSE)</formula>
    </cfRule>
  </conditionalFormatting>
  <conditionalFormatting sqref="AU558">
    <cfRule type="expression" dxfId="2493" priority="1317">
      <formula>IF(RIGHT(TEXT(AU558,"0.#"),1)=".",FALSE,TRUE)</formula>
    </cfRule>
    <cfRule type="expression" dxfId="2492" priority="1318">
      <formula>IF(RIGHT(TEXT(AU558,"0.#"),1)=".",TRUE,FALSE)</formula>
    </cfRule>
  </conditionalFormatting>
  <conditionalFormatting sqref="AQ557">
    <cfRule type="expression" dxfId="2491" priority="1309">
      <formula>IF(RIGHT(TEXT(AQ557,"0.#"),1)=".",FALSE,TRUE)</formula>
    </cfRule>
    <cfRule type="expression" dxfId="2490" priority="1310">
      <formula>IF(RIGHT(TEXT(AQ557,"0.#"),1)=".",TRUE,FALSE)</formula>
    </cfRule>
  </conditionalFormatting>
  <conditionalFormatting sqref="AQ558">
    <cfRule type="expression" dxfId="2489" priority="1307">
      <formula>IF(RIGHT(TEXT(AQ558,"0.#"),1)=".",FALSE,TRUE)</formula>
    </cfRule>
    <cfRule type="expression" dxfId="2488" priority="1308">
      <formula>IF(RIGHT(TEXT(AQ558,"0.#"),1)=".",TRUE,FALSE)</formula>
    </cfRule>
  </conditionalFormatting>
  <conditionalFormatting sqref="AQ556">
    <cfRule type="expression" dxfId="2487" priority="1305">
      <formula>IF(RIGHT(TEXT(AQ556,"0.#"),1)=".",FALSE,TRUE)</formula>
    </cfRule>
    <cfRule type="expression" dxfId="2486" priority="1306">
      <formula>IF(RIGHT(TEXT(AQ556,"0.#"),1)=".",TRUE,FALSE)</formula>
    </cfRule>
  </conditionalFormatting>
  <conditionalFormatting sqref="AE561">
    <cfRule type="expression" dxfId="2485" priority="1303">
      <formula>IF(RIGHT(TEXT(AE561,"0.#"),1)=".",FALSE,TRUE)</formula>
    </cfRule>
    <cfRule type="expression" dxfId="2484" priority="1304">
      <formula>IF(RIGHT(TEXT(AE561,"0.#"),1)=".",TRUE,FALSE)</formula>
    </cfRule>
  </conditionalFormatting>
  <conditionalFormatting sqref="AE562">
    <cfRule type="expression" dxfId="2483" priority="1301">
      <formula>IF(RIGHT(TEXT(AE562,"0.#"),1)=".",FALSE,TRUE)</formula>
    </cfRule>
    <cfRule type="expression" dxfId="2482" priority="1302">
      <formula>IF(RIGHT(TEXT(AE562,"0.#"),1)=".",TRUE,FALSE)</formula>
    </cfRule>
  </conditionalFormatting>
  <conditionalFormatting sqref="AE563">
    <cfRule type="expression" dxfId="2481" priority="1299">
      <formula>IF(RIGHT(TEXT(AE563,"0.#"),1)=".",FALSE,TRUE)</formula>
    </cfRule>
    <cfRule type="expression" dxfId="2480" priority="1300">
      <formula>IF(RIGHT(TEXT(AE563,"0.#"),1)=".",TRUE,FALSE)</formula>
    </cfRule>
  </conditionalFormatting>
  <conditionalFormatting sqref="AL1103:AO1132">
    <cfRule type="expression" dxfId="2479" priority="2955">
      <formula>IF(AND(AL1103&gt;=0, RIGHT(TEXT(AL1103,"0.#"),1)&lt;&gt;"."),TRUE,FALSE)</formula>
    </cfRule>
    <cfRule type="expression" dxfId="2478" priority="2956">
      <formula>IF(AND(AL1103&gt;=0, RIGHT(TEXT(AL1103,"0.#"),1)="."),TRUE,FALSE)</formula>
    </cfRule>
    <cfRule type="expression" dxfId="2477" priority="2957">
      <formula>IF(AND(AL1103&lt;0, RIGHT(TEXT(AL1103,"0.#"),1)&lt;&gt;"."),TRUE,FALSE)</formula>
    </cfRule>
    <cfRule type="expression" dxfId="2476" priority="2958">
      <formula>IF(AND(AL1103&lt;0, RIGHT(TEXT(AL1103,"0.#"),1)="."),TRUE,FALSE)</formula>
    </cfRule>
  </conditionalFormatting>
  <conditionalFormatting sqref="Y1103:Y1132">
    <cfRule type="expression" dxfId="2475" priority="2953">
      <formula>IF(RIGHT(TEXT(Y1103,"0.#"),1)=".",FALSE,TRUE)</formula>
    </cfRule>
    <cfRule type="expression" dxfId="2474" priority="2954">
      <formula>IF(RIGHT(TEXT(Y1103,"0.#"),1)=".",TRUE,FALSE)</formula>
    </cfRule>
  </conditionalFormatting>
  <conditionalFormatting sqref="AQ553">
    <cfRule type="expression" dxfId="2473" priority="1337">
      <formula>IF(RIGHT(TEXT(AQ553,"0.#"),1)=".",FALSE,TRUE)</formula>
    </cfRule>
    <cfRule type="expression" dxfId="2472" priority="1338">
      <formula>IF(RIGHT(TEXT(AQ553,"0.#"),1)=".",TRUE,FALSE)</formula>
    </cfRule>
  </conditionalFormatting>
  <conditionalFormatting sqref="AU552">
    <cfRule type="expression" dxfId="2471" priority="1349">
      <formula>IF(RIGHT(TEXT(AU552,"0.#"),1)=".",FALSE,TRUE)</formula>
    </cfRule>
    <cfRule type="expression" dxfId="2470" priority="1350">
      <formula>IF(RIGHT(TEXT(AU552,"0.#"),1)=".",TRUE,FALSE)</formula>
    </cfRule>
  </conditionalFormatting>
  <conditionalFormatting sqref="AE552">
    <cfRule type="expression" dxfId="2469" priority="1361">
      <formula>IF(RIGHT(TEXT(AE552,"0.#"),1)=".",FALSE,TRUE)</formula>
    </cfRule>
    <cfRule type="expression" dxfId="2468" priority="1362">
      <formula>IF(RIGHT(TEXT(AE552,"0.#"),1)=".",TRUE,FALSE)</formula>
    </cfRule>
  </conditionalFormatting>
  <conditionalFormatting sqref="AQ548">
    <cfRule type="expression" dxfId="2467" priority="1367">
      <formula>IF(RIGHT(TEXT(AQ548,"0.#"),1)=".",FALSE,TRUE)</formula>
    </cfRule>
    <cfRule type="expression" dxfId="2466" priority="1368">
      <formula>IF(RIGHT(TEXT(AQ548,"0.#"),1)=".",TRUE,FALSE)</formula>
    </cfRule>
  </conditionalFormatting>
  <conditionalFormatting sqref="AL838:AO838">
    <cfRule type="expression" dxfId="2465" priority="2907">
      <formula>IF(AND(AL838&gt;=0, RIGHT(TEXT(AL838,"0.#"),1)&lt;&gt;"."),TRUE,FALSE)</formula>
    </cfRule>
    <cfRule type="expression" dxfId="2464" priority="2908">
      <formula>IF(AND(AL838&gt;=0, RIGHT(TEXT(AL838,"0.#"),1)="."),TRUE,FALSE)</formula>
    </cfRule>
    <cfRule type="expression" dxfId="2463" priority="2909">
      <formula>IF(AND(AL838&lt;0, RIGHT(TEXT(AL838,"0.#"),1)&lt;&gt;"."),TRUE,FALSE)</formula>
    </cfRule>
    <cfRule type="expression" dxfId="2462" priority="2910">
      <formula>IF(AND(AL838&lt;0, RIGHT(TEXT(AL838,"0.#"),1)="."),TRUE,FALSE)</formula>
    </cfRule>
  </conditionalFormatting>
  <conditionalFormatting sqref="Y838:Y839">
    <cfRule type="expression" dxfId="2461" priority="2905">
      <formula>IF(RIGHT(TEXT(Y838,"0.#"),1)=".",FALSE,TRUE)</formula>
    </cfRule>
    <cfRule type="expression" dxfId="2460" priority="2906">
      <formula>IF(RIGHT(TEXT(Y838,"0.#"),1)=".",TRUE,FALSE)</formula>
    </cfRule>
  </conditionalFormatting>
  <conditionalFormatting sqref="AE492">
    <cfRule type="expression" dxfId="2459" priority="1693">
      <formula>IF(RIGHT(TEXT(AE492,"0.#"),1)=".",FALSE,TRUE)</formula>
    </cfRule>
    <cfRule type="expression" dxfId="2458" priority="1694">
      <formula>IF(RIGHT(TEXT(AE492,"0.#"),1)=".",TRUE,FALSE)</formula>
    </cfRule>
  </conditionalFormatting>
  <conditionalFormatting sqref="AE493">
    <cfRule type="expression" dxfId="2457" priority="1691">
      <formula>IF(RIGHT(TEXT(AE493,"0.#"),1)=".",FALSE,TRUE)</formula>
    </cfRule>
    <cfRule type="expression" dxfId="2456" priority="1692">
      <formula>IF(RIGHT(TEXT(AE493,"0.#"),1)=".",TRUE,FALSE)</formula>
    </cfRule>
  </conditionalFormatting>
  <conditionalFormatting sqref="AE494">
    <cfRule type="expression" dxfId="2455" priority="1689">
      <formula>IF(RIGHT(TEXT(AE494,"0.#"),1)=".",FALSE,TRUE)</formula>
    </cfRule>
    <cfRule type="expression" dxfId="2454" priority="1690">
      <formula>IF(RIGHT(TEXT(AE494,"0.#"),1)=".",TRUE,FALSE)</formula>
    </cfRule>
  </conditionalFormatting>
  <conditionalFormatting sqref="AQ493">
    <cfRule type="expression" dxfId="2453" priority="1669">
      <formula>IF(RIGHT(TEXT(AQ493,"0.#"),1)=".",FALSE,TRUE)</formula>
    </cfRule>
    <cfRule type="expression" dxfId="2452" priority="1670">
      <formula>IF(RIGHT(TEXT(AQ493,"0.#"),1)=".",TRUE,FALSE)</formula>
    </cfRule>
  </conditionalFormatting>
  <conditionalFormatting sqref="AQ494">
    <cfRule type="expression" dxfId="2451" priority="1667">
      <formula>IF(RIGHT(TEXT(AQ494,"0.#"),1)=".",FALSE,TRUE)</formula>
    </cfRule>
    <cfRule type="expression" dxfId="2450" priority="1668">
      <formula>IF(RIGHT(TEXT(AQ494,"0.#"),1)=".",TRUE,FALSE)</formula>
    </cfRule>
  </conditionalFormatting>
  <conditionalFormatting sqref="AQ492">
    <cfRule type="expression" dxfId="2449" priority="1665">
      <formula>IF(RIGHT(TEXT(AQ492,"0.#"),1)=".",FALSE,TRUE)</formula>
    </cfRule>
    <cfRule type="expression" dxfId="2448" priority="1666">
      <formula>IF(RIGHT(TEXT(AQ492,"0.#"),1)=".",TRUE,FALSE)</formula>
    </cfRule>
  </conditionalFormatting>
  <conditionalFormatting sqref="AU494">
    <cfRule type="expression" dxfId="2447" priority="1677">
      <formula>IF(RIGHT(TEXT(AU494,"0.#"),1)=".",FALSE,TRUE)</formula>
    </cfRule>
    <cfRule type="expression" dxfId="2446" priority="1678">
      <formula>IF(RIGHT(TEXT(AU494,"0.#"),1)=".",TRUE,FALSE)</formula>
    </cfRule>
  </conditionalFormatting>
  <conditionalFormatting sqref="AU492">
    <cfRule type="expression" dxfId="2445" priority="1681">
      <formula>IF(RIGHT(TEXT(AU492,"0.#"),1)=".",FALSE,TRUE)</formula>
    </cfRule>
    <cfRule type="expression" dxfId="2444" priority="1682">
      <formula>IF(RIGHT(TEXT(AU492,"0.#"),1)=".",TRUE,FALSE)</formula>
    </cfRule>
  </conditionalFormatting>
  <conditionalFormatting sqref="AU493">
    <cfRule type="expression" dxfId="2443" priority="1679">
      <formula>IF(RIGHT(TEXT(AU493,"0.#"),1)=".",FALSE,TRUE)</formula>
    </cfRule>
    <cfRule type="expression" dxfId="2442" priority="1680">
      <formula>IF(RIGHT(TEXT(AU493,"0.#"),1)=".",TRUE,FALSE)</formula>
    </cfRule>
  </conditionalFormatting>
  <conditionalFormatting sqref="AU583">
    <cfRule type="expression" dxfId="2441" priority="1197">
      <formula>IF(RIGHT(TEXT(AU583,"0.#"),1)=".",FALSE,TRUE)</formula>
    </cfRule>
    <cfRule type="expression" dxfId="2440" priority="1198">
      <formula>IF(RIGHT(TEXT(AU583,"0.#"),1)=".",TRUE,FALSE)</formula>
    </cfRule>
  </conditionalFormatting>
  <conditionalFormatting sqref="AU582">
    <cfRule type="expression" dxfId="2439" priority="1199">
      <formula>IF(RIGHT(TEXT(AU582,"0.#"),1)=".",FALSE,TRUE)</formula>
    </cfRule>
    <cfRule type="expression" dxfId="2438" priority="1200">
      <formula>IF(RIGHT(TEXT(AU582,"0.#"),1)=".",TRUE,FALSE)</formula>
    </cfRule>
  </conditionalFormatting>
  <conditionalFormatting sqref="AE499">
    <cfRule type="expression" dxfId="2437" priority="1659">
      <formula>IF(RIGHT(TEXT(AE499,"0.#"),1)=".",FALSE,TRUE)</formula>
    </cfRule>
    <cfRule type="expression" dxfId="2436" priority="1660">
      <formula>IF(RIGHT(TEXT(AE499,"0.#"),1)=".",TRUE,FALSE)</formula>
    </cfRule>
  </conditionalFormatting>
  <conditionalFormatting sqref="AE497">
    <cfRule type="expression" dxfId="2435" priority="1663">
      <formula>IF(RIGHT(TEXT(AE497,"0.#"),1)=".",FALSE,TRUE)</formula>
    </cfRule>
    <cfRule type="expression" dxfId="2434" priority="1664">
      <formula>IF(RIGHT(TEXT(AE497,"0.#"),1)=".",TRUE,FALSE)</formula>
    </cfRule>
  </conditionalFormatting>
  <conditionalFormatting sqref="AE498">
    <cfRule type="expression" dxfId="2433" priority="1661">
      <formula>IF(RIGHT(TEXT(AE498,"0.#"),1)=".",FALSE,TRUE)</formula>
    </cfRule>
    <cfRule type="expression" dxfId="2432" priority="1662">
      <formula>IF(RIGHT(TEXT(AE498,"0.#"),1)=".",TRUE,FALSE)</formula>
    </cfRule>
  </conditionalFormatting>
  <conditionalFormatting sqref="AU499">
    <cfRule type="expression" dxfId="2431" priority="1647">
      <formula>IF(RIGHT(TEXT(AU499,"0.#"),1)=".",FALSE,TRUE)</formula>
    </cfRule>
    <cfRule type="expression" dxfId="2430" priority="1648">
      <formula>IF(RIGHT(TEXT(AU499,"0.#"),1)=".",TRUE,FALSE)</formula>
    </cfRule>
  </conditionalFormatting>
  <conditionalFormatting sqref="AU497">
    <cfRule type="expression" dxfId="2429" priority="1651">
      <formula>IF(RIGHT(TEXT(AU497,"0.#"),1)=".",FALSE,TRUE)</formula>
    </cfRule>
    <cfRule type="expression" dxfId="2428" priority="1652">
      <formula>IF(RIGHT(TEXT(AU497,"0.#"),1)=".",TRUE,FALSE)</formula>
    </cfRule>
  </conditionalFormatting>
  <conditionalFormatting sqref="AU498">
    <cfRule type="expression" dxfId="2427" priority="1649">
      <formula>IF(RIGHT(TEXT(AU498,"0.#"),1)=".",FALSE,TRUE)</formula>
    </cfRule>
    <cfRule type="expression" dxfId="2426" priority="1650">
      <formula>IF(RIGHT(TEXT(AU498,"0.#"),1)=".",TRUE,FALSE)</formula>
    </cfRule>
  </conditionalFormatting>
  <conditionalFormatting sqref="AQ497">
    <cfRule type="expression" dxfId="2425" priority="1635">
      <formula>IF(RIGHT(TEXT(AQ497,"0.#"),1)=".",FALSE,TRUE)</formula>
    </cfRule>
    <cfRule type="expression" dxfId="2424" priority="1636">
      <formula>IF(RIGHT(TEXT(AQ497,"0.#"),1)=".",TRUE,FALSE)</formula>
    </cfRule>
  </conditionalFormatting>
  <conditionalFormatting sqref="AQ498">
    <cfRule type="expression" dxfId="2423" priority="1639">
      <formula>IF(RIGHT(TEXT(AQ498,"0.#"),1)=".",FALSE,TRUE)</formula>
    </cfRule>
    <cfRule type="expression" dxfId="2422" priority="1640">
      <formula>IF(RIGHT(TEXT(AQ498,"0.#"),1)=".",TRUE,FALSE)</formula>
    </cfRule>
  </conditionalFormatting>
  <conditionalFormatting sqref="AQ499">
    <cfRule type="expression" dxfId="2421" priority="1637">
      <formula>IF(RIGHT(TEXT(AQ499,"0.#"),1)=".",FALSE,TRUE)</formula>
    </cfRule>
    <cfRule type="expression" dxfId="2420" priority="1638">
      <formula>IF(RIGHT(TEXT(AQ499,"0.#"),1)=".",TRUE,FALSE)</formula>
    </cfRule>
  </conditionalFormatting>
  <conditionalFormatting sqref="AE504">
    <cfRule type="expression" dxfId="2419" priority="1629">
      <formula>IF(RIGHT(TEXT(AE504,"0.#"),1)=".",FALSE,TRUE)</formula>
    </cfRule>
    <cfRule type="expression" dxfId="2418" priority="1630">
      <formula>IF(RIGHT(TEXT(AE504,"0.#"),1)=".",TRUE,FALSE)</formula>
    </cfRule>
  </conditionalFormatting>
  <conditionalFormatting sqref="AE502">
    <cfRule type="expression" dxfId="2417" priority="1633">
      <formula>IF(RIGHT(TEXT(AE502,"0.#"),1)=".",FALSE,TRUE)</formula>
    </cfRule>
    <cfRule type="expression" dxfId="2416" priority="1634">
      <formula>IF(RIGHT(TEXT(AE502,"0.#"),1)=".",TRUE,FALSE)</formula>
    </cfRule>
  </conditionalFormatting>
  <conditionalFormatting sqref="AE503">
    <cfRule type="expression" dxfId="2415" priority="1631">
      <formula>IF(RIGHT(TEXT(AE503,"0.#"),1)=".",FALSE,TRUE)</formula>
    </cfRule>
    <cfRule type="expression" dxfId="2414" priority="1632">
      <formula>IF(RIGHT(TEXT(AE503,"0.#"),1)=".",TRUE,FALSE)</formula>
    </cfRule>
  </conditionalFormatting>
  <conditionalFormatting sqref="AU504">
    <cfRule type="expression" dxfId="2413" priority="1617">
      <formula>IF(RIGHT(TEXT(AU504,"0.#"),1)=".",FALSE,TRUE)</formula>
    </cfRule>
    <cfRule type="expression" dxfId="2412" priority="1618">
      <formula>IF(RIGHT(TEXT(AU504,"0.#"),1)=".",TRUE,FALSE)</formula>
    </cfRule>
  </conditionalFormatting>
  <conditionalFormatting sqref="AU502">
    <cfRule type="expression" dxfId="2411" priority="1621">
      <formula>IF(RIGHT(TEXT(AU502,"0.#"),1)=".",FALSE,TRUE)</formula>
    </cfRule>
    <cfRule type="expression" dxfId="2410" priority="1622">
      <formula>IF(RIGHT(TEXT(AU502,"0.#"),1)=".",TRUE,FALSE)</formula>
    </cfRule>
  </conditionalFormatting>
  <conditionalFormatting sqref="AU503">
    <cfRule type="expression" dxfId="2409" priority="1619">
      <formula>IF(RIGHT(TEXT(AU503,"0.#"),1)=".",FALSE,TRUE)</formula>
    </cfRule>
    <cfRule type="expression" dxfId="2408" priority="1620">
      <formula>IF(RIGHT(TEXT(AU503,"0.#"),1)=".",TRUE,FALSE)</formula>
    </cfRule>
  </conditionalFormatting>
  <conditionalFormatting sqref="AQ502">
    <cfRule type="expression" dxfId="2407" priority="1605">
      <formula>IF(RIGHT(TEXT(AQ502,"0.#"),1)=".",FALSE,TRUE)</formula>
    </cfRule>
    <cfRule type="expression" dxfId="2406" priority="1606">
      <formula>IF(RIGHT(TEXT(AQ502,"0.#"),1)=".",TRUE,FALSE)</formula>
    </cfRule>
  </conditionalFormatting>
  <conditionalFormatting sqref="AQ503">
    <cfRule type="expression" dxfId="2405" priority="1609">
      <formula>IF(RIGHT(TEXT(AQ503,"0.#"),1)=".",FALSE,TRUE)</formula>
    </cfRule>
    <cfRule type="expression" dxfId="2404" priority="1610">
      <formula>IF(RIGHT(TEXT(AQ503,"0.#"),1)=".",TRUE,FALSE)</formula>
    </cfRule>
  </conditionalFormatting>
  <conditionalFormatting sqref="AQ504">
    <cfRule type="expression" dxfId="2403" priority="1607">
      <formula>IF(RIGHT(TEXT(AQ504,"0.#"),1)=".",FALSE,TRUE)</formula>
    </cfRule>
    <cfRule type="expression" dxfId="2402" priority="1608">
      <formula>IF(RIGHT(TEXT(AQ504,"0.#"),1)=".",TRUE,FALSE)</formula>
    </cfRule>
  </conditionalFormatting>
  <conditionalFormatting sqref="AE509">
    <cfRule type="expression" dxfId="2401" priority="1599">
      <formula>IF(RIGHT(TEXT(AE509,"0.#"),1)=".",FALSE,TRUE)</formula>
    </cfRule>
    <cfRule type="expression" dxfId="2400" priority="1600">
      <formula>IF(RIGHT(TEXT(AE509,"0.#"),1)=".",TRUE,FALSE)</formula>
    </cfRule>
  </conditionalFormatting>
  <conditionalFormatting sqref="AE507">
    <cfRule type="expression" dxfId="2399" priority="1603">
      <formula>IF(RIGHT(TEXT(AE507,"0.#"),1)=".",FALSE,TRUE)</formula>
    </cfRule>
    <cfRule type="expression" dxfId="2398" priority="1604">
      <formula>IF(RIGHT(TEXT(AE507,"0.#"),1)=".",TRUE,FALSE)</formula>
    </cfRule>
  </conditionalFormatting>
  <conditionalFormatting sqref="AE508">
    <cfRule type="expression" dxfId="2397" priority="1601">
      <formula>IF(RIGHT(TEXT(AE508,"0.#"),1)=".",FALSE,TRUE)</formula>
    </cfRule>
    <cfRule type="expression" dxfId="2396" priority="1602">
      <formula>IF(RIGHT(TEXT(AE508,"0.#"),1)=".",TRUE,FALSE)</formula>
    </cfRule>
  </conditionalFormatting>
  <conditionalFormatting sqref="AU509">
    <cfRule type="expression" dxfId="2395" priority="1587">
      <formula>IF(RIGHT(TEXT(AU509,"0.#"),1)=".",FALSE,TRUE)</formula>
    </cfRule>
    <cfRule type="expression" dxfId="2394" priority="1588">
      <formula>IF(RIGHT(TEXT(AU509,"0.#"),1)=".",TRUE,FALSE)</formula>
    </cfRule>
  </conditionalFormatting>
  <conditionalFormatting sqref="AU507">
    <cfRule type="expression" dxfId="2393" priority="1591">
      <formula>IF(RIGHT(TEXT(AU507,"0.#"),1)=".",FALSE,TRUE)</formula>
    </cfRule>
    <cfRule type="expression" dxfId="2392" priority="1592">
      <formula>IF(RIGHT(TEXT(AU507,"0.#"),1)=".",TRUE,FALSE)</formula>
    </cfRule>
  </conditionalFormatting>
  <conditionalFormatting sqref="AU508">
    <cfRule type="expression" dxfId="2391" priority="1589">
      <formula>IF(RIGHT(TEXT(AU508,"0.#"),1)=".",FALSE,TRUE)</formula>
    </cfRule>
    <cfRule type="expression" dxfId="2390" priority="1590">
      <formula>IF(RIGHT(TEXT(AU508,"0.#"),1)=".",TRUE,FALSE)</formula>
    </cfRule>
  </conditionalFormatting>
  <conditionalFormatting sqref="AQ507">
    <cfRule type="expression" dxfId="2389" priority="1575">
      <formula>IF(RIGHT(TEXT(AQ507,"0.#"),1)=".",FALSE,TRUE)</formula>
    </cfRule>
    <cfRule type="expression" dxfId="2388" priority="1576">
      <formula>IF(RIGHT(TEXT(AQ507,"0.#"),1)=".",TRUE,FALSE)</formula>
    </cfRule>
  </conditionalFormatting>
  <conditionalFormatting sqref="AQ508">
    <cfRule type="expression" dxfId="2387" priority="1579">
      <formula>IF(RIGHT(TEXT(AQ508,"0.#"),1)=".",FALSE,TRUE)</formula>
    </cfRule>
    <cfRule type="expression" dxfId="2386" priority="1580">
      <formula>IF(RIGHT(TEXT(AQ508,"0.#"),1)=".",TRUE,FALSE)</formula>
    </cfRule>
  </conditionalFormatting>
  <conditionalFormatting sqref="AQ509">
    <cfRule type="expression" dxfId="2385" priority="1577">
      <formula>IF(RIGHT(TEXT(AQ509,"0.#"),1)=".",FALSE,TRUE)</formula>
    </cfRule>
    <cfRule type="expression" dxfId="2384" priority="1578">
      <formula>IF(RIGHT(TEXT(AQ509,"0.#"),1)=".",TRUE,FALSE)</formula>
    </cfRule>
  </conditionalFormatting>
  <conditionalFormatting sqref="AE465">
    <cfRule type="expression" dxfId="2383" priority="1869">
      <formula>IF(RIGHT(TEXT(AE465,"0.#"),1)=".",FALSE,TRUE)</formula>
    </cfRule>
    <cfRule type="expression" dxfId="2382" priority="1870">
      <formula>IF(RIGHT(TEXT(AE465,"0.#"),1)=".",TRUE,FALSE)</formula>
    </cfRule>
  </conditionalFormatting>
  <conditionalFormatting sqref="AE463">
    <cfRule type="expression" dxfId="2381" priority="1873">
      <formula>IF(RIGHT(TEXT(AE463,"0.#"),1)=".",FALSE,TRUE)</formula>
    </cfRule>
    <cfRule type="expression" dxfId="2380" priority="1874">
      <formula>IF(RIGHT(TEXT(AE463,"0.#"),1)=".",TRUE,FALSE)</formula>
    </cfRule>
  </conditionalFormatting>
  <conditionalFormatting sqref="AE464">
    <cfRule type="expression" dxfId="2379" priority="1871">
      <formula>IF(RIGHT(TEXT(AE464,"0.#"),1)=".",FALSE,TRUE)</formula>
    </cfRule>
    <cfRule type="expression" dxfId="2378" priority="1872">
      <formula>IF(RIGHT(TEXT(AE464,"0.#"),1)=".",TRUE,FALSE)</formula>
    </cfRule>
  </conditionalFormatting>
  <conditionalFormatting sqref="AM465">
    <cfRule type="expression" dxfId="2377" priority="1863">
      <formula>IF(RIGHT(TEXT(AM465,"0.#"),1)=".",FALSE,TRUE)</formula>
    </cfRule>
    <cfRule type="expression" dxfId="2376" priority="1864">
      <formula>IF(RIGHT(TEXT(AM465,"0.#"),1)=".",TRUE,FALSE)</formula>
    </cfRule>
  </conditionalFormatting>
  <conditionalFormatting sqref="AM463">
    <cfRule type="expression" dxfId="2375" priority="1867">
      <formula>IF(RIGHT(TEXT(AM463,"0.#"),1)=".",FALSE,TRUE)</formula>
    </cfRule>
    <cfRule type="expression" dxfId="2374" priority="1868">
      <formula>IF(RIGHT(TEXT(AM463,"0.#"),1)=".",TRUE,FALSE)</formula>
    </cfRule>
  </conditionalFormatting>
  <conditionalFormatting sqref="AM464">
    <cfRule type="expression" dxfId="2373" priority="1865">
      <formula>IF(RIGHT(TEXT(AM464,"0.#"),1)=".",FALSE,TRUE)</formula>
    </cfRule>
    <cfRule type="expression" dxfId="2372" priority="1866">
      <formula>IF(RIGHT(TEXT(AM464,"0.#"),1)=".",TRUE,FALSE)</formula>
    </cfRule>
  </conditionalFormatting>
  <conditionalFormatting sqref="AU465">
    <cfRule type="expression" dxfId="2371" priority="1857">
      <formula>IF(RIGHT(TEXT(AU465,"0.#"),1)=".",FALSE,TRUE)</formula>
    </cfRule>
    <cfRule type="expression" dxfId="2370" priority="1858">
      <formula>IF(RIGHT(TEXT(AU465,"0.#"),1)=".",TRUE,FALSE)</formula>
    </cfRule>
  </conditionalFormatting>
  <conditionalFormatting sqref="AU463">
    <cfRule type="expression" dxfId="2369" priority="1861">
      <formula>IF(RIGHT(TEXT(AU463,"0.#"),1)=".",FALSE,TRUE)</formula>
    </cfRule>
    <cfRule type="expression" dxfId="2368" priority="1862">
      <formula>IF(RIGHT(TEXT(AU463,"0.#"),1)=".",TRUE,FALSE)</formula>
    </cfRule>
  </conditionalFormatting>
  <conditionalFormatting sqref="AU464">
    <cfRule type="expression" dxfId="2367" priority="1859">
      <formula>IF(RIGHT(TEXT(AU464,"0.#"),1)=".",FALSE,TRUE)</formula>
    </cfRule>
    <cfRule type="expression" dxfId="2366" priority="1860">
      <formula>IF(RIGHT(TEXT(AU464,"0.#"),1)=".",TRUE,FALSE)</formula>
    </cfRule>
  </conditionalFormatting>
  <conditionalFormatting sqref="AI465">
    <cfRule type="expression" dxfId="2365" priority="1851">
      <formula>IF(RIGHT(TEXT(AI465,"0.#"),1)=".",FALSE,TRUE)</formula>
    </cfRule>
    <cfRule type="expression" dxfId="2364" priority="1852">
      <formula>IF(RIGHT(TEXT(AI465,"0.#"),1)=".",TRUE,FALSE)</formula>
    </cfRule>
  </conditionalFormatting>
  <conditionalFormatting sqref="AI463">
    <cfRule type="expression" dxfId="2363" priority="1855">
      <formula>IF(RIGHT(TEXT(AI463,"0.#"),1)=".",FALSE,TRUE)</formula>
    </cfRule>
    <cfRule type="expression" dxfId="2362" priority="1856">
      <formula>IF(RIGHT(TEXT(AI463,"0.#"),1)=".",TRUE,FALSE)</formula>
    </cfRule>
  </conditionalFormatting>
  <conditionalFormatting sqref="AI464">
    <cfRule type="expression" dxfId="2361" priority="1853">
      <formula>IF(RIGHT(TEXT(AI464,"0.#"),1)=".",FALSE,TRUE)</formula>
    </cfRule>
    <cfRule type="expression" dxfId="2360" priority="1854">
      <formula>IF(RIGHT(TEXT(AI464,"0.#"),1)=".",TRUE,FALSE)</formula>
    </cfRule>
  </conditionalFormatting>
  <conditionalFormatting sqref="AQ463">
    <cfRule type="expression" dxfId="2359" priority="1845">
      <formula>IF(RIGHT(TEXT(AQ463,"0.#"),1)=".",FALSE,TRUE)</formula>
    </cfRule>
    <cfRule type="expression" dxfId="2358" priority="1846">
      <formula>IF(RIGHT(TEXT(AQ463,"0.#"),1)=".",TRUE,FALSE)</formula>
    </cfRule>
  </conditionalFormatting>
  <conditionalFormatting sqref="AQ464">
    <cfRule type="expression" dxfId="2357" priority="1849">
      <formula>IF(RIGHT(TEXT(AQ464,"0.#"),1)=".",FALSE,TRUE)</formula>
    </cfRule>
    <cfRule type="expression" dxfId="2356" priority="1850">
      <formula>IF(RIGHT(TEXT(AQ464,"0.#"),1)=".",TRUE,FALSE)</formula>
    </cfRule>
  </conditionalFormatting>
  <conditionalFormatting sqref="AQ465">
    <cfRule type="expression" dxfId="2355" priority="1847">
      <formula>IF(RIGHT(TEXT(AQ465,"0.#"),1)=".",FALSE,TRUE)</formula>
    </cfRule>
    <cfRule type="expression" dxfId="2354" priority="1848">
      <formula>IF(RIGHT(TEXT(AQ465,"0.#"),1)=".",TRUE,FALSE)</formula>
    </cfRule>
  </conditionalFormatting>
  <conditionalFormatting sqref="AE470">
    <cfRule type="expression" dxfId="2353" priority="1839">
      <formula>IF(RIGHT(TEXT(AE470,"0.#"),1)=".",FALSE,TRUE)</formula>
    </cfRule>
    <cfRule type="expression" dxfId="2352" priority="1840">
      <formula>IF(RIGHT(TEXT(AE470,"0.#"),1)=".",TRUE,FALSE)</formula>
    </cfRule>
  </conditionalFormatting>
  <conditionalFormatting sqref="AE468">
    <cfRule type="expression" dxfId="2351" priority="1843">
      <formula>IF(RIGHT(TEXT(AE468,"0.#"),1)=".",FALSE,TRUE)</formula>
    </cfRule>
    <cfRule type="expression" dxfId="2350" priority="1844">
      <formula>IF(RIGHT(TEXT(AE468,"0.#"),1)=".",TRUE,FALSE)</formula>
    </cfRule>
  </conditionalFormatting>
  <conditionalFormatting sqref="AE469">
    <cfRule type="expression" dxfId="2349" priority="1841">
      <formula>IF(RIGHT(TEXT(AE469,"0.#"),1)=".",FALSE,TRUE)</formula>
    </cfRule>
    <cfRule type="expression" dxfId="2348" priority="1842">
      <formula>IF(RIGHT(TEXT(AE469,"0.#"),1)=".",TRUE,FALSE)</formula>
    </cfRule>
  </conditionalFormatting>
  <conditionalFormatting sqref="AM470">
    <cfRule type="expression" dxfId="2347" priority="1833">
      <formula>IF(RIGHT(TEXT(AM470,"0.#"),1)=".",FALSE,TRUE)</formula>
    </cfRule>
    <cfRule type="expression" dxfId="2346" priority="1834">
      <formula>IF(RIGHT(TEXT(AM470,"0.#"),1)=".",TRUE,FALSE)</formula>
    </cfRule>
  </conditionalFormatting>
  <conditionalFormatting sqref="AM468">
    <cfRule type="expression" dxfId="2345" priority="1837">
      <formula>IF(RIGHT(TEXT(AM468,"0.#"),1)=".",FALSE,TRUE)</formula>
    </cfRule>
    <cfRule type="expression" dxfId="2344" priority="1838">
      <formula>IF(RIGHT(TEXT(AM468,"0.#"),1)=".",TRUE,FALSE)</formula>
    </cfRule>
  </conditionalFormatting>
  <conditionalFormatting sqref="AM469">
    <cfRule type="expression" dxfId="2343" priority="1835">
      <formula>IF(RIGHT(TEXT(AM469,"0.#"),1)=".",FALSE,TRUE)</formula>
    </cfRule>
    <cfRule type="expression" dxfId="2342" priority="1836">
      <formula>IF(RIGHT(TEXT(AM469,"0.#"),1)=".",TRUE,FALSE)</formula>
    </cfRule>
  </conditionalFormatting>
  <conditionalFormatting sqref="AU470">
    <cfRule type="expression" dxfId="2341" priority="1827">
      <formula>IF(RIGHT(TEXT(AU470,"0.#"),1)=".",FALSE,TRUE)</formula>
    </cfRule>
    <cfRule type="expression" dxfId="2340" priority="1828">
      <formula>IF(RIGHT(TEXT(AU470,"0.#"),1)=".",TRUE,FALSE)</formula>
    </cfRule>
  </conditionalFormatting>
  <conditionalFormatting sqref="AU468">
    <cfRule type="expression" dxfId="2339" priority="1831">
      <formula>IF(RIGHT(TEXT(AU468,"0.#"),1)=".",FALSE,TRUE)</formula>
    </cfRule>
    <cfRule type="expression" dxfId="2338" priority="1832">
      <formula>IF(RIGHT(TEXT(AU468,"0.#"),1)=".",TRUE,FALSE)</formula>
    </cfRule>
  </conditionalFormatting>
  <conditionalFormatting sqref="AU469">
    <cfRule type="expression" dxfId="2337" priority="1829">
      <formula>IF(RIGHT(TEXT(AU469,"0.#"),1)=".",FALSE,TRUE)</formula>
    </cfRule>
    <cfRule type="expression" dxfId="2336" priority="1830">
      <formula>IF(RIGHT(TEXT(AU469,"0.#"),1)=".",TRUE,FALSE)</formula>
    </cfRule>
  </conditionalFormatting>
  <conditionalFormatting sqref="AI470">
    <cfRule type="expression" dxfId="2335" priority="1821">
      <formula>IF(RIGHT(TEXT(AI470,"0.#"),1)=".",FALSE,TRUE)</formula>
    </cfRule>
    <cfRule type="expression" dxfId="2334" priority="1822">
      <formula>IF(RIGHT(TEXT(AI470,"0.#"),1)=".",TRUE,FALSE)</formula>
    </cfRule>
  </conditionalFormatting>
  <conditionalFormatting sqref="AI468">
    <cfRule type="expression" dxfId="2333" priority="1825">
      <formula>IF(RIGHT(TEXT(AI468,"0.#"),1)=".",FALSE,TRUE)</formula>
    </cfRule>
    <cfRule type="expression" dxfId="2332" priority="1826">
      <formula>IF(RIGHT(TEXT(AI468,"0.#"),1)=".",TRUE,FALSE)</formula>
    </cfRule>
  </conditionalFormatting>
  <conditionalFormatting sqref="AI469">
    <cfRule type="expression" dxfId="2331" priority="1823">
      <formula>IF(RIGHT(TEXT(AI469,"0.#"),1)=".",FALSE,TRUE)</formula>
    </cfRule>
    <cfRule type="expression" dxfId="2330" priority="1824">
      <formula>IF(RIGHT(TEXT(AI469,"0.#"),1)=".",TRUE,FALSE)</formula>
    </cfRule>
  </conditionalFormatting>
  <conditionalFormatting sqref="AQ468">
    <cfRule type="expression" dxfId="2329" priority="1815">
      <formula>IF(RIGHT(TEXT(AQ468,"0.#"),1)=".",FALSE,TRUE)</formula>
    </cfRule>
    <cfRule type="expression" dxfId="2328" priority="1816">
      <formula>IF(RIGHT(TEXT(AQ468,"0.#"),1)=".",TRUE,FALSE)</formula>
    </cfRule>
  </conditionalFormatting>
  <conditionalFormatting sqref="AQ469">
    <cfRule type="expression" dxfId="2327" priority="1819">
      <formula>IF(RIGHT(TEXT(AQ469,"0.#"),1)=".",FALSE,TRUE)</formula>
    </cfRule>
    <cfRule type="expression" dxfId="2326" priority="1820">
      <formula>IF(RIGHT(TEXT(AQ469,"0.#"),1)=".",TRUE,FALSE)</formula>
    </cfRule>
  </conditionalFormatting>
  <conditionalFormatting sqref="AQ470">
    <cfRule type="expression" dxfId="2325" priority="1817">
      <formula>IF(RIGHT(TEXT(AQ470,"0.#"),1)=".",FALSE,TRUE)</formula>
    </cfRule>
    <cfRule type="expression" dxfId="2324" priority="1818">
      <formula>IF(RIGHT(TEXT(AQ470,"0.#"),1)=".",TRUE,FALSE)</formula>
    </cfRule>
  </conditionalFormatting>
  <conditionalFormatting sqref="AE475">
    <cfRule type="expression" dxfId="2323" priority="1809">
      <formula>IF(RIGHT(TEXT(AE475,"0.#"),1)=".",FALSE,TRUE)</formula>
    </cfRule>
    <cfRule type="expression" dxfId="2322" priority="1810">
      <formula>IF(RIGHT(TEXT(AE475,"0.#"),1)=".",TRUE,FALSE)</formula>
    </cfRule>
  </conditionalFormatting>
  <conditionalFormatting sqref="AE473">
    <cfRule type="expression" dxfId="2321" priority="1813">
      <formula>IF(RIGHT(TEXT(AE473,"0.#"),1)=".",FALSE,TRUE)</formula>
    </cfRule>
    <cfRule type="expression" dxfId="2320" priority="1814">
      <formula>IF(RIGHT(TEXT(AE473,"0.#"),1)=".",TRUE,FALSE)</formula>
    </cfRule>
  </conditionalFormatting>
  <conditionalFormatting sqref="AE474">
    <cfRule type="expression" dxfId="2319" priority="1811">
      <formula>IF(RIGHT(TEXT(AE474,"0.#"),1)=".",FALSE,TRUE)</formula>
    </cfRule>
    <cfRule type="expression" dxfId="2318" priority="1812">
      <formula>IF(RIGHT(TEXT(AE474,"0.#"),1)=".",TRUE,FALSE)</formula>
    </cfRule>
  </conditionalFormatting>
  <conditionalFormatting sqref="AM475">
    <cfRule type="expression" dxfId="2317" priority="1803">
      <formula>IF(RIGHT(TEXT(AM475,"0.#"),1)=".",FALSE,TRUE)</formula>
    </cfRule>
    <cfRule type="expression" dxfId="2316" priority="1804">
      <formula>IF(RIGHT(TEXT(AM475,"0.#"),1)=".",TRUE,FALSE)</formula>
    </cfRule>
  </conditionalFormatting>
  <conditionalFormatting sqref="AM473">
    <cfRule type="expression" dxfId="2315" priority="1807">
      <formula>IF(RIGHT(TEXT(AM473,"0.#"),1)=".",FALSE,TRUE)</formula>
    </cfRule>
    <cfRule type="expression" dxfId="2314" priority="1808">
      <formula>IF(RIGHT(TEXT(AM473,"0.#"),1)=".",TRUE,FALSE)</formula>
    </cfRule>
  </conditionalFormatting>
  <conditionalFormatting sqref="AM474">
    <cfRule type="expression" dxfId="2313" priority="1805">
      <formula>IF(RIGHT(TEXT(AM474,"0.#"),1)=".",FALSE,TRUE)</formula>
    </cfRule>
    <cfRule type="expression" dxfId="2312" priority="1806">
      <formula>IF(RIGHT(TEXT(AM474,"0.#"),1)=".",TRUE,FALSE)</formula>
    </cfRule>
  </conditionalFormatting>
  <conditionalFormatting sqref="AU475">
    <cfRule type="expression" dxfId="2311" priority="1797">
      <formula>IF(RIGHT(TEXT(AU475,"0.#"),1)=".",FALSE,TRUE)</formula>
    </cfRule>
    <cfRule type="expression" dxfId="2310" priority="1798">
      <formula>IF(RIGHT(TEXT(AU475,"0.#"),1)=".",TRUE,FALSE)</formula>
    </cfRule>
  </conditionalFormatting>
  <conditionalFormatting sqref="AU473">
    <cfRule type="expression" dxfId="2309" priority="1801">
      <formula>IF(RIGHT(TEXT(AU473,"0.#"),1)=".",FALSE,TRUE)</formula>
    </cfRule>
    <cfRule type="expression" dxfId="2308" priority="1802">
      <formula>IF(RIGHT(TEXT(AU473,"0.#"),1)=".",TRUE,FALSE)</formula>
    </cfRule>
  </conditionalFormatting>
  <conditionalFormatting sqref="AU474">
    <cfRule type="expression" dxfId="2307" priority="1799">
      <formula>IF(RIGHT(TEXT(AU474,"0.#"),1)=".",FALSE,TRUE)</formula>
    </cfRule>
    <cfRule type="expression" dxfId="2306" priority="1800">
      <formula>IF(RIGHT(TEXT(AU474,"0.#"),1)=".",TRUE,FALSE)</formula>
    </cfRule>
  </conditionalFormatting>
  <conditionalFormatting sqref="AI475">
    <cfRule type="expression" dxfId="2305" priority="1791">
      <formula>IF(RIGHT(TEXT(AI475,"0.#"),1)=".",FALSE,TRUE)</formula>
    </cfRule>
    <cfRule type="expression" dxfId="2304" priority="1792">
      <formula>IF(RIGHT(TEXT(AI475,"0.#"),1)=".",TRUE,FALSE)</formula>
    </cfRule>
  </conditionalFormatting>
  <conditionalFormatting sqref="AI473">
    <cfRule type="expression" dxfId="2303" priority="1795">
      <formula>IF(RIGHT(TEXT(AI473,"0.#"),1)=".",FALSE,TRUE)</formula>
    </cfRule>
    <cfRule type="expression" dxfId="2302" priority="1796">
      <formula>IF(RIGHT(TEXT(AI473,"0.#"),1)=".",TRUE,FALSE)</formula>
    </cfRule>
  </conditionalFormatting>
  <conditionalFormatting sqref="AI474">
    <cfRule type="expression" dxfId="2301" priority="1793">
      <formula>IF(RIGHT(TEXT(AI474,"0.#"),1)=".",FALSE,TRUE)</formula>
    </cfRule>
    <cfRule type="expression" dxfId="2300" priority="1794">
      <formula>IF(RIGHT(TEXT(AI474,"0.#"),1)=".",TRUE,FALSE)</formula>
    </cfRule>
  </conditionalFormatting>
  <conditionalFormatting sqref="AQ473">
    <cfRule type="expression" dxfId="2299" priority="1785">
      <formula>IF(RIGHT(TEXT(AQ473,"0.#"),1)=".",FALSE,TRUE)</formula>
    </cfRule>
    <cfRule type="expression" dxfId="2298" priority="1786">
      <formula>IF(RIGHT(TEXT(AQ473,"0.#"),1)=".",TRUE,FALSE)</formula>
    </cfRule>
  </conditionalFormatting>
  <conditionalFormatting sqref="AQ474">
    <cfRule type="expression" dxfId="2297" priority="1789">
      <formula>IF(RIGHT(TEXT(AQ474,"0.#"),1)=".",FALSE,TRUE)</formula>
    </cfRule>
    <cfRule type="expression" dxfId="2296" priority="1790">
      <formula>IF(RIGHT(TEXT(AQ474,"0.#"),1)=".",TRUE,FALSE)</formula>
    </cfRule>
  </conditionalFormatting>
  <conditionalFormatting sqref="AQ475">
    <cfRule type="expression" dxfId="2295" priority="1787">
      <formula>IF(RIGHT(TEXT(AQ475,"0.#"),1)=".",FALSE,TRUE)</formula>
    </cfRule>
    <cfRule type="expression" dxfId="2294" priority="1788">
      <formula>IF(RIGHT(TEXT(AQ475,"0.#"),1)=".",TRUE,FALSE)</formula>
    </cfRule>
  </conditionalFormatting>
  <conditionalFormatting sqref="AE480">
    <cfRule type="expression" dxfId="2293" priority="1779">
      <formula>IF(RIGHT(TEXT(AE480,"0.#"),1)=".",FALSE,TRUE)</formula>
    </cfRule>
    <cfRule type="expression" dxfId="2292" priority="1780">
      <formula>IF(RIGHT(TEXT(AE480,"0.#"),1)=".",TRUE,FALSE)</formula>
    </cfRule>
  </conditionalFormatting>
  <conditionalFormatting sqref="AE478">
    <cfRule type="expression" dxfId="2291" priority="1783">
      <formula>IF(RIGHT(TEXT(AE478,"0.#"),1)=".",FALSE,TRUE)</formula>
    </cfRule>
    <cfRule type="expression" dxfId="2290" priority="1784">
      <formula>IF(RIGHT(TEXT(AE478,"0.#"),1)=".",TRUE,FALSE)</formula>
    </cfRule>
  </conditionalFormatting>
  <conditionalFormatting sqref="AE479">
    <cfRule type="expression" dxfId="2289" priority="1781">
      <formula>IF(RIGHT(TEXT(AE479,"0.#"),1)=".",FALSE,TRUE)</formula>
    </cfRule>
    <cfRule type="expression" dxfId="2288" priority="1782">
      <formula>IF(RIGHT(TEXT(AE479,"0.#"),1)=".",TRUE,FALSE)</formula>
    </cfRule>
  </conditionalFormatting>
  <conditionalFormatting sqref="AM480">
    <cfRule type="expression" dxfId="2287" priority="1773">
      <formula>IF(RIGHT(TEXT(AM480,"0.#"),1)=".",FALSE,TRUE)</formula>
    </cfRule>
    <cfRule type="expression" dxfId="2286" priority="1774">
      <formula>IF(RIGHT(TEXT(AM480,"0.#"),1)=".",TRUE,FALSE)</formula>
    </cfRule>
  </conditionalFormatting>
  <conditionalFormatting sqref="AM478">
    <cfRule type="expression" dxfId="2285" priority="1777">
      <formula>IF(RIGHT(TEXT(AM478,"0.#"),1)=".",FALSE,TRUE)</formula>
    </cfRule>
    <cfRule type="expression" dxfId="2284" priority="1778">
      <formula>IF(RIGHT(TEXT(AM478,"0.#"),1)=".",TRUE,FALSE)</formula>
    </cfRule>
  </conditionalFormatting>
  <conditionalFormatting sqref="AM479">
    <cfRule type="expression" dxfId="2283" priority="1775">
      <formula>IF(RIGHT(TEXT(AM479,"0.#"),1)=".",FALSE,TRUE)</formula>
    </cfRule>
    <cfRule type="expression" dxfId="2282" priority="1776">
      <formula>IF(RIGHT(TEXT(AM479,"0.#"),1)=".",TRUE,FALSE)</formula>
    </cfRule>
  </conditionalFormatting>
  <conditionalFormatting sqref="AU480">
    <cfRule type="expression" dxfId="2281" priority="1767">
      <formula>IF(RIGHT(TEXT(AU480,"0.#"),1)=".",FALSE,TRUE)</formula>
    </cfRule>
    <cfRule type="expression" dxfId="2280" priority="1768">
      <formula>IF(RIGHT(TEXT(AU480,"0.#"),1)=".",TRUE,FALSE)</formula>
    </cfRule>
  </conditionalFormatting>
  <conditionalFormatting sqref="AU478">
    <cfRule type="expression" dxfId="2279" priority="1771">
      <formula>IF(RIGHT(TEXT(AU478,"0.#"),1)=".",FALSE,TRUE)</formula>
    </cfRule>
    <cfRule type="expression" dxfId="2278" priority="1772">
      <formula>IF(RIGHT(TEXT(AU478,"0.#"),1)=".",TRUE,FALSE)</formula>
    </cfRule>
  </conditionalFormatting>
  <conditionalFormatting sqref="AU479">
    <cfRule type="expression" dxfId="2277" priority="1769">
      <formula>IF(RIGHT(TEXT(AU479,"0.#"),1)=".",FALSE,TRUE)</formula>
    </cfRule>
    <cfRule type="expression" dxfId="2276" priority="1770">
      <formula>IF(RIGHT(TEXT(AU479,"0.#"),1)=".",TRUE,FALSE)</formula>
    </cfRule>
  </conditionalFormatting>
  <conditionalFormatting sqref="AI480">
    <cfRule type="expression" dxfId="2275" priority="1761">
      <formula>IF(RIGHT(TEXT(AI480,"0.#"),1)=".",FALSE,TRUE)</formula>
    </cfRule>
    <cfRule type="expression" dxfId="2274" priority="1762">
      <formula>IF(RIGHT(TEXT(AI480,"0.#"),1)=".",TRUE,FALSE)</formula>
    </cfRule>
  </conditionalFormatting>
  <conditionalFormatting sqref="AI478">
    <cfRule type="expression" dxfId="2273" priority="1765">
      <formula>IF(RIGHT(TEXT(AI478,"0.#"),1)=".",FALSE,TRUE)</formula>
    </cfRule>
    <cfRule type="expression" dxfId="2272" priority="1766">
      <formula>IF(RIGHT(TEXT(AI478,"0.#"),1)=".",TRUE,FALSE)</formula>
    </cfRule>
  </conditionalFormatting>
  <conditionalFormatting sqref="AI479">
    <cfRule type="expression" dxfId="2271" priority="1763">
      <formula>IF(RIGHT(TEXT(AI479,"0.#"),1)=".",FALSE,TRUE)</formula>
    </cfRule>
    <cfRule type="expression" dxfId="2270" priority="1764">
      <formula>IF(RIGHT(TEXT(AI479,"0.#"),1)=".",TRUE,FALSE)</formula>
    </cfRule>
  </conditionalFormatting>
  <conditionalFormatting sqref="AQ478">
    <cfRule type="expression" dxfId="2269" priority="1755">
      <formula>IF(RIGHT(TEXT(AQ478,"0.#"),1)=".",FALSE,TRUE)</formula>
    </cfRule>
    <cfRule type="expression" dxfId="2268" priority="1756">
      <formula>IF(RIGHT(TEXT(AQ478,"0.#"),1)=".",TRUE,FALSE)</formula>
    </cfRule>
  </conditionalFormatting>
  <conditionalFormatting sqref="AQ479">
    <cfRule type="expression" dxfId="2267" priority="1759">
      <formula>IF(RIGHT(TEXT(AQ479,"0.#"),1)=".",FALSE,TRUE)</formula>
    </cfRule>
    <cfRule type="expression" dxfId="2266" priority="1760">
      <formula>IF(RIGHT(TEXT(AQ479,"0.#"),1)=".",TRUE,FALSE)</formula>
    </cfRule>
  </conditionalFormatting>
  <conditionalFormatting sqref="AQ480">
    <cfRule type="expression" dxfId="2265" priority="1757">
      <formula>IF(RIGHT(TEXT(AQ480,"0.#"),1)=".",FALSE,TRUE)</formula>
    </cfRule>
    <cfRule type="expression" dxfId="2264" priority="1758">
      <formula>IF(RIGHT(TEXT(AQ480,"0.#"),1)=".",TRUE,FALSE)</formula>
    </cfRule>
  </conditionalFormatting>
  <conditionalFormatting sqref="AM47">
    <cfRule type="expression" dxfId="2263" priority="2049">
      <formula>IF(RIGHT(TEXT(AM47,"0.#"),1)=".",FALSE,TRUE)</formula>
    </cfRule>
    <cfRule type="expression" dxfId="2262" priority="2050">
      <formula>IF(RIGHT(TEXT(AM47,"0.#"),1)=".",TRUE,FALSE)</formula>
    </cfRule>
  </conditionalFormatting>
  <conditionalFormatting sqref="AI46">
    <cfRule type="expression" dxfId="2261" priority="2053">
      <formula>IF(RIGHT(TEXT(AI46,"0.#"),1)=".",FALSE,TRUE)</formula>
    </cfRule>
    <cfRule type="expression" dxfId="2260" priority="2054">
      <formula>IF(RIGHT(TEXT(AI46,"0.#"),1)=".",TRUE,FALSE)</formula>
    </cfRule>
  </conditionalFormatting>
  <conditionalFormatting sqref="AM46">
    <cfRule type="expression" dxfId="2259" priority="2051">
      <formula>IF(RIGHT(TEXT(AM46,"0.#"),1)=".",FALSE,TRUE)</formula>
    </cfRule>
    <cfRule type="expression" dxfId="2258" priority="2052">
      <formula>IF(RIGHT(TEXT(AM46,"0.#"),1)=".",TRUE,FALSE)</formula>
    </cfRule>
  </conditionalFormatting>
  <conditionalFormatting sqref="AU46:AU48">
    <cfRule type="expression" dxfId="2257" priority="2043">
      <formula>IF(RIGHT(TEXT(AU46,"0.#"),1)=".",FALSE,TRUE)</formula>
    </cfRule>
    <cfRule type="expression" dxfId="2256" priority="2044">
      <formula>IF(RIGHT(TEXT(AU46,"0.#"),1)=".",TRUE,FALSE)</formula>
    </cfRule>
  </conditionalFormatting>
  <conditionalFormatting sqref="AM48">
    <cfRule type="expression" dxfId="2255" priority="2047">
      <formula>IF(RIGHT(TEXT(AM48,"0.#"),1)=".",FALSE,TRUE)</formula>
    </cfRule>
    <cfRule type="expression" dxfId="2254" priority="2048">
      <formula>IF(RIGHT(TEXT(AM48,"0.#"),1)=".",TRUE,FALSE)</formula>
    </cfRule>
  </conditionalFormatting>
  <conditionalFormatting sqref="AQ46:AQ48">
    <cfRule type="expression" dxfId="2253" priority="2045">
      <formula>IF(RIGHT(TEXT(AQ46,"0.#"),1)=".",FALSE,TRUE)</formula>
    </cfRule>
    <cfRule type="expression" dxfId="2252" priority="2046">
      <formula>IF(RIGHT(TEXT(AQ46,"0.#"),1)=".",TRUE,FALSE)</formula>
    </cfRule>
  </conditionalFormatting>
  <conditionalFormatting sqref="AE146:AE147 AI146:AI147 AM146:AM147 AQ146:AQ147 AU146:AU147">
    <cfRule type="expression" dxfId="2251" priority="2037">
      <formula>IF(RIGHT(TEXT(AE146,"0.#"),1)=".",FALSE,TRUE)</formula>
    </cfRule>
    <cfRule type="expression" dxfId="2250" priority="2038">
      <formula>IF(RIGHT(TEXT(AE146,"0.#"),1)=".",TRUE,FALSE)</formula>
    </cfRule>
  </conditionalFormatting>
  <conditionalFormatting sqref="AE142:AE143 AI142:AI143 AM142:AM143 AQ142:AQ143 AU142:AU143">
    <cfRule type="expression" dxfId="2249" priority="2039">
      <formula>IF(RIGHT(TEXT(AE142,"0.#"),1)=".",FALSE,TRUE)</formula>
    </cfRule>
    <cfRule type="expression" dxfId="2248" priority="2040">
      <formula>IF(RIGHT(TEXT(AE142,"0.#"),1)=".",TRUE,FALSE)</formula>
    </cfRule>
  </conditionalFormatting>
  <conditionalFormatting sqref="AE150:AE151 AI150:AI151 AM150:AM151 AQ150:AQ151 AU150:AU151">
    <cfRule type="expression" dxfId="2247" priority="2035">
      <formula>IF(RIGHT(TEXT(AE150,"0.#"),1)=".",FALSE,TRUE)</formula>
    </cfRule>
    <cfRule type="expression" dxfId="2246" priority="2036">
      <formula>IF(RIGHT(TEXT(AE150,"0.#"),1)=".",TRUE,FALSE)</formula>
    </cfRule>
  </conditionalFormatting>
  <conditionalFormatting sqref="AE210:AE211 AI210:AI211 AM210:AM211 AQ210:AQ211 AU210:AU211">
    <cfRule type="expression" dxfId="2245" priority="2025">
      <formula>IF(RIGHT(TEXT(AE210,"0.#"),1)=".",FALSE,TRUE)</formula>
    </cfRule>
    <cfRule type="expression" dxfId="2244" priority="2026">
      <formula>IF(RIGHT(TEXT(AE210,"0.#"),1)=".",TRUE,FALSE)</formula>
    </cfRule>
  </conditionalFormatting>
  <conditionalFormatting sqref="AE202:AE203 AI202:AI203 AM202:AM203 AQ202:AQ203 AU202:AU203">
    <cfRule type="expression" dxfId="2243" priority="2029">
      <formula>IF(RIGHT(TEXT(AE202,"0.#"),1)=".",FALSE,TRUE)</formula>
    </cfRule>
    <cfRule type="expression" dxfId="2242" priority="2030">
      <formula>IF(RIGHT(TEXT(AE202,"0.#"),1)=".",TRUE,FALSE)</formula>
    </cfRule>
  </conditionalFormatting>
  <conditionalFormatting sqref="AE206:AE207 AI206:AI207 AM206:AM207 AQ206:AQ207 AU206:AU207">
    <cfRule type="expression" dxfId="2241" priority="2027">
      <formula>IF(RIGHT(TEXT(AE206,"0.#"),1)=".",FALSE,TRUE)</formula>
    </cfRule>
    <cfRule type="expression" dxfId="2240" priority="2028">
      <formula>IF(RIGHT(TEXT(AE206,"0.#"),1)=".",TRUE,FALSE)</formula>
    </cfRule>
  </conditionalFormatting>
  <conditionalFormatting sqref="AE262:AE263 AI262:AI263 AM262:AM263 AQ262:AQ263 AU262:AU263">
    <cfRule type="expression" dxfId="2239" priority="2019">
      <formula>IF(RIGHT(TEXT(AE262,"0.#"),1)=".",FALSE,TRUE)</formula>
    </cfRule>
    <cfRule type="expression" dxfId="2238" priority="2020">
      <formula>IF(RIGHT(TEXT(AE262,"0.#"),1)=".",TRUE,FALSE)</formula>
    </cfRule>
  </conditionalFormatting>
  <conditionalFormatting sqref="AE254:AE255 AI254:AI255 AM254:AM255 AQ254:AQ255 AU254:AU255">
    <cfRule type="expression" dxfId="2237" priority="2023">
      <formula>IF(RIGHT(TEXT(AE254,"0.#"),1)=".",FALSE,TRUE)</formula>
    </cfRule>
    <cfRule type="expression" dxfId="2236" priority="2024">
      <formula>IF(RIGHT(TEXT(AE254,"0.#"),1)=".",TRUE,FALSE)</formula>
    </cfRule>
  </conditionalFormatting>
  <conditionalFormatting sqref="AE258:AE259 AI258:AI259 AM258:AM259 AQ258:AQ259 AU258:AU259">
    <cfRule type="expression" dxfId="2235" priority="2021">
      <formula>IF(RIGHT(TEXT(AE258,"0.#"),1)=".",FALSE,TRUE)</formula>
    </cfRule>
    <cfRule type="expression" dxfId="2234" priority="2022">
      <formula>IF(RIGHT(TEXT(AE258,"0.#"),1)=".",TRUE,FALSE)</formula>
    </cfRule>
  </conditionalFormatting>
  <conditionalFormatting sqref="AE314:AE315 AI314:AI315 AM314:AM315 AQ314:AQ315 AU314:AU315">
    <cfRule type="expression" dxfId="2233" priority="2013">
      <formula>IF(RIGHT(TEXT(AE314,"0.#"),1)=".",FALSE,TRUE)</formula>
    </cfRule>
    <cfRule type="expression" dxfId="2232" priority="2014">
      <formula>IF(RIGHT(TEXT(AE314,"0.#"),1)=".",TRUE,FALSE)</formula>
    </cfRule>
  </conditionalFormatting>
  <conditionalFormatting sqref="AE266:AE267 AI266:AI267 AM266:AM267 AQ266:AQ267 AU266:AU267">
    <cfRule type="expression" dxfId="2231" priority="2017">
      <formula>IF(RIGHT(TEXT(AE266,"0.#"),1)=".",FALSE,TRUE)</formula>
    </cfRule>
    <cfRule type="expression" dxfId="2230" priority="2018">
      <formula>IF(RIGHT(TEXT(AE266,"0.#"),1)=".",TRUE,FALSE)</formula>
    </cfRule>
  </conditionalFormatting>
  <conditionalFormatting sqref="AE270:AE271 AI270:AI271 AM270:AM271 AQ270:AQ271 AU270:AU271">
    <cfRule type="expression" dxfId="2229" priority="2015">
      <formula>IF(RIGHT(TEXT(AE270,"0.#"),1)=".",FALSE,TRUE)</formula>
    </cfRule>
    <cfRule type="expression" dxfId="2228" priority="2016">
      <formula>IF(RIGHT(TEXT(AE270,"0.#"),1)=".",TRUE,FALSE)</formula>
    </cfRule>
  </conditionalFormatting>
  <conditionalFormatting sqref="AE326:AE327 AI326:AI327 AM326:AM327 AQ326:AQ327 AU326:AU327">
    <cfRule type="expression" dxfId="2227" priority="2007">
      <formula>IF(RIGHT(TEXT(AE326,"0.#"),1)=".",FALSE,TRUE)</formula>
    </cfRule>
    <cfRule type="expression" dxfId="2226" priority="2008">
      <formula>IF(RIGHT(TEXT(AE326,"0.#"),1)=".",TRUE,FALSE)</formula>
    </cfRule>
  </conditionalFormatting>
  <conditionalFormatting sqref="AE318:AE319 AI318:AI319 AM318:AM319 AQ318:AQ319 AU318:AU319">
    <cfRule type="expression" dxfId="2225" priority="2011">
      <formula>IF(RIGHT(TEXT(AE318,"0.#"),1)=".",FALSE,TRUE)</formula>
    </cfRule>
    <cfRule type="expression" dxfId="2224" priority="2012">
      <formula>IF(RIGHT(TEXT(AE318,"0.#"),1)=".",TRUE,FALSE)</formula>
    </cfRule>
  </conditionalFormatting>
  <conditionalFormatting sqref="AE322:AE323 AI322:AI323 AM322:AM323 AQ322:AQ323 AU322:AU323">
    <cfRule type="expression" dxfId="2223" priority="2009">
      <formula>IF(RIGHT(TEXT(AE322,"0.#"),1)=".",FALSE,TRUE)</formula>
    </cfRule>
    <cfRule type="expression" dxfId="2222" priority="2010">
      <formula>IF(RIGHT(TEXT(AE322,"0.#"),1)=".",TRUE,FALSE)</formula>
    </cfRule>
  </conditionalFormatting>
  <conditionalFormatting sqref="AE378:AE379 AI378:AI379 AM378:AM379 AQ378:AQ379 AU378:AU379">
    <cfRule type="expression" dxfId="2221" priority="2001">
      <formula>IF(RIGHT(TEXT(AE378,"0.#"),1)=".",FALSE,TRUE)</formula>
    </cfRule>
    <cfRule type="expression" dxfId="2220" priority="2002">
      <formula>IF(RIGHT(TEXT(AE378,"0.#"),1)=".",TRUE,FALSE)</formula>
    </cfRule>
  </conditionalFormatting>
  <conditionalFormatting sqref="AE330:AE331 AI330:AI331 AM330:AM331 AQ330:AQ331 AU330:AU331">
    <cfRule type="expression" dxfId="2219" priority="2005">
      <formula>IF(RIGHT(TEXT(AE330,"0.#"),1)=".",FALSE,TRUE)</formula>
    </cfRule>
    <cfRule type="expression" dxfId="2218" priority="2006">
      <formula>IF(RIGHT(TEXT(AE330,"0.#"),1)=".",TRUE,FALSE)</formula>
    </cfRule>
  </conditionalFormatting>
  <conditionalFormatting sqref="AE374:AE375 AI374:AI375 AM374:AM375 AQ374:AQ375 AU374:AU375">
    <cfRule type="expression" dxfId="2217" priority="2003">
      <formula>IF(RIGHT(TEXT(AE374,"0.#"),1)=".",FALSE,TRUE)</formula>
    </cfRule>
    <cfRule type="expression" dxfId="2216" priority="2004">
      <formula>IF(RIGHT(TEXT(AE374,"0.#"),1)=".",TRUE,FALSE)</formula>
    </cfRule>
  </conditionalFormatting>
  <conditionalFormatting sqref="AE390:AE391 AI390:AI391 AM390:AM391 AQ390:AQ391 AU390:AU391">
    <cfRule type="expression" dxfId="2215" priority="1995">
      <formula>IF(RIGHT(TEXT(AE390,"0.#"),1)=".",FALSE,TRUE)</formula>
    </cfRule>
    <cfRule type="expression" dxfId="2214" priority="1996">
      <formula>IF(RIGHT(TEXT(AE390,"0.#"),1)=".",TRUE,FALSE)</formula>
    </cfRule>
  </conditionalFormatting>
  <conditionalFormatting sqref="AE382:AE383 AI382:AI383 AM382:AM383 AQ382:AQ383 AU382:AU383">
    <cfRule type="expression" dxfId="2213" priority="1999">
      <formula>IF(RIGHT(TEXT(AE382,"0.#"),1)=".",FALSE,TRUE)</formula>
    </cfRule>
    <cfRule type="expression" dxfId="2212" priority="2000">
      <formula>IF(RIGHT(TEXT(AE382,"0.#"),1)=".",TRUE,FALSE)</formula>
    </cfRule>
  </conditionalFormatting>
  <conditionalFormatting sqref="AE386:AE387 AI386:AI387 AM386:AM387 AQ386:AQ387 AU386:AU387">
    <cfRule type="expression" dxfId="2211" priority="1997">
      <formula>IF(RIGHT(TEXT(AE386,"0.#"),1)=".",FALSE,TRUE)</formula>
    </cfRule>
    <cfRule type="expression" dxfId="2210" priority="1998">
      <formula>IF(RIGHT(TEXT(AE386,"0.#"),1)=".",TRUE,FALSE)</formula>
    </cfRule>
  </conditionalFormatting>
  <conditionalFormatting sqref="AE440">
    <cfRule type="expression" dxfId="2209" priority="1989">
      <formula>IF(RIGHT(TEXT(AE440,"0.#"),1)=".",FALSE,TRUE)</formula>
    </cfRule>
    <cfRule type="expression" dxfId="2208" priority="1990">
      <formula>IF(RIGHT(TEXT(AE440,"0.#"),1)=".",TRUE,FALSE)</formula>
    </cfRule>
  </conditionalFormatting>
  <conditionalFormatting sqref="AE438">
    <cfRule type="expression" dxfId="2207" priority="1993">
      <formula>IF(RIGHT(TEXT(AE438,"0.#"),1)=".",FALSE,TRUE)</formula>
    </cfRule>
    <cfRule type="expression" dxfId="2206" priority="1994">
      <formula>IF(RIGHT(TEXT(AE438,"0.#"),1)=".",TRUE,FALSE)</formula>
    </cfRule>
  </conditionalFormatting>
  <conditionalFormatting sqref="AE439">
    <cfRule type="expression" dxfId="2205" priority="1991">
      <formula>IF(RIGHT(TEXT(AE439,"0.#"),1)=".",FALSE,TRUE)</formula>
    </cfRule>
    <cfRule type="expression" dxfId="2204" priority="1992">
      <formula>IF(RIGHT(TEXT(AE439,"0.#"),1)=".",TRUE,FALSE)</formula>
    </cfRule>
  </conditionalFormatting>
  <conditionalFormatting sqref="AM440">
    <cfRule type="expression" dxfId="2203" priority="1983">
      <formula>IF(RIGHT(TEXT(AM440,"0.#"),1)=".",FALSE,TRUE)</formula>
    </cfRule>
    <cfRule type="expression" dxfId="2202" priority="1984">
      <formula>IF(RIGHT(TEXT(AM440,"0.#"),1)=".",TRUE,FALSE)</formula>
    </cfRule>
  </conditionalFormatting>
  <conditionalFormatting sqref="AM438">
    <cfRule type="expression" dxfId="2201" priority="1987">
      <formula>IF(RIGHT(TEXT(AM438,"0.#"),1)=".",FALSE,TRUE)</formula>
    </cfRule>
    <cfRule type="expression" dxfId="2200" priority="1988">
      <formula>IF(RIGHT(TEXT(AM438,"0.#"),1)=".",TRUE,FALSE)</formula>
    </cfRule>
  </conditionalFormatting>
  <conditionalFormatting sqref="AM439">
    <cfRule type="expression" dxfId="2199" priority="1985">
      <formula>IF(RIGHT(TEXT(AM439,"0.#"),1)=".",FALSE,TRUE)</formula>
    </cfRule>
    <cfRule type="expression" dxfId="2198" priority="1986">
      <formula>IF(RIGHT(TEXT(AM439,"0.#"),1)=".",TRUE,FALSE)</formula>
    </cfRule>
  </conditionalFormatting>
  <conditionalFormatting sqref="AU440">
    <cfRule type="expression" dxfId="2197" priority="1977">
      <formula>IF(RIGHT(TEXT(AU440,"0.#"),1)=".",FALSE,TRUE)</formula>
    </cfRule>
    <cfRule type="expression" dxfId="2196" priority="1978">
      <formula>IF(RIGHT(TEXT(AU440,"0.#"),1)=".",TRUE,FALSE)</formula>
    </cfRule>
  </conditionalFormatting>
  <conditionalFormatting sqref="AU438">
    <cfRule type="expression" dxfId="2195" priority="1981">
      <formula>IF(RIGHT(TEXT(AU438,"0.#"),1)=".",FALSE,TRUE)</formula>
    </cfRule>
    <cfRule type="expression" dxfId="2194" priority="1982">
      <formula>IF(RIGHT(TEXT(AU438,"0.#"),1)=".",TRUE,FALSE)</formula>
    </cfRule>
  </conditionalFormatting>
  <conditionalFormatting sqref="AU439">
    <cfRule type="expression" dxfId="2193" priority="1979">
      <formula>IF(RIGHT(TEXT(AU439,"0.#"),1)=".",FALSE,TRUE)</formula>
    </cfRule>
    <cfRule type="expression" dxfId="2192" priority="1980">
      <formula>IF(RIGHT(TEXT(AU439,"0.#"),1)=".",TRUE,FALSE)</formula>
    </cfRule>
  </conditionalFormatting>
  <conditionalFormatting sqref="AI440">
    <cfRule type="expression" dxfId="2191" priority="1971">
      <formula>IF(RIGHT(TEXT(AI440,"0.#"),1)=".",FALSE,TRUE)</formula>
    </cfRule>
    <cfRule type="expression" dxfId="2190" priority="1972">
      <formula>IF(RIGHT(TEXT(AI440,"0.#"),1)=".",TRUE,FALSE)</formula>
    </cfRule>
  </conditionalFormatting>
  <conditionalFormatting sqref="AI438">
    <cfRule type="expression" dxfId="2189" priority="1975">
      <formula>IF(RIGHT(TEXT(AI438,"0.#"),1)=".",FALSE,TRUE)</formula>
    </cfRule>
    <cfRule type="expression" dxfId="2188" priority="1976">
      <formula>IF(RIGHT(TEXT(AI438,"0.#"),1)=".",TRUE,FALSE)</formula>
    </cfRule>
  </conditionalFormatting>
  <conditionalFormatting sqref="AI439">
    <cfRule type="expression" dxfId="2187" priority="1973">
      <formula>IF(RIGHT(TEXT(AI439,"0.#"),1)=".",FALSE,TRUE)</formula>
    </cfRule>
    <cfRule type="expression" dxfId="2186" priority="1974">
      <formula>IF(RIGHT(TEXT(AI439,"0.#"),1)=".",TRUE,FALSE)</formula>
    </cfRule>
  </conditionalFormatting>
  <conditionalFormatting sqref="AQ438">
    <cfRule type="expression" dxfId="2185" priority="1965">
      <formula>IF(RIGHT(TEXT(AQ438,"0.#"),1)=".",FALSE,TRUE)</formula>
    </cfRule>
    <cfRule type="expression" dxfId="2184" priority="1966">
      <formula>IF(RIGHT(TEXT(AQ438,"0.#"),1)=".",TRUE,FALSE)</formula>
    </cfRule>
  </conditionalFormatting>
  <conditionalFormatting sqref="AQ439">
    <cfRule type="expression" dxfId="2183" priority="1969">
      <formula>IF(RIGHT(TEXT(AQ439,"0.#"),1)=".",FALSE,TRUE)</formula>
    </cfRule>
    <cfRule type="expression" dxfId="2182" priority="1970">
      <formula>IF(RIGHT(TEXT(AQ439,"0.#"),1)=".",TRUE,FALSE)</formula>
    </cfRule>
  </conditionalFormatting>
  <conditionalFormatting sqref="AQ440">
    <cfRule type="expression" dxfId="2181" priority="1967">
      <formula>IF(RIGHT(TEXT(AQ440,"0.#"),1)=".",FALSE,TRUE)</formula>
    </cfRule>
    <cfRule type="expression" dxfId="2180" priority="1968">
      <formula>IF(RIGHT(TEXT(AQ440,"0.#"),1)=".",TRUE,FALSE)</formula>
    </cfRule>
  </conditionalFormatting>
  <conditionalFormatting sqref="AE445">
    <cfRule type="expression" dxfId="2179" priority="1959">
      <formula>IF(RIGHT(TEXT(AE445,"0.#"),1)=".",FALSE,TRUE)</formula>
    </cfRule>
    <cfRule type="expression" dxfId="2178" priority="1960">
      <formula>IF(RIGHT(TEXT(AE445,"0.#"),1)=".",TRUE,FALSE)</formula>
    </cfRule>
  </conditionalFormatting>
  <conditionalFormatting sqref="AE443">
    <cfRule type="expression" dxfId="2177" priority="1963">
      <formula>IF(RIGHT(TEXT(AE443,"0.#"),1)=".",FALSE,TRUE)</formula>
    </cfRule>
    <cfRule type="expression" dxfId="2176" priority="1964">
      <formula>IF(RIGHT(TEXT(AE443,"0.#"),1)=".",TRUE,FALSE)</formula>
    </cfRule>
  </conditionalFormatting>
  <conditionalFormatting sqref="AE444">
    <cfRule type="expression" dxfId="2175" priority="1961">
      <formula>IF(RIGHT(TEXT(AE444,"0.#"),1)=".",FALSE,TRUE)</formula>
    </cfRule>
    <cfRule type="expression" dxfId="2174" priority="1962">
      <formula>IF(RIGHT(TEXT(AE444,"0.#"),1)=".",TRUE,FALSE)</formula>
    </cfRule>
  </conditionalFormatting>
  <conditionalFormatting sqref="AM445">
    <cfRule type="expression" dxfId="2173" priority="1953">
      <formula>IF(RIGHT(TEXT(AM445,"0.#"),1)=".",FALSE,TRUE)</formula>
    </cfRule>
    <cfRule type="expression" dxfId="2172" priority="1954">
      <formula>IF(RIGHT(TEXT(AM445,"0.#"),1)=".",TRUE,FALSE)</formula>
    </cfRule>
  </conditionalFormatting>
  <conditionalFormatting sqref="AM443">
    <cfRule type="expression" dxfId="2171" priority="1957">
      <formula>IF(RIGHT(TEXT(AM443,"0.#"),1)=".",FALSE,TRUE)</formula>
    </cfRule>
    <cfRule type="expression" dxfId="2170" priority="1958">
      <formula>IF(RIGHT(TEXT(AM443,"0.#"),1)=".",TRUE,FALSE)</formula>
    </cfRule>
  </conditionalFormatting>
  <conditionalFormatting sqref="AM444">
    <cfRule type="expression" dxfId="2169" priority="1955">
      <formula>IF(RIGHT(TEXT(AM444,"0.#"),1)=".",FALSE,TRUE)</formula>
    </cfRule>
    <cfRule type="expression" dxfId="2168" priority="1956">
      <formula>IF(RIGHT(TEXT(AM444,"0.#"),1)=".",TRUE,FALSE)</formula>
    </cfRule>
  </conditionalFormatting>
  <conditionalFormatting sqref="AU445">
    <cfRule type="expression" dxfId="2167" priority="1947">
      <formula>IF(RIGHT(TEXT(AU445,"0.#"),1)=".",FALSE,TRUE)</formula>
    </cfRule>
    <cfRule type="expression" dxfId="2166" priority="1948">
      <formula>IF(RIGHT(TEXT(AU445,"0.#"),1)=".",TRUE,FALSE)</formula>
    </cfRule>
  </conditionalFormatting>
  <conditionalFormatting sqref="AU443">
    <cfRule type="expression" dxfId="2165" priority="1951">
      <formula>IF(RIGHT(TEXT(AU443,"0.#"),1)=".",FALSE,TRUE)</formula>
    </cfRule>
    <cfRule type="expression" dxfId="2164" priority="1952">
      <formula>IF(RIGHT(TEXT(AU443,"0.#"),1)=".",TRUE,FALSE)</formula>
    </cfRule>
  </conditionalFormatting>
  <conditionalFormatting sqref="AU444">
    <cfRule type="expression" dxfId="2163" priority="1949">
      <formula>IF(RIGHT(TEXT(AU444,"0.#"),1)=".",FALSE,TRUE)</formula>
    </cfRule>
    <cfRule type="expression" dxfId="2162" priority="1950">
      <formula>IF(RIGHT(TEXT(AU444,"0.#"),1)=".",TRUE,FALSE)</formula>
    </cfRule>
  </conditionalFormatting>
  <conditionalFormatting sqref="AI445">
    <cfRule type="expression" dxfId="2161" priority="1941">
      <formula>IF(RIGHT(TEXT(AI445,"0.#"),1)=".",FALSE,TRUE)</formula>
    </cfRule>
    <cfRule type="expression" dxfId="2160" priority="1942">
      <formula>IF(RIGHT(TEXT(AI445,"0.#"),1)=".",TRUE,FALSE)</formula>
    </cfRule>
  </conditionalFormatting>
  <conditionalFormatting sqref="AI443">
    <cfRule type="expression" dxfId="2159" priority="1945">
      <formula>IF(RIGHT(TEXT(AI443,"0.#"),1)=".",FALSE,TRUE)</formula>
    </cfRule>
    <cfRule type="expression" dxfId="2158" priority="1946">
      <formula>IF(RIGHT(TEXT(AI443,"0.#"),1)=".",TRUE,FALSE)</formula>
    </cfRule>
  </conditionalFormatting>
  <conditionalFormatting sqref="AI444">
    <cfRule type="expression" dxfId="2157" priority="1943">
      <formula>IF(RIGHT(TEXT(AI444,"0.#"),1)=".",FALSE,TRUE)</formula>
    </cfRule>
    <cfRule type="expression" dxfId="2156" priority="1944">
      <formula>IF(RIGHT(TEXT(AI444,"0.#"),1)=".",TRUE,FALSE)</formula>
    </cfRule>
  </conditionalFormatting>
  <conditionalFormatting sqref="AQ443">
    <cfRule type="expression" dxfId="2155" priority="1935">
      <formula>IF(RIGHT(TEXT(AQ443,"0.#"),1)=".",FALSE,TRUE)</formula>
    </cfRule>
    <cfRule type="expression" dxfId="2154" priority="1936">
      <formula>IF(RIGHT(TEXT(AQ443,"0.#"),1)=".",TRUE,FALSE)</formula>
    </cfRule>
  </conditionalFormatting>
  <conditionalFormatting sqref="AQ444">
    <cfRule type="expression" dxfId="2153" priority="1939">
      <formula>IF(RIGHT(TEXT(AQ444,"0.#"),1)=".",FALSE,TRUE)</formula>
    </cfRule>
    <cfRule type="expression" dxfId="2152" priority="1940">
      <formula>IF(RIGHT(TEXT(AQ444,"0.#"),1)=".",TRUE,FALSE)</formula>
    </cfRule>
  </conditionalFormatting>
  <conditionalFormatting sqref="AQ445">
    <cfRule type="expression" dxfId="2151" priority="1937">
      <formula>IF(RIGHT(TEXT(AQ445,"0.#"),1)=".",FALSE,TRUE)</formula>
    </cfRule>
    <cfRule type="expression" dxfId="2150" priority="1938">
      <formula>IF(RIGHT(TEXT(AQ445,"0.#"),1)=".",TRUE,FALSE)</formula>
    </cfRule>
  </conditionalFormatting>
  <conditionalFormatting sqref="Y873:Y900">
    <cfRule type="expression" dxfId="2149" priority="2165">
      <formula>IF(RIGHT(TEXT(Y873,"0.#"),1)=".",FALSE,TRUE)</formula>
    </cfRule>
    <cfRule type="expression" dxfId="2148" priority="2166">
      <formula>IF(RIGHT(TEXT(Y873,"0.#"),1)=".",TRUE,FALSE)</formula>
    </cfRule>
  </conditionalFormatting>
  <conditionalFormatting sqref="Y871:Y872">
    <cfRule type="expression" dxfId="2147" priority="2159">
      <formula>IF(RIGHT(TEXT(Y871,"0.#"),1)=".",FALSE,TRUE)</formula>
    </cfRule>
    <cfRule type="expression" dxfId="2146" priority="2160">
      <formula>IF(RIGHT(TEXT(Y871,"0.#"),1)=".",TRUE,FALSE)</formula>
    </cfRule>
  </conditionalFormatting>
  <conditionalFormatting sqref="Y906:Y933">
    <cfRule type="expression" dxfId="2145" priority="2153">
      <formula>IF(RIGHT(TEXT(Y906,"0.#"),1)=".",FALSE,TRUE)</formula>
    </cfRule>
    <cfRule type="expression" dxfId="2144" priority="2154">
      <formula>IF(RIGHT(TEXT(Y906,"0.#"),1)=".",TRUE,FALSE)</formula>
    </cfRule>
  </conditionalFormatting>
  <conditionalFormatting sqref="Y904:Y905">
    <cfRule type="expression" dxfId="2143" priority="2147">
      <formula>IF(RIGHT(TEXT(Y904,"0.#"),1)=".",FALSE,TRUE)</formula>
    </cfRule>
    <cfRule type="expression" dxfId="2142" priority="2148">
      <formula>IF(RIGHT(TEXT(Y904,"0.#"),1)=".",TRUE,FALSE)</formula>
    </cfRule>
  </conditionalFormatting>
  <conditionalFormatting sqref="Y939:Y966">
    <cfRule type="expression" dxfId="2141" priority="2141">
      <formula>IF(RIGHT(TEXT(Y939,"0.#"),1)=".",FALSE,TRUE)</formula>
    </cfRule>
    <cfRule type="expression" dxfId="2140" priority="2142">
      <formula>IF(RIGHT(TEXT(Y939,"0.#"),1)=".",TRUE,FALSE)</formula>
    </cfRule>
  </conditionalFormatting>
  <conditionalFormatting sqref="Y937:Y938">
    <cfRule type="expression" dxfId="2139" priority="2135">
      <formula>IF(RIGHT(TEXT(Y937,"0.#"),1)=".",FALSE,TRUE)</formula>
    </cfRule>
    <cfRule type="expression" dxfId="2138" priority="2136">
      <formula>IF(RIGHT(TEXT(Y937,"0.#"),1)=".",TRUE,FALSE)</formula>
    </cfRule>
  </conditionalFormatting>
  <conditionalFormatting sqref="Y972:Y999">
    <cfRule type="expression" dxfId="2137" priority="2129">
      <formula>IF(RIGHT(TEXT(Y972,"0.#"),1)=".",FALSE,TRUE)</formula>
    </cfRule>
    <cfRule type="expression" dxfId="2136" priority="2130">
      <formula>IF(RIGHT(TEXT(Y972,"0.#"),1)=".",TRUE,FALSE)</formula>
    </cfRule>
  </conditionalFormatting>
  <conditionalFormatting sqref="Y970:Y971">
    <cfRule type="expression" dxfId="2135" priority="2123">
      <formula>IF(RIGHT(TEXT(Y970,"0.#"),1)=".",FALSE,TRUE)</formula>
    </cfRule>
    <cfRule type="expression" dxfId="2134" priority="2124">
      <formula>IF(RIGHT(TEXT(Y970,"0.#"),1)=".",TRUE,FALSE)</formula>
    </cfRule>
  </conditionalFormatting>
  <conditionalFormatting sqref="Y1005:Y1032">
    <cfRule type="expression" dxfId="2133" priority="2117">
      <formula>IF(RIGHT(TEXT(Y1005,"0.#"),1)=".",FALSE,TRUE)</formula>
    </cfRule>
    <cfRule type="expression" dxfId="2132" priority="2118">
      <formula>IF(RIGHT(TEXT(Y1005,"0.#"),1)=".",TRUE,FALSE)</formula>
    </cfRule>
  </conditionalFormatting>
  <conditionalFormatting sqref="W23">
    <cfRule type="expression" dxfId="2131" priority="2401">
      <formula>IF(RIGHT(TEXT(W23,"0.#"),1)=".",FALSE,TRUE)</formula>
    </cfRule>
    <cfRule type="expression" dxfId="2130" priority="2402">
      <formula>IF(RIGHT(TEXT(W23,"0.#"),1)=".",TRUE,FALSE)</formula>
    </cfRule>
  </conditionalFormatting>
  <conditionalFormatting sqref="W24:W27">
    <cfRule type="expression" dxfId="2129" priority="2399">
      <formula>IF(RIGHT(TEXT(W24,"0.#"),1)=".",FALSE,TRUE)</formula>
    </cfRule>
    <cfRule type="expression" dxfId="2128" priority="2400">
      <formula>IF(RIGHT(TEXT(W24,"0.#"),1)=".",TRUE,FALSE)</formula>
    </cfRule>
  </conditionalFormatting>
  <conditionalFormatting sqref="W28">
    <cfRule type="expression" dxfId="2127" priority="2391">
      <formula>IF(RIGHT(TEXT(W28,"0.#"),1)=".",FALSE,TRUE)</formula>
    </cfRule>
    <cfRule type="expression" dxfId="2126" priority="2392">
      <formula>IF(RIGHT(TEXT(W28,"0.#"),1)=".",TRUE,FALSE)</formula>
    </cfRule>
  </conditionalFormatting>
  <conditionalFormatting sqref="P23">
    <cfRule type="expression" dxfId="2125" priority="2389">
      <formula>IF(RIGHT(TEXT(P23,"0.#"),1)=".",FALSE,TRUE)</formula>
    </cfRule>
    <cfRule type="expression" dxfId="2124" priority="2390">
      <formula>IF(RIGHT(TEXT(P23,"0.#"),1)=".",TRUE,FALSE)</formula>
    </cfRule>
  </conditionalFormatting>
  <conditionalFormatting sqref="P24:P27">
    <cfRule type="expression" dxfId="2123" priority="2387">
      <formula>IF(RIGHT(TEXT(P24,"0.#"),1)=".",FALSE,TRUE)</formula>
    </cfRule>
    <cfRule type="expression" dxfId="2122" priority="2388">
      <formula>IF(RIGHT(TEXT(P24,"0.#"),1)=".",TRUE,FALSE)</formula>
    </cfRule>
  </conditionalFormatting>
  <conditionalFormatting sqref="P28">
    <cfRule type="expression" dxfId="2121" priority="2385">
      <formula>IF(RIGHT(TEXT(P28,"0.#"),1)=".",FALSE,TRUE)</formula>
    </cfRule>
    <cfRule type="expression" dxfId="2120" priority="2386">
      <formula>IF(RIGHT(TEXT(P28,"0.#"),1)=".",TRUE,FALSE)</formula>
    </cfRule>
  </conditionalFormatting>
  <conditionalFormatting sqref="AQ114">
    <cfRule type="expression" dxfId="2119" priority="2369">
      <formula>IF(RIGHT(TEXT(AQ114,"0.#"),1)=".",FALSE,TRUE)</formula>
    </cfRule>
    <cfRule type="expression" dxfId="2118" priority="2370">
      <formula>IF(RIGHT(TEXT(AQ114,"0.#"),1)=".",TRUE,FALSE)</formula>
    </cfRule>
  </conditionalFormatting>
  <conditionalFormatting sqref="AQ104">
    <cfRule type="expression" dxfId="2117" priority="2383">
      <formula>IF(RIGHT(TEXT(AQ104,"0.#"),1)=".",FALSE,TRUE)</formula>
    </cfRule>
    <cfRule type="expression" dxfId="2116" priority="2384">
      <formula>IF(RIGHT(TEXT(AQ104,"0.#"),1)=".",TRUE,FALSE)</formula>
    </cfRule>
  </conditionalFormatting>
  <conditionalFormatting sqref="AQ105">
    <cfRule type="expression" dxfId="2115" priority="2381">
      <formula>IF(RIGHT(TEXT(AQ105,"0.#"),1)=".",FALSE,TRUE)</formula>
    </cfRule>
    <cfRule type="expression" dxfId="2114" priority="2382">
      <formula>IF(RIGHT(TEXT(AQ105,"0.#"),1)=".",TRUE,FALSE)</formula>
    </cfRule>
  </conditionalFormatting>
  <conditionalFormatting sqref="AQ107">
    <cfRule type="expression" dxfId="2113" priority="2379">
      <formula>IF(RIGHT(TEXT(AQ107,"0.#"),1)=".",FALSE,TRUE)</formula>
    </cfRule>
    <cfRule type="expression" dxfId="2112" priority="2380">
      <formula>IF(RIGHT(TEXT(AQ107,"0.#"),1)=".",TRUE,FALSE)</formula>
    </cfRule>
  </conditionalFormatting>
  <conditionalFormatting sqref="AQ108">
    <cfRule type="expression" dxfId="2111" priority="2377">
      <formula>IF(RIGHT(TEXT(AQ108,"0.#"),1)=".",FALSE,TRUE)</formula>
    </cfRule>
    <cfRule type="expression" dxfId="2110" priority="2378">
      <formula>IF(RIGHT(TEXT(AQ108,"0.#"),1)=".",TRUE,FALSE)</formula>
    </cfRule>
  </conditionalFormatting>
  <conditionalFormatting sqref="AQ110">
    <cfRule type="expression" dxfId="2109" priority="2375">
      <formula>IF(RIGHT(TEXT(AQ110,"0.#"),1)=".",FALSE,TRUE)</formula>
    </cfRule>
    <cfRule type="expression" dxfId="2108" priority="2376">
      <formula>IF(RIGHT(TEXT(AQ110,"0.#"),1)=".",TRUE,FALSE)</formula>
    </cfRule>
  </conditionalFormatting>
  <conditionalFormatting sqref="AQ111">
    <cfRule type="expression" dxfId="2107" priority="2373">
      <formula>IF(RIGHT(TEXT(AQ111,"0.#"),1)=".",FALSE,TRUE)</formula>
    </cfRule>
    <cfRule type="expression" dxfId="2106" priority="2374">
      <formula>IF(RIGHT(TEXT(AQ111,"0.#"),1)=".",TRUE,FALSE)</formula>
    </cfRule>
  </conditionalFormatting>
  <conditionalFormatting sqref="AQ113">
    <cfRule type="expression" dxfId="2105" priority="2371">
      <formula>IF(RIGHT(TEXT(AQ113,"0.#"),1)=".",FALSE,TRUE)</formula>
    </cfRule>
    <cfRule type="expression" dxfId="2104" priority="2372">
      <formula>IF(RIGHT(TEXT(AQ113,"0.#"),1)=".",TRUE,FALSE)</formula>
    </cfRule>
  </conditionalFormatting>
  <conditionalFormatting sqref="AE67">
    <cfRule type="expression" dxfId="2103" priority="2301">
      <formula>IF(RIGHT(TEXT(AE67,"0.#"),1)=".",FALSE,TRUE)</formula>
    </cfRule>
    <cfRule type="expression" dxfId="2102" priority="2302">
      <formula>IF(RIGHT(TEXT(AE67,"0.#"),1)=".",TRUE,FALSE)</formula>
    </cfRule>
  </conditionalFormatting>
  <conditionalFormatting sqref="AE68">
    <cfRule type="expression" dxfId="2101" priority="2299">
      <formula>IF(RIGHT(TEXT(AE68,"0.#"),1)=".",FALSE,TRUE)</formula>
    </cfRule>
    <cfRule type="expression" dxfId="2100" priority="2300">
      <formula>IF(RIGHT(TEXT(AE68,"0.#"),1)=".",TRUE,FALSE)</formula>
    </cfRule>
  </conditionalFormatting>
  <conditionalFormatting sqref="AE69">
    <cfRule type="expression" dxfId="2099" priority="2297">
      <formula>IF(RIGHT(TEXT(AE69,"0.#"),1)=".",FALSE,TRUE)</formula>
    </cfRule>
    <cfRule type="expression" dxfId="2098" priority="2298">
      <formula>IF(RIGHT(TEXT(AE69,"0.#"),1)=".",TRUE,FALSE)</formula>
    </cfRule>
  </conditionalFormatting>
  <conditionalFormatting sqref="AI69">
    <cfRule type="expression" dxfId="2097" priority="2295">
      <formula>IF(RIGHT(TEXT(AI69,"0.#"),1)=".",FALSE,TRUE)</formula>
    </cfRule>
    <cfRule type="expression" dxfId="2096" priority="2296">
      <formula>IF(RIGHT(TEXT(AI69,"0.#"),1)=".",TRUE,FALSE)</formula>
    </cfRule>
  </conditionalFormatting>
  <conditionalFormatting sqref="AI68">
    <cfRule type="expression" dxfId="2095" priority="2293">
      <formula>IF(RIGHT(TEXT(AI68,"0.#"),1)=".",FALSE,TRUE)</formula>
    </cfRule>
    <cfRule type="expression" dxfId="2094" priority="2294">
      <formula>IF(RIGHT(TEXT(AI68,"0.#"),1)=".",TRUE,FALSE)</formula>
    </cfRule>
  </conditionalFormatting>
  <conditionalFormatting sqref="AI67">
    <cfRule type="expression" dxfId="2093" priority="2291">
      <formula>IF(RIGHT(TEXT(AI67,"0.#"),1)=".",FALSE,TRUE)</formula>
    </cfRule>
    <cfRule type="expression" dxfId="2092" priority="2292">
      <formula>IF(RIGHT(TEXT(AI67,"0.#"),1)=".",TRUE,FALSE)</formula>
    </cfRule>
  </conditionalFormatting>
  <conditionalFormatting sqref="AM67">
    <cfRule type="expression" dxfId="2091" priority="2289">
      <formula>IF(RIGHT(TEXT(AM67,"0.#"),1)=".",FALSE,TRUE)</formula>
    </cfRule>
    <cfRule type="expression" dxfId="2090" priority="2290">
      <formula>IF(RIGHT(TEXT(AM67,"0.#"),1)=".",TRUE,FALSE)</formula>
    </cfRule>
  </conditionalFormatting>
  <conditionalFormatting sqref="AM68">
    <cfRule type="expression" dxfId="2089" priority="2287">
      <formula>IF(RIGHT(TEXT(AM68,"0.#"),1)=".",FALSE,TRUE)</formula>
    </cfRule>
    <cfRule type="expression" dxfId="2088" priority="2288">
      <formula>IF(RIGHT(TEXT(AM68,"0.#"),1)=".",TRUE,FALSE)</formula>
    </cfRule>
  </conditionalFormatting>
  <conditionalFormatting sqref="AM69">
    <cfRule type="expression" dxfId="2087" priority="2285">
      <formula>IF(RIGHT(TEXT(AM69,"0.#"),1)=".",FALSE,TRUE)</formula>
    </cfRule>
    <cfRule type="expression" dxfId="2086" priority="2286">
      <formula>IF(RIGHT(TEXT(AM69,"0.#"),1)=".",TRUE,FALSE)</formula>
    </cfRule>
  </conditionalFormatting>
  <conditionalFormatting sqref="AQ67:AQ69">
    <cfRule type="expression" dxfId="2085" priority="2283">
      <formula>IF(RIGHT(TEXT(AQ67,"0.#"),1)=".",FALSE,TRUE)</formula>
    </cfRule>
    <cfRule type="expression" dxfId="2084" priority="2284">
      <formula>IF(RIGHT(TEXT(AQ67,"0.#"),1)=".",TRUE,FALSE)</formula>
    </cfRule>
  </conditionalFormatting>
  <conditionalFormatting sqref="AU67:AU69">
    <cfRule type="expression" dxfId="2083" priority="2281">
      <formula>IF(RIGHT(TEXT(AU67,"0.#"),1)=".",FALSE,TRUE)</formula>
    </cfRule>
    <cfRule type="expression" dxfId="2082" priority="2282">
      <formula>IF(RIGHT(TEXT(AU67,"0.#"),1)=".",TRUE,FALSE)</formula>
    </cfRule>
  </conditionalFormatting>
  <conditionalFormatting sqref="AE70">
    <cfRule type="expression" dxfId="2081" priority="2279">
      <formula>IF(RIGHT(TEXT(AE70,"0.#"),1)=".",FALSE,TRUE)</formula>
    </cfRule>
    <cfRule type="expression" dxfId="2080" priority="2280">
      <formula>IF(RIGHT(TEXT(AE70,"0.#"),1)=".",TRUE,FALSE)</formula>
    </cfRule>
  </conditionalFormatting>
  <conditionalFormatting sqref="AE71">
    <cfRule type="expression" dxfId="2079" priority="2277">
      <formula>IF(RIGHT(TEXT(AE71,"0.#"),1)=".",FALSE,TRUE)</formula>
    </cfRule>
    <cfRule type="expression" dxfId="2078" priority="2278">
      <formula>IF(RIGHT(TEXT(AE71,"0.#"),1)=".",TRUE,FALSE)</formula>
    </cfRule>
  </conditionalFormatting>
  <conditionalFormatting sqref="AE72">
    <cfRule type="expression" dxfId="2077" priority="2275">
      <formula>IF(RIGHT(TEXT(AE72,"0.#"),1)=".",FALSE,TRUE)</formula>
    </cfRule>
    <cfRule type="expression" dxfId="2076" priority="2276">
      <formula>IF(RIGHT(TEXT(AE72,"0.#"),1)=".",TRUE,FALSE)</formula>
    </cfRule>
  </conditionalFormatting>
  <conditionalFormatting sqref="AI72">
    <cfRule type="expression" dxfId="2075" priority="2273">
      <formula>IF(RIGHT(TEXT(AI72,"0.#"),1)=".",FALSE,TRUE)</formula>
    </cfRule>
    <cfRule type="expression" dxfId="2074" priority="2274">
      <formula>IF(RIGHT(TEXT(AI72,"0.#"),1)=".",TRUE,FALSE)</formula>
    </cfRule>
  </conditionalFormatting>
  <conditionalFormatting sqref="AI71">
    <cfRule type="expression" dxfId="2073" priority="2271">
      <formula>IF(RIGHT(TEXT(AI71,"0.#"),1)=".",FALSE,TRUE)</formula>
    </cfRule>
    <cfRule type="expression" dxfId="2072" priority="2272">
      <formula>IF(RIGHT(TEXT(AI71,"0.#"),1)=".",TRUE,FALSE)</formula>
    </cfRule>
  </conditionalFormatting>
  <conditionalFormatting sqref="AI70">
    <cfRule type="expression" dxfId="2071" priority="2269">
      <formula>IF(RIGHT(TEXT(AI70,"0.#"),1)=".",FALSE,TRUE)</formula>
    </cfRule>
    <cfRule type="expression" dxfId="2070" priority="2270">
      <formula>IF(RIGHT(TEXT(AI70,"0.#"),1)=".",TRUE,FALSE)</formula>
    </cfRule>
  </conditionalFormatting>
  <conditionalFormatting sqref="AM70">
    <cfRule type="expression" dxfId="2069" priority="2267">
      <formula>IF(RIGHT(TEXT(AM70,"0.#"),1)=".",FALSE,TRUE)</formula>
    </cfRule>
    <cfRule type="expression" dxfId="2068" priority="2268">
      <formula>IF(RIGHT(TEXT(AM70,"0.#"),1)=".",TRUE,FALSE)</formula>
    </cfRule>
  </conditionalFormatting>
  <conditionalFormatting sqref="AM71">
    <cfRule type="expression" dxfId="2067" priority="2265">
      <formula>IF(RIGHT(TEXT(AM71,"0.#"),1)=".",FALSE,TRUE)</formula>
    </cfRule>
    <cfRule type="expression" dxfId="2066" priority="2266">
      <formula>IF(RIGHT(TEXT(AM71,"0.#"),1)=".",TRUE,FALSE)</formula>
    </cfRule>
  </conditionalFormatting>
  <conditionalFormatting sqref="AM72">
    <cfRule type="expression" dxfId="2065" priority="2263">
      <formula>IF(RIGHT(TEXT(AM72,"0.#"),1)=".",FALSE,TRUE)</formula>
    </cfRule>
    <cfRule type="expression" dxfId="2064" priority="2264">
      <formula>IF(RIGHT(TEXT(AM72,"0.#"),1)=".",TRUE,FALSE)</formula>
    </cfRule>
  </conditionalFormatting>
  <conditionalFormatting sqref="AQ70:AQ72">
    <cfRule type="expression" dxfId="2063" priority="2261">
      <formula>IF(RIGHT(TEXT(AQ70,"0.#"),1)=".",FALSE,TRUE)</formula>
    </cfRule>
    <cfRule type="expression" dxfId="2062" priority="2262">
      <formula>IF(RIGHT(TEXT(AQ70,"0.#"),1)=".",TRUE,FALSE)</formula>
    </cfRule>
  </conditionalFormatting>
  <conditionalFormatting sqref="AU70:AU72">
    <cfRule type="expression" dxfId="2061" priority="2259">
      <formula>IF(RIGHT(TEXT(AU70,"0.#"),1)=".",FALSE,TRUE)</formula>
    </cfRule>
    <cfRule type="expression" dxfId="2060" priority="2260">
      <formula>IF(RIGHT(TEXT(AU70,"0.#"),1)=".",TRUE,FALSE)</formula>
    </cfRule>
  </conditionalFormatting>
  <conditionalFormatting sqref="AU656">
    <cfRule type="expression" dxfId="2059" priority="777">
      <formula>IF(RIGHT(TEXT(AU656,"0.#"),1)=".",FALSE,TRUE)</formula>
    </cfRule>
    <cfRule type="expression" dxfId="2058" priority="778">
      <formula>IF(RIGHT(TEXT(AU656,"0.#"),1)=".",TRUE,FALSE)</formula>
    </cfRule>
  </conditionalFormatting>
  <conditionalFormatting sqref="AQ655">
    <cfRule type="expression" dxfId="2057" priority="769">
      <formula>IF(RIGHT(TEXT(AQ655,"0.#"),1)=".",FALSE,TRUE)</formula>
    </cfRule>
    <cfRule type="expression" dxfId="2056" priority="770">
      <formula>IF(RIGHT(TEXT(AQ655,"0.#"),1)=".",TRUE,FALSE)</formula>
    </cfRule>
  </conditionalFormatting>
  <conditionalFormatting sqref="AI696">
    <cfRule type="expression" dxfId="2055" priority="561">
      <formula>IF(RIGHT(TEXT(AI696,"0.#"),1)=".",FALSE,TRUE)</formula>
    </cfRule>
    <cfRule type="expression" dxfId="2054" priority="562">
      <formula>IF(RIGHT(TEXT(AI696,"0.#"),1)=".",TRUE,FALSE)</formula>
    </cfRule>
  </conditionalFormatting>
  <conditionalFormatting sqref="AQ694">
    <cfRule type="expression" dxfId="2053" priority="555">
      <formula>IF(RIGHT(TEXT(AQ694,"0.#"),1)=".",FALSE,TRUE)</formula>
    </cfRule>
    <cfRule type="expression" dxfId="2052" priority="556">
      <formula>IF(RIGHT(TEXT(AQ694,"0.#"),1)=".",TRUE,FALSE)</formula>
    </cfRule>
  </conditionalFormatting>
  <conditionalFormatting sqref="AL881:AO900">
    <cfRule type="expression" dxfId="2051" priority="2167">
      <formula>IF(AND(AL881&gt;=0, RIGHT(TEXT(AL881,"0.#"),1)&lt;&gt;"."),TRUE,FALSE)</formula>
    </cfRule>
    <cfRule type="expression" dxfId="2050" priority="2168">
      <formula>IF(AND(AL881&gt;=0, RIGHT(TEXT(AL881,"0.#"),1)="."),TRUE,FALSE)</formula>
    </cfRule>
    <cfRule type="expression" dxfId="2049" priority="2169">
      <formula>IF(AND(AL881&lt;0, RIGHT(TEXT(AL881,"0.#"),1)&lt;&gt;"."),TRUE,FALSE)</formula>
    </cfRule>
    <cfRule type="expression" dxfId="2048" priority="2170">
      <formula>IF(AND(AL881&lt;0, RIGHT(TEXT(AL881,"0.#"),1)="."),TRUE,FALSE)</formula>
    </cfRule>
  </conditionalFormatting>
  <conditionalFormatting sqref="AL871:AO871">
    <cfRule type="expression" dxfId="2047" priority="2161">
      <formula>IF(AND(AL871&gt;=0, RIGHT(TEXT(AL871,"0.#"),1)&lt;&gt;"."),TRUE,FALSE)</formula>
    </cfRule>
    <cfRule type="expression" dxfId="2046" priority="2162">
      <formula>IF(AND(AL871&gt;=0, RIGHT(TEXT(AL871,"0.#"),1)="."),TRUE,FALSE)</formula>
    </cfRule>
    <cfRule type="expression" dxfId="2045" priority="2163">
      <formula>IF(AND(AL871&lt;0, RIGHT(TEXT(AL871,"0.#"),1)&lt;&gt;"."),TRUE,FALSE)</formula>
    </cfRule>
    <cfRule type="expression" dxfId="2044" priority="2164">
      <formula>IF(AND(AL871&lt;0, RIGHT(TEXT(AL871,"0.#"),1)="."),TRUE,FALSE)</formula>
    </cfRule>
  </conditionalFormatting>
  <conditionalFormatting sqref="AL907:AO933">
    <cfRule type="expression" dxfId="2043" priority="2155">
      <formula>IF(AND(AL907&gt;=0, RIGHT(TEXT(AL907,"0.#"),1)&lt;&gt;"."),TRUE,FALSE)</formula>
    </cfRule>
    <cfRule type="expression" dxfId="2042" priority="2156">
      <formula>IF(AND(AL907&gt;=0, RIGHT(TEXT(AL907,"0.#"),1)="."),TRUE,FALSE)</formula>
    </cfRule>
    <cfRule type="expression" dxfId="2041" priority="2157">
      <formula>IF(AND(AL907&lt;0, RIGHT(TEXT(AL907,"0.#"),1)&lt;&gt;"."),TRUE,FALSE)</formula>
    </cfRule>
    <cfRule type="expression" dxfId="2040" priority="2158">
      <formula>IF(AND(AL907&lt;0, RIGHT(TEXT(AL907,"0.#"),1)="."),TRUE,FALSE)</formula>
    </cfRule>
  </conditionalFormatting>
  <conditionalFormatting sqref="AL939:AO966">
    <cfRule type="expression" dxfId="2039" priority="2143">
      <formula>IF(AND(AL939&gt;=0, RIGHT(TEXT(AL939,"0.#"),1)&lt;&gt;"."),TRUE,FALSE)</formula>
    </cfRule>
    <cfRule type="expression" dxfId="2038" priority="2144">
      <formula>IF(AND(AL939&gt;=0, RIGHT(TEXT(AL939,"0.#"),1)="."),TRUE,FALSE)</formula>
    </cfRule>
    <cfRule type="expression" dxfId="2037" priority="2145">
      <formula>IF(AND(AL939&lt;0, RIGHT(TEXT(AL939,"0.#"),1)&lt;&gt;"."),TRUE,FALSE)</formula>
    </cfRule>
    <cfRule type="expression" dxfId="2036" priority="2146">
      <formula>IF(AND(AL939&lt;0, RIGHT(TEXT(AL939,"0.#"),1)="."),TRUE,FALSE)</formula>
    </cfRule>
  </conditionalFormatting>
  <conditionalFormatting sqref="AL937:AO938">
    <cfRule type="expression" dxfId="2035" priority="2137">
      <formula>IF(AND(AL937&gt;=0, RIGHT(TEXT(AL937,"0.#"),1)&lt;&gt;"."),TRUE,FALSE)</formula>
    </cfRule>
    <cfRule type="expression" dxfId="2034" priority="2138">
      <formula>IF(AND(AL937&gt;=0, RIGHT(TEXT(AL937,"0.#"),1)="."),TRUE,FALSE)</formula>
    </cfRule>
    <cfRule type="expression" dxfId="2033" priority="2139">
      <formula>IF(AND(AL937&lt;0, RIGHT(TEXT(AL937,"0.#"),1)&lt;&gt;"."),TRUE,FALSE)</formula>
    </cfRule>
    <cfRule type="expression" dxfId="2032" priority="2140">
      <formula>IF(AND(AL937&lt;0, RIGHT(TEXT(AL937,"0.#"),1)="."),TRUE,FALSE)</formula>
    </cfRule>
  </conditionalFormatting>
  <conditionalFormatting sqref="AL972:AO999">
    <cfRule type="expression" dxfId="2031" priority="2131">
      <formula>IF(AND(AL972&gt;=0, RIGHT(TEXT(AL972,"0.#"),1)&lt;&gt;"."),TRUE,FALSE)</formula>
    </cfRule>
    <cfRule type="expression" dxfId="2030" priority="2132">
      <formula>IF(AND(AL972&gt;=0, RIGHT(TEXT(AL972,"0.#"),1)="."),TRUE,FALSE)</formula>
    </cfRule>
    <cfRule type="expression" dxfId="2029" priority="2133">
      <formula>IF(AND(AL972&lt;0, RIGHT(TEXT(AL972,"0.#"),1)&lt;&gt;"."),TRUE,FALSE)</formula>
    </cfRule>
    <cfRule type="expression" dxfId="2028" priority="2134">
      <formula>IF(AND(AL972&lt;0, RIGHT(TEXT(AL972,"0.#"),1)="."),TRUE,FALSE)</formula>
    </cfRule>
  </conditionalFormatting>
  <conditionalFormatting sqref="AL970:AO971">
    <cfRule type="expression" dxfId="2027" priority="2125">
      <formula>IF(AND(AL970&gt;=0, RIGHT(TEXT(AL970,"0.#"),1)&lt;&gt;"."),TRUE,FALSE)</formula>
    </cfRule>
    <cfRule type="expression" dxfId="2026" priority="2126">
      <formula>IF(AND(AL970&gt;=0, RIGHT(TEXT(AL970,"0.#"),1)="."),TRUE,FALSE)</formula>
    </cfRule>
    <cfRule type="expression" dxfId="2025" priority="2127">
      <formula>IF(AND(AL970&lt;0, RIGHT(TEXT(AL970,"0.#"),1)&lt;&gt;"."),TRUE,FALSE)</formula>
    </cfRule>
    <cfRule type="expression" dxfId="2024" priority="2128">
      <formula>IF(AND(AL970&lt;0, RIGHT(TEXT(AL970,"0.#"),1)="."),TRUE,FALSE)</formula>
    </cfRule>
  </conditionalFormatting>
  <conditionalFormatting sqref="AL1005:AO1032">
    <cfRule type="expression" dxfId="2023" priority="2119">
      <formula>IF(AND(AL1005&gt;=0, RIGHT(TEXT(AL1005,"0.#"),1)&lt;&gt;"."),TRUE,FALSE)</formula>
    </cfRule>
    <cfRule type="expression" dxfId="2022" priority="2120">
      <formula>IF(AND(AL1005&gt;=0, RIGHT(TEXT(AL1005,"0.#"),1)="."),TRUE,FALSE)</formula>
    </cfRule>
    <cfRule type="expression" dxfId="2021" priority="2121">
      <formula>IF(AND(AL1005&lt;0, RIGHT(TEXT(AL1005,"0.#"),1)&lt;&gt;"."),TRUE,FALSE)</formula>
    </cfRule>
    <cfRule type="expression" dxfId="2020" priority="2122">
      <formula>IF(AND(AL1005&lt;0, RIGHT(TEXT(AL1005,"0.#"),1)="."),TRUE,FALSE)</formula>
    </cfRule>
  </conditionalFormatting>
  <conditionalFormatting sqref="AL1003:AO1004">
    <cfRule type="expression" dxfId="2019" priority="2113">
      <formula>IF(AND(AL1003&gt;=0, RIGHT(TEXT(AL1003,"0.#"),1)&lt;&gt;"."),TRUE,FALSE)</formula>
    </cfRule>
    <cfRule type="expression" dxfId="2018" priority="2114">
      <formula>IF(AND(AL1003&gt;=0, RIGHT(TEXT(AL1003,"0.#"),1)="."),TRUE,FALSE)</formula>
    </cfRule>
    <cfRule type="expression" dxfId="2017" priority="2115">
      <formula>IF(AND(AL1003&lt;0, RIGHT(TEXT(AL1003,"0.#"),1)&lt;&gt;"."),TRUE,FALSE)</formula>
    </cfRule>
    <cfRule type="expression" dxfId="2016" priority="2116">
      <formula>IF(AND(AL1003&lt;0, RIGHT(TEXT(AL1003,"0.#"),1)="."),TRUE,FALSE)</formula>
    </cfRule>
  </conditionalFormatting>
  <conditionalFormatting sqref="Y1003:Y1004">
    <cfRule type="expression" dxfId="2015" priority="2111">
      <formula>IF(RIGHT(TEXT(Y1003,"0.#"),1)=".",FALSE,TRUE)</formula>
    </cfRule>
    <cfRule type="expression" dxfId="2014" priority="2112">
      <formula>IF(RIGHT(TEXT(Y1003,"0.#"),1)=".",TRUE,FALSE)</formula>
    </cfRule>
  </conditionalFormatting>
  <conditionalFormatting sqref="AL1038:AO1065">
    <cfRule type="expression" dxfId="2013" priority="2107">
      <formula>IF(AND(AL1038&gt;=0, RIGHT(TEXT(AL1038,"0.#"),1)&lt;&gt;"."),TRUE,FALSE)</formula>
    </cfRule>
    <cfRule type="expression" dxfId="2012" priority="2108">
      <formula>IF(AND(AL1038&gt;=0, RIGHT(TEXT(AL1038,"0.#"),1)="."),TRUE,FALSE)</formula>
    </cfRule>
    <cfRule type="expression" dxfId="2011" priority="2109">
      <formula>IF(AND(AL1038&lt;0, RIGHT(TEXT(AL1038,"0.#"),1)&lt;&gt;"."),TRUE,FALSE)</formula>
    </cfRule>
    <cfRule type="expression" dxfId="2010" priority="2110">
      <formula>IF(AND(AL1038&lt;0, RIGHT(TEXT(AL1038,"0.#"),1)="."),TRUE,FALSE)</formula>
    </cfRule>
  </conditionalFormatting>
  <conditionalFormatting sqref="Y1038:Y1065">
    <cfRule type="expression" dxfId="2009" priority="2105">
      <formula>IF(RIGHT(TEXT(Y1038,"0.#"),1)=".",FALSE,TRUE)</formula>
    </cfRule>
    <cfRule type="expression" dxfId="2008" priority="2106">
      <formula>IF(RIGHT(TEXT(Y1038,"0.#"),1)=".",TRUE,FALSE)</formula>
    </cfRule>
  </conditionalFormatting>
  <conditionalFormatting sqref="AL1036:AO1037">
    <cfRule type="expression" dxfId="2007" priority="2101">
      <formula>IF(AND(AL1036&gt;=0, RIGHT(TEXT(AL1036,"0.#"),1)&lt;&gt;"."),TRUE,FALSE)</formula>
    </cfRule>
    <cfRule type="expression" dxfId="2006" priority="2102">
      <formula>IF(AND(AL1036&gt;=0, RIGHT(TEXT(AL1036,"0.#"),1)="."),TRUE,FALSE)</formula>
    </cfRule>
    <cfRule type="expression" dxfId="2005" priority="2103">
      <formula>IF(AND(AL1036&lt;0, RIGHT(TEXT(AL1036,"0.#"),1)&lt;&gt;"."),TRUE,FALSE)</formula>
    </cfRule>
    <cfRule type="expression" dxfId="2004" priority="2104">
      <formula>IF(AND(AL1036&lt;0, RIGHT(TEXT(AL1036,"0.#"),1)="."),TRUE,FALSE)</formula>
    </cfRule>
  </conditionalFormatting>
  <conditionalFormatting sqref="Y1036:Y1037">
    <cfRule type="expression" dxfId="2003" priority="2099">
      <formula>IF(RIGHT(TEXT(Y1036,"0.#"),1)=".",FALSE,TRUE)</formula>
    </cfRule>
    <cfRule type="expression" dxfId="2002" priority="2100">
      <formula>IF(RIGHT(TEXT(Y1036,"0.#"),1)=".",TRUE,FALSE)</formula>
    </cfRule>
  </conditionalFormatting>
  <conditionalFormatting sqref="AL1071:AO1098">
    <cfRule type="expression" dxfId="2001" priority="2095">
      <formula>IF(AND(AL1071&gt;=0, RIGHT(TEXT(AL1071,"0.#"),1)&lt;&gt;"."),TRUE,FALSE)</formula>
    </cfRule>
    <cfRule type="expression" dxfId="2000" priority="2096">
      <formula>IF(AND(AL1071&gt;=0, RIGHT(TEXT(AL1071,"0.#"),1)="."),TRUE,FALSE)</formula>
    </cfRule>
    <cfRule type="expression" dxfId="1999" priority="2097">
      <formula>IF(AND(AL1071&lt;0, RIGHT(TEXT(AL1071,"0.#"),1)&lt;&gt;"."),TRUE,FALSE)</formula>
    </cfRule>
    <cfRule type="expression" dxfId="1998" priority="2098">
      <formula>IF(AND(AL1071&lt;0, RIGHT(TEXT(AL1071,"0.#"),1)="."),TRUE,FALSE)</formula>
    </cfRule>
  </conditionalFormatting>
  <conditionalFormatting sqref="Y1071:Y1098">
    <cfRule type="expression" dxfId="1997" priority="2093">
      <formula>IF(RIGHT(TEXT(Y1071,"0.#"),1)=".",FALSE,TRUE)</formula>
    </cfRule>
    <cfRule type="expression" dxfId="1996" priority="2094">
      <formula>IF(RIGHT(TEXT(Y1071,"0.#"),1)=".",TRUE,FALSE)</formula>
    </cfRule>
  </conditionalFormatting>
  <conditionalFormatting sqref="AL1069:AO1070">
    <cfRule type="expression" dxfId="1995" priority="2089">
      <formula>IF(AND(AL1069&gt;=0, RIGHT(TEXT(AL1069,"0.#"),1)&lt;&gt;"."),TRUE,FALSE)</formula>
    </cfRule>
    <cfRule type="expression" dxfId="1994" priority="2090">
      <formula>IF(AND(AL1069&gt;=0, RIGHT(TEXT(AL1069,"0.#"),1)="."),TRUE,FALSE)</formula>
    </cfRule>
    <cfRule type="expression" dxfId="1993" priority="2091">
      <formula>IF(AND(AL1069&lt;0, RIGHT(TEXT(AL1069,"0.#"),1)&lt;&gt;"."),TRUE,FALSE)</formula>
    </cfRule>
    <cfRule type="expression" dxfId="1992" priority="2092">
      <formula>IF(AND(AL1069&lt;0, RIGHT(TEXT(AL1069,"0.#"),1)="."),TRUE,FALSE)</formula>
    </cfRule>
  </conditionalFormatting>
  <conditionalFormatting sqref="Y1069:Y1070">
    <cfRule type="expression" dxfId="1991" priority="2087">
      <formula>IF(RIGHT(TEXT(Y1069,"0.#"),1)=".",FALSE,TRUE)</formula>
    </cfRule>
    <cfRule type="expression" dxfId="1990" priority="2088">
      <formula>IF(RIGHT(TEXT(Y1069,"0.#"),1)=".",TRUE,FALSE)</formula>
    </cfRule>
  </conditionalFormatting>
  <conditionalFormatting sqref="AE39">
    <cfRule type="expression" dxfId="1989" priority="2085">
      <formula>IF(RIGHT(TEXT(AE39,"0.#"),1)=".",FALSE,TRUE)</formula>
    </cfRule>
    <cfRule type="expression" dxfId="1988" priority="2086">
      <formula>IF(RIGHT(TEXT(AE39,"0.#"),1)=".",TRUE,FALSE)</formula>
    </cfRule>
  </conditionalFormatting>
  <conditionalFormatting sqref="AM41">
    <cfRule type="expression" dxfId="1987" priority="2069">
      <formula>IF(RIGHT(TEXT(AM41,"0.#"),1)=".",FALSE,TRUE)</formula>
    </cfRule>
    <cfRule type="expression" dxfId="1986" priority="2070">
      <formula>IF(RIGHT(TEXT(AM41,"0.#"),1)=".",TRUE,FALSE)</formula>
    </cfRule>
  </conditionalFormatting>
  <conditionalFormatting sqref="AE40">
    <cfRule type="expression" dxfId="1985" priority="2083">
      <formula>IF(RIGHT(TEXT(AE40,"0.#"),1)=".",FALSE,TRUE)</formula>
    </cfRule>
    <cfRule type="expression" dxfId="1984" priority="2084">
      <formula>IF(RIGHT(TEXT(AE40,"0.#"),1)=".",TRUE,FALSE)</formula>
    </cfRule>
  </conditionalFormatting>
  <conditionalFormatting sqref="AE41">
    <cfRule type="expression" dxfId="1983" priority="2081">
      <formula>IF(RIGHT(TEXT(AE41,"0.#"),1)=".",FALSE,TRUE)</formula>
    </cfRule>
    <cfRule type="expression" dxfId="1982" priority="2082">
      <formula>IF(RIGHT(TEXT(AE41,"0.#"),1)=".",TRUE,FALSE)</formula>
    </cfRule>
  </conditionalFormatting>
  <conditionalFormatting sqref="AI41">
    <cfRule type="expression" dxfId="1981" priority="2079">
      <formula>IF(RIGHT(TEXT(AI41,"0.#"),1)=".",FALSE,TRUE)</formula>
    </cfRule>
    <cfRule type="expression" dxfId="1980" priority="2080">
      <formula>IF(RIGHT(TEXT(AI41,"0.#"),1)=".",TRUE,FALSE)</formula>
    </cfRule>
  </conditionalFormatting>
  <conditionalFormatting sqref="AI40">
    <cfRule type="expression" dxfId="1979" priority="2077">
      <formula>IF(RIGHT(TEXT(AI40,"0.#"),1)=".",FALSE,TRUE)</formula>
    </cfRule>
    <cfRule type="expression" dxfId="1978" priority="2078">
      <formula>IF(RIGHT(TEXT(AI40,"0.#"),1)=".",TRUE,FALSE)</formula>
    </cfRule>
  </conditionalFormatting>
  <conditionalFormatting sqref="AI39">
    <cfRule type="expression" dxfId="1977" priority="2075">
      <formula>IF(RIGHT(TEXT(AI39,"0.#"),1)=".",FALSE,TRUE)</formula>
    </cfRule>
    <cfRule type="expression" dxfId="1976" priority="2076">
      <formula>IF(RIGHT(TEXT(AI39,"0.#"),1)=".",TRUE,FALSE)</formula>
    </cfRule>
  </conditionalFormatting>
  <conditionalFormatting sqref="AM39">
    <cfRule type="expression" dxfId="1975" priority="2073">
      <formula>IF(RIGHT(TEXT(AM39,"0.#"),1)=".",FALSE,TRUE)</formula>
    </cfRule>
    <cfRule type="expression" dxfId="1974" priority="2074">
      <formula>IF(RIGHT(TEXT(AM39,"0.#"),1)=".",TRUE,FALSE)</formula>
    </cfRule>
  </conditionalFormatting>
  <conditionalFormatting sqref="AM40">
    <cfRule type="expression" dxfId="1973" priority="2071">
      <formula>IF(RIGHT(TEXT(AM40,"0.#"),1)=".",FALSE,TRUE)</formula>
    </cfRule>
    <cfRule type="expression" dxfId="1972" priority="2072">
      <formula>IF(RIGHT(TEXT(AM40,"0.#"),1)=".",TRUE,FALSE)</formula>
    </cfRule>
  </conditionalFormatting>
  <conditionalFormatting sqref="AQ39:AQ41">
    <cfRule type="expression" dxfId="1971" priority="2067">
      <formula>IF(RIGHT(TEXT(AQ39,"0.#"),1)=".",FALSE,TRUE)</formula>
    </cfRule>
    <cfRule type="expression" dxfId="1970" priority="2068">
      <formula>IF(RIGHT(TEXT(AQ39,"0.#"),1)=".",TRUE,FALSE)</formula>
    </cfRule>
  </conditionalFormatting>
  <conditionalFormatting sqref="AU39:AU41">
    <cfRule type="expression" dxfId="1969" priority="2065">
      <formula>IF(RIGHT(TEXT(AU39,"0.#"),1)=".",FALSE,TRUE)</formula>
    </cfRule>
    <cfRule type="expression" dxfId="1968" priority="2066">
      <formula>IF(RIGHT(TEXT(AU39,"0.#"),1)=".",TRUE,FALSE)</formula>
    </cfRule>
  </conditionalFormatting>
  <conditionalFormatting sqref="AE46">
    <cfRule type="expression" dxfId="1967" priority="2063">
      <formula>IF(RIGHT(TEXT(AE46,"0.#"),1)=".",FALSE,TRUE)</formula>
    </cfRule>
    <cfRule type="expression" dxfId="1966" priority="2064">
      <formula>IF(RIGHT(TEXT(AE46,"0.#"),1)=".",TRUE,FALSE)</formula>
    </cfRule>
  </conditionalFormatting>
  <conditionalFormatting sqref="AE47">
    <cfRule type="expression" dxfId="1965" priority="2061">
      <formula>IF(RIGHT(TEXT(AE47,"0.#"),1)=".",FALSE,TRUE)</formula>
    </cfRule>
    <cfRule type="expression" dxfId="1964" priority="2062">
      <formula>IF(RIGHT(TEXT(AE47,"0.#"),1)=".",TRUE,FALSE)</formula>
    </cfRule>
  </conditionalFormatting>
  <conditionalFormatting sqref="AE48">
    <cfRule type="expression" dxfId="1963" priority="2059">
      <formula>IF(RIGHT(TEXT(AE48,"0.#"),1)=".",FALSE,TRUE)</formula>
    </cfRule>
    <cfRule type="expression" dxfId="1962" priority="2060">
      <formula>IF(RIGHT(TEXT(AE48,"0.#"),1)=".",TRUE,FALSE)</formula>
    </cfRule>
  </conditionalFormatting>
  <conditionalFormatting sqref="AI48">
    <cfRule type="expression" dxfId="1961" priority="2057">
      <formula>IF(RIGHT(TEXT(AI48,"0.#"),1)=".",FALSE,TRUE)</formula>
    </cfRule>
    <cfRule type="expression" dxfId="1960" priority="2058">
      <formula>IF(RIGHT(TEXT(AI48,"0.#"),1)=".",TRUE,FALSE)</formula>
    </cfRule>
  </conditionalFormatting>
  <conditionalFormatting sqref="AI47">
    <cfRule type="expression" dxfId="1959" priority="2055">
      <formula>IF(RIGHT(TEXT(AI47,"0.#"),1)=".",FALSE,TRUE)</formula>
    </cfRule>
    <cfRule type="expression" dxfId="1958" priority="2056">
      <formula>IF(RIGHT(TEXT(AI47,"0.#"),1)=".",TRUE,FALSE)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AE458:AE460 AI458:AI460 AM458:AM460">
    <cfRule type="expression" dxfId="795" priority="95">
      <formula>IF(RIGHT(TEXT(AE458,"0.#"),1)=".",FALSE,TRUE)</formula>
    </cfRule>
    <cfRule type="expression" dxfId="794" priority="96">
      <formula>IF(RIGHT(TEXT(AE458,"0.#"),1)=".",TRUE,FALSE)</formula>
    </cfRule>
  </conditionalFormatting>
  <conditionalFormatting sqref="AU458:AU460">
    <cfRule type="expression" dxfId="793" priority="93">
      <formula>IF(RIGHT(TEXT(AU458,"0.#"),1)=".",FALSE,TRUE)</formula>
    </cfRule>
    <cfRule type="expression" dxfId="792" priority="94">
      <formula>IF(RIGHT(TEXT(AU458,"0.#"),1)=".",TRUE,FALSE)</formula>
    </cfRule>
  </conditionalFormatting>
  <conditionalFormatting sqref="AQ458:AQ460">
    <cfRule type="expression" dxfId="791" priority="91">
      <formula>IF(RIGHT(TEXT(AQ458,"0.#"),1)=".",FALSE,TRUE)</formula>
    </cfRule>
    <cfRule type="expression" dxfId="790" priority="92">
      <formula>IF(RIGHT(TEXT(AQ458,"0.#"),1)=".",TRUE,FALSE)</formula>
    </cfRule>
  </conditionalFormatting>
  <conditionalFormatting sqref="AE138:AE139 AU138:AU139 AI138:AI139 AM138:AM139 AQ138:AQ139">
    <cfRule type="expression" dxfId="789" priority="89">
      <formula>IF(RIGHT(TEXT(AE138,"0.#"),1)=".",FALSE,TRUE)</formula>
    </cfRule>
    <cfRule type="expression" dxfId="788" priority="90">
      <formula>IF(RIGHT(TEXT(AE138,"0.#"),1)=".",TRUE,FALSE)</formula>
    </cfRule>
  </conditionalFormatting>
  <conditionalFormatting sqref="AE194:AE195 AU194:AU195 AI194:AI195 AM194:AM195 AQ194:AQ195">
    <cfRule type="expression" dxfId="787" priority="87">
      <formula>IF(RIGHT(TEXT(AE194,"0.#"),1)=".",FALSE,TRUE)</formula>
    </cfRule>
    <cfRule type="expression" dxfId="786" priority="88">
      <formula>IF(RIGHT(TEXT(AE194,"0.#"),1)=".",TRUE,FALSE)</formula>
    </cfRule>
  </conditionalFormatting>
  <conditionalFormatting sqref="AE198:AE199 AU198:AU199 AI198:AI199 AM198:AM199 AQ198:AQ199">
    <cfRule type="expression" dxfId="785" priority="85">
      <formula>IF(RIGHT(TEXT(AE198,"0.#"),1)=".",FALSE,TRUE)</formula>
    </cfRule>
    <cfRule type="expression" dxfId="784" priority="86">
      <formula>IF(RIGHT(TEXT(AE198,"0.#"),1)=".",TRUE,FALSE)</formula>
    </cfRule>
  </conditionalFormatting>
  <conditionalFormatting sqref="AL839:AO839">
    <cfRule type="expression" dxfId="783" priority="81">
      <formula>IF(AND(AL839&gt;=0, RIGHT(TEXT(AL839,"0.#"),1)&lt;&gt;"."),TRUE,FALSE)</formula>
    </cfRule>
    <cfRule type="expression" dxfId="782" priority="82">
      <formula>IF(AND(AL839&gt;=0, RIGHT(TEXT(AL839,"0.#"),1)="."),TRUE,FALSE)</formula>
    </cfRule>
    <cfRule type="expression" dxfId="781" priority="83">
      <formula>IF(AND(AL839&lt;0, RIGHT(TEXT(AL839,"0.#"),1)&lt;&gt;"."),TRUE,FALSE)</formula>
    </cfRule>
    <cfRule type="expression" dxfId="780" priority="84">
      <formula>IF(AND(AL839&lt;0, RIGHT(TEXT(AL839,"0.#"),1)="."),TRUE,FALSE)</formula>
    </cfRule>
  </conditionalFormatting>
  <conditionalFormatting sqref="AL840:AO840">
    <cfRule type="expression" dxfId="779" priority="77">
      <formula>IF(AND(AL840&gt;=0, RIGHT(TEXT(AL840,"0.#"),1)&lt;&gt;"."),TRUE,FALSE)</formula>
    </cfRule>
    <cfRule type="expression" dxfId="778" priority="78">
      <formula>IF(AND(AL840&gt;=0, RIGHT(TEXT(AL840,"0.#"),1)="."),TRUE,FALSE)</formula>
    </cfRule>
    <cfRule type="expression" dxfId="777" priority="79">
      <formula>IF(AND(AL840&lt;0, RIGHT(TEXT(AL840,"0.#"),1)&lt;&gt;"."),TRUE,FALSE)</formula>
    </cfRule>
    <cfRule type="expression" dxfId="776" priority="80">
      <formula>IF(AND(AL840&lt;0, RIGHT(TEXT(AL840,"0.#"),1)="."),TRUE,FALSE)</formula>
    </cfRule>
  </conditionalFormatting>
  <conditionalFormatting sqref="AL841:AO841">
    <cfRule type="expression" dxfId="775" priority="73">
      <formula>IF(AND(AL841&gt;=0, RIGHT(TEXT(AL841,"0.#"),1)&lt;&gt;"."),TRUE,FALSE)</formula>
    </cfRule>
    <cfRule type="expression" dxfId="774" priority="74">
      <formula>IF(AND(AL841&gt;=0, RIGHT(TEXT(AL841,"0.#"),1)="."),TRUE,FALSE)</formula>
    </cfRule>
    <cfRule type="expression" dxfId="773" priority="75">
      <formula>IF(AND(AL841&lt;0, RIGHT(TEXT(AL841,"0.#"),1)&lt;&gt;"."),TRUE,FALSE)</formula>
    </cfRule>
    <cfRule type="expression" dxfId="772" priority="76">
      <formula>IF(AND(AL841&lt;0, RIGHT(TEXT(AL841,"0.#"),1)="."),TRUE,FALSE)</formula>
    </cfRule>
  </conditionalFormatting>
  <conditionalFormatting sqref="AL842:AO842">
    <cfRule type="expression" dxfId="771" priority="69">
      <formula>IF(AND(AL842&gt;=0, RIGHT(TEXT(AL842,"0.#"),1)&lt;&gt;"."),TRUE,FALSE)</formula>
    </cfRule>
    <cfRule type="expression" dxfId="770" priority="70">
      <formula>IF(AND(AL842&gt;=0, RIGHT(TEXT(AL842,"0.#"),1)="."),TRUE,FALSE)</formula>
    </cfRule>
    <cfRule type="expression" dxfId="769" priority="71">
      <formula>IF(AND(AL842&lt;0, RIGHT(TEXT(AL842,"0.#"),1)&lt;&gt;"."),TRUE,FALSE)</formula>
    </cfRule>
    <cfRule type="expression" dxfId="768" priority="72">
      <formula>IF(AND(AL842&lt;0, RIGHT(TEXT(AL842,"0.#"),1)="."),TRUE,FALSE)</formula>
    </cfRule>
  </conditionalFormatting>
  <conditionalFormatting sqref="AL843:AO843">
    <cfRule type="expression" dxfId="767" priority="65">
      <formula>IF(AND(AL843&gt;=0, RIGHT(TEXT(AL843,"0.#"),1)&lt;&gt;"."),TRUE,FALSE)</formula>
    </cfRule>
    <cfRule type="expression" dxfId="766" priority="66">
      <formula>IF(AND(AL843&gt;=0, RIGHT(TEXT(AL843,"0.#"),1)="."),TRUE,FALSE)</formula>
    </cfRule>
    <cfRule type="expression" dxfId="765" priority="67">
      <formula>IF(AND(AL843&lt;0, RIGHT(TEXT(AL843,"0.#"),1)&lt;&gt;"."),TRUE,FALSE)</formula>
    </cfRule>
    <cfRule type="expression" dxfId="764" priority="68">
      <formula>IF(AND(AL843&lt;0, RIGHT(TEXT(AL843,"0.#"),1)="."),TRUE,FALSE)</formula>
    </cfRule>
  </conditionalFormatting>
  <conditionalFormatting sqref="AL844:AO844">
    <cfRule type="expression" dxfId="763" priority="61">
      <formula>IF(AND(AL844&gt;=0, RIGHT(TEXT(AL844,"0.#"),1)&lt;&gt;"."),TRUE,FALSE)</formula>
    </cfRule>
    <cfRule type="expression" dxfId="762" priority="62">
      <formula>IF(AND(AL844&gt;=0, RIGHT(TEXT(AL844,"0.#"),1)="."),TRUE,FALSE)</formula>
    </cfRule>
    <cfRule type="expression" dxfId="761" priority="63">
      <formula>IF(AND(AL844&lt;0, RIGHT(TEXT(AL844,"0.#"),1)&lt;&gt;"."),TRUE,FALSE)</formula>
    </cfRule>
    <cfRule type="expression" dxfId="760" priority="64">
      <formula>IF(AND(AL844&lt;0, RIGHT(TEXT(AL844,"0.#"),1)="."),TRUE,FALSE)</formula>
    </cfRule>
  </conditionalFormatting>
  <conditionalFormatting sqref="AL845:AO845">
    <cfRule type="expression" dxfId="759" priority="57">
      <formula>IF(AND(AL845&gt;=0, RIGHT(TEXT(AL845,"0.#"),1)&lt;&gt;"."),TRUE,FALSE)</formula>
    </cfRule>
    <cfRule type="expression" dxfId="758" priority="58">
      <formula>IF(AND(AL845&gt;=0, RIGHT(TEXT(AL845,"0.#"),1)="."),TRUE,FALSE)</formula>
    </cfRule>
    <cfRule type="expression" dxfId="757" priority="59">
      <formula>IF(AND(AL845&lt;0, RIGHT(TEXT(AL845,"0.#"),1)&lt;&gt;"."),TRUE,FALSE)</formula>
    </cfRule>
    <cfRule type="expression" dxfId="756" priority="60">
      <formula>IF(AND(AL845&lt;0, RIGHT(TEXT(AL845,"0.#"),1)="."),TRUE,FALSE)</formula>
    </cfRule>
  </conditionalFormatting>
  <conditionalFormatting sqref="AL846:AO846">
    <cfRule type="expression" dxfId="755" priority="53">
      <formula>IF(AND(AL846&gt;=0, RIGHT(TEXT(AL846,"0.#"),1)&lt;&gt;"."),TRUE,FALSE)</formula>
    </cfRule>
    <cfRule type="expression" dxfId="754" priority="54">
      <formula>IF(AND(AL846&gt;=0, RIGHT(TEXT(AL846,"0.#"),1)="."),TRUE,FALSE)</formula>
    </cfRule>
    <cfRule type="expression" dxfId="753" priority="55">
      <formula>IF(AND(AL846&lt;0, RIGHT(TEXT(AL846,"0.#"),1)&lt;&gt;"."),TRUE,FALSE)</formula>
    </cfRule>
    <cfRule type="expression" dxfId="752" priority="56">
      <formula>IF(AND(AL846&lt;0, RIGHT(TEXT(AL846,"0.#"),1)="."),TRUE,FALSE)</formula>
    </cfRule>
  </conditionalFormatting>
  <conditionalFormatting sqref="AL847:AO847">
    <cfRule type="expression" dxfId="751" priority="49">
      <formula>IF(AND(AL847&gt;=0, RIGHT(TEXT(AL847,"0.#"),1)&lt;&gt;"."),TRUE,FALSE)</formula>
    </cfRule>
    <cfRule type="expression" dxfId="750" priority="50">
      <formula>IF(AND(AL847&gt;=0, RIGHT(TEXT(AL847,"0.#"),1)="."),TRUE,FALSE)</formula>
    </cfRule>
    <cfRule type="expression" dxfId="749" priority="51">
      <formula>IF(AND(AL847&lt;0, RIGHT(TEXT(AL847,"0.#"),1)&lt;&gt;"."),TRUE,FALSE)</formula>
    </cfRule>
    <cfRule type="expression" dxfId="748" priority="52">
      <formula>IF(AND(AL847&lt;0, RIGHT(TEXT(AL847,"0.#"),1)="."),TRUE,FALSE)</formula>
    </cfRule>
  </conditionalFormatting>
  <conditionalFormatting sqref="AL872:AO872">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AL873:AO873">
    <cfRule type="expression" dxfId="743" priority="41">
      <formula>IF(AND(AL873&gt;=0, RIGHT(TEXT(AL873,"0.#"),1)&lt;&gt;"."),TRUE,FALSE)</formula>
    </cfRule>
    <cfRule type="expression" dxfId="742" priority="42">
      <formula>IF(AND(AL873&gt;=0, RIGHT(TEXT(AL873,"0.#"),1)="."),TRUE,FALSE)</formula>
    </cfRule>
    <cfRule type="expression" dxfId="741" priority="43">
      <formula>IF(AND(AL873&lt;0, RIGHT(TEXT(AL873,"0.#"),1)&lt;&gt;"."),TRUE,FALSE)</formula>
    </cfRule>
    <cfRule type="expression" dxfId="740" priority="44">
      <formula>IF(AND(AL873&lt;0, RIGHT(TEXT(AL873,"0.#"),1)="."),TRUE,FALSE)</formula>
    </cfRule>
  </conditionalFormatting>
  <conditionalFormatting sqref="AL874:AO874">
    <cfRule type="expression" dxfId="739" priority="37">
      <formula>IF(AND(AL874&gt;=0, RIGHT(TEXT(AL874,"0.#"),1)&lt;&gt;"."),TRUE,FALSE)</formula>
    </cfRule>
    <cfRule type="expression" dxfId="738" priority="38">
      <formula>IF(AND(AL874&gt;=0, RIGHT(TEXT(AL874,"0.#"),1)="."),TRUE,FALSE)</formula>
    </cfRule>
    <cfRule type="expression" dxfId="737" priority="39">
      <formula>IF(AND(AL874&lt;0, RIGHT(TEXT(AL874,"0.#"),1)&lt;&gt;"."),TRUE,FALSE)</formula>
    </cfRule>
    <cfRule type="expression" dxfId="736" priority="40">
      <formula>IF(AND(AL874&lt;0, RIGHT(TEXT(AL874,"0.#"),1)="."),TRUE,FALSE)</formula>
    </cfRule>
  </conditionalFormatting>
  <conditionalFormatting sqref="AL875:AO875">
    <cfRule type="expression" dxfId="735" priority="33">
      <formula>IF(AND(AL875&gt;=0, RIGHT(TEXT(AL875,"0.#"),1)&lt;&gt;"."),TRUE,FALSE)</formula>
    </cfRule>
    <cfRule type="expression" dxfId="734" priority="34">
      <formula>IF(AND(AL875&gt;=0, RIGHT(TEXT(AL875,"0.#"),1)="."),TRUE,FALSE)</formula>
    </cfRule>
    <cfRule type="expression" dxfId="733" priority="35">
      <formula>IF(AND(AL875&lt;0, RIGHT(TEXT(AL875,"0.#"),1)&lt;&gt;"."),TRUE,FALSE)</formula>
    </cfRule>
    <cfRule type="expression" dxfId="732" priority="36">
      <formula>IF(AND(AL875&lt;0, RIGHT(TEXT(AL875,"0.#"),1)="."),TRUE,FALSE)</formula>
    </cfRule>
  </conditionalFormatting>
  <conditionalFormatting sqref="AL876:AO876">
    <cfRule type="expression" dxfId="731" priority="29">
      <formula>IF(AND(AL876&gt;=0, RIGHT(TEXT(AL876,"0.#"),1)&lt;&gt;"."),TRUE,FALSE)</formula>
    </cfRule>
    <cfRule type="expression" dxfId="730" priority="30">
      <formula>IF(AND(AL876&gt;=0, RIGHT(TEXT(AL876,"0.#"),1)="."),TRUE,FALSE)</formula>
    </cfRule>
    <cfRule type="expression" dxfId="729" priority="31">
      <formula>IF(AND(AL876&lt;0, RIGHT(TEXT(AL876,"0.#"),1)&lt;&gt;"."),TRUE,FALSE)</formula>
    </cfRule>
    <cfRule type="expression" dxfId="728" priority="32">
      <formula>IF(AND(AL876&lt;0, RIGHT(TEXT(AL876,"0.#"),1)="."),TRUE,FALSE)</formula>
    </cfRule>
  </conditionalFormatting>
  <conditionalFormatting sqref="AL877:AO877">
    <cfRule type="expression" dxfId="727" priority="25">
      <formula>IF(AND(AL877&gt;=0, RIGHT(TEXT(AL877,"0.#"),1)&lt;&gt;"."),TRUE,FALSE)</formula>
    </cfRule>
    <cfRule type="expression" dxfId="726" priority="26">
      <formula>IF(AND(AL877&gt;=0, RIGHT(TEXT(AL877,"0.#"),1)="."),TRUE,FALSE)</formula>
    </cfRule>
    <cfRule type="expression" dxfId="725" priority="27">
      <formula>IF(AND(AL877&lt;0, RIGHT(TEXT(AL877,"0.#"),1)&lt;&gt;"."),TRUE,FALSE)</formula>
    </cfRule>
    <cfRule type="expression" dxfId="724" priority="28">
      <formula>IF(AND(AL877&lt;0, RIGHT(TEXT(AL877,"0.#"),1)="."),TRUE,FALSE)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AL904:AO904">
    <cfRule type="expression" dxfId="711" priority="9">
      <formula>IF(AND(AL904&gt;=0, RIGHT(TEXT(AL904,"0.#"),1)&lt;&gt;"."),TRUE,FALSE)</formula>
    </cfRule>
    <cfRule type="expression" dxfId="710" priority="10">
      <formula>IF(AND(AL904&gt;=0, RIGHT(TEXT(AL904,"0.#"),1)="."),TRUE,FALSE)</formula>
    </cfRule>
    <cfRule type="expression" dxfId="709" priority="11">
      <formula>IF(AND(AL904&lt;0, RIGHT(TEXT(AL904,"0.#"),1)&lt;&gt;"."),TRUE,FALSE)</formula>
    </cfRule>
    <cfRule type="expression" dxfId="708" priority="12">
      <formula>IF(AND(AL904&lt;0, RIGHT(TEXT(AL904,"0.#"),1)="."),TRUE,FALSE)</formula>
    </cfRule>
  </conditionalFormatting>
  <conditionalFormatting sqref="AL905:AO905">
    <cfRule type="expression" dxfId="707" priority="5">
      <formula>IF(AND(AL905&gt;=0, RIGHT(TEXT(AL905,"0.#"),1)&lt;&gt;"."),TRUE,FALSE)</formula>
    </cfRule>
    <cfRule type="expression" dxfId="706" priority="6">
      <formula>IF(AND(AL905&gt;=0, RIGHT(TEXT(AL905,"0.#"),1)="."),TRUE,FALSE)</formula>
    </cfRule>
    <cfRule type="expression" dxfId="705" priority="7">
      <formula>IF(AND(AL905&lt;0, RIGHT(TEXT(AL905,"0.#"),1)&lt;&gt;"."),TRUE,FALSE)</formula>
    </cfRule>
    <cfRule type="expression" dxfId="704" priority="8">
      <formula>IF(AND(AL905&lt;0, RIGHT(TEXT(AL905,"0.#"),1)="."),TRUE,FALSE)</formula>
    </cfRule>
  </conditionalFormatting>
  <conditionalFormatting sqref="AL906:AO906">
    <cfRule type="expression" dxfId="703" priority="1">
      <formula>IF(AND(AL906&gt;=0, RIGHT(TEXT(AL906,"0.#"),1)&lt;&gt;"."),TRUE,FALSE)</formula>
    </cfRule>
    <cfRule type="expression" dxfId="702" priority="2">
      <formula>IF(AND(AL906&gt;=0, RIGHT(TEXT(AL906,"0.#"),1)="."),TRUE,FALSE)</formula>
    </cfRule>
    <cfRule type="expression" dxfId="701" priority="3">
      <formula>IF(AND(AL906&lt;0, RIGHT(TEXT(AL906,"0.#"),1)&lt;&gt;"."),TRUE,FALSE)</formula>
    </cfRule>
    <cfRule type="expression" dxfId="700" priority="4">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707"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603</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329</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t="s">
        <v>603</v>
      </c>
      <c r="C13" s="13" t="str">
        <f t="shared" si="9"/>
        <v>少子化社会対策</v>
      </c>
      <c r="D13" s="13" t="str">
        <f t="shared" si="8"/>
        <v>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少子化社会対策</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少子化社会対策</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352</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5"/>
      <c r="Z2" s="851"/>
      <c r="AA2" s="852"/>
      <c r="AB2" s="1059" t="s">
        <v>11</v>
      </c>
      <c r="AC2" s="1060"/>
      <c r="AD2" s="1061"/>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6"/>
      <c r="Z3" s="1057"/>
      <c r="AA3" s="1058"/>
      <c r="AB3" s="1062"/>
      <c r="AC3" s="1063"/>
      <c r="AD3" s="1064"/>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32"/>
      <c r="I4" s="1032"/>
      <c r="J4" s="1032"/>
      <c r="K4" s="1032"/>
      <c r="L4" s="1032"/>
      <c r="M4" s="1032"/>
      <c r="N4" s="1032"/>
      <c r="O4" s="1033"/>
      <c r="P4" s="104"/>
      <c r="Q4" s="1040"/>
      <c r="R4" s="1040"/>
      <c r="S4" s="1040"/>
      <c r="T4" s="1040"/>
      <c r="U4" s="1040"/>
      <c r="V4" s="1040"/>
      <c r="W4" s="1040"/>
      <c r="X4" s="1041"/>
      <c r="Y4" s="1050" t="s">
        <v>12</v>
      </c>
      <c r="Z4" s="1051"/>
      <c r="AA4" s="1052"/>
      <c r="AB4" s="484"/>
      <c r="AC4" s="1054"/>
      <c r="AD4" s="1054"/>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4"/>
      <c r="H5" s="1035"/>
      <c r="I5" s="1035"/>
      <c r="J5" s="1035"/>
      <c r="K5" s="1035"/>
      <c r="L5" s="1035"/>
      <c r="M5" s="1035"/>
      <c r="N5" s="1035"/>
      <c r="O5" s="1036"/>
      <c r="P5" s="1042"/>
      <c r="Q5" s="1042"/>
      <c r="R5" s="1042"/>
      <c r="S5" s="1042"/>
      <c r="T5" s="1042"/>
      <c r="U5" s="1042"/>
      <c r="V5" s="1042"/>
      <c r="W5" s="1042"/>
      <c r="X5" s="1043"/>
      <c r="Y5" s="438" t="s">
        <v>54</v>
      </c>
      <c r="Z5" s="1047"/>
      <c r="AA5" s="1048"/>
      <c r="AB5" s="546"/>
      <c r="AC5" s="1053"/>
      <c r="AD5" s="1053"/>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7"/>
      <c r="H6" s="1038"/>
      <c r="I6" s="1038"/>
      <c r="J6" s="1038"/>
      <c r="K6" s="1038"/>
      <c r="L6" s="1038"/>
      <c r="M6" s="1038"/>
      <c r="N6" s="1038"/>
      <c r="O6" s="1039"/>
      <c r="P6" s="1044"/>
      <c r="Q6" s="1044"/>
      <c r="R6" s="1044"/>
      <c r="S6" s="1044"/>
      <c r="T6" s="1044"/>
      <c r="U6" s="1044"/>
      <c r="V6" s="1044"/>
      <c r="W6" s="1044"/>
      <c r="X6" s="1045"/>
      <c r="Y6" s="1046" t="s">
        <v>13</v>
      </c>
      <c r="Z6" s="1047"/>
      <c r="AA6" s="1048"/>
      <c r="AB6" s="614" t="s">
        <v>182</v>
      </c>
      <c r="AC6" s="1049"/>
      <c r="AD6" s="1049"/>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352</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5"/>
      <c r="Z9" s="851"/>
      <c r="AA9" s="852"/>
      <c r="AB9" s="1059" t="s">
        <v>11</v>
      </c>
      <c r="AC9" s="1060"/>
      <c r="AD9" s="1061"/>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6"/>
      <c r="Z10" s="1057"/>
      <c r="AA10" s="1058"/>
      <c r="AB10" s="1062"/>
      <c r="AC10" s="1063"/>
      <c r="AD10" s="1064"/>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32"/>
      <c r="I11" s="1032"/>
      <c r="J11" s="1032"/>
      <c r="K11" s="1032"/>
      <c r="L11" s="1032"/>
      <c r="M11" s="1032"/>
      <c r="N11" s="1032"/>
      <c r="O11" s="1033"/>
      <c r="P11" s="104"/>
      <c r="Q11" s="1040"/>
      <c r="R11" s="1040"/>
      <c r="S11" s="1040"/>
      <c r="T11" s="1040"/>
      <c r="U11" s="1040"/>
      <c r="V11" s="1040"/>
      <c r="W11" s="1040"/>
      <c r="X11" s="1041"/>
      <c r="Y11" s="1050" t="s">
        <v>12</v>
      </c>
      <c r="Z11" s="1051"/>
      <c r="AA11" s="1052"/>
      <c r="AB11" s="484"/>
      <c r="AC11" s="1054"/>
      <c r="AD11" s="1054"/>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4"/>
      <c r="H12" s="1035"/>
      <c r="I12" s="1035"/>
      <c r="J12" s="1035"/>
      <c r="K12" s="1035"/>
      <c r="L12" s="1035"/>
      <c r="M12" s="1035"/>
      <c r="N12" s="1035"/>
      <c r="O12" s="1036"/>
      <c r="P12" s="1042"/>
      <c r="Q12" s="1042"/>
      <c r="R12" s="1042"/>
      <c r="S12" s="1042"/>
      <c r="T12" s="1042"/>
      <c r="U12" s="1042"/>
      <c r="V12" s="1042"/>
      <c r="W12" s="1042"/>
      <c r="X12" s="1043"/>
      <c r="Y12" s="438" t="s">
        <v>54</v>
      </c>
      <c r="Z12" s="1047"/>
      <c r="AA12" s="1048"/>
      <c r="AB12" s="546"/>
      <c r="AC12" s="1053"/>
      <c r="AD12" s="1053"/>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14" t="s">
        <v>182</v>
      </c>
      <c r="AC13" s="1049"/>
      <c r="AD13" s="1049"/>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352</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5"/>
      <c r="Z16" s="851"/>
      <c r="AA16" s="852"/>
      <c r="AB16" s="1059" t="s">
        <v>11</v>
      </c>
      <c r="AC16" s="1060"/>
      <c r="AD16" s="1061"/>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6"/>
      <c r="Z17" s="1057"/>
      <c r="AA17" s="1058"/>
      <c r="AB17" s="1062"/>
      <c r="AC17" s="1063"/>
      <c r="AD17" s="1064"/>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32"/>
      <c r="I18" s="1032"/>
      <c r="J18" s="1032"/>
      <c r="K18" s="1032"/>
      <c r="L18" s="1032"/>
      <c r="M18" s="1032"/>
      <c r="N18" s="1032"/>
      <c r="O18" s="1033"/>
      <c r="P18" s="104"/>
      <c r="Q18" s="1040"/>
      <c r="R18" s="1040"/>
      <c r="S18" s="1040"/>
      <c r="T18" s="1040"/>
      <c r="U18" s="1040"/>
      <c r="V18" s="1040"/>
      <c r="W18" s="1040"/>
      <c r="X18" s="1041"/>
      <c r="Y18" s="1050" t="s">
        <v>12</v>
      </c>
      <c r="Z18" s="1051"/>
      <c r="AA18" s="1052"/>
      <c r="AB18" s="484"/>
      <c r="AC18" s="1054"/>
      <c r="AD18" s="1054"/>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4"/>
      <c r="H19" s="1035"/>
      <c r="I19" s="1035"/>
      <c r="J19" s="1035"/>
      <c r="K19" s="1035"/>
      <c r="L19" s="1035"/>
      <c r="M19" s="1035"/>
      <c r="N19" s="1035"/>
      <c r="O19" s="1036"/>
      <c r="P19" s="1042"/>
      <c r="Q19" s="1042"/>
      <c r="R19" s="1042"/>
      <c r="S19" s="1042"/>
      <c r="T19" s="1042"/>
      <c r="U19" s="1042"/>
      <c r="V19" s="1042"/>
      <c r="W19" s="1042"/>
      <c r="X19" s="1043"/>
      <c r="Y19" s="438" t="s">
        <v>54</v>
      </c>
      <c r="Z19" s="1047"/>
      <c r="AA19" s="1048"/>
      <c r="AB19" s="546"/>
      <c r="AC19" s="1053"/>
      <c r="AD19" s="1053"/>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14" t="s">
        <v>182</v>
      </c>
      <c r="AC20" s="1049"/>
      <c r="AD20" s="1049"/>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352</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5"/>
      <c r="Z23" s="851"/>
      <c r="AA23" s="852"/>
      <c r="AB23" s="1059" t="s">
        <v>11</v>
      </c>
      <c r="AC23" s="1060"/>
      <c r="AD23" s="1061"/>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6"/>
      <c r="Z24" s="1057"/>
      <c r="AA24" s="1058"/>
      <c r="AB24" s="1062"/>
      <c r="AC24" s="1063"/>
      <c r="AD24" s="1064"/>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32"/>
      <c r="I25" s="1032"/>
      <c r="J25" s="1032"/>
      <c r="K25" s="1032"/>
      <c r="L25" s="1032"/>
      <c r="M25" s="1032"/>
      <c r="N25" s="1032"/>
      <c r="O25" s="1033"/>
      <c r="P25" s="104"/>
      <c r="Q25" s="1040"/>
      <c r="R25" s="1040"/>
      <c r="S25" s="1040"/>
      <c r="T25" s="1040"/>
      <c r="U25" s="1040"/>
      <c r="V25" s="1040"/>
      <c r="W25" s="1040"/>
      <c r="X25" s="1041"/>
      <c r="Y25" s="1050" t="s">
        <v>12</v>
      </c>
      <c r="Z25" s="1051"/>
      <c r="AA25" s="1052"/>
      <c r="AB25" s="484"/>
      <c r="AC25" s="1054"/>
      <c r="AD25" s="1054"/>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4"/>
      <c r="H26" s="1035"/>
      <c r="I26" s="1035"/>
      <c r="J26" s="1035"/>
      <c r="K26" s="1035"/>
      <c r="L26" s="1035"/>
      <c r="M26" s="1035"/>
      <c r="N26" s="1035"/>
      <c r="O26" s="1036"/>
      <c r="P26" s="1042"/>
      <c r="Q26" s="1042"/>
      <c r="R26" s="1042"/>
      <c r="S26" s="1042"/>
      <c r="T26" s="1042"/>
      <c r="U26" s="1042"/>
      <c r="V26" s="1042"/>
      <c r="W26" s="1042"/>
      <c r="X26" s="1043"/>
      <c r="Y26" s="438" t="s">
        <v>54</v>
      </c>
      <c r="Z26" s="1047"/>
      <c r="AA26" s="1048"/>
      <c r="AB26" s="546"/>
      <c r="AC26" s="1053"/>
      <c r="AD26" s="1053"/>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14" t="s">
        <v>182</v>
      </c>
      <c r="AC27" s="1049"/>
      <c r="AD27" s="1049"/>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352</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5"/>
      <c r="Z30" s="851"/>
      <c r="AA30" s="852"/>
      <c r="AB30" s="1059" t="s">
        <v>11</v>
      </c>
      <c r="AC30" s="1060"/>
      <c r="AD30" s="1061"/>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6"/>
      <c r="Z31" s="1057"/>
      <c r="AA31" s="1058"/>
      <c r="AB31" s="1062"/>
      <c r="AC31" s="1063"/>
      <c r="AD31" s="1064"/>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32"/>
      <c r="I32" s="1032"/>
      <c r="J32" s="1032"/>
      <c r="K32" s="1032"/>
      <c r="L32" s="1032"/>
      <c r="M32" s="1032"/>
      <c r="N32" s="1032"/>
      <c r="O32" s="1033"/>
      <c r="P32" s="104"/>
      <c r="Q32" s="1040"/>
      <c r="R32" s="1040"/>
      <c r="S32" s="1040"/>
      <c r="T32" s="1040"/>
      <c r="U32" s="1040"/>
      <c r="V32" s="1040"/>
      <c r="W32" s="1040"/>
      <c r="X32" s="1041"/>
      <c r="Y32" s="1050" t="s">
        <v>12</v>
      </c>
      <c r="Z32" s="1051"/>
      <c r="AA32" s="1052"/>
      <c r="AB32" s="484"/>
      <c r="AC32" s="1054"/>
      <c r="AD32" s="1054"/>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4"/>
      <c r="H33" s="1035"/>
      <c r="I33" s="1035"/>
      <c r="J33" s="1035"/>
      <c r="K33" s="1035"/>
      <c r="L33" s="1035"/>
      <c r="M33" s="1035"/>
      <c r="N33" s="1035"/>
      <c r="O33" s="1036"/>
      <c r="P33" s="1042"/>
      <c r="Q33" s="1042"/>
      <c r="R33" s="1042"/>
      <c r="S33" s="1042"/>
      <c r="T33" s="1042"/>
      <c r="U33" s="1042"/>
      <c r="V33" s="1042"/>
      <c r="W33" s="1042"/>
      <c r="X33" s="1043"/>
      <c r="Y33" s="438" t="s">
        <v>54</v>
      </c>
      <c r="Z33" s="1047"/>
      <c r="AA33" s="1048"/>
      <c r="AB33" s="546"/>
      <c r="AC33" s="1053"/>
      <c r="AD33" s="1053"/>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14" t="s">
        <v>182</v>
      </c>
      <c r="AC34" s="1049"/>
      <c r="AD34" s="1049"/>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352</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5"/>
      <c r="Z37" s="851"/>
      <c r="AA37" s="852"/>
      <c r="AB37" s="1059" t="s">
        <v>11</v>
      </c>
      <c r="AC37" s="1060"/>
      <c r="AD37" s="1061"/>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6"/>
      <c r="Z38" s="1057"/>
      <c r="AA38" s="1058"/>
      <c r="AB38" s="1062"/>
      <c r="AC38" s="1063"/>
      <c r="AD38" s="1064"/>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32"/>
      <c r="I39" s="1032"/>
      <c r="J39" s="1032"/>
      <c r="K39" s="1032"/>
      <c r="L39" s="1032"/>
      <c r="M39" s="1032"/>
      <c r="N39" s="1032"/>
      <c r="O39" s="1033"/>
      <c r="P39" s="104"/>
      <c r="Q39" s="1040"/>
      <c r="R39" s="1040"/>
      <c r="S39" s="1040"/>
      <c r="T39" s="1040"/>
      <c r="U39" s="1040"/>
      <c r="V39" s="1040"/>
      <c r="W39" s="1040"/>
      <c r="X39" s="1041"/>
      <c r="Y39" s="1050" t="s">
        <v>12</v>
      </c>
      <c r="Z39" s="1051"/>
      <c r="AA39" s="1052"/>
      <c r="AB39" s="484"/>
      <c r="AC39" s="1054"/>
      <c r="AD39" s="105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4"/>
      <c r="H40" s="1035"/>
      <c r="I40" s="1035"/>
      <c r="J40" s="1035"/>
      <c r="K40" s="1035"/>
      <c r="L40" s="1035"/>
      <c r="M40" s="1035"/>
      <c r="N40" s="1035"/>
      <c r="O40" s="1036"/>
      <c r="P40" s="1042"/>
      <c r="Q40" s="1042"/>
      <c r="R40" s="1042"/>
      <c r="S40" s="1042"/>
      <c r="T40" s="1042"/>
      <c r="U40" s="1042"/>
      <c r="V40" s="1042"/>
      <c r="W40" s="1042"/>
      <c r="X40" s="1043"/>
      <c r="Y40" s="438" t="s">
        <v>54</v>
      </c>
      <c r="Z40" s="1047"/>
      <c r="AA40" s="1048"/>
      <c r="AB40" s="546"/>
      <c r="AC40" s="1053"/>
      <c r="AD40" s="1053"/>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14" t="s">
        <v>182</v>
      </c>
      <c r="AC41" s="1049"/>
      <c r="AD41" s="104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352</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5"/>
      <c r="Z44" s="851"/>
      <c r="AA44" s="852"/>
      <c r="AB44" s="1059" t="s">
        <v>11</v>
      </c>
      <c r="AC44" s="1060"/>
      <c r="AD44" s="1061"/>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6"/>
      <c r="Z45" s="1057"/>
      <c r="AA45" s="1058"/>
      <c r="AB45" s="1062"/>
      <c r="AC45" s="1063"/>
      <c r="AD45" s="1064"/>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32"/>
      <c r="I46" s="1032"/>
      <c r="J46" s="1032"/>
      <c r="K46" s="1032"/>
      <c r="L46" s="1032"/>
      <c r="M46" s="1032"/>
      <c r="N46" s="1032"/>
      <c r="O46" s="1033"/>
      <c r="P46" s="104"/>
      <c r="Q46" s="1040"/>
      <c r="R46" s="1040"/>
      <c r="S46" s="1040"/>
      <c r="T46" s="1040"/>
      <c r="U46" s="1040"/>
      <c r="V46" s="1040"/>
      <c r="W46" s="1040"/>
      <c r="X46" s="1041"/>
      <c r="Y46" s="1050" t="s">
        <v>12</v>
      </c>
      <c r="Z46" s="1051"/>
      <c r="AA46" s="1052"/>
      <c r="AB46" s="484"/>
      <c r="AC46" s="1054"/>
      <c r="AD46" s="105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4"/>
      <c r="H47" s="1035"/>
      <c r="I47" s="1035"/>
      <c r="J47" s="1035"/>
      <c r="K47" s="1035"/>
      <c r="L47" s="1035"/>
      <c r="M47" s="1035"/>
      <c r="N47" s="1035"/>
      <c r="O47" s="1036"/>
      <c r="P47" s="1042"/>
      <c r="Q47" s="1042"/>
      <c r="R47" s="1042"/>
      <c r="S47" s="1042"/>
      <c r="T47" s="1042"/>
      <c r="U47" s="1042"/>
      <c r="V47" s="1042"/>
      <c r="W47" s="1042"/>
      <c r="X47" s="1043"/>
      <c r="Y47" s="438" t="s">
        <v>54</v>
      </c>
      <c r="Z47" s="1047"/>
      <c r="AA47" s="1048"/>
      <c r="AB47" s="546"/>
      <c r="AC47" s="1053"/>
      <c r="AD47" s="1053"/>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14" t="s">
        <v>182</v>
      </c>
      <c r="AC48" s="1049"/>
      <c r="AD48" s="104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352</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5"/>
      <c r="Z51" s="851"/>
      <c r="AA51" s="852"/>
      <c r="AB51" s="243" t="s">
        <v>11</v>
      </c>
      <c r="AC51" s="1060"/>
      <c r="AD51" s="1061"/>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6"/>
      <c r="Z52" s="1057"/>
      <c r="AA52" s="1058"/>
      <c r="AB52" s="1062"/>
      <c r="AC52" s="1063"/>
      <c r="AD52" s="1064"/>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32"/>
      <c r="I53" s="1032"/>
      <c r="J53" s="1032"/>
      <c r="K53" s="1032"/>
      <c r="L53" s="1032"/>
      <c r="M53" s="1032"/>
      <c r="N53" s="1032"/>
      <c r="O53" s="1033"/>
      <c r="P53" s="104"/>
      <c r="Q53" s="1040"/>
      <c r="R53" s="1040"/>
      <c r="S53" s="1040"/>
      <c r="T53" s="1040"/>
      <c r="U53" s="1040"/>
      <c r="V53" s="1040"/>
      <c r="W53" s="1040"/>
      <c r="X53" s="1041"/>
      <c r="Y53" s="1050" t="s">
        <v>12</v>
      </c>
      <c r="Z53" s="1051"/>
      <c r="AA53" s="1052"/>
      <c r="AB53" s="484"/>
      <c r="AC53" s="1054"/>
      <c r="AD53" s="105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4"/>
      <c r="H54" s="1035"/>
      <c r="I54" s="1035"/>
      <c r="J54" s="1035"/>
      <c r="K54" s="1035"/>
      <c r="L54" s="1035"/>
      <c r="M54" s="1035"/>
      <c r="N54" s="1035"/>
      <c r="O54" s="1036"/>
      <c r="P54" s="1042"/>
      <c r="Q54" s="1042"/>
      <c r="R54" s="1042"/>
      <c r="S54" s="1042"/>
      <c r="T54" s="1042"/>
      <c r="U54" s="1042"/>
      <c r="V54" s="1042"/>
      <c r="W54" s="1042"/>
      <c r="X54" s="1043"/>
      <c r="Y54" s="438" t="s">
        <v>54</v>
      </c>
      <c r="Z54" s="1047"/>
      <c r="AA54" s="1048"/>
      <c r="AB54" s="546"/>
      <c r="AC54" s="1053"/>
      <c r="AD54" s="1053"/>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14" t="s">
        <v>182</v>
      </c>
      <c r="AC55" s="1049"/>
      <c r="AD55" s="1049"/>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352</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5"/>
      <c r="Z58" s="851"/>
      <c r="AA58" s="852"/>
      <c r="AB58" s="1059" t="s">
        <v>11</v>
      </c>
      <c r="AC58" s="1060"/>
      <c r="AD58" s="1061"/>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6"/>
      <c r="Z59" s="1057"/>
      <c r="AA59" s="1058"/>
      <c r="AB59" s="1062"/>
      <c r="AC59" s="1063"/>
      <c r="AD59" s="1064"/>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32"/>
      <c r="I60" s="1032"/>
      <c r="J60" s="1032"/>
      <c r="K60" s="1032"/>
      <c r="L60" s="1032"/>
      <c r="M60" s="1032"/>
      <c r="N60" s="1032"/>
      <c r="O60" s="1033"/>
      <c r="P60" s="104"/>
      <c r="Q60" s="1040"/>
      <c r="R60" s="1040"/>
      <c r="S60" s="1040"/>
      <c r="T60" s="1040"/>
      <c r="U60" s="1040"/>
      <c r="V60" s="1040"/>
      <c r="W60" s="1040"/>
      <c r="X60" s="1041"/>
      <c r="Y60" s="1050" t="s">
        <v>12</v>
      </c>
      <c r="Z60" s="1051"/>
      <c r="AA60" s="1052"/>
      <c r="AB60" s="484"/>
      <c r="AC60" s="1054"/>
      <c r="AD60" s="105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4"/>
      <c r="H61" s="1035"/>
      <c r="I61" s="1035"/>
      <c r="J61" s="1035"/>
      <c r="K61" s="1035"/>
      <c r="L61" s="1035"/>
      <c r="M61" s="1035"/>
      <c r="N61" s="1035"/>
      <c r="O61" s="1036"/>
      <c r="P61" s="1042"/>
      <c r="Q61" s="1042"/>
      <c r="R61" s="1042"/>
      <c r="S61" s="1042"/>
      <c r="T61" s="1042"/>
      <c r="U61" s="1042"/>
      <c r="V61" s="1042"/>
      <c r="W61" s="1042"/>
      <c r="X61" s="1043"/>
      <c r="Y61" s="438" t="s">
        <v>54</v>
      </c>
      <c r="Z61" s="1047"/>
      <c r="AA61" s="1048"/>
      <c r="AB61" s="546"/>
      <c r="AC61" s="1053"/>
      <c r="AD61" s="1053"/>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14" t="s">
        <v>182</v>
      </c>
      <c r="AC62" s="1049"/>
      <c r="AD62" s="104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352</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5"/>
      <c r="Z65" s="851"/>
      <c r="AA65" s="852"/>
      <c r="AB65" s="1059" t="s">
        <v>11</v>
      </c>
      <c r="AC65" s="1060"/>
      <c r="AD65" s="1061"/>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6"/>
      <c r="Z66" s="1057"/>
      <c r="AA66" s="1058"/>
      <c r="AB66" s="1062"/>
      <c r="AC66" s="1063"/>
      <c r="AD66" s="1064"/>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32"/>
      <c r="I67" s="1032"/>
      <c r="J67" s="1032"/>
      <c r="K67" s="1032"/>
      <c r="L67" s="1032"/>
      <c r="M67" s="1032"/>
      <c r="N67" s="1032"/>
      <c r="O67" s="1033"/>
      <c r="P67" s="104"/>
      <c r="Q67" s="1040"/>
      <c r="R67" s="1040"/>
      <c r="S67" s="1040"/>
      <c r="T67" s="1040"/>
      <c r="U67" s="1040"/>
      <c r="V67" s="1040"/>
      <c r="W67" s="1040"/>
      <c r="X67" s="1041"/>
      <c r="Y67" s="1050" t="s">
        <v>12</v>
      </c>
      <c r="Z67" s="1051"/>
      <c r="AA67" s="1052"/>
      <c r="AB67" s="484"/>
      <c r="AC67" s="1054"/>
      <c r="AD67" s="1054"/>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4"/>
      <c r="H68" s="1035"/>
      <c r="I68" s="1035"/>
      <c r="J68" s="1035"/>
      <c r="K68" s="1035"/>
      <c r="L68" s="1035"/>
      <c r="M68" s="1035"/>
      <c r="N68" s="1035"/>
      <c r="O68" s="1036"/>
      <c r="P68" s="1042"/>
      <c r="Q68" s="1042"/>
      <c r="R68" s="1042"/>
      <c r="S68" s="1042"/>
      <c r="T68" s="1042"/>
      <c r="U68" s="1042"/>
      <c r="V68" s="1042"/>
      <c r="W68" s="1042"/>
      <c r="X68" s="1043"/>
      <c r="Y68" s="438" t="s">
        <v>54</v>
      </c>
      <c r="Z68" s="1047"/>
      <c r="AA68" s="1048"/>
      <c r="AB68" s="546"/>
      <c r="AC68" s="1053"/>
      <c r="AD68" s="1053"/>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7"/>
      <c r="H69" s="1038"/>
      <c r="I69" s="1038"/>
      <c r="J69" s="1038"/>
      <c r="K69" s="1038"/>
      <c r="L69" s="1038"/>
      <c r="M69" s="1038"/>
      <c r="N69" s="1038"/>
      <c r="O69" s="1039"/>
      <c r="P69" s="1044"/>
      <c r="Q69" s="1044"/>
      <c r="R69" s="1044"/>
      <c r="S69" s="1044"/>
      <c r="T69" s="1044"/>
      <c r="U69" s="1044"/>
      <c r="V69" s="1044"/>
      <c r="W69" s="1044"/>
      <c r="X69" s="1045"/>
      <c r="Y69" s="438" t="s">
        <v>13</v>
      </c>
      <c r="Z69" s="1047"/>
      <c r="AA69" s="1048"/>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7"/>
      <c r="B4" s="1078"/>
      <c r="C4" s="1078"/>
      <c r="D4" s="1078"/>
      <c r="E4" s="1078"/>
      <c r="F4" s="1079"/>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7"/>
      <c r="B5" s="1078"/>
      <c r="C5" s="1078"/>
      <c r="D5" s="1078"/>
      <c r="E5" s="1078"/>
      <c r="F5" s="1079"/>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7"/>
      <c r="B6" s="1078"/>
      <c r="C6" s="1078"/>
      <c r="D6" s="1078"/>
      <c r="E6" s="1078"/>
      <c r="F6" s="1079"/>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7"/>
      <c r="B7" s="1078"/>
      <c r="C7" s="1078"/>
      <c r="D7" s="1078"/>
      <c r="E7" s="1078"/>
      <c r="F7" s="1079"/>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7"/>
      <c r="B8" s="1078"/>
      <c r="C8" s="1078"/>
      <c r="D8" s="1078"/>
      <c r="E8" s="1078"/>
      <c r="F8" s="1079"/>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7"/>
      <c r="B9" s="1078"/>
      <c r="C9" s="1078"/>
      <c r="D9" s="1078"/>
      <c r="E9" s="1078"/>
      <c r="F9" s="1079"/>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7"/>
      <c r="B10" s="1078"/>
      <c r="C10" s="1078"/>
      <c r="D10" s="1078"/>
      <c r="E10" s="1078"/>
      <c r="F10" s="1079"/>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7"/>
      <c r="B11" s="1078"/>
      <c r="C11" s="1078"/>
      <c r="D11" s="1078"/>
      <c r="E11" s="1078"/>
      <c r="F11" s="1079"/>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7"/>
      <c r="B12" s="1078"/>
      <c r="C12" s="1078"/>
      <c r="D12" s="1078"/>
      <c r="E12" s="1078"/>
      <c r="F12" s="1079"/>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7"/>
      <c r="B13" s="1078"/>
      <c r="C13" s="1078"/>
      <c r="D13" s="1078"/>
      <c r="E13" s="1078"/>
      <c r="F13" s="1079"/>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7"/>
      <c r="B14" s="1078"/>
      <c r="C14" s="1078"/>
      <c r="D14" s="1078"/>
      <c r="E14" s="1078"/>
      <c r="F14" s="1079"/>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7"/>
      <c r="B15" s="1078"/>
      <c r="C15" s="1078"/>
      <c r="D15" s="1078"/>
      <c r="E15" s="1078"/>
      <c r="F15" s="1079"/>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7"/>
      <c r="B16" s="1078"/>
      <c r="C16" s="1078"/>
      <c r="D16" s="1078"/>
      <c r="E16" s="1078"/>
      <c r="F16" s="1079"/>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7"/>
      <c r="B17" s="1078"/>
      <c r="C17" s="1078"/>
      <c r="D17" s="1078"/>
      <c r="E17" s="1078"/>
      <c r="F17" s="1079"/>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7"/>
      <c r="B18" s="1078"/>
      <c r="C18" s="1078"/>
      <c r="D18" s="1078"/>
      <c r="E18" s="1078"/>
      <c r="F18" s="1079"/>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7"/>
      <c r="B19" s="1078"/>
      <c r="C19" s="1078"/>
      <c r="D19" s="1078"/>
      <c r="E19" s="1078"/>
      <c r="F19" s="1079"/>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7"/>
      <c r="B20" s="1078"/>
      <c r="C20" s="1078"/>
      <c r="D20" s="1078"/>
      <c r="E20" s="1078"/>
      <c r="F20" s="1079"/>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7"/>
      <c r="B21" s="1078"/>
      <c r="C21" s="1078"/>
      <c r="D21" s="1078"/>
      <c r="E21" s="1078"/>
      <c r="F21" s="1079"/>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7"/>
      <c r="B22" s="1078"/>
      <c r="C22" s="1078"/>
      <c r="D22" s="1078"/>
      <c r="E22" s="1078"/>
      <c r="F22" s="1079"/>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7"/>
      <c r="B23" s="1078"/>
      <c r="C23" s="1078"/>
      <c r="D23" s="1078"/>
      <c r="E23" s="1078"/>
      <c r="F23" s="1079"/>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7"/>
      <c r="B24" s="1078"/>
      <c r="C24" s="1078"/>
      <c r="D24" s="1078"/>
      <c r="E24" s="1078"/>
      <c r="F24" s="1079"/>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7"/>
      <c r="B25" s="1078"/>
      <c r="C25" s="1078"/>
      <c r="D25" s="1078"/>
      <c r="E25" s="1078"/>
      <c r="F25" s="1079"/>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7"/>
      <c r="B26" s="1078"/>
      <c r="C26" s="1078"/>
      <c r="D26" s="1078"/>
      <c r="E26" s="1078"/>
      <c r="F26" s="1079"/>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7"/>
      <c r="B27" s="1078"/>
      <c r="C27" s="1078"/>
      <c r="D27" s="1078"/>
      <c r="E27" s="1078"/>
      <c r="F27" s="1079"/>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7"/>
      <c r="B28" s="1078"/>
      <c r="C28" s="1078"/>
      <c r="D28" s="1078"/>
      <c r="E28" s="1078"/>
      <c r="F28" s="1079"/>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7"/>
      <c r="B29" s="1078"/>
      <c r="C29" s="1078"/>
      <c r="D29" s="1078"/>
      <c r="E29" s="1078"/>
      <c r="F29" s="1079"/>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7"/>
      <c r="B30" s="1078"/>
      <c r="C30" s="1078"/>
      <c r="D30" s="1078"/>
      <c r="E30" s="1078"/>
      <c r="F30" s="1079"/>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7"/>
      <c r="B31" s="1078"/>
      <c r="C31" s="1078"/>
      <c r="D31" s="1078"/>
      <c r="E31" s="1078"/>
      <c r="F31" s="1079"/>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7"/>
      <c r="B32" s="1078"/>
      <c r="C32" s="1078"/>
      <c r="D32" s="1078"/>
      <c r="E32" s="1078"/>
      <c r="F32" s="1079"/>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7"/>
      <c r="B33" s="1078"/>
      <c r="C33" s="1078"/>
      <c r="D33" s="1078"/>
      <c r="E33" s="1078"/>
      <c r="F33" s="1079"/>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7"/>
      <c r="B34" s="1078"/>
      <c r="C34" s="1078"/>
      <c r="D34" s="1078"/>
      <c r="E34" s="1078"/>
      <c r="F34" s="1079"/>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7"/>
      <c r="B35" s="1078"/>
      <c r="C35" s="1078"/>
      <c r="D35" s="1078"/>
      <c r="E35" s="1078"/>
      <c r="F35" s="1079"/>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7"/>
      <c r="B36" s="1078"/>
      <c r="C36" s="1078"/>
      <c r="D36" s="1078"/>
      <c r="E36" s="1078"/>
      <c r="F36" s="1079"/>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7"/>
      <c r="B37" s="1078"/>
      <c r="C37" s="1078"/>
      <c r="D37" s="1078"/>
      <c r="E37" s="1078"/>
      <c r="F37" s="1079"/>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7"/>
      <c r="B38" s="1078"/>
      <c r="C38" s="1078"/>
      <c r="D38" s="1078"/>
      <c r="E38" s="1078"/>
      <c r="F38" s="1079"/>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7"/>
      <c r="B39" s="1078"/>
      <c r="C39" s="1078"/>
      <c r="D39" s="1078"/>
      <c r="E39" s="1078"/>
      <c r="F39" s="1079"/>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7"/>
      <c r="B40" s="1078"/>
      <c r="C40" s="1078"/>
      <c r="D40" s="1078"/>
      <c r="E40" s="1078"/>
      <c r="F40" s="1079"/>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7"/>
      <c r="B41" s="1078"/>
      <c r="C41" s="1078"/>
      <c r="D41" s="1078"/>
      <c r="E41" s="1078"/>
      <c r="F41" s="1079"/>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7"/>
      <c r="B42" s="1078"/>
      <c r="C42" s="1078"/>
      <c r="D42" s="1078"/>
      <c r="E42" s="1078"/>
      <c r="F42" s="1079"/>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7"/>
      <c r="B43" s="1078"/>
      <c r="C43" s="1078"/>
      <c r="D43" s="1078"/>
      <c r="E43" s="1078"/>
      <c r="F43" s="1079"/>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7"/>
      <c r="B44" s="1078"/>
      <c r="C44" s="1078"/>
      <c r="D44" s="1078"/>
      <c r="E44" s="1078"/>
      <c r="F44" s="1079"/>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7"/>
      <c r="B45" s="1078"/>
      <c r="C45" s="1078"/>
      <c r="D45" s="1078"/>
      <c r="E45" s="1078"/>
      <c r="F45" s="1079"/>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7"/>
      <c r="B46" s="1078"/>
      <c r="C46" s="1078"/>
      <c r="D46" s="1078"/>
      <c r="E46" s="1078"/>
      <c r="F46" s="1079"/>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7"/>
      <c r="B47" s="1078"/>
      <c r="C47" s="1078"/>
      <c r="D47" s="1078"/>
      <c r="E47" s="1078"/>
      <c r="F47" s="1079"/>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7"/>
      <c r="B48" s="1078"/>
      <c r="C48" s="1078"/>
      <c r="D48" s="1078"/>
      <c r="E48" s="1078"/>
      <c r="F48" s="1079"/>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7"/>
      <c r="B49" s="1078"/>
      <c r="C49" s="1078"/>
      <c r="D49" s="1078"/>
      <c r="E49" s="1078"/>
      <c r="F49" s="1079"/>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7"/>
      <c r="B50" s="1078"/>
      <c r="C50" s="1078"/>
      <c r="D50" s="1078"/>
      <c r="E50" s="1078"/>
      <c r="F50" s="1079"/>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7"/>
      <c r="B51" s="1078"/>
      <c r="C51" s="1078"/>
      <c r="D51" s="1078"/>
      <c r="E51" s="1078"/>
      <c r="F51" s="1079"/>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7"/>
      <c r="B52" s="1078"/>
      <c r="C52" s="1078"/>
      <c r="D52" s="1078"/>
      <c r="E52" s="1078"/>
      <c r="F52" s="1079"/>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83" t="s">
        <v>28</v>
      </c>
      <c r="B55" s="1084"/>
      <c r="C55" s="1084"/>
      <c r="D55" s="1084"/>
      <c r="E55" s="1084"/>
      <c r="F55" s="1085"/>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7"/>
      <c r="B56" s="1078"/>
      <c r="C56" s="1078"/>
      <c r="D56" s="1078"/>
      <c r="E56" s="1078"/>
      <c r="F56" s="1079"/>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7"/>
      <c r="B57" s="1078"/>
      <c r="C57" s="1078"/>
      <c r="D57" s="1078"/>
      <c r="E57" s="1078"/>
      <c r="F57" s="1079"/>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7"/>
      <c r="B58" s="1078"/>
      <c r="C58" s="1078"/>
      <c r="D58" s="1078"/>
      <c r="E58" s="1078"/>
      <c r="F58" s="1079"/>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7"/>
      <c r="B59" s="1078"/>
      <c r="C59" s="1078"/>
      <c r="D59" s="1078"/>
      <c r="E59" s="1078"/>
      <c r="F59" s="1079"/>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7"/>
      <c r="B60" s="1078"/>
      <c r="C60" s="1078"/>
      <c r="D60" s="1078"/>
      <c r="E60" s="1078"/>
      <c r="F60" s="1079"/>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7"/>
      <c r="B61" s="1078"/>
      <c r="C61" s="1078"/>
      <c r="D61" s="1078"/>
      <c r="E61" s="1078"/>
      <c r="F61" s="1079"/>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7"/>
      <c r="B62" s="1078"/>
      <c r="C62" s="1078"/>
      <c r="D62" s="1078"/>
      <c r="E62" s="1078"/>
      <c r="F62" s="1079"/>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7"/>
      <c r="B63" s="1078"/>
      <c r="C63" s="1078"/>
      <c r="D63" s="1078"/>
      <c r="E63" s="1078"/>
      <c r="F63" s="1079"/>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7"/>
      <c r="B64" s="1078"/>
      <c r="C64" s="1078"/>
      <c r="D64" s="1078"/>
      <c r="E64" s="1078"/>
      <c r="F64" s="1079"/>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7"/>
      <c r="B65" s="1078"/>
      <c r="C65" s="1078"/>
      <c r="D65" s="1078"/>
      <c r="E65" s="1078"/>
      <c r="F65" s="1079"/>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7"/>
      <c r="B66" s="1078"/>
      <c r="C66" s="1078"/>
      <c r="D66" s="1078"/>
      <c r="E66" s="1078"/>
      <c r="F66" s="1079"/>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7"/>
      <c r="B67" s="1078"/>
      <c r="C67" s="1078"/>
      <c r="D67" s="1078"/>
      <c r="E67" s="1078"/>
      <c r="F67" s="1079"/>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7"/>
      <c r="B68" s="1078"/>
      <c r="C68" s="1078"/>
      <c r="D68" s="1078"/>
      <c r="E68" s="1078"/>
      <c r="F68" s="1079"/>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7"/>
      <c r="B69" s="1078"/>
      <c r="C69" s="1078"/>
      <c r="D69" s="1078"/>
      <c r="E69" s="1078"/>
      <c r="F69" s="1079"/>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7"/>
      <c r="B70" s="1078"/>
      <c r="C70" s="1078"/>
      <c r="D70" s="1078"/>
      <c r="E70" s="1078"/>
      <c r="F70" s="1079"/>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7"/>
      <c r="B71" s="1078"/>
      <c r="C71" s="1078"/>
      <c r="D71" s="1078"/>
      <c r="E71" s="1078"/>
      <c r="F71" s="1079"/>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7"/>
      <c r="B72" s="1078"/>
      <c r="C72" s="1078"/>
      <c r="D72" s="1078"/>
      <c r="E72" s="1078"/>
      <c r="F72" s="1079"/>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7"/>
      <c r="B73" s="1078"/>
      <c r="C73" s="1078"/>
      <c r="D73" s="1078"/>
      <c r="E73" s="1078"/>
      <c r="F73" s="1079"/>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7"/>
      <c r="B74" s="1078"/>
      <c r="C74" s="1078"/>
      <c r="D74" s="1078"/>
      <c r="E74" s="1078"/>
      <c r="F74" s="1079"/>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7"/>
      <c r="B75" s="1078"/>
      <c r="C75" s="1078"/>
      <c r="D75" s="1078"/>
      <c r="E75" s="1078"/>
      <c r="F75" s="1079"/>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7"/>
      <c r="B76" s="1078"/>
      <c r="C76" s="1078"/>
      <c r="D76" s="1078"/>
      <c r="E76" s="1078"/>
      <c r="F76" s="1079"/>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7"/>
      <c r="B77" s="1078"/>
      <c r="C77" s="1078"/>
      <c r="D77" s="1078"/>
      <c r="E77" s="1078"/>
      <c r="F77" s="1079"/>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7"/>
      <c r="B78" s="1078"/>
      <c r="C78" s="1078"/>
      <c r="D78" s="1078"/>
      <c r="E78" s="1078"/>
      <c r="F78" s="1079"/>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7"/>
      <c r="B79" s="1078"/>
      <c r="C79" s="1078"/>
      <c r="D79" s="1078"/>
      <c r="E79" s="1078"/>
      <c r="F79" s="1079"/>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7"/>
      <c r="B80" s="1078"/>
      <c r="C80" s="1078"/>
      <c r="D80" s="1078"/>
      <c r="E80" s="1078"/>
      <c r="F80" s="1079"/>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7"/>
      <c r="B81" s="1078"/>
      <c r="C81" s="1078"/>
      <c r="D81" s="1078"/>
      <c r="E81" s="1078"/>
      <c r="F81" s="1079"/>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7"/>
      <c r="B82" s="1078"/>
      <c r="C82" s="1078"/>
      <c r="D82" s="1078"/>
      <c r="E82" s="1078"/>
      <c r="F82" s="1079"/>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7"/>
      <c r="B83" s="1078"/>
      <c r="C83" s="1078"/>
      <c r="D83" s="1078"/>
      <c r="E83" s="1078"/>
      <c r="F83" s="1079"/>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7"/>
      <c r="B84" s="1078"/>
      <c r="C84" s="1078"/>
      <c r="D84" s="1078"/>
      <c r="E84" s="1078"/>
      <c r="F84" s="1079"/>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7"/>
      <c r="B85" s="1078"/>
      <c r="C85" s="1078"/>
      <c r="D85" s="1078"/>
      <c r="E85" s="1078"/>
      <c r="F85" s="1079"/>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7"/>
      <c r="B86" s="1078"/>
      <c r="C86" s="1078"/>
      <c r="D86" s="1078"/>
      <c r="E86" s="1078"/>
      <c r="F86" s="1079"/>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7"/>
      <c r="B87" s="1078"/>
      <c r="C87" s="1078"/>
      <c r="D87" s="1078"/>
      <c r="E87" s="1078"/>
      <c r="F87" s="1079"/>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7"/>
      <c r="B88" s="1078"/>
      <c r="C88" s="1078"/>
      <c r="D88" s="1078"/>
      <c r="E88" s="1078"/>
      <c r="F88" s="1079"/>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7"/>
      <c r="B89" s="1078"/>
      <c r="C89" s="1078"/>
      <c r="D89" s="1078"/>
      <c r="E89" s="1078"/>
      <c r="F89" s="1079"/>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7"/>
      <c r="B90" s="1078"/>
      <c r="C90" s="1078"/>
      <c r="D90" s="1078"/>
      <c r="E90" s="1078"/>
      <c r="F90" s="1079"/>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7"/>
      <c r="B91" s="1078"/>
      <c r="C91" s="1078"/>
      <c r="D91" s="1078"/>
      <c r="E91" s="1078"/>
      <c r="F91" s="1079"/>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7"/>
      <c r="B92" s="1078"/>
      <c r="C92" s="1078"/>
      <c r="D92" s="1078"/>
      <c r="E92" s="1078"/>
      <c r="F92" s="1079"/>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7"/>
      <c r="B93" s="1078"/>
      <c r="C93" s="1078"/>
      <c r="D93" s="1078"/>
      <c r="E93" s="1078"/>
      <c r="F93" s="1079"/>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7"/>
      <c r="B94" s="1078"/>
      <c r="C94" s="1078"/>
      <c r="D94" s="1078"/>
      <c r="E94" s="1078"/>
      <c r="F94" s="1079"/>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7"/>
      <c r="B95" s="1078"/>
      <c r="C95" s="1078"/>
      <c r="D95" s="1078"/>
      <c r="E95" s="1078"/>
      <c r="F95" s="1079"/>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7"/>
      <c r="B96" s="1078"/>
      <c r="C96" s="1078"/>
      <c r="D96" s="1078"/>
      <c r="E96" s="1078"/>
      <c r="F96" s="1079"/>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7"/>
      <c r="B97" s="1078"/>
      <c r="C97" s="1078"/>
      <c r="D97" s="1078"/>
      <c r="E97" s="1078"/>
      <c r="F97" s="1079"/>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7"/>
      <c r="B98" s="1078"/>
      <c r="C98" s="1078"/>
      <c r="D98" s="1078"/>
      <c r="E98" s="1078"/>
      <c r="F98" s="1079"/>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7"/>
      <c r="B99" s="1078"/>
      <c r="C99" s="1078"/>
      <c r="D99" s="1078"/>
      <c r="E99" s="1078"/>
      <c r="F99" s="1079"/>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7"/>
      <c r="B100" s="1078"/>
      <c r="C100" s="1078"/>
      <c r="D100" s="1078"/>
      <c r="E100" s="1078"/>
      <c r="F100" s="1079"/>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7"/>
      <c r="B101" s="1078"/>
      <c r="C101" s="1078"/>
      <c r="D101" s="1078"/>
      <c r="E101" s="1078"/>
      <c r="F101" s="1079"/>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7"/>
      <c r="B102" s="1078"/>
      <c r="C102" s="1078"/>
      <c r="D102" s="1078"/>
      <c r="E102" s="1078"/>
      <c r="F102" s="1079"/>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7"/>
      <c r="B103" s="1078"/>
      <c r="C103" s="1078"/>
      <c r="D103" s="1078"/>
      <c r="E103" s="1078"/>
      <c r="F103" s="1079"/>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7"/>
      <c r="B104" s="1078"/>
      <c r="C104" s="1078"/>
      <c r="D104" s="1078"/>
      <c r="E104" s="1078"/>
      <c r="F104" s="1079"/>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7"/>
      <c r="B105" s="1078"/>
      <c r="C105" s="1078"/>
      <c r="D105" s="1078"/>
      <c r="E105" s="1078"/>
      <c r="F105" s="1079"/>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83" t="s">
        <v>28</v>
      </c>
      <c r="B108" s="1084"/>
      <c r="C108" s="1084"/>
      <c r="D108" s="1084"/>
      <c r="E108" s="1084"/>
      <c r="F108" s="1085"/>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7"/>
      <c r="B109" s="1078"/>
      <c r="C109" s="1078"/>
      <c r="D109" s="1078"/>
      <c r="E109" s="1078"/>
      <c r="F109" s="1079"/>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7"/>
      <c r="B110" s="1078"/>
      <c r="C110" s="1078"/>
      <c r="D110" s="1078"/>
      <c r="E110" s="1078"/>
      <c r="F110" s="1079"/>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7"/>
      <c r="B111" s="1078"/>
      <c r="C111" s="1078"/>
      <c r="D111" s="1078"/>
      <c r="E111" s="1078"/>
      <c r="F111" s="1079"/>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7"/>
      <c r="B112" s="1078"/>
      <c r="C112" s="1078"/>
      <c r="D112" s="1078"/>
      <c r="E112" s="1078"/>
      <c r="F112" s="1079"/>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7"/>
      <c r="B113" s="1078"/>
      <c r="C113" s="1078"/>
      <c r="D113" s="1078"/>
      <c r="E113" s="1078"/>
      <c r="F113" s="1079"/>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7"/>
      <c r="B114" s="1078"/>
      <c r="C114" s="1078"/>
      <c r="D114" s="1078"/>
      <c r="E114" s="1078"/>
      <c r="F114" s="1079"/>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7"/>
      <c r="B115" s="1078"/>
      <c r="C115" s="1078"/>
      <c r="D115" s="1078"/>
      <c r="E115" s="1078"/>
      <c r="F115" s="1079"/>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7"/>
      <c r="B116" s="1078"/>
      <c r="C116" s="1078"/>
      <c r="D116" s="1078"/>
      <c r="E116" s="1078"/>
      <c r="F116" s="1079"/>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7"/>
      <c r="B117" s="1078"/>
      <c r="C117" s="1078"/>
      <c r="D117" s="1078"/>
      <c r="E117" s="1078"/>
      <c r="F117" s="1079"/>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7"/>
      <c r="B118" s="1078"/>
      <c r="C118" s="1078"/>
      <c r="D118" s="1078"/>
      <c r="E118" s="1078"/>
      <c r="F118" s="1079"/>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7"/>
      <c r="B119" s="1078"/>
      <c r="C119" s="1078"/>
      <c r="D119" s="1078"/>
      <c r="E119" s="1078"/>
      <c r="F119" s="1079"/>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7"/>
      <c r="B120" s="1078"/>
      <c r="C120" s="1078"/>
      <c r="D120" s="1078"/>
      <c r="E120" s="1078"/>
      <c r="F120" s="1079"/>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7"/>
      <c r="B121" s="1078"/>
      <c r="C121" s="1078"/>
      <c r="D121" s="1078"/>
      <c r="E121" s="1078"/>
      <c r="F121" s="1079"/>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7"/>
      <c r="B122" s="1078"/>
      <c r="C122" s="1078"/>
      <c r="D122" s="1078"/>
      <c r="E122" s="1078"/>
      <c r="F122" s="1079"/>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7"/>
      <c r="B123" s="1078"/>
      <c r="C123" s="1078"/>
      <c r="D123" s="1078"/>
      <c r="E123" s="1078"/>
      <c r="F123" s="1079"/>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7"/>
      <c r="B124" s="1078"/>
      <c r="C124" s="1078"/>
      <c r="D124" s="1078"/>
      <c r="E124" s="1078"/>
      <c r="F124" s="1079"/>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7"/>
      <c r="B125" s="1078"/>
      <c r="C125" s="1078"/>
      <c r="D125" s="1078"/>
      <c r="E125" s="1078"/>
      <c r="F125" s="1079"/>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7"/>
      <c r="B126" s="1078"/>
      <c r="C126" s="1078"/>
      <c r="D126" s="1078"/>
      <c r="E126" s="1078"/>
      <c r="F126" s="1079"/>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7"/>
      <c r="B127" s="1078"/>
      <c r="C127" s="1078"/>
      <c r="D127" s="1078"/>
      <c r="E127" s="1078"/>
      <c r="F127" s="1079"/>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7"/>
      <c r="B128" s="1078"/>
      <c r="C128" s="1078"/>
      <c r="D128" s="1078"/>
      <c r="E128" s="1078"/>
      <c r="F128" s="1079"/>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7"/>
      <c r="B129" s="1078"/>
      <c r="C129" s="1078"/>
      <c r="D129" s="1078"/>
      <c r="E129" s="1078"/>
      <c r="F129" s="1079"/>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7"/>
      <c r="B130" s="1078"/>
      <c r="C130" s="1078"/>
      <c r="D130" s="1078"/>
      <c r="E130" s="1078"/>
      <c r="F130" s="1079"/>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7"/>
      <c r="B131" s="1078"/>
      <c r="C131" s="1078"/>
      <c r="D131" s="1078"/>
      <c r="E131" s="1078"/>
      <c r="F131" s="1079"/>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7"/>
      <c r="B132" s="1078"/>
      <c r="C132" s="1078"/>
      <c r="D132" s="1078"/>
      <c r="E132" s="1078"/>
      <c r="F132" s="1079"/>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7"/>
      <c r="B133" s="1078"/>
      <c r="C133" s="1078"/>
      <c r="D133" s="1078"/>
      <c r="E133" s="1078"/>
      <c r="F133" s="1079"/>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7"/>
      <c r="B134" s="1078"/>
      <c r="C134" s="1078"/>
      <c r="D134" s="1078"/>
      <c r="E134" s="1078"/>
      <c r="F134" s="1079"/>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7"/>
      <c r="B135" s="1078"/>
      <c r="C135" s="1078"/>
      <c r="D135" s="1078"/>
      <c r="E135" s="1078"/>
      <c r="F135" s="1079"/>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7"/>
      <c r="B136" s="1078"/>
      <c r="C136" s="1078"/>
      <c r="D136" s="1078"/>
      <c r="E136" s="1078"/>
      <c r="F136" s="1079"/>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7"/>
      <c r="B137" s="1078"/>
      <c r="C137" s="1078"/>
      <c r="D137" s="1078"/>
      <c r="E137" s="1078"/>
      <c r="F137" s="1079"/>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7"/>
      <c r="B138" s="1078"/>
      <c r="C138" s="1078"/>
      <c r="D138" s="1078"/>
      <c r="E138" s="1078"/>
      <c r="F138" s="1079"/>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7"/>
      <c r="B139" s="1078"/>
      <c r="C139" s="1078"/>
      <c r="D139" s="1078"/>
      <c r="E139" s="1078"/>
      <c r="F139" s="1079"/>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7"/>
      <c r="B140" s="1078"/>
      <c r="C140" s="1078"/>
      <c r="D140" s="1078"/>
      <c r="E140" s="1078"/>
      <c r="F140" s="1079"/>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7"/>
      <c r="B141" s="1078"/>
      <c r="C141" s="1078"/>
      <c r="D141" s="1078"/>
      <c r="E141" s="1078"/>
      <c r="F141" s="1079"/>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7"/>
      <c r="B142" s="1078"/>
      <c r="C142" s="1078"/>
      <c r="D142" s="1078"/>
      <c r="E142" s="1078"/>
      <c r="F142" s="1079"/>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7"/>
      <c r="B143" s="1078"/>
      <c r="C143" s="1078"/>
      <c r="D143" s="1078"/>
      <c r="E143" s="1078"/>
      <c r="F143" s="1079"/>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7"/>
      <c r="B144" s="1078"/>
      <c r="C144" s="1078"/>
      <c r="D144" s="1078"/>
      <c r="E144" s="1078"/>
      <c r="F144" s="1079"/>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7"/>
      <c r="B145" s="1078"/>
      <c r="C145" s="1078"/>
      <c r="D145" s="1078"/>
      <c r="E145" s="1078"/>
      <c r="F145" s="1079"/>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7"/>
      <c r="B146" s="1078"/>
      <c r="C146" s="1078"/>
      <c r="D146" s="1078"/>
      <c r="E146" s="1078"/>
      <c r="F146" s="1079"/>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7"/>
      <c r="B147" s="1078"/>
      <c r="C147" s="1078"/>
      <c r="D147" s="1078"/>
      <c r="E147" s="1078"/>
      <c r="F147" s="1079"/>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7"/>
      <c r="B148" s="1078"/>
      <c r="C148" s="1078"/>
      <c r="D148" s="1078"/>
      <c r="E148" s="1078"/>
      <c r="F148" s="1079"/>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7"/>
      <c r="B149" s="1078"/>
      <c r="C149" s="1078"/>
      <c r="D149" s="1078"/>
      <c r="E149" s="1078"/>
      <c r="F149" s="1079"/>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7"/>
      <c r="B150" s="1078"/>
      <c r="C150" s="1078"/>
      <c r="D150" s="1078"/>
      <c r="E150" s="1078"/>
      <c r="F150" s="1079"/>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7"/>
      <c r="B151" s="1078"/>
      <c r="C151" s="1078"/>
      <c r="D151" s="1078"/>
      <c r="E151" s="1078"/>
      <c r="F151" s="1079"/>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7"/>
      <c r="B152" s="1078"/>
      <c r="C152" s="1078"/>
      <c r="D152" s="1078"/>
      <c r="E152" s="1078"/>
      <c r="F152" s="1079"/>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7"/>
      <c r="B153" s="1078"/>
      <c r="C153" s="1078"/>
      <c r="D153" s="1078"/>
      <c r="E153" s="1078"/>
      <c r="F153" s="1079"/>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7"/>
      <c r="B154" s="1078"/>
      <c r="C154" s="1078"/>
      <c r="D154" s="1078"/>
      <c r="E154" s="1078"/>
      <c r="F154" s="1079"/>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7"/>
      <c r="B155" s="1078"/>
      <c r="C155" s="1078"/>
      <c r="D155" s="1078"/>
      <c r="E155" s="1078"/>
      <c r="F155" s="1079"/>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7"/>
      <c r="B156" s="1078"/>
      <c r="C156" s="1078"/>
      <c r="D156" s="1078"/>
      <c r="E156" s="1078"/>
      <c r="F156" s="1079"/>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7"/>
      <c r="B157" s="1078"/>
      <c r="C157" s="1078"/>
      <c r="D157" s="1078"/>
      <c r="E157" s="1078"/>
      <c r="F157" s="1079"/>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7"/>
      <c r="B158" s="1078"/>
      <c r="C158" s="1078"/>
      <c r="D158" s="1078"/>
      <c r="E158" s="1078"/>
      <c r="F158" s="1079"/>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83" t="s">
        <v>28</v>
      </c>
      <c r="B161" s="1084"/>
      <c r="C161" s="1084"/>
      <c r="D161" s="1084"/>
      <c r="E161" s="1084"/>
      <c r="F161" s="1085"/>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7"/>
      <c r="B162" s="1078"/>
      <c r="C162" s="1078"/>
      <c r="D162" s="1078"/>
      <c r="E162" s="1078"/>
      <c r="F162" s="1079"/>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7"/>
      <c r="B163" s="1078"/>
      <c r="C163" s="1078"/>
      <c r="D163" s="1078"/>
      <c r="E163" s="1078"/>
      <c r="F163" s="1079"/>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7"/>
      <c r="B164" s="1078"/>
      <c r="C164" s="1078"/>
      <c r="D164" s="1078"/>
      <c r="E164" s="1078"/>
      <c r="F164" s="1079"/>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7"/>
      <c r="B165" s="1078"/>
      <c r="C165" s="1078"/>
      <c r="D165" s="1078"/>
      <c r="E165" s="1078"/>
      <c r="F165" s="1079"/>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7"/>
      <c r="B166" s="1078"/>
      <c r="C166" s="1078"/>
      <c r="D166" s="1078"/>
      <c r="E166" s="1078"/>
      <c r="F166" s="1079"/>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7"/>
      <c r="B167" s="1078"/>
      <c r="C167" s="1078"/>
      <c r="D167" s="1078"/>
      <c r="E167" s="1078"/>
      <c r="F167" s="1079"/>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7"/>
      <c r="B168" s="1078"/>
      <c r="C168" s="1078"/>
      <c r="D168" s="1078"/>
      <c r="E168" s="1078"/>
      <c r="F168" s="1079"/>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7"/>
      <c r="B169" s="1078"/>
      <c r="C169" s="1078"/>
      <c r="D169" s="1078"/>
      <c r="E169" s="1078"/>
      <c r="F169" s="1079"/>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7"/>
      <c r="B170" s="1078"/>
      <c r="C170" s="1078"/>
      <c r="D170" s="1078"/>
      <c r="E170" s="1078"/>
      <c r="F170" s="1079"/>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7"/>
      <c r="B171" s="1078"/>
      <c r="C171" s="1078"/>
      <c r="D171" s="1078"/>
      <c r="E171" s="1078"/>
      <c r="F171" s="1079"/>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7"/>
      <c r="B172" s="1078"/>
      <c r="C172" s="1078"/>
      <c r="D172" s="1078"/>
      <c r="E172" s="1078"/>
      <c r="F172" s="1079"/>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7"/>
      <c r="B173" s="1078"/>
      <c r="C173" s="1078"/>
      <c r="D173" s="1078"/>
      <c r="E173" s="1078"/>
      <c r="F173" s="1079"/>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7"/>
      <c r="B174" s="1078"/>
      <c r="C174" s="1078"/>
      <c r="D174" s="1078"/>
      <c r="E174" s="1078"/>
      <c r="F174" s="1079"/>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7"/>
      <c r="B175" s="1078"/>
      <c r="C175" s="1078"/>
      <c r="D175" s="1078"/>
      <c r="E175" s="1078"/>
      <c r="F175" s="1079"/>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7"/>
      <c r="B176" s="1078"/>
      <c r="C176" s="1078"/>
      <c r="D176" s="1078"/>
      <c r="E176" s="1078"/>
      <c r="F176" s="1079"/>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7"/>
      <c r="B177" s="1078"/>
      <c r="C177" s="1078"/>
      <c r="D177" s="1078"/>
      <c r="E177" s="1078"/>
      <c r="F177" s="1079"/>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7"/>
      <c r="B178" s="1078"/>
      <c r="C178" s="1078"/>
      <c r="D178" s="1078"/>
      <c r="E178" s="1078"/>
      <c r="F178" s="1079"/>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7"/>
      <c r="B179" s="1078"/>
      <c r="C179" s="1078"/>
      <c r="D179" s="1078"/>
      <c r="E179" s="1078"/>
      <c r="F179" s="1079"/>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7"/>
      <c r="B180" s="1078"/>
      <c r="C180" s="1078"/>
      <c r="D180" s="1078"/>
      <c r="E180" s="1078"/>
      <c r="F180" s="1079"/>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7"/>
      <c r="B181" s="1078"/>
      <c r="C181" s="1078"/>
      <c r="D181" s="1078"/>
      <c r="E181" s="1078"/>
      <c r="F181" s="1079"/>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7"/>
      <c r="B182" s="1078"/>
      <c r="C182" s="1078"/>
      <c r="D182" s="1078"/>
      <c r="E182" s="1078"/>
      <c r="F182" s="1079"/>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7"/>
      <c r="B183" s="1078"/>
      <c r="C183" s="1078"/>
      <c r="D183" s="1078"/>
      <c r="E183" s="1078"/>
      <c r="F183" s="1079"/>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7"/>
      <c r="B184" s="1078"/>
      <c r="C184" s="1078"/>
      <c r="D184" s="1078"/>
      <c r="E184" s="1078"/>
      <c r="F184" s="1079"/>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7"/>
      <c r="B185" s="1078"/>
      <c r="C185" s="1078"/>
      <c r="D185" s="1078"/>
      <c r="E185" s="1078"/>
      <c r="F185" s="1079"/>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7"/>
      <c r="B186" s="1078"/>
      <c r="C186" s="1078"/>
      <c r="D186" s="1078"/>
      <c r="E186" s="1078"/>
      <c r="F186" s="1079"/>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7"/>
      <c r="B187" s="1078"/>
      <c r="C187" s="1078"/>
      <c r="D187" s="1078"/>
      <c r="E187" s="1078"/>
      <c r="F187" s="1079"/>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7"/>
      <c r="B188" s="1078"/>
      <c r="C188" s="1078"/>
      <c r="D188" s="1078"/>
      <c r="E188" s="1078"/>
      <c r="F188" s="1079"/>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7"/>
      <c r="B189" s="1078"/>
      <c r="C189" s="1078"/>
      <c r="D189" s="1078"/>
      <c r="E189" s="1078"/>
      <c r="F189" s="1079"/>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7"/>
      <c r="B190" s="1078"/>
      <c r="C190" s="1078"/>
      <c r="D190" s="1078"/>
      <c r="E190" s="1078"/>
      <c r="F190" s="1079"/>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7"/>
      <c r="B191" s="1078"/>
      <c r="C191" s="1078"/>
      <c r="D191" s="1078"/>
      <c r="E191" s="1078"/>
      <c r="F191" s="1079"/>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7"/>
      <c r="B192" s="1078"/>
      <c r="C192" s="1078"/>
      <c r="D192" s="1078"/>
      <c r="E192" s="1078"/>
      <c r="F192" s="1079"/>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7"/>
      <c r="B193" s="1078"/>
      <c r="C193" s="1078"/>
      <c r="D193" s="1078"/>
      <c r="E193" s="1078"/>
      <c r="F193" s="1079"/>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7"/>
      <c r="B194" s="1078"/>
      <c r="C194" s="1078"/>
      <c r="D194" s="1078"/>
      <c r="E194" s="1078"/>
      <c r="F194" s="1079"/>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7"/>
      <c r="B195" s="1078"/>
      <c r="C195" s="1078"/>
      <c r="D195" s="1078"/>
      <c r="E195" s="1078"/>
      <c r="F195" s="1079"/>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7"/>
      <c r="B196" s="1078"/>
      <c r="C196" s="1078"/>
      <c r="D196" s="1078"/>
      <c r="E196" s="1078"/>
      <c r="F196" s="1079"/>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7"/>
      <c r="B197" s="1078"/>
      <c r="C197" s="1078"/>
      <c r="D197" s="1078"/>
      <c r="E197" s="1078"/>
      <c r="F197" s="1079"/>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7"/>
      <c r="B198" s="1078"/>
      <c r="C198" s="1078"/>
      <c r="D198" s="1078"/>
      <c r="E198" s="1078"/>
      <c r="F198" s="1079"/>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7"/>
      <c r="B199" s="1078"/>
      <c r="C199" s="1078"/>
      <c r="D199" s="1078"/>
      <c r="E199" s="1078"/>
      <c r="F199" s="1079"/>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7"/>
      <c r="B200" s="1078"/>
      <c r="C200" s="1078"/>
      <c r="D200" s="1078"/>
      <c r="E200" s="1078"/>
      <c r="F200" s="1079"/>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7"/>
      <c r="B201" s="1078"/>
      <c r="C201" s="1078"/>
      <c r="D201" s="1078"/>
      <c r="E201" s="1078"/>
      <c r="F201" s="1079"/>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7"/>
      <c r="B202" s="1078"/>
      <c r="C202" s="1078"/>
      <c r="D202" s="1078"/>
      <c r="E202" s="1078"/>
      <c r="F202" s="1079"/>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7"/>
      <c r="B203" s="1078"/>
      <c r="C203" s="1078"/>
      <c r="D203" s="1078"/>
      <c r="E203" s="1078"/>
      <c r="F203" s="1079"/>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7"/>
      <c r="B204" s="1078"/>
      <c r="C204" s="1078"/>
      <c r="D204" s="1078"/>
      <c r="E204" s="1078"/>
      <c r="F204" s="1079"/>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7"/>
      <c r="B205" s="1078"/>
      <c r="C205" s="1078"/>
      <c r="D205" s="1078"/>
      <c r="E205" s="1078"/>
      <c r="F205" s="1079"/>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7"/>
      <c r="B206" s="1078"/>
      <c r="C206" s="1078"/>
      <c r="D206" s="1078"/>
      <c r="E206" s="1078"/>
      <c r="F206" s="1079"/>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7"/>
      <c r="B207" s="1078"/>
      <c r="C207" s="1078"/>
      <c r="D207" s="1078"/>
      <c r="E207" s="1078"/>
      <c r="F207" s="1079"/>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7"/>
      <c r="B208" s="1078"/>
      <c r="C208" s="1078"/>
      <c r="D208" s="1078"/>
      <c r="E208" s="1078"/>
      <c r="F208" s="1079"/>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7"/>
      <c r="B209" s="1078"/>
      <c r="C209" s="1078"/>
      <c r="D209" s="1078"/>
      <c r="E209" s="1078"/>
      <c r="F209" s="1079"/>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7"/>
      <c r="B210" s="1078"/>
      <c r="C210" s="1078"/>
      <c r="D210" s="1078"/>
      <c r="E210" s="1078"/>
      <c r="F210" s="1079"/>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7"/>
      <c r="B211" s="1078"/>
      <c r="C211" s="1078"/>
      <c r="D211" s="1078"/>
      <c r="E211" s="1078"/>
      <c r="F211" s="1079"/>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7"/>
      <c r="B215" s="1078"/>
      <c r="C215" s="1078"/>
      <c r="D215" s="1078"/>
      <c r="E215" s="1078"/>
      <c r="F215" s="1079"/>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7"/>
      <c r="B216" s="1078"/>
      <c r="C216" s="1078"/>
      <c r="D216" s="1078"/>
      <c r="E216" s="1078"/>
      <c r="F216" s="1079"/>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7"/>
      <c r="B217" s="1078"/>
      <c r="C217" s="1078"/>
      <c r="D217" s="1078"/>
      <c r="E217" s="1078"/>
      <c r="F217" s="1079"/>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7"/>
      <c r="B218" s="1078"/>
      <c r="C218" s="1078"/>
      <c r="D218" s="1078"/>
      <c r="E218" s="1078"/>
      <c r="F218" s="1079"/>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7"/>
      <c r="B219" s="1078"/>
      <c r="C219" s="1078"/>
      <c r="D219" s="1078"/>
      <c r="E219" s="1078"/>
      <c r="F219" s="1079"/>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7"/>
      <c r="B220" s="1078"/>
      <c r="C220" s="1078"/>
      <c r="D220" s="1078"/>
      <c r="E220" s="1078"/>
      <c r="F220" s="1079"/>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7"/>
      <c r="B221" s="1078"/>
      <c r="C221" s="1078"/>
      <c r="D221" s="1078"/>
      <c r="E221" s="1078"/>
      <c r="F221" s="1079"/>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7"/>
      <c r="B222" s="1078"/>
      <c r="C222" s="1078"/>
      <c r="D222" s="1078"/>
      <c r="E222" s="1078"/>
      <c r="F222" s="1079"/>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7"/>
      <c r="B223" s="1078"/>
      <c r="C223" s="1078"/>
      <c r="D223" s="1078"/>
      <c r="E223" s="1078"/>
      <c r="F223" s="1079"/>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7"/>
      <c r="B224" s="1078"/>
      <c r="C224" s="1078"/>
      <c r="D224" s="1078"/>
      <c r="E224" s="1078"/>
      <c r="F224" s="1079"/>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7"/>
      <c r="B225" s="1078"/>
      <c r="C225" s="1078"/>
      <c r="D225" s="1078"/>
      <c r="E225" s="1078"/>
      <c r="F225" s="1079"/>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7"/>
      <c r="B226" s="1078"/>
      <c r="C226" s="1078"/>
      <c r="D226" s="1078"/>
      <c r="E226" s="1078"/>
      <c r="F226" s="1079"/>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7"/>
      <c r="B227" s="1078"/>
      <c r="C227" s="1078"/>
      <c r="D227" s="1078"/>
      <c r="E227" s="1078"/>
      <c r="F227" s="1079"/>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7"/>
      <c r="B228" s="1078"/>
      <c r="C228" s="1078"/>
      <c r="D228" s="1078"/>
      <c r="E228" s="1078"/>
      <c r="F228" s="1079"/>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7"/>
      <c r="B229" s="1078"/>
      <c r="C229" s="1078"/>
      <c r="D229" s="1078"/>
      <c r="E229" s="1078"/>
      <c r="F229" s="1079"/>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7"/>
      <c r="B230" s="1078"/>
      <c r="C230" s="1078"/>
      <c r="D230" s="1078"/>
      <c r="E230" s="1078"/>
      <c r="F230" s="1079"/>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7"/>
      <c r="B231" s="1078"/>
      <c r="C231" s="1078"/>
      <c r="D231" s="1078"/>
      <c r="E231" s="1078"/>
      <c r="F231" s="1079"/>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7"/>
      <c r="B232" s="1078"/>
      <c r="C232" s="1078"/>
      <c r="D232" s="1078"/>
      <c r="E232" s="1078"/>
      <c r="F232" s="1079"/>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7"/>
      <c r="B233" s="1078"/>
      <c r="C233" s="1078"/>
      <c r="D233" s="1078"/>
      <c r="E233" s="1078"/>
      <c r="F233" s="1079"/>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7"/>
      <c r="B234" s="1078"/>
      <c r="C234" s="1078"/>
      <c r="D234" s="1078"/>
      <c r="E234" s="1078"/>
      <c r="F234" s="1079"/>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7"/>
      <c r="B235" s="1078"/>
      <c r="C235" s="1078"/>
      <c r="D235" s="1078"/>
      <c r="E235" s="1078"/>
      <c r="F235" s="1079"/>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7"/>
      <c r="B236" s="1078"/>
      <c r="C236" s="1078"/>
      <c r="D236" s="1078"/>
      <c r="E236" s="1078"/>
      <c r="F236" s="1079"/>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7"/>
      <c r="B237" s="1078"/>
      <c r="C237" s="1078"/>
      <c r="D237" s="1078"/>
      <c r="E237" s="1078"/>
      <c r="F237" s="1079"/>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7"/>
      <c r="B238" s="1078"/>
      <c r="C238" s="1078"/>
      <c r="D238" s="1078"/>
      <c r="E238" s="1078"/>
      <c r="F238" s="1079"/>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7"/>
      <c r="B239" s="1078"/>
      <c r="C239" s="1078"/>
      <c r="D239" s="1078"/>
      <c r="E239" s="1078"/>
      <c r="F239" s="1079"/>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7"/>
      <c r="B240" s="1078"/>
      <c r="C240" s="1078"/>
      <c r="D240" s="1078"/>
      <c r="E240" s="1078"/>
      <c r="F240" s="1079"/>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7"/>
      <c r="B241" s="1078"/>
      <c r="C241" s="1078"/>
      <c r="D241" s="1078"/>
      <c r="E241" s="1078"/>
      <c r="F241" s="1079"/>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7"/>
      <c r="B242" s="1078"/>
      <c r="C242" s="1078"/>
      <c r="D242" s="1078"/>
      <c r="E242" s="1078"/>
      <c r="F242" s="1079"/>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7"/>
      <c r="B243" s="1078"/>
      <c r="C243" s="1078"/>
      <c r="D243" s="1078"/>
      <c r="E243" s="1078"/>
      <c r="F243" s="1079"/>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7"/>
      <c r="B244" s="1078"/>
      <c r="C244" s="1078"/>
      <c r="D244" s="1078"/>
      <c r="E244" s="1078"/>
      <c r="F244" s="1079"/>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7"/>
      <c r="B245" s="1078"/>
      <c r="C245" s="1078"/>
      <c r="D245" s="1078"/>
      <c r="E245" s="1078"/>
      <c r="F245" s="1079"/>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7"/>
      <c r="B246" s="1078"/>
      <c r="C246" s="1078"/>
      <c r="D246" s="1078"/>
      <c r="E246" s="1078"/>
      <c r="F246" s="1079"/>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7"/>
      <c r="B247" s="1078"/>
      <c r="C247" s="1078"/>
      <c r="D247" s="1078"/>
      <c r="E247" s="1078"/>
      <c r="F247" s="1079"/>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7"/>
      <c r="B248" s="1078"/>
      <c r="C248" s="1078"/>
      <c r="D248" s="1078"/>
      <c r="E248" s="1078"/>
      <c r="F248" s="1079"/>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7"/>
      <c r="B249" s="1078"/>
      <c r="C249" s="1078"/>
      <c r="D249" s="1078"/>
      <c r="E249" s="1078"/>
      <c r="F249" s="1079"/>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7"/>
      <c r="B250" s="1078"/>
      <c r="C250" s="1078"/>
      <c r="D250" s="1078"/>
      <c r="E250" s="1078"/>
      <c r="F250" s="1079"/>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7"/>
      <c r="B251" s="1078"/>
      <c r="C251" s="1078"/>
      <c r="D251" s="1078"/>
      <c r="E251" s="1078"/>
      <c r="F251" s="1079"/>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7"/>
      <c r="B252" s="1078"/>
      <c r="C252" s="1078"/>
      <c r="D252" s="1078"/>
      <c r="E252" s="1078"/>
      <c r="F252" s="1079"/>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7"/>
      <c r="B253" s="1078"/>
      <c r="C253" s="1078"/>
      <c r="D253" s="1078"/>
      <c r="E253" s="1078"/>
      <c r="F253" s="1079"/>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7"/>
      <c r="B254" s="1078"/>
      <c r="C254" s="1078"/>
      <c r="D254" s="1078"/>
      <c r="E254" s="1078"/>
      <c r="F254" s="1079"/>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7"/>
      <c r="B255" s="1078"/>
      <c r="C255" s="1078"/>
      <c r="D255" s="1078"/>
      <c r="E255" s="1078"/>
      <c r="F255" s="1079"/>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7"/>
      <c r="B256" s="1078"/>
      <c r="C256" s="1078"/>
      <c r="D256" s="1078"/>
      <c r="E256" s="1078"/>
      <c r="F256" s="1079"/>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7"/>
      <c r="B257" s="1078"/>
      <c r="C257" s="1078"/>
      <c r="D257" s="1078"/>
      <c r="E257" s="1078"/>
      <c r="F257" s="1079"/>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7"/>
      <c r="B258" s="1078"/>
      <c r="C258" s="1078"/>
      <c r="D258" s="1078"/>
      <c r="E258" s="1078"/>
      <c r="F258" s="1079"/>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7"/>
      <c r="B259" s="1078"/>
      <c r="C259" s="1078"/>
      <c r="D259" s="1078"/>
      <c r="E259" s="1078"/>
      <c r="F259" s="1079"/>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7"/>
      <c r="B260" s="1078"/>
      <c r="C260" s="1078"/>
      <c r="D260" s="1078"/>
      <c r="E260" s="1078"/>
      <c r="F260" s="1079"/>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7"/>
      <c r="B261" s="1078"/>
      <c r="C261" s="1078"/>
      <c r="D261" s="1078"/>
      <c r="E261" s="1078"/>
      <c r="F261" s="1079"/>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7"/>
      <c r="B262" s="1078"/>
      <c r="C262" s="1078"/>
      <c r="D262" s="1078"/>
      <c r="E262" s="1078"/>
      <c r="F262" s="1079"/>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7"/>
      <c r="B263" s="1078"/>
      <c r="C263" s="1078"/>
      <c r="D263" s="1078"/>
      <c r="E263" s="1078"/>
      <c r="F263" s="1079"/>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7"/>
      <c r="B264" s="1078"/>
      <c r="C264" s="1078"/>
      <c r="D264" s="1078"/>
      <c r="E264" s="1078"/>
      <c r="F264" s="1079"/>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356</v>
      </c>
      <c r="Z3" s="381"/>
      <c r="AA3" s="381"/>
      <c r="AB3" s="381"/>
      <c r="AC3" s="148" t="s">
        <v>341</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8">
        <v>1</v>
      </c>
      <c r="B4" s="1088">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8">
        <v>2</v>
      </c>
      <c r="B5" s="1088">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8">
        <v>3</v>
      </c>
      <c r="B6" s="1088">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8">
        <v>4</v>
      </c>
      <c r="B7" s="1088">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8">
        <v>5</v>
      </c>
      <c r="B8" s="1088">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8">
        <v>6</v>
      </c>
      <c r="B9" s="1088">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8">
        <v>7</v>
      </c>
      <c r="B10" s="1088">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8">
        <v>8</v>
      </c>
      <c r="B11" s="1088">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8">
        <v>9</v>
      </c>
      <c r="B12" s="1088">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8">
        <v>10</v>
      </c>
      <c r="B13" s="1088">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8">
        <v>11</v>
      </c>
      <c r="B14" s="1088">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8">
        <v>12</v>
      </c>
      <c r="B15" s="1088">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8">
        <v>13</v>
      </c>
      <c r="B16" s="1088">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8">
        <v>14</v>
      </c>
      <c r="B17" s="1088">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8">
        <v>15</v>
      </c>
      <c r="B18" s="1088">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8">
        <v>16</v>
      </c>
      <c r="B19" s="1088">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8">
        <v>17</v>
      </c>
      <c r="B20" s="1088">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8">
        <v>18</v>
      </c>
      <c r="B21" s="1088">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8">
        <v>19</v>
      </c>
      <c r="B22" s="1088">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8">
        <v>20</v>
      </c>
      <c r="B23" s="1088">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8">
        <v>21</v>
      </c>
      <c r="B24" s="1088">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8">
        <v>22</v>
      </c>
      <c r="B25" s="1088">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8">
        <v>23</v>
      </c>
      <c r="B26" s="1088">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8">
        <v>24</v>
      </c>
      <c r="B27" s="1088">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8">
        <v>25</v>
      </c>
      <c r="B28" s="1088">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8">
        <v>26</v>
      </c>
      <c r="B29" s="1088">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8">
        <v>27</v>
      </c>
      <c r="B30" s="1088">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8">
        <v>28</v>
      </c>
      <c r="B31" s="1088">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8">
        <v>29</v>
      </c>
      <c r="B32" s="1088">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8">
        <v>30</v>
      </c>
      <c r="B33" s="1088">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356</v>
      </c>
      <c r="Z36" s="381"/>
      <c r="AA36" s="381"/>
      <c r="AB36" s="381"/>
      <c r="AC36" s="148" t="s">
        <v>341</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8">
        <v>1</v>
      </c>
      <c r="B37" s="1088">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8">
        <v>2</v>
      </c>
      <c r="B38" s="1088">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8">
        <v>3</v>
      </c>
      <c r="B39" s="1088">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8">
        <v>4</v>
      </c>
      <c r="B40" s="1088">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8">
        <v>5</v>
      </c>
      <c r="B41" s="1088">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8">
        <v>6</v>
      </c>
      <c r="B42" s="1088">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8">
        <v>7</v>
      </c>
      <c r="B43" s="1088">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8">
        <v>8</v>
      </c>
      <c r="B44" s="1088">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8">
        <v>9</v>
      </c>
      <c r="B45" s="1088">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8">
        <v>10</v>
      </c>
      <c r="B46" s="1088">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8">
        <v>11</v>
      </c>
      <c r="B47" s="1088">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8">
        <v>12</v>
      </c>
      <c r="B48" s="1088">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8">
        <v>13</v>
      </c>
      <c r="B49" s="1088">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8">
        <v>14</v>
      </c>
      <c r="B50" s="1088">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8">
        <v>15</v>
      </c>
      <c r="B51" s="1088">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8">
        <v>16</v>
      </c>
      <c r="B52" s="1088">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8">
        <v>17</v>
      </c>
      <c r="B53" s="1088">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8">
        <v>18</v>
      </c>
      <c r="B54" s="1088">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8">
        <v>19</v>
      </c>
      <c r="B55" s="1088">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8">
        <v>20</v>
      </c>
      <c r="B56" s="1088">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8">
        <v>21</v>
      </c>
      <c r="B57" s="1088">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8">
        <v>22</v>
      </c>
      <c r="B58" s="1088">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8">
        <v>23</v>
      </c>
      <c r="B59" s="1088">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8">
        <v>24</v>
      </c>
      <c r="B60" s="1088">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8">
        <v>25</v>
      </c>
      <c r="B61" s="1088">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8">
        <v>26</v>
      </c>
      <c r="B62" s="1088">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8">
        <v>27</v>
      </c>
      <c r="B63" s="1088">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8">
        <v>28</v>
      </c>
      <c r="B64" s="1088">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8">
        <v>29</v>
      </c>
      <c r="B65" s="1088">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8">
        <v>30</v>
      </c>
      <c r="B66" s="1088">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356</v>
      </c>
      <c r="Z69" s="381"/>
      <c r="AA69" s="381"/>
      <c r="AB69" s="381"/>
      <c r="AC69" s="148" t="s">
        <v>341</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8">
        <v>1</v>
      </c>
      <c r="B70" s="1088">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8">
        <v>2</v>
      </c>
      <c r="B71" s="1088">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8">
        <v>3</v>
      </c>
      <c r="B72" s="1088">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8">
        <v>4</v>
      </c>
      <c r="B73" s="1088">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8">
        <v>5</v>
      </c>
      <c r="B74" s="1088">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8">
        <v>6</v>
      </c>
      <c r="B75" s="1088">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8">
        <v>7</v>
      </c>
      <c r="B76" s="1088">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8">
        <v>8</v>
      </c>
      <c r="B77" s="1088">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8">
        <v>9</v>
      </c>
      <c r="B78" s="1088">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8">
        <v>10</v>
      </c>
      <c r="B79" s="1088">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8">
        <v>11</v>
      </c>
      <c r="B80" s="1088">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8">
        <v>12</v>
      </c>
      <c r="B81" s="1088">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8">
        <v>13</v>
      </c>
      <c r="B82" s="1088">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8">
        <v>14</v>
      </c>
      <c r="B83" s="1088">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8">
        <v>15</v>
      </c>
      <c r="B84" s="1088">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8">
        <v>16</v>
      </c>
      <c r="B85" s="1088">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8">
        <v>17</v>
      </c>
      <c r="B86" s="1088">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8">
        <v>18</v>
      </c>
      <c r="B87" s="1088">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8">
        <v>19</v>
      </c>
      <c r="B88" s="1088">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8">
        <v>20</v>
      </c>
      <c r="B89" s="1088">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8">
        <v>21</v>
      </c>
      <c r="B90" s="1088">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8">
        <v>22</v>
      </c>
      <c r="B91" s="1088">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8">
        <v>23</v>
      </c>
      <c r="B92" s="1088">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8">
        <v>24</v>
      </c>
      <c r="B93" s="1088">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8">
        <v>25</v>
      </c>
      <c r="B94" s="1088">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8">
        <v>26</v>
      </c>
      <c r="B95" s="1088">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8">
        <v>27</v>
      </c>
      <c r="B96" s="1088">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8">
        <v>28</v>
      </c>
      <c r="B97" s="1088">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8">
        <v>29</v>
      </c>
      <c r="B98" s="1088">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8">
        <v>30</v>
      </c>
      <c r="B99" s="1088">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356</v>
      </c>
      <c r="Z102" s="381"/>
      <c r="AA102" s="381"/>
      <c r="AB102" s="381"/>
      <c r="AC102" s="148" t="s">
        <v>341</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8">
        <v>1</v>
      </c>
      <c r="B103" s="1088">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8">
        <v>2</v>
      </c>
      <c r="B104" s="1088">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8">
        <v>3</v>
      </c>
      <c r="B105" s="1088">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8">
        <v>4</v>
      </c>
      <c r="B106" s="1088">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8">
        <v>5</v>
      </c>
      <c r="B107" s="1088">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8">
        <v>6</v>
      </c>
      <c r="B108" s="1088">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8">
        <v>7</v>
      </c>
      <c r="B109" s="1088">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8">
        <v>8</v>
      </c>
      <c r="B110" s="1088">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8">
        <v>9</v>
      </c>
      <c r="B111" s="1088">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8">
        <v>10</v>
      </c>
      <c r="B112" s="1088">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8">
        <v>11</v>
      </c>
      <c r="B113" s="1088">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8">
        <v>12</v>
      </c>
      <c r="B114" s="1088">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8">
        <v>13</v>
      </c>
      <c r="B115" s="1088">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8">
        <v>14</v>
      </c>
      <c r="B116" s="1088">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8">
        <v>15</v>
      </c>
      <c r="B117" s="1088">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8">
        <v>16</v>
      </c>
      <c r="B118" s="1088">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8">
        <v>17</v>
      </c>
      <c r="B119" s="1088">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8">
        <v>18</v>
      </c>
      <c r="B120" s="1088">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8">
        <v>19</v>
      </c>
      <c r="B121" s="1088">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8">
        <v>20</v>
      </c>
      <c r="B122" s="1088">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8">
        <v>21</v>
      </c>
      <c r="B123" s="1088">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8">
        <v>22</v>
      </c>
      <c r="B124" s="1088">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8">
        <v>23</v>
      </c>
      <c r="B125" s="1088">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8">
        <v>24</v>
      </c>
      <c r="B126" s="1088">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8">
        <v>25</v>
      </c>
      <c r="B127" s="1088">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8">
        <v>26</v>
      </c>
      <c r="B128" s="1088">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8">
        <v>27</v>
      </c>
      <c r="B129" s="1088">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8">
        <v>28</v>
      </c>
      <c r="B130" s="1088">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8">
        <v>29</v>
      </c>
      <c r="B131" s="1088">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8">
        <v>30</v>
      </c>
      <c r="B132" s="1088">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356</v>
      </c>
      <c r="Z135" s="381"/>
      <c r="AA135" s="381"/>
      <c r="AB135" s="381"/>
      <c r="AC135" s="148" t="s">
        <v>341</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8">
        <v>1</v>
      </c>
      <c r="B136" s="1088">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8">
        <v>2</v>
      </c>
      <c r="B137" s="1088">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8">
        <v>3</v>
      </c>
      <c r="B138" s="1088">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8">
        <v>4</v>
      </c>
      <c r="B139" s="1088">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8">
        <v>5</v>
      </c>
      <c r="B140" s="1088">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8">
        <v>6</v>
      </c>
      <c r="B141" s="1088">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8">
        <v>7</v>
      </c>
      <c r="B142" s="1088">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8">
        <v>8</v>
      </c>
      <c r="B143" s="1088">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8">
        <v>9</v>
      </c>
      <c r="B144" s="1088">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8">
        <v>10</v>
      </c>
      <c r="B145" s="1088">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8">
        <v>11</v>
      </c>
      <c r="B146" s="1088">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8">
        <v>12</v>
      </c>
      <c r="B147" s="1088">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8">
        <v>13</v>
      </c>
      <c r="B148" s="1088">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8">
        <v>14</v>
      </c>
      <c r="B149" s="1088">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8">
        <v>15</v>
      </c>
      <c r="B150" s="1088">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8">
        <v>16</v>
      </c>
      <c r="B151" s="1088">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8">
        <v>17</v>
      </c>
      <c r="B152" s="1088">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8">
        <v>18</v>
      </c>
      <c r="B153" s="1088">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8">
        <v>19</v>
      </c>
      <c r="B154" s="1088">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8">
        <v>20</v>
      </c>
      <c r="B155" s="1088">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8">
        <v>21</v>
      </c>
      <c r="B156" s="1088">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8">
        <v>22</v>
      </c>
      <c r="B157" s="1088">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8">
        <v>23</v>
      </c>
      <c r="B158" s="1088">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8">
        <v>24</v>
      </c>
      <c r="B159" s="1088">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8">
        <v>25</v>
      </c>
      <c r="B160" s="1088">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8">
        <v>26</v>
      </c>
      <c r="B161" s="1088">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8">
        <v>27</v>
      </c>
      <c r="B162" s="1088">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8">
        <v>28</v>
      </c>
      <c r="B163" s="1088">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8">
        <v>29</v>
      </c>
      <c r="B164" s="1088">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8">
        <v>30</v>
      </c>
      <c r="B165" s="1088">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356</v>
      </c>
      <c r="Z168" s="381"/>
      <c r="AA168" s="381"/>
      <c r="AB168" s="381"/>
      <c r="AC168" s="148" t="s">
        <v>341</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8">
        <v>1</v>
      </c>
      <c r="B169" s="1088">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8">
        <v>2</v>
      </c>
      <c r="B170" s="1088">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8">
        <v>3</v>
      </c>
      <c r="B171" s="1088">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8">
        <v>4</v>
      </c>
      <c r="B172" s="1088">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8">
        <v>5</v>
      </c>
      <c r="B173" s="1088">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8">
        <v>6</v>
      </c>
      <c r="B174" s="1088">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8">
        <v>7</v>
      </c>
      <c r="B175" s="1088">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8">
        <v>8</v>
      </c>
      <c r="B176" s="1088">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8">
        <v>9</v>
      </c>
      <c r="B177" s="1088">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8">
        <v>10</v>
      </c>
      <c r="B178" s="1088">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8">
        <v>11</v>
      </c>
      <c r="B179" s="1088">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8">
        <v>12</v>
      </c>
      <c r="B180" s="1088">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8">
        <v>13</v>
      </c>
      <c r="B181" s="1088">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8">
        <v>14</v>
      </c>
      <c r="B182" s="1088">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8">
        <v>15</v>
      </c>
      <c r="B183" s="1088">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8">
        <v>16</v>
      </c>
      <c r="B184" s="1088">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8">
        <v>17</v>
      </c>
      <c r="B185" s="1088">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8">
        <v>18</v>
      </c>
      <c r="B186" s="1088">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8">
        <v>19</v>
      </c>
      <c r="B187" s="1088">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8">
        <v>20</v>
      </c>
      <c r="B188" s="1088">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8">
        <v>21</v>
      </c>
      <c r="B189" s="1088">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8">
        <v>22</v>
      </c>
      <c r="B190" s="1088">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8">
        <v>23</v>
      </c>
      <c r="B191" s="1088">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8">
        <v>24</v>
      </c>
      <c r="B192" s="1088">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8">
        <v>25</v>
      </c>
      <c r="B193" s="1088">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8">
        <v>26</v>
      </c>
      <c r="B194" s="1088">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8">
        <v>27</v>
      </c>
      <c r="B195" s="1088">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8">
        <v>28</v>
      </c>
      <c r="B196" s="1088">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8">
        <v>29</v>
      </c>
      <c r="B197" s="1088">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8">
        <v>30</v>
      </c>
      <c r="B198" s="1088">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356</v>
      </c>
      <c r="Z201" s="381"/>
      <c r="AA201" s="381"/>
      <c r="AB201" s="381"/>
      <c r="AC201" s="148" t="s">
        <v>341</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8">
        <v>1</v>
      </c>
      <c r="B202" s="1088">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8">
        <v>2</v>
      </c>
      <c r="B203" s="1088">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8">
        <v>3</v>
      </c>
      <c r="B204" s="1088">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8">
        <v>4</v>
      </c>
      <c r="B205" s="1088">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8">
        <v>5</v>
      </c>
      <c r="B206" s="1088">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8">
        <v>6</v>
      </c>
      <c r="B207" s="1088">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8">
        <v>7</v>
      </c>
      <c r="B208" s="1088">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8">
        <v>8</v>
      </c>
      <c r="B209" s="1088">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8">
        <v>9</v>
      </c>
      <c r="B210" s="1088">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8">
        <v>10</v>
      </c>
      <c r="B211" s="1088">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8">
        <v>11</v>
      </c>
      <c r="B212" s="1088">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8">
        <v>12</v>
      </c>
      <c r="B213" s="1088">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8">
        <v>13</v>
      </c>
      <c r="B214" s="1088">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8">
        <v>14</v>
      </c>
      <c r="B215" s="1088">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8">
        <v>15</v>
      </c>
      <c r="B216" s="1088">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8">
        <v>16</v>
      </c>
      <c r="B217" s="1088">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8">
        <v>17</v>
      </c>
      <c r="B218" s="1088">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8">
        <v>18</v>
      </c>
      <c r="B219" s="1088">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8">
        <v>19</v>
      </c>
      <c r="B220" s="1088">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8">
        <v>20</v>
      </c>
      <c r="B221" s="1088">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8">
        <v>21</v>
      </c>
      <c r="B222" s="1088">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8">
        <v>22</v>
      </c>
      <c r="B223" s="1088">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8">
        <v>23</v>
      </c>
      <c r="B224" s="1088">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8">
        <v>24</v>
      </c>
      <c r="B225" s="1088">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8">
        <v>25</v>
      </c>
      <c r="B226" s="1088">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8">
        <v>26</v>
      </c>
      <c r="B227" s="1088">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8">
        <v>27</v>
      </c>
      <c r="B228" s="1088">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8">
        <v>28</v>
      </c>
      <c r="B229" s="1088">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8">
        <v>29</v>
      </c>
      <c r="B230" s="1088">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8">
        <v>30</v>
      </c>
      <c r="B231" s="1088">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356</v>
      </c>
      <c r="Z234" s="381"/>
      <c r="AA234" s="381"/>
      <c r="AB234" s="381"/>
      <c r="AC234" s="148" t="s">
        <v>341</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8">
        <v>1</v>
      </c>
      <c r="B235" s="1088">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8">
        <v>2</v>
      </c>
      <c r="B236" s="1088">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8">
        <v>3</v>
      </c>
      <c r="B237" s="1088">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8">
        <v>4</v>
      </c>
      <c r="B238" s="1088">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8">
        <v>5</v>
      </c>
      <c r="B239" s="1088">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8">
        <v>6</v>
      </c>
      <c r="B240" s="1088">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8">
        <v>7</v>
      </c>
      <c r="B241" s="1088">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8">
        <v>8</v>
      </c>
      <c r="B242" s="1088">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8">
        <v>9</v>
      </c>
      <c r="B243" s="1088">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8">
        <v>10</v>
      </c>
      <c r="B244" s="1088">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8">
        <v>11</v>
      </c>
      <c r="B245" s="1088">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8">
        <v>12</v>
      </c>
      <c r="B246" s="1088">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8">
        <v>13</v>
      </c>
      <c r="B247" s="1088">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8">
        <v>14</v>
      </c>
      <c r="B248" s="1088">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8">
        <v>15</v>
      </c>
      <c r="B249" s="1088">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8">
        <v>16</v>
      </c>
      <c r="B250" s="1088">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8">
        <v>17</v>
      </c>
      <c r="B251" s="1088">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8">
        <v>18</v>
      </c>
      <c r="B252" s="1088">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8">
        <v>19</v>
      </c>
      <c r="B253" s="1088">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8">
        <v>20</v>
      </c>
      <c r="B254" s="1088">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8">
        <v>21</v>
      </c>
      <c r="B255" s="1088">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8">
        <v>22</v>
      </c>
      <c r="B256" s="1088">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8">
        <v>23</v>
      </c>
      <c r="B257" s="1088">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8">
        <v>24</v>
      </c>
      <c r="B258" s="1088">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8">
        <v>25</v>
      </c>
      <c r="B259" s="1088">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8">
        <v>26</v>
      </c>
      <c r="B260" s="1088">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8">
        <v>27</v>
      </c>
      <c r="B261" s="1088">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8">
        <v>28</v>
      </c>
      <c r="B262" s="1088">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8">
        <v>29</v>
      </c>
      <c r="B263" s="1088">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8">
        <v>30</v>
      </c>
      <c r="B264" s="1088">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356</v>
      </c>
      <c r="Z267" s="381"/>
      <c r="AA267" s="381"/>
      <c r="AB267" s="381"/>
      <c r="AC267" s="148" t="s">
        <v>341</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8">
        <v>1</v>
      </c>
      <c r="B268" s="1088">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8">
        <v>2</v>
      </c>
      <c r="B269" s="1088">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8">
        <v>3</v>
      </c>
      <c r="B270" s="1088">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8">
        <v>4</v>
      </c>
      <c r="B271" s="1088">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8">
        <v>5</v>
      </c>
      <c r="B272" s="1088">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8">
        <v>6</v>
      </c>
      <c r="B273" s="1088">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8">
        <v>7</v>
      </c>
      <c r="B274" s="1088">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8">
        <v>8</v>
      </c>
      <c r="B275" s="1088">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8">
        <v>9</v>
      </c>
      <c r="B276" s="1088">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8">
        <v>10</v>
      </c>
      <c r="B277" s="1088">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8">
        <v>11</v>
      </c>
      <c r="B278" s="1088">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8">
        <v>12</v>
      </c>
      <c r="B279" s="1088">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8">
        <v>13</v>
      </c>
      <c r="B280" s="1088">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8">
        <v>14</v>
      </c>
      <c r="B281" s="1088">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8">
        <v>15</v>
      </c>
      <c r="B282" s="1088">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8">
        <v>16</v>
      </c>
      <c r="B283" s="1088">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8">
        <v>17</v>
      </c>
      <c r="B284" s="1088">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8">
        <v>18</v>
      </c>
      <c r="B285" s="1088">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8">
        <v>19</v>
      </c>
      <c r="B286" s="1088">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8">
        <v>20</v>
      </c>
      <c r="B287" s="1088">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8">
        <v>21</v>
      </c>
      <c r="B288" s="1088">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8">
        <v>22</v>
      </c>
      <c r="B289" s="1088">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8">
        <v>23</v>
      </c>
      <c r="B290" s="1088">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8">
        <v>24</v>
      </c>
      <c r="B291" s="1088">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8">
        <v>25</v>
      </c>
      <c r="B292" s="1088">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8">
        <v>26</v>
      </c>
      <c r="B293" s="1088">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8">
        <v>27</v>
      </c>
      <c r="B294" s="1088">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8">
        <v>28</v>
      </c>
      <c r="B295" s="1088">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8">
        <v>29</v>
      </c>
      <c r="B296" s="1088">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8">
        <v>30</v>
      </c>
      <c r="B297" s="1088">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356</v>
      </c>
      <c r="Z300" s="381"/>
      <c r="AA300" s="381"/>
      <c r="AB300" s="381"/>
      <c r="AC300" s="148" t="s">
        <v>341</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8">
        <v>1</v>
      </c>
      <c r="B301" s="1088">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8">
        <v>2</v>
      </c>
      <c r="B302" s="1088">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8">
        <v>3</v>
      </c>
      <c r="B303" s="1088">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8">
        <v>4</v>
      </c>
      <c r="B304" s="1088">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8">
        <v>5</v>
      </c>
      <c r="B305" s="1088">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8">
        <v>6</v>
      </c>
      <c r="B306" s="1088">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8">
        <v>7</v>
      </c>
      <c r="B307" s="1088">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8">
        <v>8</v>
      </c>
      <c r="B308" s="1088">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8">
        <v>9</v>
      </c>
      <c r="B309" s="1088">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8">
        <v>10</v>
      </c>
      <c r="B310" s="1088">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8">
        <v>11</v>
      </c>
      <c r="B311" s="1088">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8">
        <v>12</v>
      </c>
      <c r="B312" s="1088">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8">
        <v>13</v>
      </c>
      <c r="B313" s="1088">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8">
        <v>14</v>
      </c>
      <c r="B314" s="1088">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8">
        <v>15</v>
      </c>
      <c r="B315" s="1088">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8">
        <v>16</v>
      </c>
      <c r="B316" s="1088">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8">
        <v>17</v>
      </c>
      <c r="B317" s="1088">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8">
        <v>18</v>
      </c>
      <c r="B318" s="1088">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8">
        <v>19</v>
      </c>
      <c r="B319" s="1088">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8">
        <v>20</v>
      </c>
      <c r="B320" s="1088">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8">
        <v>21</v>
      </c>
      <c r="B321" s="1088">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8">
        <v>22</v>
      </c>
      <c r="B322" s="1088">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8">
        <v>23</v>
      </c>
      <c r="B323" s="1088">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8">
        <v>24</v>
      </c>
      <c r="B324" s="1088">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8">
        <v>25</v>
      </c>
      <c r="B325" s="1088">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8">
        <v>26</v>
      </c>
      <c r="B326" s="1088">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8">
        <v>27</v>
      </c>
      <c r="B327" s="1088">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8">
        <v>28</v>
      </c>
      <c r="B328" s="1088">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8">
        <v>29</v>
      </c>
      <c r="B329" s="1088">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8">
        <v>30</v>
      </c>
      <c r="B330" s="1088">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356</v>
      </c>
      <c r="Z333" s="381"/>
      <c r="AA333" s="381"/>
      <c r="AB333" s="381"/>
      <c r="AC333" s="148" t="s">
        <v>341</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8">
        <v>1</v>
      </c>
      <c r="B334" s="1088">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8">
        <v>2</v>
      </c>
      <c r="B335" s="1088">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8">
        <v>3</v>
      </c>
      <c r="B336" s="1088">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8">
        <v>4</v>
      </c>
      <c r="B337" s="1088">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8">
        <v>5</v>
      </c>
      <c r="B338" s="1088">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8">
        <v>6</v>
      </c>
      <c r="B339" s="1088">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8">
        <v>7</v>
      </c>
      <c r="B340" s="1088">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8">
        <v>8</v>
      </c>
      <c r="B341" s="1088">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8">
        <v>9</v>
      </c>
      <c r="B342" s="1088">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8">
        <v>10</v>
      </c>
      <c r="B343" s="1088">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8">
        <v>11</v>
      </c>
      <c r="B344" s="1088">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8">
        <v>12</v>
      </c>
      <c r="B345" s="1088">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8">
        <v>13</v>
      </c>
      <c r="B346" s="1088">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8">
        <v>14</v>
      </c>
      <c r="B347" s="1088">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8">
        <v>15</v>
      </c>
      <c r="B348" s="1088">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8">
        <v>16</v>
      </c>
      <c r="B349" s="1088">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8">
        <v>17</v>
      </c>
      <c r="B350" s="1088">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8">
        <v>18</v>
      </c>
      <c r="B351" s="1088">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8">
        <v>19</v>
      </c>
      <c r="B352" s="1088">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8">
        <v>20</v>
      </c>
      <c r="B353" s="1088">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8">
        <v>21</v>
      </c>
      <c r="B354" s="1088">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8">
        <v>22</v>
      </c>
      <c r="B355" s="1088">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8">
        <v>23</v>
      </c>
      <c r="B356" s="1088">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8">
        <v>24</v>
      </c>
      <c r="B357" s="1088">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8">
        <v>25</v>
      </c>
      <c r="B358" s="1088">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8">
        <v>26</v>
      </c>
      <c r="B359" s="1088">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8">
        <v>27</v>
      </c>
      <c r="B360" s="1088">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8">
        <v>28</v>
      </c>
      <c r="B361" s="1088">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8">
        <v>29</v>
      </c>
      <c r="B362" s="1088">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8">
        <v>30</v>
      </c>
      <c r="B363" s="1088">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356</v>
      </c>
      <c r="Z366" s="381"/>
      <c r="AA366" s="381"/>
      <c r="AB366" s="381"/>
      <c r="AC366" s="148" t="s">
        <v>341</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8">
        <v>1</v>
      </c>
      <c r="B367" s="1088">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8">
        <v>2</v>
      </c>
      <c r="B368" s="1088">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8">
        <v>3</v>
      </c>
      <c r="B369" s="1088">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8">
        <v>4</v>
      </c>
      <c r="B370" s="1088">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8">
        <v>5</v>
      </c>
      <c r="B371" s="1088">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8">
        <v>6</v>
      </c>
      <c r="B372" s="1088">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8">
        <v>7</v>
      </c>
      <c r="B373" s="1088">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8">
        <v>8</v>
      </c>
      <c r="B374" s="1088">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8">
        <v>9</v>
      </c>
      <c r="B375" s="1088">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8">
        <v>10</v>
      </c>
      <c r="B376" s="1088">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8">
        <v>11</v>
      </c>
      <c r="B377" s="1088">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8">
        <v>12</v>
      </c>
      <c r="B378" s="1088">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8">
        <v>13</v>
      </c>
      <c r="B379" s="1088">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8">
        <v>14</v>
      </c>
      <c r="B380" s="1088">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8">
        <v>15</v>
      </c>
      <c r="B381" s="1088">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8">
        <v>16</v>
      </c>
      <c r="B382" s="1088">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8">
        <v>17</v>
      </c>
      <c r="B383" s="1088">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8">
        <v>18</v>
      </c>
      <c r="B384" s="1088">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8">
        <v>19</v>
      </c>
      <c r="B385" s="1088">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8">
        <v>20</v>
      </c>
      <c r="B386" s="1088">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8">
        <v>21</v>
      </c>
      <c r="B387" s="1088">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8">
        <v>22</v>
      </c>
      <c r="B388" s="1088">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8">
        <v>23</v>
      </c>
      <c r="B389" s="1088">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8">
        <v>24</v>
      </c>
      <c r="B390" s="1088">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8">
        <v>25</v>
      </c>
      <c r="B391" s="1088">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8">
        <v>26</v>
      </c>
      <c r="B392" s="1088">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8">
        <v>27</v>
      </c>
      <c r="B393" s="1088">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8">
        <v>28</v>
      </c>
      <c r="B394" s="1088">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8">
        <v>29</v>
      </c>
      <c r="B395" s="1088">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8">
        <v>30</v>
      </c>
      <c r="B396" s="1088">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356</v>
      </c>
      <c r="Z399" s="381"/>
      <c r="AA399" s="381"/>
      <c r="AB399" s="381"/>
      <c r="AC399" s="148" t="s">
        <v>341</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8">
        <v>1</v>
      </c>
      <c r="B400" s="1088">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8">
        <v>2</v>
      </c>
      <c r="B401" s="1088">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8">
        <v>3</v>
      </c>
      <c r="B402" s="1088">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8">
        <v>4</v>
      </c>
      <c r="B403" s="1088">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8">
        <v>5</v>
      </c>
      <c r="B404" s="1088">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8">
        <v>6</v>
      </c>
      <c r="B405" s="1088">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8">
        <v>7</v>
      </c>
      <c r="B406" s="1088">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8">
        <v>8</v>
      </c>
      <c r="B407" s="1088">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8">
        <v>9</v>
      </c>
      <c r="B408" s="1088">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8">
        <v>10</v>
      </c>
      <c r="B409" s="1088">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8">
        <v>11</v>
      </c>
      <c r="B410" s="1088">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8">
        <v>12</v>
      </c>
      <c r="B411" s="1088">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8">
        <v>13</v>
      </c>
      <c r="B412" s="1088">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8">
        <v>14</v>
      </c>
      <c r="B413" s="1088">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8">
        <v>15</v>
      </c>
      <c r="B414" s="1088">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8">
        <v>16</v>
      </c>
      <c r="B415" s="1088">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8">
        <v>17</v>
      </c>
      <c r="B416" s="1088">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8">
        <v>18</v>
      </c>
      <c r="B417" s="1088">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8">
        <v>19</v>
      </c>
      <c r="B418" s="1088">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8">
        <v>20</v>
      </c>
      <c r="B419" s="1088">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8">
        <v>21</v>
      </c>
      <c r="B420" s="1088">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8">
        <v>22</v>
      </c>
      <c r="B421" s="1088">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8">
        <v>23</v>
      </c>
      <c r="B422" s="1088">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8">
        <v>24</v>
      </c>
      <c r="B423" s="1088">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8">
        <v>25</v>
      </c>
      <c r="B424" s="1088">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8">
        <v>26</v>
      </c>
      <c r="B425" s="1088">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8">
        <v>27</v>
      </c>
      <c r="B426" s="1088">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8">
        <v>28</v>
      </c>
      <c r="B427" s="1088">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8">
        <v>29</v>
      </c>
      <c r="B428" s="1088">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8">
        <v>30</v>
      </c>
      <c r="B429" s="1088">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356</v>
      </c>
      <c r="Z432" s="381"/>
      <c r="AA432" s="381"/>
      <c r="AB432" s="381"/>
      <c r="AC432" s="148" t="s">
        <v>341</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8">
        <v>1</v>
      </c>
      <c r="B433" s="1088">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8">
        <v>2</v>
      </c>
      <c r="B434" s="1088">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8">
        <v>3</v>
      </c>
      <c r="B435" s="1088">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8">
        <v>4</v>
      </c>
      <c r="B436" s="1088">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8">
        <v>5</v>
      </c>
      <c r="B437" s="1088">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8">
        <v>6</v>
      </c>
      <c r="B438" s="1088">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8">
        <v>7</v>
      </c>
      <c r="B439" s="1088">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8">
        <v>8</v>
      </c>
      <c r="B440" s="1088">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8">
        <v>9</v>
      </c>
      <c r="B441" s="1088">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8">
        <v>10</v>
      </c>
      <c r="B442" s="1088">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8">
        <v>11</v>
      </c>
      <c r="B443" s="1088">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8">
        <v>12</v>
      </c>
      <c r="B444" s="1088">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8">
        <v>13</v>
      </c>
      <c r="B445" s="1088">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8">
        <v>14</v>
      </c>
      <c r="B446" s="1088">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8">
        <v>15</v>
      </c>
      <c r="B447" s="1088">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8">
        <v>16</v>
      </c>
      <c r="B448" s="1088">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8">
        <v>17</v>
      </c>
      <c r="B449" s="1088">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8">
        <v>18</v>
      </c>
      <c r="B450" s="1088">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8">
        <v>19</v>
      </c>
      <c r="B451" s="1088">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8">
        <v>20</v>
      </c>
      <c r="B452" s="1088">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8">
        <v>21</v>
      </c>
      <c r="B453" s="1088">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8">
        <v>22</v>
      </c>
      <c r="B454" s="1088">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8">
        <v>23</v>
      </c>
      <c r="B455" s="1088">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8">
        <v>24</v>
      </c>
      <c r="B456" s="1088">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8">
        <v>25</v>
      </c>
      <c r="B457" s="1088">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8">
        <v>26</v>
      </c>
      <c r="B458" s="1088">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8">
        <v>27</v>
      </c>
      <c r="B459" s="1088">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8">
        <v>28</v>
      </c>
      <c r="B460" s="1088">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8">
        <v>29</v>
      </c>
      <c r="B461" s="1088">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8">
        <v>30</v>
      </c>
      <c r="B462" s="1088">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356</v>
      </c>
      <c r="Z465" s="381"/>
      <c r="AA465" s="381"/>
      <c r="AB465" s="381"/>
      <c r="AC465" s="148" t="s">
        <v>341</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8">
        <v>1</v>
      </c>
      <c r="B466" s="1088">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8">
        <v>2</v>
      </c>
      <c r="B467" s="1088">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8">
        <v>3</v>
      </c>
      <c r="B468" s="1088">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8">
        <v>4</v>
      </c>
      <c r="B469" s="1088">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8">
        <v>5</v>
      </c>
      <c r="B470" s="1088">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8">
        <v>6</v>
      </c>
      <c r="B471" s="1088">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8">
        <v>7</v>
      </c>
      <c r="B472" s="1088">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8">
        <v>8</v>
      </c>
      <c r="B473" s="1088">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8">
        <v>9</v>
      </c>
      <c r="B474" s="1088">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8">
        <v>10</v>
      </c>
      <c r="B475" s="1088">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8">
        <v>11</v>
      </c>
      <c r="B476" s="1088">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8">
        <v>12</v>
      </c>
      <c r="B477" s="1088">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8">
        <v>13</v>
      </c>
      <c r="B478" s="1088">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8">
        <v>14</v>
      </c>
      <c r="B479" s="1088">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8">
        <v>15</v>
      </c>
      <c r="B480" s="1088">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8">
        <v>16</v>
      </c>
      <c r="B481" s="1088">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8">
        <v>17</v>
      </c>
      <c r="B482" s="1088">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8">
        <v>18</v>
      </c>
      <c r="B483" s="1088">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8">
        <v>19</v>
      </c>
      <c r="B484" s="1088">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8">
        <v>20</v>
      </c>
      <c r="B485" s="1088">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8">
        <v>21</v>
      </c>
      <c r="B486" s="1088">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8">
        <v>22</v>
      </c>
      <c r="B487" s="1088">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8">
        <v>23</v>
      </c>
      <c r="B488" s="1088">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8">
        <v>24</v>
      </c>
      <c r="B489" s="1088">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8">
        <v>25</v>
      </c>
      <c r="B490" s="1088">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8">
        <v>26</v>
      </c>
      <c r="B491" s="1088">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8">
        <v>27</v>
      </c>
      <c r="B492" s="1088">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8">
        <v>28</v>
      </c>
      <c r="B493" s="1088">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8">
        <v>29</v>
      </c>
      <c r="B494" s="1088">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8">
        <v>30</v>
      </c>
      <c r="B495" s="1088">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356</v>
      </c>
      <c r="Z498" s="381"/>
      <c r="AA498" s="381"/>
      <c r="AB498" s="381"/>
      <c r="AC498" s="148" t="s">
        <v>341</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8">
        <v>1</v>
      </c>
      <c r="B499" s="1088">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8">
        <v>2</v>
      </c>
      <c r="B500" s="1088">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8">
        <v>3</v>
      </c>
      <c r="B501" s="1088">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8">
        <v>4</v>
      </c>
      <c r="B502" s="1088">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8">
        <v>5</v>
      </c>
      <c r="B503" s="1088">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8">
        <v>6</v>
      </c>
      <c r="B504" s="1088">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8">
        <v>7</v>
      </c>
      <c r="B505" s="1088">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8">
        <v>8</v>
      </c>
      <c r="B506" s="1088">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8">
        <v>9</v>
      </c>
      <c r="B507" s="1088">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8">
        <v>10</v>
      </c>
      <c r="B508" s="1088">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8">
        <v>11</v>
      </c>
      <c r="B509" s="1088">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8">
        <v>12</v>
      </c>
      <c r="B510" s="1088">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8">
        <v>13</v>
      </c>
      <c r="B511" s="1088">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8">
        <v>14</v>
      </c>
      <c r="B512" s="1088">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8">
        <v>15</v>
      </c>
      <c r="B513" s="1088">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8">
        <v>16</v>
      </c>
      <c r="B514" s="1088">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8">
        <v>17</v>
      </c>
      <c r="B515" s="1088">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8">
        <v>18</v>
      </c>
      <c r="B516" s="1088">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8">
        <v>19</v>
      </c>
      <c r="B517" s="1088">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8">
        <v>20</v>
      </c>
      <c r="B518" s="1088">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8">
        <v>21</v>
      </c>
      <c r="B519" s="1088">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8">
        <v>22</v>
      </c>
      <c r="B520" s="1088">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8">
        <v>23</v>
      </c>
      <c r="B521" s="1088">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8">
        <v>24</v>
      </c>
      <c r="B522" s="1088">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8">
        <v>25</v>
      </c>
      <c r="B523" s="1088">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8">
        <v>26</v>
      </c>
      <c r="B524" s="1088">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8">
        <v>27</v>
      </c>
      <c r="B525" s="1088">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8">
        <v>28</v>
      </c>
      <c r="B526" s="1088">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8">
        <v>29</v>
      </c>
      <c r="B527" s="1088">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8">
        <v>30</v>
      </c>
      <c r="B528" s="1088">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356</v>
      </c>
      <c r="Z531" s="381"/>
      <c r="AA531" s="381"/>
      <c r="AB531" s="381"/>
      <c r="AC531" s="148" t="s">
        <v>341</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8">
        <v>1</v>
      </c>
      <c r="B532" s="1088">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8">
        <v>2</v>
      </c>
      <c r="B533" s="1088">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8">
        <v>3</v>
      </c>
      <c r="B534" s="1088">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8">
        <v>4</v>
      </c>
      <c r="B535" s="1088">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8">
        <v>5</v>
      </c>
      <c r="B536" s="1088">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8">
        <v>6</v>
      </c>
      <c r="B537" s="1088">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8">
        <v>7</v>
      </c>
      <c r="B538" s="1088">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8">
        <v>8</v>
      </c>
      <c r="B539" s="1088">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8">
        <v>9</v>
      </c>
      <c r="B540" s="1088">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8">
        <v>10</v>
      </c>
      <c r="B541" s="1088">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8">
        <v>11</v>
      </c>
      <c r="B542" s="1088">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8">
        <v>12</v>
      </c>
      <c r="B543" s="1088">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8">
        <v>13</v>
      </c>
      <c r="B544" s="1088">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8">
        <v>14</v>
      </c>
      <c r="B545" s="1088">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8">
        <v>15</v>
      </c>
      <c r="B546" s="1088">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8">
        <v>16</v>
      </c>
      <c r="B547" s="1088">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8">
        <v>17</v>
      </c>
      <c r="B548" s="1088">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8">
        <v>18</v>
      </c>
      <c r="B549" s="1088">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8">
        <v>19</v>
      </c>
      <c r="B550" s="1088">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8">
        <v>20</v>
      </c>
      <c r="B551" s="1088">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8">
        <v>21</v>
      </c>
      <c r="B552" s="1088">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8">
        <v>22</v>
      </c>
      <c r="B553" s="1088">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8">
        <v>23</v>
      </c>
      <c r="B554" s="1088">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8">
        <v>24</v>
      </c>
      <c r="B555" s="1088">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8">
        <v>25</v>
      </c>
      <c r="B556" s="1088">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8">
        <v>26</v>
      </c>
      <c r="B557" s="1088">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8">
        <v>27</v>
      </c>
      <c r="B558" s="1088">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8">
        <v>28</v>
      </c>
      <c r="B559" s="1088">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8">
        <v>29</v>
      </c>
      <c r="B560" s="1088">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8">
        <v>30</v>
      </c>
      <c r="B561" s="1088">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356</v>
      </c>
      <c r="Z564" s="381"/>
      <c r="AA564" s="381"/>
      <c r="AB564" s="381"/>
      <c r="AC564" s="148" t="s">
        <v>341</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8">
        <v>1</v>
      </c>
      <c r="B565" s="1088">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8">
        <v>2</v>
      </c>
      <c r="B566" s="1088">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8">
        <v>3</v>
      </c>
      <c r="B567" s="1088">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8">
        <v>4</v>
      </c>
      <c r="B568" s="1088">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8">
        <v>5</v>
      </c>
      <c r="B569" s="1088">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8">
        <v>6</v>
      </c>
      <c r="B570" s="1088">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8">
        <v>7</v>
      </c>
      <c r="B571" s="1088">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8">
        <v>8</v>
      </c>
      <c r="B572" s="1088">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8">
        <v>9</v>
      </c>
      <c r="B573" s="1088">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8">
        <v>10</v>
      </c>
      <c r="B574" s="1088">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8">
        <v>11</v>
      </c>
      <c r="B575" s="1088">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8">
        <v>12</v>
      </c>
      <c r="B576" s="1088">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8">
        <v>13</v>
      </c>
      <c r="B577" s="1088">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8">
        <v>14</v>
      </c>
      <c r="B578" s="1088">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8">
        <v>15</v>
      </c>
      <c r="B579" s="1088">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8">
        <v>16</v>
      </c>
      <c r="B580" s="1088">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8">
        <v>17</v>
      </c>
      <c r="B581" s="1088">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8">
        <v>18</v>
      </c>
      <c r="B582" s="1088">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8">
        <v>19</v>
      </c>
      <c r="B583" s="1088">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8">
        <v>20</v>
      </c>
      <c r="B584" s="1088">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8">
        <v>21</v>
      </c>
      <c r="B585" s="1088">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8">
        <v>22</v>
      </c>
      <c r="B586" s="1088">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8">
        <v>23</v>
      </c>
      <c r="B587" s="1088">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8">
        <v>24</v>
      </c>
      <c r="B588" s="1088">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8">
        <v>25</v>
      </c>
      <c r="B589" s="1088">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8">
        <v>26</v>
      </c>
      <c r="B590" s="1088">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8">
        <v>27</v>
      </c>
      <c r="B591" s="1088">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8">
        <v>28</v>
      </c>
      <c r="B592" s="1088">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8">
        <v>29</v>
      </c>
      <c r="B593" s="1088">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8">
        <v>30</v>
      </c>
      <c r="B594" s="1088">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356</v>
      </c>
      <c r="Z597" s="381"/>
      <c r="AA597" s="381"/>
      <c r="AB597" s="381"/>
      <c r="AC597" s="148" t="s">
        <v>341</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8">
        <v>1</v>
      </c>
      <c r="B598" s="1088">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8">
        <v>2</v>
      </c>
      <c r="B599" s="1088">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8">
        <v>3</v>
      </c>
      <c r="B600" s="1088">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8">
        <v>4</v>
      </c>
      <c r="B601" s="1088">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8">
        <v>5</v>
      </c>
      <c r="B602" s="1088">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8">
        <v>6</v>
      </c>
      <c r="B603" s="1088">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8">
        <v>7</v>
      </c>
      <c r="B604" s="1088">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8">
        <v>8</v>
      </c>
      <c r="B605" s="1088">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8">
        <v>9</v>
      </c>
      <c r="B606" s="1088">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8">
        <v>10</v>
      </c>
      <c r="B607" s="1088">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8">
        <v>11</v>
      </c>
      <c r="B608" s="1088">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8">
        <v>12</v>
      </c>
      <c r="B609" s="1088">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8">
        <v>13</v>
      </c>
      <c r="B610" s="1088">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8">
        <v>14</v>
      </c>
      <c r="B611" s="1088">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8">
        <v>15</v>
      </c>
      <c r="B612" s="1088">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8">
        <v>16</v>
      </c>
      <c r="B613" s="1088">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8">
        <v>17</v>
      </c>
      <c r="B614" s="1088">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8">
        <v>18</v>
      </c>
      <c r="B615" s="1088">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8">
        <v>19</v>
      </c>
      <c r="B616" s="1088">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8">
        <v>20</v>
      </c>
      <c r="B617" s="1088">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8">
        <v>21</v>
      </c>
      <c r="B618" s="1088">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8">
        <v>22</v>
      </c>
      <c r="B619" s="1088">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8">
        <v>23</v>
      </c>
      <c r="B620" s="1088">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8">
        <v>24</v>
      </c>
      <c r="B621" s="1088">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8">
        <v>25</v>
      </c>
      <c r="B622" s="1088">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8">
        <v>26</v>
      </c>
      <c r="B623" s="1088">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8">
        <v>27</v>
      </c>
      <c r="B624" s="1088">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8">
        <v>28</v>
      </c>
      <c r="B625" s="1088">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8">
        <v>29</v>
      </c>
      <c r="B626" s="1088">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8">
        <v>30</v>
      </c>
      <c r="B627" s="1088">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356</v>
      </c>
      <c r="Z630" s="381"/>
      <c r="AA630" s="381"/>
      <c r="AB630" s="381"/>
      <c r="AC630" s="148" t="s">
        <v>341</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8">
        <v>1</v>
      </c>
      <c r="B631" s="1088">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8">
        <v>2</v>
      </c>
      <c r="B632" s="1088">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8">
        <v>3</v>
      </c>
      <c r="B633" s="1088">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8">
        <v>4</v>
      </c>
      <c r="B634" s="1088">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8">
        <v>5</v>
      </c>
      <c r="B635" s="1088">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8">
        <v>6</v>
      </c>
      <c r="B636" s="1088">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8">
        <v>7</v>
      </c>
      <c r="B637" s="1088">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8">
        <v>8</v>
      </c>
      <c r="B638" s="1088">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8">
        <v>9</v>
      </c>
      <c r="B639" s="1088">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8">
        <v>10</v>
      </c>
      <c r="B640" s="1088">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8">
        <v>11</v>
      </c>
      <c r="B641" s="1088">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8">
        <v>12</v>
      </c>
      <c r="B642" s="1088">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8">
        <v>13</v>
      </c>
      <c r="B643" s="1088">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8">
        <v>14</v>
      </c>
      <c r="B644" s="1088">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8">
        <v>15</v>
      </c>
      <c r="B645" s="1088">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8">
        <v>16</v>
      </c>
      <c r="B646" s="1088">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8">
        <v>17</v>
      </c>
      <c r="B647" s="1088">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8">
        <v>18</v>
      </c>
      <c r="B648" s="1088">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8">
        <v>19</v>
      </c>
      <c r="B649" s="1088">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8">
        <v>20</v>
      </c>
      <c r="B650" s="1088">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8">
        <v>21</v>
      </c>
      <c r="B651" s="1088">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8">
        <v>22</v>
      </c>
      <c r="B652" s="1088">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8">
        <v>23</v>
      </c>
      <c r="B653" s="1088">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8">
        <v>24</v>
      </c>
      <c r="B654" s="1088">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8">
        <v>25</v>
      </c>
      <c r="B655" s="1088">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8">
        <v>26</v>
      </c>
      <c r="B656" s="1088">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8">
        <v>27</v>
      </c>
      <c r="B657" s="1088">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8">
        <v>28</v>
      </c>
      <c r="B658" s="1088">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8">
        <v>29</v>
      </c>
      <c r="B659" s="1088">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8">
        <v>30</v>
      </c>
      <c r="B660" s="1088">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356</v>
      </c>
      <c r="Z663" s="381"/>
      <c r="AA663" s="381"/>
      <c r="AB663" s="381"/>
      <c r="AC663" s="148" t="s">
        <v>341</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8">
        <v>1</v>
      </c>
      <c r="B664" s="1088">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8">
        <v>2</v>
      </c>
      <c r="B665" s="1088">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8">
        <v>3</v>
      </c>
      <c r="B666" s="1088">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8">
        <v>4</v>
      </c>
      <c r="B667" s="1088">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8">
        <v>5</v>
      </c>
      <c r="B668" s="1088">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8">
        <v>6</v>
      </c>
      <c r="B669" s="1088">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8">
        <v>7</v>
      </c>
      <c r="B670" s="1088">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8">
        <v>8</v>
      </c>
      <c r="B671" s="1088">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8">
        <v>9</v>
      </c>
      <c r="B672" s="1088">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8">
        <v>10</v>
      </c>
      <c r="B673" s="1088">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8">
        <v>11</v>
      </c>
      <c r="B674" s="1088">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8">
        <v>12</v>
      </c>
      <c r="B675" s="1088">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8">
        <v>13</v>
      </c>
      <c r="B676" s="1088">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8">
        <v>14</v>
      </c>
      <c r="B677" s="1088">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8">
        <v>15</v>
      </c>
      <c r="B678" s="1088">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8">
        <v>16</v>
      </c>
      <c r="B679" s="1088">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8">
        <v>17</v>
      </c>
      <c r="B680" s="1088">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8">
        <v>18</v>
      </c>
      <c r="B681" s="1088">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8">
        <v>19</v>
      </c>
      <c r="B682" s="1088">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8">
        <v>20</v>
      </c>
      <c r="B683" s="1088">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8">
        <v>21</v>
      </c>
      <c r="B684" s="1088">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8">
        <v>22</v>
      </c>
      <c r="B685" s="1088">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8">
        <v>23</v>
      </c>
      <c r="B686" s="1088">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8">
        <v>24</v>
      </c>
      <c r="B687" s="1088">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8">
        <v>25</v>
      </c>
      <c r="B688" s="1088">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8">
        <v>26</v>
      </c>
      <c r="B689" s="1088">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8">
        <v>27</v>
      </c>
      <c r="B690" s="1088">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8">
        <v>28</v>
      </c>
      <c r="B691" s="1088">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8">
        <v>29</v>
      </c>
      <c r="B692" s="1088">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8">
        <v>30</v>
      </c>
      <c r="B693" s="1088">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356</v>
      </c>
      <c r="Z696" s="381"/>
      <c r="AA696" s="381"/>
      <c r="AB696" s="381"/>
      <c r="AC696" s="148" t="s">
        <v>341</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8">
        <v>1</v>
      </c>
      <c r="B697" s="1088">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8">
        <v>2</v>
      </c>
      <c r="B698" s="1088">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8">
        <v>3</v>
      </c>
      <c r="B699" s="1088">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8">
        <v>4</v>
      </c>
      <c r="B700" s="1088">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8">
        <v>5</v>
      </c>
      <c r="B701" s="1088">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8">
        <v>6</v>
      </c>
      <c r="B702" s="1088">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8">
        <v>7</v>
      </c>
      <c r="B703" s="1088">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8">
        <v>8</v>
      </c>
      <c r="B704" s="1088">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8">
        <v>9</v>
      </c>
      <c r="B705" s="1088">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8">
        <v>10</v>
      </c>
      <c r="B706" s="1088">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8">
        <v>11</v>
      </c>
      <c r="B707" s="1088">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8">
        <v>12</v>
      </c>
      <c r="B708" s="1088">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8">
        <v>13</v>
      </c>
      <c r="B709" s="1088">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8">
        <v>14</v>
      </c>
      <c r="B710" s="1088">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8">
        <v>15</v>
      </c>
      <c r="B711" s="1088">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8">
        <v>16</v>
      </c>
      <c r="B712" s="1088">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8">
        <v>17</v>
      </c>
      <c r="B713" s="1088">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8">
        <v>18</v>
      </c>
      <c r="B714" s="1088">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8">
        <v>19</v>
      </c>
      <c r="B715" s="1088">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8">
        <v>20</v>
      </c>
      <c r="B716" s="1088">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8">
        <v>21</v>
      </c>
      <c r="B717" s="1088">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8">
        <v>22</v>
      </c>
      <c r="B718" s="1088">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8">
        <v>23</v>
      </c>
      <c r="B719" s="1088">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8">
        <v>24</v>
      </c>
      <c r="B720" s="1088">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8">
        <v>25</v>
      </c>
      <c r="B721" s="1088">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8">
        <v>26</v>
      </c>
      <c r="B722" s="1088">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8">
        <v>27</v>
      </c>
      <c r="B723" s="1088">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8">
        <v>28</v>
      </c>
      <c r="B724" s="1088">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8">
        <v>29</v>
      </c>
      <c r="B725" s="1088">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8">
        <v>30</v>
      </c>
      <c r="B726" s="1088">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356</v>
      </c>
      <c r="Z729" s="381"/>
      <c r="AA729" s="381"/>
      <c r="AB729" s="381"/>
      <c r="AC729" s="148" t="s">
        <v>341</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8">
        <v>1</v>
      </c>
      <c r="B730" s="1088">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8">
        <v>2</v>
      </c>
      <c r="B731" s="1088">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8">
        <v>3</v>
      </c>
      <c r="B732" s="1088">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8">
        <v>4</v>
      </c>
      <c r="B733" s="1088">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8">
        <v>5</v>
      </c>
      <c r="B734" s="1088">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8">
        <v>6</v>
      </c>
      <c r="B735" s="1088">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8">
        <v>7</v>
      </c>
      <c r="B736" s="1088">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8">
        <v>8</v>
      </c>
      <c r="B737" s="1088">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8">
        <v>9</v>
      </c>
      <c r="B738" s="1088">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8">
        <v>10</v>
      </c>
      <c r="B739" s="1088">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8">
        <v>11</v>
      </c>
      <c r="B740" s="1088">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8">
        <v>12</v>
      </c>
      <c r="B741" s="1088">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8">
        <v>13</v>
      </c>
      <c r="B742" s="1088">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8">
        <v>14</v>
      </c>
      <c r="B743" s="1088">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8">
        <v>15</v>
      </c>
      <c r="B744" s="1088">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8">
        <v>16</v>
      </c>
      <c r="B745" s="1088">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8">
        <v>17</v>
      </c>
      <c r="B746" s="1088">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8">
        <v>18</v>
      </c>
      <c r="B747" s="1088">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8">
        <v>19</v>
      </c>
      <c r="B748" s="1088">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8">
        <v>20</v>
      </c>
      <c r="B749" s="1088">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8">
        <v>21</v>
      </c>
      <c r="B750" s="1088">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8">
        <v>22</v>
      </c>
      <c r="B751" s="1088">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8">
        <v>23</v>
      </c>
      <c r="B752" s="1088">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8">
        <v>24</v>
      </c>
      <c r="B753" s="1088">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8">
        <v>25</v>
      </c>
      <c r="B754" s="1088">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8">
        <v>26</v>
      </c>
      <c r="B755" s="1088">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8">
        <v>27</v>
      </c>
      <c r="B756" s="1088">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8">
        <v>28</v>
      </c>
      <c r="B757" s="1088">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8">
        <v>29</v>
      </c>
      <c r="B758" s="1088">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8">
        <v>30</v>
      </c>
      <c r="B759" s="1088">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356</v>
      </c>
      <c r="Z762" s="381"/>
      <c r="AA762" s="381"/>
      <c r="AB762" s="381"/>
      <c r="AC762" s="148" t="s">
        <v>341</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8">
        <v>1</v>
      </c>
      <c r="B763" s="1088">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8">
        <v>2</v>
      </c>
      <c r="B764" s="1088">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8">
        <v>3</v>
      </c>
      <c r="B765" s="1088">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8">
        <v>4</v>
      </c>
      <c r="B766" s="1088">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8">
        <v>5</v>
      </c>
      <c r="B767" s="1088">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8">
        <v>6</v>
      </c>
      <c r="B768" s="1088">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8">
        <v>7</v>
      </c>
      <c r="B769" s="1088">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8">
        <v>8</v>
      </c>
      <c r="B770" s="1088">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8">
        <v>9</v>
      </c>
      <c r="B771" s="1088">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8">
        <v>10</v>
      </c>
      <c r="B772" s="1088">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8">
        <v>11</v>
      </c>
      <c r="B773" s="1088">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8">
        <v>12</v>
      </c>
      <c r="B774" s="1088">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8">
        <v>13</v>
      </c>
      <c r="B775" s="1088">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8">
        <v>14</v>
      </c>
      <c r="B776" s="1088">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8">
        <v>15</v>
      </c>
      <c r="B777" s="1088">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8">
        <v>16</v>
      </c>
      <c r="B778" s="1088">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8">
        <v>17</v>
      </c>
      <c r="B779" s="1088">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8">
        <v>18</v>
      </c>
      <c r="B780" s="1088">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8">
        <v>19</v>
      </c>
      <c r="B781" s="1088">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8">
        <v>20</v>
      </c>
      <c r="B782" s="1088">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8">
        <v>21</v>
      </c>
      <c r="B783" s="1088">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8">
        <v>22</v>
      </c>
      <c r="B784" s="1088">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8">
        <v>23</v>
      </c>
      <c r="B785" s="1088">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8">
        <v>24</v>
      </c>
      <c r="B786" s="1088">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8">
        <v>25</v>
      </c>
      <c r="B787" s="1088">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8">
        <v>26</v>
      </c>
      <c r="B788" s="1088">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8">
        <v>27</v>
      </c>
      <c r="B789" s="1088">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8">
        <v>28</v>
      </c>
      <c r="B790" s="1088">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8">
        <v>29</v>
      </c>
      <c r="B791" s="1088">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8">
        <v>30</v>
      </c>
      <c r="B792" s="1088">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356</v>
      </c>
      <c r="Z795" s="381"/>
      <c r="AA795" s="381"/>
      <c r="AB795" s="381"/>
      <c r="AC795" s="148" t="s">
        <v>341</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8">
        <v>1</v>
      </c>
      <c r="B796" s="1088">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8">
        <v>2</v>
      </c>
      <c r="B797" s="1088">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8">
        <v>3</v>
      </c>
      <c r="B798" s="1088">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8">
        <v>4</v>
      </c>
      <c r="B799" s="1088">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8">
        <v>5</v>
      </c>
      <c r="B800" s="1088">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8">
        <v>6</v>
      </c>
      <c r="B801" s="1088">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8">
        <v>7</v>
      </c>
      <c r="B802" s="1088">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8">
        <v>8</v>
      </c>
      <c r="B803" s="1088">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8">
        <v>9</v>
      </c>
      <c r="B804" s="1088">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8">
        <v>10</v>
      </c>
      <c r="B805" s="1088">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8">
        <v>11</v>
      </c>
      <c r="B806" s="1088">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8">
        <v>12</v>
      </c>
      <c r="B807" s="1088">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8">
        <v>13</v>
      </c>
      <c r="B808" s="1088">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8">
        <v>14</v>
      </c>
      <c r="B809" s="1088">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8">
        <v>15</v>
      </c>
      <c r="B810" s="1088">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8">
        <v>16</v>
      </c>
      <c r="B811" s="1088">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8">
        <v>17</v>
      </c>
      <c r="B812" s="1088">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8">
        <v>18</v>
      </c>
      <c r="B813" s="1088">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8">
        <v>19</v>
      </c>
      <c r="B814" s="1088">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8">
        <v>20</v>
      </c>
      <c r="B815" s="1088">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8">
        <v>21</v>
      </c>
      <c r="B816" s="1088">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8">
        <v>22</v>
      </c>
      <c r="B817" s="1088">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8">
        <v>23</v>
      </c>
      <c r="B818" s="1088">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8">
        <v>24</v>
      </c>
      <c r="B819" s="1088">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8">
        <v>25</v>
      </c>
      <c r="B820" s="1088">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8">
        <v>26</v>
      </c>
      <c r="B821" s="1088">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8">
        <v>27</v>
      </c>
      <c r="B822" s="1088">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8">
        <v>28</v>
      </c>
      <c r="B823" s="1088">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8">
        <v>29</v>
      </c>
      <c r="B824" s="1088">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8">
        <v>30</v>
      </c>
      <c r="B825" s="1088">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356</v>
      </c>
      <c r="Z828" s="381"/>
      <c r="AA828" s="381"/>
      <c r="AB828" s="381"/>
      <c r="AC828" s="148" t="s">
        <v>341</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8">
        <v>1</v>
      </c>
      <c r="B829" s="1088">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8">
        <v>2</v>
      </c>
      <c r="B830" s="1088">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8">
        <v>3</v>
      </c>
      <c r="B831" s="1088">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8">
        <v>4</v>
      </c>
      <c r="B832" s="1088">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8">
        <v>5</v>
      </c>
      <c r="B833" s="1088">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8">
        <v>6</v>
      </c>
      <c r="B834" s="1088">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8">
        <v>7</v>
      </c>
      <c r="B835" s="1088">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8">
        <v>8</v>
      </c>
      <c r="B836" s="1088">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8">
        <v>9</v>
      </c>
      <c r="B837" s="1088">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8">
        <v>10</v>
      </c>
      <c r="B838" s="1088">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8">
        <v>11</v>
      </c>
      <c r="B839" s="1088">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8">
        <v>12</v>
      </c>
      <c r="B840" s="1088">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8">
        <v>13</v>
      </c>
      <c r="B841" s="1088">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8">
        <v>14</v>
      </c>
      <c r="B842" s="1088">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8">
        <v>15</v>
      </c>
      <c r="B843" s="1088">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8">
        <v>16</v>
      </c>
      <c r="B844" s="1088">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8">
        <v>17</v>
      </c>
      <c r="B845" s="1088">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8">
        <v>18</v>
      </c>
      <c r="B846" s="1088">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8">
        <v>19</v>
      </c>
      <c r="B847" s="1088">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8">
        <v>20</v>
      </c>
      <c r="B848" s="1088">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8">
        <v>21</v>
      </c>
      <c r="B849" s="1088">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8">
        <v>22</v>
      </c>
      <c r="B850" s="1088">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8">
        <v>23</v>
      </c>
      <c r="B851" s="1088">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8">
        <v>24</v>
      </c>
      <c r="B852" s="1088">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8">
        <v>25</v>
      </c>
      <c r="B853" s="1088">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8">
        <v>26</v>
      </c>
      <c r="B854" s="1088">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8">
        <v>27</v>
      </c>
      <c r="B855" s="1088">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8">
        <v>28</v>
      </c>
      <c r="B856" s="1088">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8">
        <v>29</v>
      </c>
      <c r="B857" s="1088">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8">
        <v>30</v>
      </c>
      <c r="B858" s="1088">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356</v>
      </c>
      <c r="Z861" s="381"/>
      <c r="AA861" s="381"/>
      <c r="AB861" s="381"/>
      <c r="AC861" s="148" t="s">
        <v>341</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8">
        <v>1</v>
      </c>
      <c r="B862" s="1088">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8">
        <v>2</v>
      </c>
      <c r="B863" s="1088">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8">
        <v>3</v>
      </c>
      <c r="B864" s="1088">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8">
        <v>4</v>
      </c>
      <c r="B865" s="1088">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8">
        <v>5</v>
      </c>
      <c r="B866" s="1088">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8">
        <v>6</v>
      </c>
      <c r="B867" s="1088">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8">
        <v>7</v>
      </c>
      <c r="B868" s="1088">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8">
        <v>8</v>
      </c>
      <c r="B869" s="1088">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8">
        <v>9</v>
      </c>
      <c r="B870" s="1088">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8">
        <v>10</v>
      </c>
      <c r="B871" s="1088">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8">
        <v>11</v>
      </c>
      <c r="B872" s="1088">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8">
        <v>12</v>
      </c>
      <c r="B873" s="1088">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8">
        <v>13</v>
      </c>
      <c r="B874" s="1088">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8">
        <v>14</v>
      </c>
      <c r="B875" s="1088">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8">
        <v>15</v>
      </c>
      <c r="B876" s="1088">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8">
        <v>16</v>
      </c>
      <c r="B877" s="1088">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8">
        <v>17</v>
      </c>
      <c r="B878" s="1088">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8">
        <v>18</v>
      </c>
      <c r="B879" s="1088">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8">
        <v>19</v>
      </c>
      <c r="B880" s="1088">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8">
        <v>20</v>
      </c>
      <c r="B881" s="1088">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8">
        <v>21</v>
      </c>
      <c r="B882" s="1088">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8">
        <v>22</v>
      </c>
      <c r="B883" s="1088">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8">
        <v>23</v>
      </c>
      <c r="B884" s="1088">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8">
        <v>24</v>
      </c>
      <c r="B885" s="1088">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8">
        <v>25</v>
      </c>
      <c r="B886" s="1088">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8">
        <v>26</v>
      </c>
      <c r="B887" s="1088">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8">
        <v>27</v>
      </c>
      <c r="B888" s="1088">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8">
        <v>28</v>
      </c>
      <c r="B889" s="1088">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8">
        <v>29</v>
      </c>
      <c r="B890" s="1088">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8">
        <v>30</v>
      </c>
      <c r="B891" s="1088">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356</v>
      </c>
      <c r="Z894" s="381"/>
      <c r="AA894" s="381"/>
      <c r="AB894" s="381"/>
      <c r="AC894" s="148" t="s">
        <v>341</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8">
        <v>1</v>
      </c>
      <c r="B895" s="1088">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8">
        <v>2</v>
      </c>
      <c r="B896" s="1088">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8">
        <v>3</v>
      </c>
      <c r="B897" s="1088">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8">
        <v>4</v>
      </c>
      <c r="B898" s="1088">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8">
        <v>5</v>
      </c>
      <c r="B899" s="1088">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8">
        <v>6</v>
      </c>
      <c r="B900" s="1088">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8">
        <v>7</v>
      </c>
      <c r="B901" s="1088">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8">
        <v>8</v>
      </c>
      <c r="B902" s="1088">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8">
        <v>9</v>
      </c>
      <c r="B903" s="1088">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8">
        <v>10</v>
      </c>
      <c r="B904" s="1088">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8">
        <v>11</v>
      </c>
      <c r="B905" s="1088">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8">
        <v>12</v>
      </c>
      <c r="B906" s="1088">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8">
        <v>13</v>
      </c>
      <c r="B907" s="1088">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8">
        <v>14</v>
      </c>
      <c r="B908" s="1088">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8">
        <v>15</v>
      </c>
      <c r="B909" s="1088">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8">
        <v>16</v>
      </c>
      <c r="B910" s="1088">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8">
        <v>17</v>
      </c>
      <c r="B911" s="1088">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8">
        <v>18</v>
      </c>
      <c r="B912" s="1088">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8">
        <v>19</v>
      </c>
      <c r="B913" s="1088">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8">
        <v>20</v>
      </c>
      <c r="B914" s="1088">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8">
        <v>21</v>
      </c>
      <c r="B915" s="1088">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8">
        <v>22</v>
      </c>
      <c r="B916" s="1088">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8">
        <v>23</v>
      </c>
      <c r="B917" s="1088">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8">
        <v>24</v>
      </c>
      <c r="B918" s="1088">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8">
        <v>25</v>
      </c>
      <c r="B919" s="1088">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8">
        <v>26</v>
      </c>
      <c r="B920" s="1088">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8">
        <v>27</v>
      </c>
      <c r="B921" s="1088">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8">
        <v>28</v>
      </c>
      <c r="B922" s="1088">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8">
        <v>29</v>
      </c>
      <c r="B923" s="1088">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8">
        <v>30</v>
      </c>
      <c r="B924" s="1088">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356</v>
      </c>
      <c r="Z927" s="381"/>
      <c r="AA927" s="381"/>
      <c r="AB927" s="381"/>
      <c r="AC927" s="148" t="s">
        <v>341</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8">
        <v>1</v>
      </c>
      <c r="B928" s="1088">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8">
        <v>2</v>
      </c>
      <c r="B929" s="1088">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8">
        <v>3</v>
      </c>
      <c r="B930" s="1088">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8">
        <v>4</v>
      </c>
      <c r="B931" s="1088">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8">
        <v>5</v>
      </c>
      <c r="B932" s="1088">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8">
        <v>6</v>
      </c>
      <c r="B933" s="1088">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8">
        <v>7</v>
      </c>
      <c r="B934" s="1088">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8">
        <v>8</v>
      </c>
      <c r="B935" s="1088">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8">
        <v>9</v>
      </c>
      <c r="B936" s="1088">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8">
        <v>10</v>
      </c>
      <c r="B937" s="1088">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8">
        <v>11</v>
      </c>
      <c r="B938" s="1088">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8">
        <v>12</v>
      </c>
      <c r="B939" s="1088">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8">
        <v>13</v>
      </c>
      <c r="B940" s="1088">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8">
        <v>14</v>
      </c>
      <c r="B941" s="1088">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8">
        <v>15</v>
      </c>
      <c r="B942" s="1088">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8">
        <v>16</v>
      </c>
      <c r="B943" s="1088">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8">
        <v>17</v>
      </c>
      <c r="B944" s="1088">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8">
        <v>18</v>
      </c>
      <c r="B945" s="1088">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8">
        <v>19</v>
      </c>
      <c r="B946" s="1088">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8">
        <v>20</v>
      </c>
      <c r="B947" s="1088">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8">
        <v>21</v>
      </c>
      <c r="B948" s="1088">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8">
        <v>22</v>
      </c>
      <c r="B949" s="1088">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8">
        <v>23</v>
      </c>
      <c r="B950" s="1088">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8">
        <v>24</v>
      </c>
      <c r="B951" s="1088">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8">
        <v>25</v>
      </c>
      <c r="B952" s="1088">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8">
        <v>26</v>
      </c>
      <c r="B953" s="1088">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8">
        <v>27</v>
      </c>
      <c r="B954" s="1088">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8">
        <v>28</v>
      </c>
      <c r="B955" s="1088">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8">
        <v>29</v>
      </c>
      <c r="B956" s="1088">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8">
        <v>30</v>
      </c>
      <c r="B957" s="1088">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356</v>
      </c>
      <c r="Z960" s="381"/>
      <c r="AA960" s="381"/>
      <c r="AB960" s="381"/>
      <c r="AC960" s="148" t="s">
        <v>341</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8">
        <v>1</v>
      </c>
      <c r="B961" s="1088">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8">
        <v>2</v>
      </c>
      <c r="B962" s="1088">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8">
        <v>3</v>
      </c>
      <c r="B963" s="1088">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8">
        <v>4</v>
      </c>
      <c r="B964" s="1088">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8">
        <v>5</v>
      </c>
      <c r="B965" s="1088">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8">
        <v>6</v>
      </c>
      <c r="B966" s="1088">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8">
        <v>7</v>
      </c>
      <c r="B967" s="1088">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8">
        <v>8</v>
      </c>
      <c r="B968" s="1088">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8">
        <v>9</v>
      </c>
      <c r="B969" s="1088">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8">
        <v>10</v>
      </c>
      <c r="B970" s="1088">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8">
        <v>11</v>
      </c>
      <c r="B971" s="1088">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8">
        <v>12</v>
      </c>
      <c r="B972" s="1088">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8">
        <v>13</v>
      </c>
      <c r="B973" s="1088">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8">
        <v>14</v>
      </c>
      <c r="B974" s="1088">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8">
        <v>15</v>
      </c>
      <c r="B975" s="1088">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8">
        <v>16</v>
      </c>
      <c r="B976" s="1088">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8">
        <v>17</v>
      </c>
      <c r="B977" s="1088">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8">
        <v>18</v>
      </c>
      <c r="B978" s="1088">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8">
        <v>19</v>
      </c>
      <c r="B979" s="1088">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8">
        <v>20</v>
      </c>
      <c r="B980" s="1088">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8">
        <v>21</v>
      </c>
      <c r="B981" s="1088">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8">
        <v>22</v>
      </c>
      <c r="B982" s="1088">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8">
        <v>23</v>
      </c>
      <c r="B983" s="1088">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8">
        <v>24</v>
      </c>
      <c r="B984" s="1088">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8">
        <v>25</v>
      </c>
      <c r="B985" s="1088">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8">
        <v>26</v>
      </c>
      <c r="B986" s="1088">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8">
        <v>27</v>
      </c>
      <c r="B987" s="1088">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8">
        <v>28</v>
      </c>
      <c r="B988" s="1088">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8">
        <v>29</v>
      </c>
      <c r="B989" s="1088">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8">
        <v>30</v>
      </c>
      <c r="B990" s="1088">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356</v>
      </c>
      <c r="Z993" s="381"/>
      <c r="AA993" s="381"/>
      <c r="AB993" s="381"/>
      <c r="AC993" s="148" t="s">
        <v>341</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8">
        <v>1</v>
      </c>
      <c r="B994" s="1088">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8">
        <v>2</v>
      </c>
      <c r="B995" s="1088">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8">
        <v>3</v>
      </c>
      <c r="B996" s="1088">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8">
        <v>4</v>
      </c>
      <c r="B997" s="1088">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8">
        <v>5</v>
      </c>
      <c r="B998" s="1088">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8">
        <v>6</v>
      </c>
      <c r="B999" s="1088">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8">
        <v>7</v>
      </c>
      <c r="B1000" s="1088">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8">
        <v>8</v>
      </c>
      <c r="B1001" s="1088">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8">
        <v>9</v>
      </c>
      <c r="B1002" s="1088">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8">
        <v>10</v>
      </c>
      <c r="B1003" s="1088">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8">
        <v>11</v>
      </c>
      <c r="B1004" s="1088">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8">
        <v>12</v>
      </c>
      <c r="B1005" s="1088">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8">
        <v>13</v>
      </c>
      <c r="B1006" s="1088">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8">
        <v>14</v>
      </c>
      <c r="B1007" s="1088">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8">
        <v>15</v>
      </c>
      <c r="B1008" s="1088">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8">
        <v>16</v>
      </c>
      <c r="B1009" s="1088">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8">
        <v>17</v>
      </c>
      <c r="B1010" s="1088">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8">
        <v>18</v>
      </c>
      <c r="B1011" s="1088">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8">
        <v>19</v>
      </c>
      <c r="B1012" s="1088">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8">
        <v>20</v>
      </c>
      <c r="B1013" s="1088">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8">
        <v>21</v>
      </c>
      <c r="B1014" s="1088">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8">
        <v>22</v>
      </c>
      <c r="B1015" s="1088">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8">
        <v>23</v>
      </c>
      <c r="B1016" s="1088">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8">
        <v>24</v>
      </c>
      <c r="B1017" s="1088">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8">
        <v>25</v>
      </c>
      <c r="B1018" s="1088">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8">
        <v>26</v>
      </c>
      <c r="B1019" s="1088">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8">
        <v>27</v>
      </c>
      <c r="B1020" s="1088">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8">
        <v>28</v>
      </c>
      <c r="B1021" s="1088">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8">
        <v>29</v>
      </c>
      <c r="B1022" s="1088">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8">
        <v>30</v>
      </c>
      <c r="B1023" s="1088">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356</v>
      </c>
      <c r="Z1026" s="381"/>
      <c r="AA1026" s="381"/>
      <c r="AB1026" s="381"/>
      <c r="AC1026" s="148" t="s">
        <v>341</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8">
        <v>1</v>
      </c>
      <c r="B1027" s="1088">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8">
        <v>2</v>
      </c>
      <c r="B1028" s="1088">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8">
        <v>3</v>
      </c>
      <c r="B1029" s="1088">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8">
        <v>4</v>
      </c>
      <c r="B1030" s="1088">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8">
        <v>5</v>
      </c>
      <c r="B1031" s="1088">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8">
        <v>6</v>
      </c>
      <c r="B1032" s="1088">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8">
        <v>7</v>
      </c>
      <c r="B1033" s="1088">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8">
        <v>8</v>
      </c>
      <c r="B1034" s="1088">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8">
        <v>9</v>
      </c>
      <c r="B1035" s="1088">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8">
        <v>10</v>
      </c>
      <c r="B1036" s="1088">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8">
        <v>11</v>
      </c>
      <c r="B1037" s="1088">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8">
        <v>12</v>
      </c>
      <c r="B1038" s="1088">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8">
        <v>13</v>
      </c>
      <c r="B1039" s="1088">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8">
        <v>14</v>
      </c>
      <c r="B1040" s="1088">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8">
        <v>15</v>
      </c>
      <c r="B1041" s="1088">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8">
        <v>16</v>
      </c>
      <c r="B1042" s="1088">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8">
        <v>17</v>
      </c>
      <c r="B1043" s="1088">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8">
        <v>18</v>
      </c>
      <c r="B1044" s="1088">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8">
        <v>19</v>
      </c>
      <c r="B1045" s="1088">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8">
        <v>20</v>
      </c>
      <c r="B1046" s="1088">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8">
        <v>21</v>
      </c>
      <c r="B1047" s="1088">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8">
        <v>22</v>
      </c>
      <c r="B1048" s="1088">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8">
        <v>23</v>
      </c>
      <c r="B1049" s="1088">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8">
        <v>24</v>
      </c>
      <c r="B1050" s="1088">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8">
        <v>25</v>
      </c>
      <c r="B1051" s="1088">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8">
        <v>26</v>
      </c>
      <c r="B1052" s="1088">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8">
        <v>27</v>
      </c>
      <c r="B1053" s="1088">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8">
        <v>28</v>
      </c>
      <c r="B1054" s="1088">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8">
        <v>29</v>
      </c>
      <c r="B1055" s="1088">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8">
        <v>30</v>
      </c>
      <c r="B1056" s="1088">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356</v>
      </c>
      <c r="Z1059" s="381"/>
      <c r="AA1059" s="381"/>
      <c r="AB1059" s="381"/>
      <c r="AC1059" s="148" t="s">
        <v>341</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8">
        <v>1</v>
      </c>
      <c r="B1060" s="1088">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8">
        <v>2</v>
      </c>
      <c r="B1061" s="1088">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8">
        <v>3</v>
      </c>
      <c r="B1062" s="1088">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8">
        <v>4</v>
      </c>
      <c r="B1063" s="1088">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8">
        <v>5</v>
      </c>
      <c r="B1064" s="1088">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8">
        <v>6</v>
      </c>
      <c r="B1065" s="1088">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8">
        <v>7</v>
      </c>
      <c r="B1066" s="1088">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8">
        <v>8</v>
      </c>
      <c r="B1067" s="1088">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8">
        <v>9</v>
      </c>
      <c r="B1068" s="1088">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8">
        <v>10</v>
      </c>
      <c r="B1069" s="1088">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8">
        <v>11</v>
      </c>
      <c r="B1070" s="1088">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8">
        <v>12</v>
      </c>
      <c r="B1071" s="1088">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8">
        <v>13</v>
      </c>
      <c r="B1072" s="1088">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8">
        <v>14</v>
      </c>
      <c r="B1073" s="1088">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8">
        <v>15</v>
      </c>
      <c r="B1074" s="1088">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8">
        <v>16</v>
      </c>
      <c r="B1075" s="1088">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8">
        <v>17</v>
      </c>
      <c r="B1076" s="1088">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8">
        <v>18</v>
      </c>
      <c r="B1077" s="1088">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8">
        <v>19</v>
      </c>
      <c r="B1078" s="1088">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8">
        <v>20</v>
      </c>
      <c r="B1079" s="1088">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8">
        <v>21</v>
      </c>
      <c r="B1080" s="1088">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8">
        <v>22</v>
      </c>
      <c r="B1081" s="1088">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8">
        <v>23</v>
      </c>
      <c r="B1082" s="1088">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8">
        <v>24</v>
      </c>
      <c r="B1083" s="1088">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8">
        <v>25</v>
      </c>
      <c r="B1084" s="1088">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8">
        <v>26</v>
      </c>
      <c r="B1085" s="1088">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8">
        <v>27</v>
      </c>
      <c r="B1086" s="1088">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8">
        <v>28</v>
      </c>
      <c r="B1087" s="1088">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8">
        <v>29</v>
      </c>
      <c r="B1088" s="1088">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8">
        <v>30</v>
      </c>
      <c r="B1089" s="1088">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356</v>
      </c>
      <c r="Z1092" s="381"/>
      <c r="AA1092" s="381"/>
      <c r="AB1092" s="381"/>
      <c r="AC1092" s="148" t="s">
        <v>341</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8">
        <v>1</v>
      </c>
      <c r="B1093" s="1088">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8">
        <v>2</v>
      </c>
      <c r="B1094" s="1088">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8">
        <v>3</v>
      </c>
      <c r="B1095" s="1088">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8">
        <v>4</v>
      </c>
      <c r="B1096" s="1088">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8">
        <v>5</v>
      </c>
      <c r="B1097" s="1088">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8">
        <v>6</v>
      </c>
      <c r="B1098" s="1088">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8">
        <v>7</v>
      </c>
      <c r="B1099" s="1088">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8">
        <v>8</v>
      </c>
      <c r="B1100" s="1088">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8">
        <v>9</v>
      </c>
      <c r="B1101" s="1088">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8">
        <v>10</v>
      </c>
      <c r="B1102" s="1088">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8">
        <v>11</v>
      </c>
      <c r="B1103" s="1088">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8">
        <v>12</v>
      </c>
      <c r="B1104" s="1088">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8">
        <v>13</v>
      </c>
      <c r="B1105" s="1088">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8">
        <v>14</v>
      </c>
      <c r="B1106" s="1088">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8">
        <v>15</v>
      </c>
      <c r="B1107" s="1088">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8">
        <v>16</v>
      </c>
      <c r="B1108" s="1088">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8">
        <v>17</v>
      </c>
      <c r="B1109" s="1088">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8">
        <v>18</v>
      </c>
      <c r="B1110" s="1088">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8">
        <v>19</v>
      </c>
      <c r="B1111" s="1088">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8">
        <v>20</v>
      </c>
      <c r="B1112" s="1088">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8">
        <v>21</v>
      </c>
      <c r="B1113" s="1088">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8">
        <v>22</v>
      </c>
      <c r="B1114" s="1088">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8">
        <v>23</v>
      </c>
      <c r="B1115" s="1088">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8">
        <v>24</v>
      </c>
      <c r="B1116" s="1088">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8">
        <v>25</v>
      </c>
      <c r="B1117" s="1088">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8">
        <v>26</v>
      </c>
      <c r="B1118" s="1088">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8">
        <v>27</v>
      </c>
      <c r="B1119" s="1088">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8">
        <v>28</v>
      </c>
      <c r="B1120" s="1088">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8">
        <v>29</v>
      </c>
      <c r="B1121" s="1088">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8">
        <v>30</v>
      </c>
      <c r="B1122" s="1088">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356</v>
      </c>
      <c r="Z1125" s="381"/>
      <c r="AA1125" s="381"/>
      <c r="AB1125" s="381"/>
      <c r="AC1125" s="148" t="s">
        <v>341</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8">
        <v>1</v>
      </c>
      <c r="B1126" s="1088">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8">
        <v>2</v>
      </c>
      <c r="B1127" s="1088">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8">
        <v>3</v>
      </c>
      <c r="B1128" s="1088">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8">
        <v>4</v>
      </c>
      <c r="B1129" s="1088">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8">
        <v>5</v>
      </c>
      <c r="B1130" s="1088">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8">
        <v>6</v>
      </c>
      <c r="B1131" s="1088">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8">
        <v>7</v>
      </c>
      <c r="B1132" s="1088">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8">
        <v>8</v>
      </c>
      <c r="B1133" s="1088">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8">
        <v>9</v>
      </c>
      <c r="B1134" s="1088">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8">
        <v>10</v>
      </c>
      <c r="B1135" s="1088">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8">
        <v>11</v>
      </c>
      <c r="B1136" s="1088">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8">
        <v>12</v>
      </c>
      <c r="B1137" s="1088">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8">
        <v>13</v>
      </c>
      <c r="B1138" s="1088">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8">
        <v>14</v>
      </c>
      <c r="B1139" s="1088">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8">
        <v>15</v>
      </c>
      <c r="B1140" s="1088">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8">
        <v>16</v>
      </c>
      <c r="B1141" s="1088">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8">
        <v>17</v>
      </c>
      <c r="B1142" s="1088">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8">
        <v>18</v>
      </c>
      <c r="B1143" s="1088">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8">
        <v>19</v>
      </c>
      <c r="B1144" s="1088">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8">
        <v>20</v>
      </c>
      <c r="B1145" s="1088">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8">
        <v>21</v>
      </c>
      <c r="B1146" s="1088">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8">
        <v>22</v>
      </c>
      <c r="B1147" s="1088">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8">
        <v>23</v>
      </c>
      <c r="B1148" s="1088">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8">
        <v>24</v>
      </c>
      <c r="B1149" s="1088">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8">
        <v>25</v>
      </c>
      <c r="B1150" s="1088">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8">
        <v>26</v>
      </c>
      <c r="B1151" s="1088">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8">
        <v>27</v>
      </c>
      <c r="B1152" s="1088">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8">
        <v>28</v>
      </c>
      <c r="B1153" s="1088">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8">
        <v>29</v>
      </c>
      <c r="B1154" s="1088">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8">
        <v>30</v>
      </c>
      <c r="B1155" s="1088">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356</v>
      </c>
      <c r="Z1158" s="381"/>
      <c r="AA1158" s="381"/>
      <c r="AB1158" s="381"/>
      <c r="AC1158" s="148" t="s">
        <v>341</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8">
        <v>1</v>
      </c>
      <c r="B1159" s="1088">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8">
        <v>2</v>
      </c>
      <c r="B1160" s="1088">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8">
        <v>3</v>
      </c>
      <c r="B1161" s="1088">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8">
        <v>4</v>
      </c>
      <c r="B1162" s="1088">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8">
        <v>5</v>
      </c>
      <c r="B1163" s="1088">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8">
        <v>6</v>
      </c>
      <c r="B1164" s="1088">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8">
        <v>7</v>
      </c>
      <c r="B1165" s="1088">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8">
        <v>8</v>
      </c>
      <c r="B1166" s="1088">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8">
        <v>9</v>
      </c>
      <c r="B1167" s="1088">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8">
        <v>10</v>
      </c>
      <c r="B1168" s="1088">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8">
        <v>11</v>
      </c>
      <c r="B1169" s="1088">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8">
        <v>12</v>
      </c>
      <c r="B1170" s="1088">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8">
        <v>13</v>
      </c>
      <c r="B1171" s="1088">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8">
        <v>14</v>
      </c>
      <c r="B1172" s="1088">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8">
        <v>15</v>
      </c>
      <c r="B1173" s="1088">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8">
        <v>16</v>
      </c>
      <c r="B1174" s="1088">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8">
        <v>17</v>
      </c>
      <c r="B1175" s="1088">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8">
        <v>18</v>
      </c>
      <c r="B1176" s="1088">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8">
        <v>19</v>
      </c>
      <c r="B1177" s="1088">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8">
        <v>20</v>
      </c>
      <c r="B1178" s="1088">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8">
        <v>21</v>
      </c>
      <c r="B1179" s="1088">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8">
        <v>22</v>
      </c>
      <c r="B1180" s="1088">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8">
        <v>23</v>
      </c>
      <c r="B1181" s="1088">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8">
        <v>24</v>
      </c>
      <c r="B1182" s="1088">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8">
        <v>25</v>
      </c>
      <c r="B1183" s="1088">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8">
        <v>26</v>
      </c>
      <c r="B1184" s="1088">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8">
        <v>27</v>
      </c>
      <c r="B1185" s="1088">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8">
        <v>28</v>
      </c>
      <c r="B1186" s="1088">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8">
        <v>29</v>
      </c>
      <c r="B1187" s="1088">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8">
        <v>30</v>
      </c>
      <c r="B1188" s="1088">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356</v>
      </c>
      <c r="Z1191" s="381"/>
      <c r="AA1191" s="381"/>
      <c r="AB1191" s="381"/>
      <c r="AC1191" s="148" t="s">
        <v>341</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8">
        <v>1</v>
      </c>
      <c r="B1192" s="1088">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8">
        <v>2</v>
      </c>
      <c r="B1193" s="1088">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8">
        <v>3</v>
      </c>
      <c r="B1194" s="1088">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8">
        <v>4</v>
      </c>
      <c r="B1195" s="1088">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8">
        <v>5</v>
      </c>
      <c r="B1196" s="1088">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8">
        <v>6</v>
      </c>
      <c r="B1197" s="1088">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8">
        <v>7</v>
      </c>
      <c r="B1198" s="1088">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8">
        <v>8</v>
      </c>
      <c r="B1199" s="1088">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8">
        <v>9</v>
      </c>
      <c r="B1200" s="1088">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8">
        <v>10</v>
      </c>
      <c r="B1201" s="1088">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8">
        <v>11</v>
      </c>
      <c r="B1202" s="1088">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8">
        <v>12</v>
      </c>
      <c r="B1203" s="1088">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8">
        <v>13</v>
      </c>
      <c r="B1204" s="1088">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8">
        <v>14</v>
      </c>
      <c r="B1205" s="1088">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8">
        <v>15</v>
      </c>
      <c r="B1206" s="1088">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8">
        <v>16</v>
      </c>
      <c r="B1207" s="1088">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8">
        <v>17</v>
      </c>
      <c r="B1208" s="1088">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8">
        <v>18</v>
      </c>
      <c r="B1209" s="1088">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8">
        <v>19</v>
      </c>
      <c r="B1210" s="1088">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8">
        <v>20</v>
      </c>
      <c r="B1211" s="1088">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8">
        <v>21</v>
      </c>
      <c r="B1212" s="1088">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8">
        <v>22</v>
      </c>
      <c r="B1213" s="1088">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8">
        <v>23</v>
      </c>
      <c r="B1214" s="1088">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8">
        <v>24</v>
      </c>
      <c r="B1215" s="1088">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8">
        <v>25</v>
      </c>
      <c r="B1216" s="1088">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8">
        <v>26</v>
      </c>
      <c r="B1217" s="1088">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8">
        <v>27</v>
      </c>
      <c r="B1218" s="1088">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8">
        <v>28</v>
      </c>
      <c r="B1219" s="1088">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8">
        <v>29</v>
      </c>
      <c r="B1220" s="1088">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8">
        <v>30</v>
      </c>
      <c r="B1221" s="1088">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356</v>
      </c>
      <c r="Z1224" s="381"/>
      <c r="AA1224" s="381"/>
      <c r="AB1224" s="381"/>
      <c r="AC1224" s="148" t="s">
        <v>341</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8">
        <v>1</v>
      </c>
      <c r="B1225" s="1088">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8">
        <v>2</v>
      </c>
      <c r="B1226" s="1088">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8">
        <v>3</v>
      </c>
      <c r="B1227" s="1088">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8">
        <v>4</v>
      </c>
      <c r="B1228" s="1088">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8">
        <v>5</v>
      </c>
      <c r="B1229" s="1088">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8">
        <v>6</v>
      </c>
      <c r="B1230" s="1088">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8">
        <v>7</v>
      </c>
      <c r="B1231" s="1088">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8">
        <v>8</v>
      </c>
      <c r="B1232" s="1088">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8">
        <v>9</v>
      </c>
      <c r="B1233" s="1088">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8">
        <v>10</v>
      </c>
      <c r="B1234" s="1088">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8">
        <v>11</v>
      </c>
      <c r="B1235" s="1088">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8">
        <v>12</v>
      </c>
      <c r="B1236" s="1088">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8">
        <v>13</v>
      </c>
      <c r="B1237" s="1088">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8">
        <v>14</v>
      </c>
      <c r="B1238" s="1088">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8">
        <v>15</v>
      </c>
      <c r="B1239" s="1088">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8">
        <v>16</v>
      </c>
      <c r="B1240" s="1088">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8">
        <v>17</v>
      </c>
      <c r="B1241" s="1088">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8">
        <v>18</v>
      </c>
      <c r="B1242" s="1088">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8">
        <v>19</v>
      </c>
      <c r="B1243" s="1088">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8">
        <v>20</v>
      </c>
      <c r="B1244" s="1088">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8">
        <v>21</v>
      </c>
      <c r="B1245" s="1088">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8">
        <v>22</v>
      </c>
      <c r="B1246" s="1088">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8">
        <v>23</v>
      </c>
      <c r="B1247" s="1088">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8">
        <v>24</v>
      </c>
      <c r="B1248" s="1088">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8">
        <v>25</v>
      </c>
      <c r="B1249" s="1088">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8">
        <v>26</v>
      </c>
      <c r="B1250" s="1088">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8">
        <v>27</v>
      </c>
      <c r="B1251" s="1088">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8">
        <v>28</v>
      </c>
      <c r="B1252" s="1088">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8">
        <v>29</v>
      </c>
      <c r="B1253" s="1088">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8">
        <v>30</v>
      </c>
      <c r="B1254" s="1088">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356</v>
      </c>
      <c r="Z1257" s="381"/>
      <c r="AA1257" s="381"/>
      <c r="AB1257" s="381"/>
      <c r="AC1257" s="148" t="s">
        <v>341</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8">
        <v>1</v>
      </c>
      <c r="B1258" s="1088">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8">
        <v>2</v>
      </c>
      <c r="B1259" s="1088">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8">
        <v>3</v>
      </c>
      <c r="B1260" s="1088">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8">
        <v>4</v>
      </c>
      <c r="B1261" s="1088">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8">
        <v>5</v>
      </c>
      <c r="B1262" s="1088">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8">
        <v>6</v>
      </c>
      <c r="B1263" s="1088">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8">
        <v>7</v>
      </c>
      <c r="B1264" s="1088">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8">
        <v>8</v>
      </c>
      <c r="B1265" s="1088">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8">
        <v>9</v>
      </c>
      <c r="B1266" s="1088">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8">
        <v>10</v>
      </c>
      <c r="B1267" s="1088">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8">
        <v>11</v>
      </c>
      <c r="B1268" s="1088">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8">
        <v>12</v>
      </c>
      <c r="B1269" s="1088">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8">
        <v>13</v>
      </c>
      <c r="B1270" s="1088">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8">
        <v>14</v>
      </c>
      <c r="B1271" s="1088">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8">
        <v>15</v>
      </c>
      <c r="B1272" s="1088">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8">
        <v>16</v>
      </c>
      <c r="B1273" s="1088">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8">
        <v>17</v>
      </c>
      <c r="B1274" s="1088">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8">
        <v>18</v>
      </c>
      <c r="B1275" s="1088">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8">
        <v>19</v>
      </c>
      <c r="B1276" s="1088">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8">
        <v>20</v>
      </c>
      <c r="B1277" s="1088">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8">
        <v>21</v>
      </c>
      <c r="B1278" s="1088">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8">
        <v>22</v>
      </c>
      <c r="B1279" s="1088">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8">
        <v>23</v>
      </c>
      <c r="B1280" s="1088">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8">
        <v>24</v>
      </c>
      <c r="B1281" s="1088">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8">
        <v>25</v>
      </c>
      <c r="B1282" s="1088">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8">
        <v>26</v>
      </c>
      <c r="B1283" s="1088">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8">
        <v>27</v>
      </c>
      <c r="B1284" s="1088">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8">
        <v>28</v>
      </c>
      <c r="B1285" s="1088">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8">
        <v>29</v>
      </c>
      <c r="B1286" s="1088">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8">
        <v>30</v>
      </c>
      <c r="B1287" s="1088">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356</v>
      </c>
      <c r="Z1290" s="381"/>
      <c r="AA1290" s="381"/>
      <c r="AB1290" s="381"/>
      <c r="AC1290" s="148" t="s">
        <v>341</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8">
        <v>1</v>
      </c>
      <c r="B1291" s="1088">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8">
        <v>2</v>
      </c>
      <c r="B1292" s="1088">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8">
        <v>3</v>
      </c>
      <c r="B1293" s="1088">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8">
        <v>4</v>
      </c>
      <c r="B1294" s="1088">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8">
        <v>5</v>
      </c>
      <c r="B1295" s="1088">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8">
        <v>6</v>
      </c>
      <c r="B1296" s="1088">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8">
        <v>7</v>
      </c>
      <c r="B1297" s="1088">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8">
        <v>8</v>
      </c>
      <c r="B1298" s="1088">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8">
        <v>9</v>
      </c>
      <c r="B1299" s="1088">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8">
        <v>10</v>
      </c>
      <c r="B1300" s="1088">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8">
        <v>11</v>
      </c>
      <c r="B1301" s="1088">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8">
        <v>12</v>
      </c>
      <c r="B1302" s="1088">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8">
        <v>13</v>
      </c>
      <c r="B1303" s="1088">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8">
        <v>14</v>
      </c>
      <c r="B1304" s="1088">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8">
        <v>15</v>
      </c>
      <c r="B1305" s="1088">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8">
        <v>16</v>
      </c>
      <c r="B1306" s="1088">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8">
        <v>17</v>
      </c>
      <c r="B1307" s="1088">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8">
        <v>18</v>
      </c>
      <c r="B1308" s="1088">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8">
        <v>19</v>
      </c>
      <c r="B1309" s="1088">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8">
        <v>20</v>
      </c>
      <c r="B1310" s="1088">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8">
        <v>21</v>
      </c>
      <c r="B1311" s="1088">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8">
        <v>22</v>
      </c>
      <c r="B1312" s="1088">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8">
        <v>23</v>
      </c>
      <c r="B1313" s="1088">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8">
        <v>24</v>
      </c>
      <c r="B1314" s="1088">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8">
        <v>25</v>
      </c>
      <c r="B1315" s="1088">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8">
        <v>26</v>
      </c>
      <c r="B1316" s="1088">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8">
        <v>27</v>
      </c>
      <c r="B1317" s="1088">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8">
        <v>28</v>
      </c>
      <c r="B1318" s="1088">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8">
        <v>29</v>
      </c>
      <c r="B1319" s="1088">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8">
        <v>30</v>
      </c>
      <c r="B1320" s="1088">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2020-10-02T14:33:40Z</cp:lastPrinted>
  <dcterms:created xsi:type="dcterms:W3CDTF">2012-03-13T00:50:25Z</dcterms:created>
  <dcterms:modified xsi:type="dcterms:W3CDTF">2020-11-30T11:23:12Z</dcterms:modified>
</cp:coreProperties>
</file>