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助成４係\05　各種照会\R02照会\20201120 行政事業レビューシートの記載の確認等について\一般会計\"/>
    </mc:Choice>
  </mc:AlternateContent>
  <bookViews>
    <workbookView xWindow="253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AD20" i="3" l="1"/>
  <c r="AK18" i="3"/>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<sst xmlns="http://schemas.openxmlformats.org/spreadsheetml/2006/main" count="2996" uniqueCount="645">
  <si>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</si>
  <si>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</si>
  <si>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</si>
  <si>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</si>
  <si>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</si>
  <si>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</si>
  <si>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</si>
  <si>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</si>
  <si>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</si>
  <si>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</si>
  <si>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</si>
  <si>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</si>
  <si>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</si>
  <si>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</si>
  <si>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</si>
  <si>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</si>
  <si>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</si>
  <si>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</si>
  <si>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</si>
  <si>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</si>
  <si>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</si>
  <si>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</si>
  <si>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</si>
  <si>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</si>
  <si>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</si>
  <si>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</si>
  <si>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</si>
  <si>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</si>
  <si>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</si>
  <si>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</si>
  <si>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</si>
  <si>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</si>
  <si>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</si>
  <si>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</si>
  <si>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</si>
  <si>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</si>
  <si>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</si>
  <si>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</si>
  <si>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</si>
  <si>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</si>
  <si>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</si>
  <si>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</si>
  <si>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</si>
  <si>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</si>
  <si>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</si>
  <si>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</si>
  <si>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</si>
  <si>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</si>
  <si>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</si>
  <si>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</si>
  <si>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</si>
  <si>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</si>
  <si>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</si>
  <si>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</si>
  <si>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</si>
  <si>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</si>
  <si>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</si>
  <si>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</si>
  <si>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</si>
  <si>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</si>
  <si>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</si>
  <si>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</si>
  <si>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</si>
  <si>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</si>
  <si>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</si>
  <si>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</si>
  <si>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</si>
  <si>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</si>
  <si>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</si>
  <si>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</si>
  <si>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</si>
  <si>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</si>
  <si>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</si>
  <si>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</si>
  <si>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</si>
  <si>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</si>
  <si>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</si>
  <si>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</si>
  <si>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</si>
  <si>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</si>
  <si>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</si>
  <si>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</si>
  <si>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</si>
  <si>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</si>
  <si>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</si>
  <si>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</si>
  <si>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</si>
  <si>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</si>
  <si>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</si>
  <si>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</si>
  <si>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</si>
  <si>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</si>
  <si>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</si>
  <si>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</si>
  <si>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</si>
  <si>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</si>
  <si>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</si>
  <si>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</si>
  <si>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</si>
  <si>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</si>
  <si>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</si>
  <si>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</si>
  <si>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</si>
  <si>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</si>
  <si>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</si>
  <si>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</si>
  <si>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</si>
  <si>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</si>
  <si>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</si>
  <si>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</si>
  <si>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</si>
  <si>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</si>
  <si>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</si>
  <si>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</si>
  <si>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</si>
  <si>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</si>
  <si>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</si>
  <si>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</si>
  <si>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</si>
  <si>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</si>
  <si>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</si>
  <si>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</si>
  <si>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</si>
  <si>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</si>
  <si>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</si>
  <si>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</si>
  <si>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</si>
  <si>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</si>
  <si>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</si>
  <si>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</si>
  <si>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</si>
  <si>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</si>
  <si>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</si>
  <si>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</si>
  <si>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</si>
  <si>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</si>
  <si>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</si>
  <si>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</si>
  <si>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</si>
  <si>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</si>
  <si>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</si>
  <si>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</si>
  <si>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</si>
  <si>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</si>
  <si>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</si>
  <si>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</si>
  <si>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</si>
  <si>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</si>
  <si>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</si>
  <si>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</si>
  <si>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</si>
  <si>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</si>
  <si>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</si>
  <si>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</si>
  <si>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</si>
  <si>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</si>
  <si>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</si>
  <si>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</si>
  <si>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</si>
  <si>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</si>
  <si>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</si>
  <si>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</si>
  <si>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</si>
  <si>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</si>
  <si>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</si>
  <si>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</si>
  <si>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</si>
  <si>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</si>
  <si>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</si>
  <si>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</si>
  <si>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</si>
  <si>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</si>
  <si>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</si>
  <si>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</si>
  <si>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</si>
  <si>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</si>
  <si>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</si>
  <si>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</si>
  <si>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</si>
  <si>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</si>
  <si>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</si>
  <si>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</si>
  <si>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</si>
  <si>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</si>
  <si>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</si>
  <si>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</si>
  <si>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</si>
  <si>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</si>
  <si>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</si>
  <si>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</si>
  <si>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</si>
  <si>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</si>
  <si>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</si>
  <si>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</si>
  <si>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</si>
  <si>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</si>
  <si>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</si>
  <si>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</si>
  <si>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</si>
  <si>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</si>
  <si>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</si>
  <si>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</si>
  <si>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</si>
  <si>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</si>
  <si>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</si>
  <si>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</si>
  <si>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</si>
  <si>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</si>
  <si>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</si>
  <si>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</si>
  <si>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</si>
  <si>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</si>
  <si>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</si>
  <si>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</si>
  <si>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</si>
  <si>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</si>
  <si>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</si>
  <si>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</si>
  <si>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</si>
  <si>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</si>
  <si>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</si>
  <si>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</si>
  <si>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</si>
  <si>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</si>
  <si>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</si>
  <si>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</si>
  <si>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</si>
  <si>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</si>
  <si>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</si>
  <si>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</si>
  <si>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</si>
  <si>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</si>
  <si>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</si>
  <si>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</si>
  <si>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</si>
  <si>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</si>
  <si>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</si>
  <si>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</si>
  <si>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</si>
  <si>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</si>
  <si>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</si>
  <si>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</si>
  <si>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</si>
  <si>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</si>
  <si>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</si>
  <si>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</si>
  <si>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</si>
  <si>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</si>
  <si>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</si>
  <si>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</si>
  <si>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</si>
  <si>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</si>
  <si>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</si>
  <si>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</si>
  <si>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</si>
  <si>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</si>
  <si>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</si>
  <si>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</si>
  <si>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</si>
  <si>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</si>
  <si>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</si>
  <si>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</si>
  <si>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</si>
  <si>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</si>
  <si>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</si>
  <si>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</si>
  <si>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</si>
  <si>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</si>
  <si>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</si>
  <si>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</si>
  <si>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</si>
  <si>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</si>
  <si>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</si>
  <si>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</si>
  <si>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</si>
  <si>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</si>
  <si>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</si>
  <si>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</si>
  <si>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</si>
  <si>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</si>
  <si>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</si>
  <si>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</si>
  <si>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</si>
  <si>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</si>
  <si>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</si>
  <si>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</si>
  <si>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</si>
  <si>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</si>
  <si>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</si>
  <si>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</si>
  <si>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</si>
  <si>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</si>
  <si>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</si>
  <si>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</si>
  <si>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</si>
  <si>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</si>
  <si>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</si>
  <si>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</si>
  <si>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</si>
  <si>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</si>
  <si>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</si>
  <si>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</si>
  <si>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</si>
  <si>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</si>
  <si>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</si>
  <si>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</si>
  <si>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</si>
  <si>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</si>
  <si>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</si>
  <si>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</si>
  <si>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</si>
  <si>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</si>
  <si>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</si>
  <si>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</si>
  <si>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</si>
  <si>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</si>
  <si>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</si>
  <si>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</si>
  <si>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</si>
  <si>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</si>
  <si>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</si>
  <si>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</si>
  <si>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</si>
  <si>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</si>
  <si>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</si>
  <si>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</si>
  <si>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</si>
  <si>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</si>
  <si>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</si>
  <si>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</si>
  <si>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</si>
  <si>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</si>
  <si>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</si>
  <si>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</si>
  <si>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</si>
  <si>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</si>
  <si>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</si>
  <si>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</si>
  <si>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</si>
  <si>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</si>
  <si>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</si>
  <si>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</si>
  <si>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</si>
  <si>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</si>
  <si>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</si>
  <si>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</si>
  <si>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</si>
  <si>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</si>
  <si>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</si>
  <si>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</si>
  <si>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</si>
  <si>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</si>
  <si>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</si>
  <si>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</si>
  <si>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</si>
  <si>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</si>
  <si>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</si>
  <si>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</si>
  <si>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</si>
  <si>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</si>
  <si>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</si>
  <si>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</si>
  <si>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</si>
  <si>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</si>
  <si>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</si>
  <si>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</si>
  <si>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</si>
  <si>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</si>
  <si>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</si>
  <si>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</si>
  <si>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</si>
  <si>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</si>
  <si>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</si>
  <si>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</si>
  <si>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</si>
  <si>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</si>
  <si>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</si>
  <si>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</si>
  <si>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</si>
  <si>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</si>
  <si>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</si>
  <si>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</si>
  <si>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</si>
  <si>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</si>
  <si>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</si>
  <si>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</si>
  <si>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</si>
  <si>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</si>
  <si>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</si>
  <si>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</si>
  <si>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</si>
  <si>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</si>
  <si>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</si>
  <si>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</si>
  <si>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</si>
  <si>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</si>
  <si>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</si>
  <si>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</si>
  <si>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</si>
  <si>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</si>
  <si>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</si>
  <si>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</si>
  <si>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</si>
  <si>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</si>
  <si>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</si>
  <si>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</si>
  <si>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</si>
  <si>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</si>
  <si>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</si>
  <si>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</si>
  <si>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</si>
  <si>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</si>
  <si>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</si>
  <si>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</si>
  <si>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</si>
  <si>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</si>
  <si>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</si>
  <si>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</si>
  <si>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</si>
  <si>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</si>
  <si>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</si>
  <si>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</si>
  <si>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</si>
  <si>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</si>
  <si>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</si>
  <si>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</si>
  <si>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</si>
  <si>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</si>
  <si>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</si>
  <si>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</si>
  <si>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</si>
  <si>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</si>
  <si>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</si>
  <si>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</si>
  <si>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</si>
  <si>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</si>
  <si>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</si>
  <si>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</si>
  <si>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</si>
  <si>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</si>
  <si>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</si>
  <si>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</si>
  <si>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</si>
  <si>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</si>
  <si>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</si>
  <si>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</si>
  <si>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</si>
  <si>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</si>
  <si>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</si>
  <si>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</si>
  <si>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</si>
  <si>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</si>
  <si>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</si>
  <si>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</si>
  <si>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</si>
  <si>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</si>
  <si>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</si>
  <si>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</si>
  <si>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</si>
  <si>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</si>
  <si>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</si>
  <si>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</si>
  <si>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</si>
  <si>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</si>
  <si>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</si>
  <si>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</si>
  <si>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</si>
  <si>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</si>
  <si>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</si>
  <si>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</si>
  <si>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</si>
  <si>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</si>
  <si>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</si>
  <si>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</si>
  <si>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</si>
  <si>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</si>
  <si>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</si>
  <si>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</si>
  <si>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</si>
  <si>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</si>
  <si>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</si>
  <si>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</si>
  <si>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</si>
  <si>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</si>
  <si>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</si>
  <si>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</si>
  <si>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</si>
  <si>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</si>
  <si>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</si>
  <si>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</si>
  <si>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</si>
  <si>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</si>
  <si>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</si>
  <si>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</si>
  <si>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</si>
  <si>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</si>
  <si>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</si>
  <si>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</si>
  <si>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</si>
  <si>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</si>
  <si>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</si>
  <si>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</si>
  <si>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</si>
  <si>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</si>
  <si>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</si>
  <si>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</si>
  <si>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</si>
  <si>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</si>
  <si>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</si>
  <si>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</si>
  <si>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</si>
  <si>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</si>
  <si>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</si>
  <si>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</si>
  <si>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</si>
  <si>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</si>
  <si>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</si>
  <si>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</si>
  <si>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</si>
  <si>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</si>
  <si>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</si>
  <si>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</si>
  <si>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</si>
  <si>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</si>
  <si>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</si>
  <si>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</si>
  <si>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</si>
  <si>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</si>
  <si>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</si>
  <si>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</si>
  <si>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</si>
  <si>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</si>
  <si>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</si>
  <si>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</si>
  <si>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</si>
  <si>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</si>
  <si>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</si>
  <si>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</si>
  <si>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</si>
  <si>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</si>
  <si>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</si>
  <si>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</si>
  <si>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</si>
  <si>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</si>
  <si>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</si>
  <si>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</si>
  <si>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</si>
  <si>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</si>
  <si>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</si>
  <si>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</si>
  <si>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</si>
  <si>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</si>
  <si>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</si>
  <si>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</si>
  <si>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</si>
  <si>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</si>
  <si>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</si>
  <si>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</si>
  <si>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</si>
  <si>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</si>
  <si>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</si>
  <si>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</si>
  <si>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</si>
  <si>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</si>
  <si>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</si>
  <si>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</si>
  <si>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</si>
  <si>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</si>
  <si>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</si>
  <si>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</si>
  <si>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</si>
  <si>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</si>
  <si>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</si>
  <si>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</si>
  <si>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</si>
  <si>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文部科学省</t>
  </si>
  <si>
    <t>6　私学の振興</t>
    <phoneticPr fontId="5"/>
  </si>
  <si>
    <t>6-1 特色ある教育研究を展開する私立学校の振興</t>
    <phoneticPr fontId="5"/>
  </si>
  <si>
    <t>ＧＩＧＡスクールネットワーク構想（私立）</t>
  </si>
  <si>
    <t>令和元年度</t>
  </si>
  <si>
    <t>終了予定なし</t>
  </si>
  <si>
    <t>高等教育局</t>
  </si>
  <si>
    <t>私学助成課</t>
  </si>
  <si>
    <t>私学助成課長
新田　正樹</t>
    <rPh sb="0" eb="2">
      <t>シガク</t>
    </rPh>
    <rPh sb="2" eb="4">
      <t>ジョセイ</t>
    </rPh>
    <rPh sb="4" eb="5">
      <t>カ</t>
    </rPh>
    <rPh sb="5" eb="6">
      <t>チョウ</t>
    </rPh>
    <rPh sb="7" eb="9">
      <t>ニッタ</t>
    </rPh>
    <rPh sb="10" eb="12">
      <t>マサキ</t>
    </rPh>
    <phoneticPr fontId="5"/>
  </si>
  <si>
    <t>○</t>
  </si>
  <si>
    <t>学校教育の情報化の推進に関する法律第１５条（学校における情報通信技術の活用のための環境の整備）</t>
    <rPh sb="0" eb="2">
      <t>ガッコウ</t>
    </rPh>
    <rPh sb="2" eb="4">
      <t>キョウイク</t>
    </rPh>
    <rPh sb="5" eb="8">
      <t>ジョウホウカ</t>
    </rPh>
    <rPh sb="9" eb="11">
      <t>スイシン</t>
    </rPh>
    <rPh sb="12" eb="13">
      <t>カン</t>
    </rPh>
    <rPh sb="15" eb="17">
      <t>ホウリツ</t>
    </rPh>
    <rPh sb="17" eb="18">
      <t>ダイ</t>
    </rPh>
    <rPh sb="20" eb="21">
      <t>ジョウ</t>
    </rPh>
    <rPh sb="22" eb="24">
      <t>ガッコウ</t>
    </rPh>
    <rPh sb="28" eb="30">
      <t>ジョウホウ</t>
    </rPh>
    <rPh sb="30" eb="32">
      <t>ツウシン</t>
    </rPh>
    <rPh sb="32" eb="34">
      <t>ギジュツ</t>
    </rPh>
    <rPh sb="35" eb="37">
      <t>カツヨウ</t>
    </rPh>
    <rPh sb="41" eb="43">
      <t>カンキョウ</t>
    </rPh>
    <rPh sb="44" eb="46">
      <t>セイビ</t>
    </rPh>
    <phoneticPr fontId="5"/>
  </si>
  <si>
    <t>「安心と成長の未来を拓く総合経済対策」（令和元年12月5日閣議決定）
「統合イノベーション戦略2019」（令和元年6月21日閣議決定）
「第２期「まち・ひと・しごと創生総合戦略」（令和元年12月20日閣議決定）
教育のＩＣＴ化に向けた環境整備５か年計画（2018～2022年度）</t>
    <rPh sb="36" eb="38">
      <t>トウゴウ</t>
    </rPh>
    <rPh sb="45" eb="47">
      <t>センリャク</t>
    </rPh>
    <rPh sb="53" eb="55">
      <t>レイワ</t>
    </rPh>
    <rPh sb="55" eb="57">
      <t>ガンネン</t>
    </rPh>
    <rPh sb="58" eb="59">
      <t>ガツ</t>
    </rPh>
    <rPh sb="61" eb="62">
      <t>ニチ</t>
    </rPh>
    <rPh sb="62" eb="64">
      <t>カクギ</t>
    </rPh>
    <rPh sb="64" eb="66">
      <t>ケッテイ</t>
    </rPh>
    <rPh sb="69" eb="70">
      <t>ダイ</t>
    </rPh>
    <rPh sb="71" eb="72">
      <t>キ</t>
    </rPh>
    <rPh sb="82" eb="84">
      <t>ソウセイ</t>
    </rPh>
    <rPh sb="84" eb="86">
      <t>ソウゴウ</t>
    </rPh>
    <rPh sb="86" eb="88">
      <t>センリャク</t>
    </rPh>
    <rPh sb="90" eb="92">
      <t>レイワ</t>
    </rPh>
    <rPh sb="92" eb="94">
      <t>ガンネン</t>
    </rPh>
    <rPh sb="96" eb="97">
      <t>ガツ</t>
    </rPh>
    <rPh sb="99" eb="100">
      <t>ニチ</t>
    </rPh>
    <rPh sb="100" eb="102">
      <t>カクギ</t>
    </rPh>
    <rPh sb="102" eb="104">
      <t>ケッテイ</t>
    </rPh>
    <rPh sb="106" eb="108">
      <t>キョウイク</t>
    </rPh>
    <rPh sb="112" eb="113">
      <t>カ</t>
    </rPh>
    <rPh sb="114" eb="115">
      <t>ム</t>
    </rPh>
    <rPh sb="117" eb="119">
      <t>カンキョウ</t>
    </rPh>
    <rPh sb="119" eb="121">
      <t>セイビ</t>
    </rPh>
    <rPh sb="123" eb="124">
      <t>ネン</t>
    </rPh>
    <rPh sb="124" eb="126">
      <t>ケイカク</t>
    </rPh>
    <rPh sb="136" eb="138">
      <t>ネンド</t>
    </rPh>
    <phoneticPr fontId="5"/>
  </si>
  <si>
    <t>人/台</t>
    <rPh sb="0" eb="1">
      <t>ニン</t>
    </rPh>
    <rPh sb="2" eb="3">
      <t>ダイ</t>
    </rPh>
    <phoneticPr fontId="5"/>
  </si>
  <si>
    <t>-</t>
    <phoneticPr fontId="5"/>
  </si>
  <si>
    <t>-</t>
    <phoneticPr fontId="5"/>
  </si>
  <si>
    <t>-</t>
    <phoneticPr fontId="5"/>
  </si>
  <si>
    <t>私立高等学校等におけるICT環境の整備状況等の実態に関する調査</t>
    <phoneticPr fontId="5"/>
  </si>
  <si>
    <t>本事業は、「安心と成長の未来を拓く総合経済対策」（令和元年12月5日閣議決定）において、「義務教育段階において、令和５年度までに、全学年の児童生徒一人一人がそれぞれ端末を持ち、十分に活用できる環境の実現を目指す」と明記されるなど、社会のニーズを的確に反映している事業である。</t>
    <phoneticPr fontId="5"/>
  </si>
  <si>
    <t>本事業は、「安心と成長の未来を拓く総合経済対策」（令和元年12月5日閣議決定）において、「義務教育段階において、令和５年度までに、全学年の児童生徒一人一人がそれぞれ端末を持ち、十分に活用できる環境の実現を目指す」と明記されるなど、政策の優先度が高い事業である。</t>
    <phoneticPr fontId="5"/>
  </si>
  <si>
    <t>無</t>
  </si>
  <si>
    <t>交付要綱等において、事業目的に即し真に必要な補助対象経費を限定しており、各事業年度終了後に実績報告等により確認することとしている。</t>
    <phoneticPr fontId="5"/>
  </si>
  <si>
    <t>‐</t>
  </si>
  <si>
    <t>本事業は令和元年度補正予算から開始しているため、事業の効果は令和２年度以降に反映される。</t>
    <phoneticPr fontId="5"/>
  </si>
  <si>
    <t>本事業は、令和元年度補正予算から開始しているため、事業の効果は令和２年度以降に反映される。</t>
    <phoneticPr fontId="5"/>
  </si>
  <si>
    <t>令和時代のスタンダードな学校像として、全国一律のICT環境整備を達成するためには、国が学校法人に対して一定の財政支援を行いながら事業を主体的に推進する必要がある。</t>
    <rPh sb="43" eb="45">
      <t>ガッコウ</t>
    </rPh>
    <rPh sb="45" eb="47">
      <t>ホウジン</t>
    </rPh>
    <phoneticPr fontId="5"/>
  </si>
  <si>
    <t>支出先の選定に当たっては、全国の学校法人に事業募集を行い、申請があった学校法人に対して、その妥当性を確認した上で補助金を交付している。</t>
    <rPh sb="16" eb="18">
      <t>ガッコウ</t>
    </rPh>
    <rPh sb="18" eb="20">
      <t>ホウジン</t>
    </rPh>
    <rPh sb="21" eb="23">
      <t>ジギョウ</t>
    </rPh>
    <rPh sb="23" eb="25">
      <t>ボシュウ</t>
    </rPh>
    <rPh sb="29" eb="31">
      <t>シンセイ</t>
    </rPh>
    <rPh sb="35" eb="37">
      <t>ガッコウ</t>
    </rPh>
    <rPh sb="37" eb="39">
      <t>ホウジン</t>
    </rPh>
    <phoneticPr fontId="5"/>
  </si>
  <si>
    <t>補助金の交付決定にあたっては、申請内容を厳正に審査するなどその必要性について適切にチェックしており、その水準は妥当と考える。</t>
    <phoneticPr fontId="5"/>
  </si>
  <si>
    <t>学校法人の負担を前提とする事業であり、現在の補助率で妥当であると考える。</t>
    <phoneticPr fontId="5"/>
  </si>
  <si>
    <t>学校法人に対して、標準仕様書等を提示するとともに、より効率的な整備が行えるよう必要に応じて情報提供を行っている。</t>
    <rPh sb="0" eb="2">
      <t>ガッコウ</t>
    </rPh>
    <rPh sb="2" eb="4">
      <t>ホウジン</t>
    </rPh>
    <phoneticPr fontId="5"/>
  </si>
  <si>
    <t>学校に対しては、入札制度等を用いて、業者採択の競争性をもたせ、コストや業者選定の透明性を担保している。</t>
    <phoneticPr fontId="5"/>
  </si>
  <si>
    <t>現在、各学校法人において１人１台端末の整備等が進められているところであり、効率的な予算執行とともに、整備されたＩＣＴ環境が十分に活用されるよう、必要に応じて助言等を行っていく。</t>
    <rPh sb="6" eb="8">
      <t>ホウジン</t>
    </rPh>
    <phoneticPr fontId="5"/>
  </si>
  <si>
    <t>交付決定金額（千円）　　/補助事業数</t>
    <phoneticPr fontId="5"/>
  </si>
  <si>
    <t>法人数</t>
  </si>
  <si>
    <t>-</t>
    <phoneticPr fontId="5"/>
  </si>
  <si>
    <t>-</t>
    <phoneticPr fontId="5"/>
  </si>
  <si>
    <t>①私立学校において情報機器を整備するために必要とする経費を学校法人に対して補助することにより、もって多様な子供たちを誰一人取り残すことのない、公正に個別最適化された学びを全国の学校現場で実現させることを目的とする。
②私立学校の情報通信ネットワーク環境施設を整備するために必要となる経費を学校法人に対して補助することによりICT環境を構築し、もって多様な子どもたちを誰一人取り残すことない、公正に個別最適化された学びを全国の学校現場で実現させることを目的とする。</t>
    <rPh sb="1" eb="2">
      <t>シ</t>
    </rPh>
    <rPh sb="29" eb="31">
      <t>ガッコウ</t>
    </rPh>
    <rPh sb="31" eb="33">
      <t>ホウジン</t>
    </rPh>
    <rPh sb="109" eb="111">
      <t>シリツ</t>
    </rPh>
    <rPh sb="126" eb="128">
      <t>シセツ</t>
    </rPh>
    <rPh sb="144" eb="146">
      <t>ガッコウ</t>
    </rPh>
    <rPh sb="146" eb="148">
      <t>ホウジン</t>
    </rPh>
    <phoneticPr fontId="5"/>
  </si>
  <si>
    <t>①私立学校情報機器整備費補助金
・私立学校における1人1台端末環境の実現等に向け、児童生徒が用いる教育用PCを購入等の事業をする場合に、その費用の１／２以内を補助。
②私立学校情報通信ネットワーク環境施設整備費補助金
・私立学校が校内ＬＡＮを新設又は更新等の事業をする場合に、その費用の１／２以内を補助。</t>
    <rPh sb="1" eb="3">
      <t>シリツ</t>
    </rPh>
    <rPh sb="3" eb="5">
      <t>ガッコウ</t>
    </rPh>
    <rPh sb="5" eb="7">
      <t>ジョウホウ</t>
    </rPh>
    <rPh sb="7" eb="9">
      <t>キキ</t>
    </rPh>
    <rPh sb="9" eb="11">
      <t>セイビ</t>
    </rPh>
    <rPh sb="11" eb="12">
      <t>ヒ</t>
    </rPh>
    <rPh sb="12" eb="14">
      <t>ホジョ</t>
    </rPh>
    <rPh sb="14" eb="15">
      <t>キン</t>
    </rPh>
    <rPh sb="17" eb="19">
      <t>シリツ</t>
    </rPh>
    <rPh sb="19" eb="21">
      <t>ガッコウ</t>
    </rPh>
    <rPh sb="26" eb="27">
      <t>ニン</t>
    </rPh>
    <rPh sb="28" eb="29">
      <t>ダイ</t>
    </rPh>
    <rPh sb="29" eb="31">
      <t>タンマツ</t>
    </rPh>
    <rPh sb="31" eb="33">
      <t>カンキョウ</t>
    </rPh>
    <rPh sb="34" eb="36">
      <t>ジツゲン</t>
    </rPh>
    <rPh sb="36" eb="37">
      <t>トウ</t>
    </rPh>
    <rPh sb="38" eb="39">
      <t>ム</t>
    </rPh>
    <rPh sb="41" eb="43">
      <t>ジドウ</t>
    </rPh>
    <rPh sb="43" eb="45">
      <t>セイト</t>
    </rPh>
    <rPh sb="46" eb="47">
      <t>モチ</t>
    </rPh>
    <rPh sb="49" eb="52">
      <t>キョウイクヨウ</t>
    </rPh>
    <rPh sb="55" eb="58">
      <t>コウニュウナド</t>
    </rPh>
    <rPh sb="59" eb="61">
      <t>ジギョウ</t>
    </rPh>
    <rPh sb="64" eb="66">
      <t>バアイ</t>
    </rPh>
    <rPh sb="70" eb="72">
      <t>ヒヨウ</t>
    </rPh>
    <rPh sb="76" eb="78">
      <t>イナイ</t>
    </rPh>
    <rPh sb="79" eb="81">
      <t>ホジョ</t>
    </rPh>
    <rPh sb="110" eb="112">
      <t>シリツ</t>
    </rPh>
    <phoneticPr fontId="5"/>
  </si>
  <si>
    <t>-</t>
    <phoneticPr fontId="5"/>
  </si>
  <si>
    <t>千円</t>
    <rPh sb="0" eb="2">
      <t>センエン</t>
    </rPh>
    <phoneticPr fontId="5"/>
  </si>
  <si>
    <t>-</t>
    <phoneticPr fontId="5"/>
  </si>
  <si>
    <t>-</t>
    <phoneticPr fontId="5"/>
  </si>
  <si>
    <t>-</t>
    <phoneticPr fontId="5"/>
  </si>
  <si>
    <t>-</t>
    <phoneticPr fontId="5"/>
  </si>
  <si>
    <t>交付決定額（千円）　／　当該年度の補助事業数
（私立学校情報機器整備費補助金）　　　　　　　　　　　　　</t>
    <rPh sb="0" eb="2">
      <t>コウフ</t>
    </rPh>
    <rPh sb="2" eb="4">
      <t>ケッテイ</t>
    </rPh>
    <rPh sb="4" eb="5">
      <t>ガク</t>
    </rPh>
    <rPh sb="6" eb="8">
      <t>センエン</t>
    </rPh>
    <rPh sb="12" eb="14">
      <t>トウガイ</t>
    </rPh>
    <rPh sb="14" eb="16">
      <t>ネンド</t>
    </rPh>
    <rPh sb="17" eb="19">
      <t>ホジョ</t>
    </rPh>
    <rPh sb="19" eb="21">
      <t>ジギョウ</t>
    </rPh>
    <rPh sb="21" eb="22">
      <t>スウ</t>
    </rPh>
    <phoneticPr fontId="5"/>
  </si>
  <si>
    <t>交付決定額（千円）　／　当該年度の補助事業数　
（私立学校情報通信ネットワーク環境施設整備費補助金）　　　　　　　　　　　　　</t>
    <rPh sb="0" eb="2">
      <t>コウフ</t>
    </rPh>
    <rPh sb="2" eb="4">
      <t>ケッテイ</t>
    </rPh>
    <rPh sb="4" eb="5">
      <t>ガク</t>
    </rPh>
    <rPh sb="6" eb="8">
      <t>センエン</t>
    </rPh>
    <rPh sb="12" eb="14">
      <t>トウガイ</t>
    </rPh>
    <rPh sb="14" eb="16">
      <t>ネンド</t>
    </rPh>
    <rPh sb="17" eb="19">
      <t>ホジョ</t>
    </rPh>
    <rPh sb="19" eb="21">
      <t>ジギョウ</t>
    </rPh>
    <rPh sb="21" eb="22">
      <t>スウ</t>
    </rPh>
    <phoneticPr fontId="5"/>
  </si>
  <si>
    <t>私立学校における情報機器の整備や情報通信ネットワーク環境施設の整備を支援することで、私立学校における教育研究条件の維持向上を図り、私立学校の振興に寄与している。</t>
    <rPh sb="1" eb="3">
      <t>ガッコウ</t>
    </rPh>
    <rPh sb="8" eb="10">
      <t>ジョウホウ</t>
    </rPh>
    <rPh sb="10" eb="12">
      <t>キキ</t>
    </rPh>
    <rPh sb="13" eb="15">
      <t>セイビ</t>
    </rPh>
    <phoneticPr fontId="5"/>
  </si>
  <si>
    <t>-</t>
    <phoneticPr fontId="5"/>
  </si>
  <si>
    <t>私立学校における、教育用コンピュータ１台あたり児童生徒数（保護者負担込）</t>
    <rPh sb="29" eb="32">
      <t>ホゴシャ</t>
    </rPh>
    <rPh sb="32" eb="34">
      <t>フタン</t>
    </rPh>
    <rPh sb="34" eb="35">
      <t>コミ</t>
    </rPh>
    <phoneticPr fontId="5"/>
  </si>
  <si>
    <t>学校において今後の教育を踏まえた整備計画を検討した結果等により、ICT端末や通信ネットワーク環境整備に用いる機器等の見直しが必要となり、計画を見直す必要が生じたため。</t>
    <rPh sb="0" eb="2">
      <t>ガッコウ</t>
    </rPh>
    <rPh sb="6" eb="8">
      <t>コンゴ</t>
    </rPh>
    <rPh sb="9" eb="11">
      <t>キョウイク</t>
    </rPh>
    <rPh sb="12" eb="13">
      <t>フ</t>
    </rPh>
    <rPh sb="16" eb="18">
      <t>セイビ</t>
    </rPh>
    <rPh sb="18" eb="20">
      <t>ケイカク</t>
    </rPh>
    <rPh sb="21" eb="23">
      <t>ケントウ</t>
    </rPh>
    <rPh sb="25" eb="27">
      <t>ケッカ</t>
    </rPh>
    <rPh sb="27" eb="28">
      <t>トウ</t>
    </rPh>
    <rPh sb="35" eb="37">
      <t>タンマツ</t>
    </rPh>
    <rPh sb="38" eb="40">
      <t>ツウシン</t>
    </rPh>
    <rPh sb="46" eb="48">
      <t>カンキョウ</t>
    </rPh>
    <rPh sb="48" eb="50">
      <t>セイビ</t>
    </rPh>
    <rPh sb="51" eb="52">
      <t>モチ</t>
    </rPh>
    <rPh sb="54" eb="56">
      <t>キキ</t>
    </rPh>
    <rPh sb="56" eb="57">
      <t>トウ</t>
    </rPh>
    <rPh sb="58" eb="60">
      <t>ミナオ</t>
    </rPh>
    <rPh sb="62" eb="64">
      <t>ヒツヨウ</t>
    </rPh>
    <rPh sb="68" eb="70">
      <t>ケイカク</t>
    </rPh>
    <rPh sb="71" eb="73">
      <t>ミナオ</t>
    </rPh>
    <rPh sb="74" eb="76">
      <t>ヒツヨウ</t>
    </rPh>
    <rPh sb="77" eb="78">
      <t>ショウ</t>
    </rPh>
    <phoneticPr fontId="5"/>
  </si>
  <si>
    <t>文部科学省</t>
    <rPh sb="0" eb="2">
      <t>モンブ</t>
    </rPh>
    <rPh sb="2" eb="5">
      <t>カガクショウ</t>
    </rPh>
    <phoneticPr fontId="5"/>
  </si>
  <si>
    <t>ＧＩＧＡスクールネットワーク構想（公立）</t>
    <phoneticPr fontId="5"/>
  </si>
  <si>
    <t>国立大学法人における設備等の整備</t>
    <phoneticPr fontId="5"/>
  </si>
  <si>
    <t>ＧＩＧＡスクールネットワーク構想の実現に向け取組を行っている学校設置者別（国公私立別）に事業を分担している。</t>
    <rPh sb="14" eb="16">
      <t>コウソウ</t>
    </rPh>
    <rPh sb="17" eb="19">
      <t>ジツゲン</t>
    </rPh>
    <rPh sb="20" eb="21">
      <t>ム</t>
    </rPh>
    <rPh sb="22" eb="24">
      <t>トリクミ</t>
    </rPh>
    <rPh sb="25" eb="26">
      <t>オコナ</t>
    </rPh>
    <rPh sb="30" eb="32">
      <t>ガッコウ</t>
    </rPh>
    <rPh sb="32" eb="34">
      <t>セッチ</t>
    </rPh>
    <rPh sb="34" eb="35">
      <t>シャ</t>
    </rPh>
    <rPh sb="35" eb="36">
      <t>ベツ</t>
    </rPh>
    <rPh sb="41" eb="42">
      <t>ベツ</t>
    </rPh>
    <rPh sb="44" eb="46">
      <t>ジギョウ</t>
    </rPh>
    <rPh sb="47" eb="49">
      <t>ブンタン</t>
    </rPh>
    <phoneticPr fontId="5"/>
  </si>
  <si>
    <t>令和２年度へ繰越を行っており、現在、各学校法人が整備中であるが、整備後には、これらを活用した教育活動が展開されているものと考える。</t>
    <rPh sb="21" eb="23">
      <t>ホウジン</t>
    </rPh>
    <rPh sb="32" eb="34">
      <t>セイビ</t>
    </rPh>
    <rPh sb="34" eb="35">
      <t>ゴ</t>
    </rPh>
    <phoneticPr fontId="5"/>
  </si>
  <si>
    <t>-</t>
    <phoneticPr fontId="5"/>
  </si>
  <si>
    <t>-</t>
    <phoneticPr fontId="5"/>
  </si>
  <si>
    <t>私立学校におけるICT教育環境の向上
※中間目標の年度は特に定めていないことから、中間目標を令和3年度とし、目標値は過年度と同様に設定する。</t>
    <phoneticPr fontId="5"/>
  </si>
  <si>
    <t>私立学校における、普通教室の無線LAN整備率
（私立学校における無線LAN整備済の普通教室数／普通教室数）</t>
    <rPh sb="24" eb="26">
      <t>シリツ</t>
    </rPh>
    <rPh sb="26" eb="28">
      <t>ガッコウ</t>
    </rPh>
    <rPh sb="32" eb="34">
      <t>ムセン</t>
    </rPh>
    <rPh sb="37" eb="39">
      <t>セイビ</t>
    </rPh>
    <rPh sb="39" eb="40">
      <t>スミ</t>
    </rPh>
    <rPh sb="41" eb="43">
      <t>フツウ</t>
    </rPh>
    <rPh sb="43" eb="45">
      <t>キョウシツ</t>
    </rPh>
    <rPh sb="45" eb="46">
      <t>スウ</t>
    </rPh>
    <rPh sb="47" eb="49">
      <t>フツウ</t>
    </rPh>
    <rPh sb="49" eb="51">
      <t>キョウシツ</t>
    </rPh>
    <rPh sb="51" eb="52">
      <t>スウ</t>
    </rPh>
    <phoneticPr fontId="5"/>
  </si>
  <si>
    <t>-</t>
    <phoneticPr fontId="5"/>
  </si>
  <si>
    <t>各学校法人が実施する１人１台端末の整備等について、効率的かつ効果的な整備が進められるよう必要に応じて助言等を行うとともに、繰越を行った令和元年度補正予算の令和２年度執行分にあわせ、令和２年度補正予算分を早期に執行する（令和２年９月以降、申請のあった事業から順次執行予定）。</t>
    <rPh sb="3" eb="5">
      <t>ホウジン</t>
    </rPh>
    <rPh sb="109" eb="111">
      <t>レイワ</t>
    </rPh>
    <rPh sb="112" eb="113">
      <t>ネン</t>
    </rPh>
    <rPh sb="114" eb="115">
      <t>ガツ</t>
    </rPh>
    <rPh sb="115" eb="117">
      <t>イコウ</t>
    </rPh>
    <rPh sb="118" eb="120">
      <t>シンセイ</t>
    </rPh>
    <rPh sb="124" eb="126">
      <t>ジギョウ</t>
    </rPh>
    <rPh sb="128" eb="130">
      <t>ジュンジ</t>
    </rPh>
    <rPh sb="130" eb="132">
      <t>シッコウ</t>
    </rPh>
    <rPh sb="132" eb="134">
      <t>ヨテイ</t>
    </rPh>
    <phoneticPr fontId="5"/>
  </si>
  <si>
    <t>私立学校情報機器整備費補助金</t>
    <rPh sb="4" eb="6">
      <t>ジョウホウ</t>
    </rPh>
    <rPh sb="6" eb="8">
      <t>キキ</t>
    </rPh>
    <rPh sb="8" eb="10">
      <t>セイビ</t>
    </rPh>
    <rPh sb="10" eb="11">
      <t>ヒ</t>
    </rPh>
    <rPh sb="11" eb="14">
      <t>ホジョキン</t>
    </rPh>
    <phoneticPr fontId="5"/>
  </si>
  <si>
    <t>「新型コロナウイルス感染症への対応など緊要な経費」340百万円
※金額は単位未満四捨五入して記載していることから、合計が一致しない場合がある。</t>
    <rPh sb="1" eb="3">
      <t>シンガタ</t>
    </rPh>
    <rPh sb="10" eb="13">
      <t>カンセンショウ</t>
    </rPh>
    <rPh sb="15" eb="17">
      <t>タイオウ</t>
    </rPh>
    <rPh sb="19" eb="21">
      <t>キンヨウ</t>
    </rPh>
    <rPh sb="22" eb="24">
      <t>ケイヒ</t>
    </rPh>
    <rPh sb="28" eb="31">
      <t>ヒャクマンエン</t>
    </rPh>
    <phoneticPr fontId="5"/>
  </si>
  <si>
    <t>高等学校等において補助金を交付した学校法人数（私立学校情報機器整備費補助金）
※事業募集は令和２年度開始のため、令和元年度実績はない。
※現時点で引き続き募集期間中であるため、令和２年度以降の活動見込の記載は困難である。</t>
    <rPh sb="40" eb="42">
      <t>ジギョウ</t>
    </rPh>
    <rPh sb="42" eb="44">
      <t>ボシュウ</t>
    </rPh>
    <rPh sb="45" eb="47">
      <t>レイワ</t>
    </rPh>
    <rPh sb="48" eb="50">
      <t>ネンド</t>
    </rPh>
    <rPh sb="50" eb="52">
      <t>カイシ</t>
    </rPh>
    <rPh sb="56" eb="58">
      <t>レイワ</t>
    </rPh>
    <rPh sb="58" eb="60">
      <t>ガンネン</t>
    </rPh>
    <rPh sb="60" eb="61">
      <t>ド</t>
    </rPh>
    <rPh sb="61" eb="63">
      <t>ジッセキ</t>
    </rPh>
    <rPh sb="93" eb="95">
      <t>イコウ</t>
    </rPh>
    <rPh sb="96" eb="98">
      <t>カツドウ</t>
    </rPh>
    <rPh sb="98" eb="100">
      <t>ミコ</t>
    </rPh>
    <rPh sb="101" eb="103">
      <t>キサイ</t>
    </rPh>
    <rPh sb="104" eb="106">
      <t>コンナン</t>
    </rPh>
    <phoneticPr fontId="5"/>
  </si>
  <si>
    <t>高等学校等において補助金を交付した学校法人数（私立学校情報通信ネットワーク環境施設整備費補助金）
※事業募集は令和２年度開始のため、令和元年度実績はない。
※現時点で引き続き募集期間中であるため、令和２年度以降の活動見込の記載は困難である。</t>
    <phoneticPr fontId="5"/>
  </si>
  <si>
    <t>公立学校施設整備費（ＧＩＧＡスクールネットワーク構想（公立））</t>
    <phoneticPr fontId="5"/>
  </si>
  <si>
    <t>事業の目的及び内容については施策目標の達成手段として適切なものとなっている。また、成果指標は適切な指標となっており、成果目標値についても適正であると認められる。なお、予算の大半を翌年度に繰り越しているため、令和元年度の進捗状況に加え令和２年度の計画がわかるよう記載すべきある。</t>
  </si>
  <si>
    <t>事業内容の
一部改善</t>
  </si>
  <si>
    <t>執行等改善</t>
  </si>
  <si>
    <t>外部有識者の意見を踏まえ、点検・改善結果において令和2年度の計画を記載した。今後も早期執行及び効果的・効率的な事業実施に努める。</t>
  </si>
  <si>
    <t>１．事業評価の観点：この事業は、私立学校における情報機器整備や情報通信ネットワーク環境施設整備に必要となる経費を補助することにより多様な子供たちをとり残すことなく、公正に個別最適化された学びを全国の学校現場で実現することを目的としたものであり、予算執行の観点から検証を行った。
２．所見：この事業は、私立学校における１人１台端末環境の実現に向け、児童生徒が用いる教育用ＰＣの購入等や校内LANの整備をするものであり、国の教育施策推進を的確に反映している事業である。令和元年補正予算で措置され、全額を令和２年度へ繰越しており、費用対効果や成果等は今後把握していくものであるが、当該事業の早期執行及び効果的・効率的な事業実施が望まれる。また、外部有識者の意見を踏まえ、令和2年度の計画がわかるよう記載し、計画的な事業実施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</si>
</sst>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201717</xdr:colOff>
      <xdr:row>742</xdr:row>
      <xdr:rowOff>335563</xdr:rowOff>
    </xdr:from>
    <xdr:to>
      <xdr:col>43</xdr:col>
      <xdr:colOff>181510</xdr:colOff>
      <xdr:row>757</xdr:row>
      <xdr:rowOff>273685</xdr:rowOff>
    </xdr:to>
    <xdr:grpSp>
      <xdr:nvGrpSpPr>
        <xdr:cNvPr id="2" name="グループ化 1">
          <a:extLst>
            <a:ext uri="{FF2B5EF4-FFF2-40B4-BE49-F238E27FC236}">
              <a16:creationId xmlns:a16="http://schemas.microsoft.com/office/drawing/2014/main" id="{79126F58-80C4-4390-ADBD-C4E6B1ACF9B1}"/>
            </a:ext>
          </a:extLst>
        </xdr:cNvPr>
        <xdr:cNvGrpSpPr/>
      </xdr:nvGrpSpPr>
      <xdr:grpSpPr>
        <a:xfrm>
          <a:off x="2630592" y="58842876"/>
          <a:ext cx="6254387" cy="5295934"/>
          <a:chOff x="2275026" y="50817112"/>
          <a:chExt cx="6569394" cy="5016298"/>
        </a:xfrm>
      </xdr:grpSpPr>
      <xdr:sp macro="" textlink="">
        <xdr:nvSpPr>
          <xdr:cNvPr id="5" name="Rectangle 6">
            <a:extLst>
              <a:ext uri="{FF2B5EF4-FFF2-40B4-BE49-F238E27FC236}">
                <a16:creationId xmlns:a16="http://schemas.microsoft.com/office/drawing/2014/main" id="{E67C78B1-04D5-4B83-84D0-12565630216B}"/>
              </a:ext>
            </a:extLst>
          </xdr:cNvPr>
          <xdr:cNvSpPr>
            <a:spLocks noChangeArrowheads="1"/>
          </xdr:cNvSpPr>
        </xdr:nvSpPr>
        <xdr:spPr bwMode="auto">
          <a:xfrm>
            <a:off x="5985769" y="54662275"/>
            <a:ext cx="2582383" cy="1171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私立学校情報通信ネットワーク環境施設整備費補助金</a:t>
            </a:r>
            <a:endParaRPr lang="en-US" altLang="ja-JP" sz="1200" b="1"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1" i="0" u="none" strike="noStrike" baseline="0">
                <a:solidFill>
                  <a:sysClr val="windowText" lastClr="000000"/>
                </a:solidFill>
                <a:latin typeface="ＭＳ Ｐゴシック"/>
                <a:ea typeface="+mn-ea"/>
              </a:rPr>
              <a:t>B</a:t>
            </a:r>
            <a:r>
              <a:rPr lang="ja-JP" altLang="en-US" sz="1200" b="1" i="0" u="none" strike="noStrike" baseline="0">
                <a:solidFill>
                  <a:sysClr val="windowText" lastClr="000000"/>
                </a:solidFill>
                <a:latin typeface="ＭＳ Ｐゴシック"/>
                <a:ea typeface="+mn-ea"/>
              </a:rPr>
              <a:t>．学校法人</a:t>
            </a:r>
            <a:endParaRPr lang="en-US" altLang="ja-JP" sz="1200" b="1" i="0" u="none" strike="noStrike" baseline="0">
              <a:solidFill>
                <a:sysClr val="windowText" lastClr="000000"/>
              </a:solidFill>
              <a:latin typeface="ＭＳ Ｐゴシック"/>
              <a:ea typeface="+mn-ea"/>
            </a:endParaRPr>
          </a:p>
          <a:p>
            <a:pPr algn="ctr" rtl="0"/>
            <a:r>
              <a:rPr lang="ja-JP" altLang="ja-JP" sz="1100" b="1" i="0" baseline="0">
                <a:effectLst/>
                <a:latin typeface="+mn-lt"/>
                <a:ea typeface="+mn-ea"/>
                <a:cs typeface="+mn-cs"/>
              </a:rPr>
              <a:t>令和元年度補正予算　</a:t>
            </a:r>
            <a:r>
              <a:rPr lang="en-US" altLang="ja-JP" sz="1200" b="1" i="0" baseline="0">
                <a:effectLst/>
                <a:latin typeface="+mj-ea"/>
                <a:ea typeface="+mj-ea"/>
                <a:cs typeface="+mn-cs"/>
              </a:rPr>
              <a:t>8,048</a:t>
            </a:r>
            <a:r>
              <a:rPr lang="ja-JP" altLang="ja-JP" sz="1100" b="1" i="0" baseline="0">
                <a:effectLst/>
                <a:latin typeface="+mn-lt"/>
                <a:ea typeface="+mn-ea"/>
                <a:cs typeface="+mn-cs"/>
              </a:rPr>
              <a:t>百万円</a:t>
            </a:r>
            <a:endParaRPr lang="ja-JP" altLang="ja-JP" sz="1200">
              <a:effectLst/>
            </a:endParaRPr>
          </a:p>
          <a:p>
            <a:pPr algn="ctr" rtl="0"/>
            <a:r>
              <a:rPr lang="ja-JP" altLang="ja-JP" sz="1100" b="1" i="0" baseline="0">
                <a:effectLst/>
                <a:latin typeface="+mn-lt"/>
                <a:ea typeface="+mn-ea"/>
                <a:cs typeface="+mn-cs"/>
              </a:rPr>
              <a:t>　</a:t>
            </a:r>
            <a:endParaRPr lang="ja-JP" altLang="ja-JP" sz="1200">
              <a:effectLst/>
            </a:endParaRPr>
          </a:p>
        </xdr:txBody>
      </xdr:sp>
      <xdr:sp macro="" textlink="">
        <xdr:nvSpPr>
          <xdr:cNvPr id="6" name="Rectangle 7">
            <a:extLst>
              <a:ext uri="{FF2B5EF4-FFF2-40B4-BE49-F238E27FC236}">
                <a16:creationId xmlns:a16="http://schemas.microsoft.com/office/drawing/2014/main" id="{EACDD4EF-AD7E-4365-AC9E-103C5AA6C325}"/>
              </a:ext>
            </a:extLst>
          </xdr:cNvPr>
          <xdr:cNvSpPr>
            <a:spLocks noChangeArrowheads="1"/>
          </xdr:cNvSpPr>
        </xdr:nvSpPr>
        <xdr:spPr bwMode="auto">
          <a:xfrm>
            <a:off x="2275026" y="50817112"/>
            <a:ext cx="6569394" cy="94451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en-US" altLang="ja-JP" sz="1800" b="0" i="0" u="none" strike="noStrike" baseline="0">
                <a:solidFill>
                  <a:sysClr val="windowText" lastClr="000000"/>
                </a:solidFill>
                <a:latin typeface="ＭＳ Ｐゴシック"/>
                <a:ea typeface="ＭＳ Ｐゴシック"/>
              </a:rPr>
              <a:t>20,470</a:t>
            </a:r>
            <a:r>
              <a:rPr lang="ja-JP" altLang="en-US" sz="1800" b="0" i="0" u="none" strike="noStrike" baseline="0">
                <a:solidFill>
                  <a:sysClr val="windowText" lastClr="000000"/>
                </a:solidFill>
                <a:latin typeface="ＭＳ Ｐゴシック"/>
                <a:ea typeface="ＭＳ Ｐゴシック"/>
              </a:rPr>
              <a:t>百万円（令和元年度補正予算　</a:t>
            </a:r>
            <a:r>
              <a:rPr lang="en-US" altLang="ja-JP" sz="1800" b="0" i="0" u="none" strike="noStrike" baseline="0">
                <a:solidFill>
                  <a:sysClr val="windowText" lastClr="000000"/>
                </a:solidFill>
                <a:latin typeface="ＭＳ Ｐゴシック"/>
                <a:ea typeface="ＭＳ Ｐゴシック"/>
              </a:rPr>
              <a:t>11,860</a:t>
            </a:r>
            <a:r>
              <a:rPr lang="ja-JP" altLang="en-US" sz="1800" b="0" i="0" u="none" strike="noStrike" baseline="0">
                <a:solidFill>
                  <a:sysClr val="windowText" lastClr="000000"/>
                </a:solidFill>
                <a:latin typeface="ＭＳ Ｐゴシック"/>
                <a:ea typeface="ＭＳ Ｐゴシック"/>
              </a:rPr>
              <a:t>百万円</a:t>
            </a:r>
            <a:endParaRPr lang="en-US" altLang="ja-JP" sz="18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800" b="0" i="0" u="none" strike="noStrike" baseline="0">
                <a:solidFill>
                  <a:sysClr val="windowText" lastClr="000000"/>
                </a:solidFill>
                <a:latin typeface="ＭＳ Ｐゴシック"/>
                <a:ea typeface="ＭＳ Ｐゴシック"/>
              </a:rPr>
              <a:t>　　　　　　　　  　令和２年度補正予算  　</a:t>
            </a:r>
            <a:r>
              <a:rPr lang="en-US" altLang="ja-JP" sz="1800" b="0" i="0" u="none" strike="noStrike" baseline="0">
                <a:solidFill>
                  <a:sysClr val="windowText" lastClr="000000"/>
                </a:solidFill>
                <a:latin typeface="ＭＳ Ｐゴシック"/>
                <a:ea typeface="ＭＳ Ｐゴシック"/>
              </a:rPr>
              <a:t>8,599</a:t>
            </a:r>
            <a:r>
              <a:rPr lang="ja-JP" altLang="en-US" sz="1800" b="0" i="0" u="none" strike="noStrike" baseline="0">
                <a:solidFill>
                  <a:sysClr val="windowText" lastClr="000000"/>
                </a:solidFill>
                <a:latin typeface="ＭＳ Ｐゴシック"/>
                <a:ea typeface="ＭＳ Ｐゴシック"/>
              </a:rPr>
              <a:t>百万円）</a:t>
            </a:r>
            <a:endParaRPr lang="en-US" altLang="ja-JP" sz="1800" b="0" i="0" u="none" strike="noStrike" baseline="0">
              <a:solidFill>
                <a:sysClr val="windowText" lastClr="000000"/>
              </a:solidFill>
              <a:latin typeface="ＭＳ Ｐゴシック"/>
              <a:ea typeface="ＭＳ Ｐゴシック"/>
            </a:endParaRPr>
          </a:p>
        </xdr:txBody>
      </xdr:sp>
      <xdr:sp macro="" textlink="">
        <xdr:nvSpPr>
          <xdr:cNvPr id="7" name="Rectangle 8">
            <a:extLst>
              <a:ext uri="{FF2B5EF4-FFF2-40B4-BE49-F238E27FC236}">
                <a16:creationId xmlns:a16="http://schemas.microsoft.com/office/drawing/2014/main" id="{C29767E9-2447-47D4-92FD-80ED2526B75F}"/>
              </a:ext>
            </a:extLst>
          </xdr:cNvPr>
          <xdr:cNvSpPr>
            <a:spLocks noChangeArrowheads="1"/>
          </xdr:cNvSpPr>
        </xdr:nvSpPr>
        <xdr:spPr bwMode="auto">
          <a:xfrm>
            <a:off x="2733931" y="54306250"/>
            <a:ext cx="1867202" cy="2998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sp macro="" textlink="">
        <xdr:nvSpPr>
          <xdr:cNvPr id="8" name="Rectangle 9">
            <a:extLst>
              <a:ext uri="{FF2B5EF4-FFF2-40B4-BE49-F238E27FC236}">
                <a16:creationId xmlns:a16="http://schemas.microsoft.com/office/drawing/2014/main" id="{F614AE8B-240F-4878-8FC6-E638EB00EBC0}"/>
              </a:ext>
            </a:extLst>
          </xdr:cNvPr>
          <xdr:cNvSpPr>
            <a:spLocks noChangeArrowheads="1"/>
          </xdr:cNvSpPr>
        </xdr:nvSpPr>
        <xdr:spPr bwMode="auto">
          <a:xfrm>
            <a:off x="2688532" y="54669730"/>
            <a:ext cx="2713993" cy="11523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私立学校情報機器整備費補助金</a:t>
            </a:r>
            <a:endParaRPr lang="en-US" altLang="ja-JP"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Ａ．学校法人</a:t>
            </a:r>
            <a:endParaRPr lang="en-US" altLang="ja-JP"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令和元年度補正予算　</a:t>
            </a:r>
            <a:r>
              <a:rPr lang="en-US" altLang="ja-JP" sz="1200" b="1" i="0" u="none" strike="noStrike" baseline="0">
                <a:solidFill>
                  <a:srgbClr val="000000"/>
                </a:solidFill>
                <a:latin typeface="ＭＳ Ｐゴシック"/>
                <a:ea typeface="ＭＳ Ｐゴシック"/>
              </a:rPr>
              <a:t>3,813</a:t>
            </a:r>
            <a:r>
              <a:rPr lang="ja-JP" altLang="en-US" sz="1200" b="1" i="0" u="none" strike="noStrike" baseline="0">
                <a:solidFill>
                  <a:srgbClr val="000000"/>
                </a:solidFill>
                <a:latin typeface="ＭＳ Ｐゴシック"/>
                <a:ea typeface="ＭＳ Ｐゴシック"/>
              </a:rPr>
              <a:t>百万円</a:t>
            </a:r>
            <a:endParaRPr lang="en-US" altLang="ja-JP"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令和２年度補正予算　</a:t>
            </a:r>
            <a:r>
              <a:rPr lang="en-US" altLang="ja-JP" sz="1200" b="1" i="0" u="none" strike="noStrike" baseline="0">
                <a:solidFill>
                  <a:srgbClr val="000000"/>
                </a:solidFill>
                <a:latin typeface="ＭＳ Ｐゴシック"/>
                <a:ea typeface="ＭＳ Ｐゴシック"/>
              </a:rPr>
              <a:t>8,599</a:t>
            </a:r>
            <a:r>
              <a:rPr lang="ja-JP" altLang="en-US" sz="1200" b="1" i="0" u="none" strike="noStrike" baseline="0">
                <a:solidFill>
                  <a:srgbClr val="000000"/>
                </a:solidFill>
                <a:latin typeface="ＭＳ Ｐゴシック"/>
                <a:ea typeface="ＭＳ Ｐゴシック"/>
              </a:rPr>
              <a:t>百万円　</a:t>
            </a:r>
            <a:endParaRPr lang="ja-JP" altLang="en-US"/>
          </a:p>
        </xdr:txBody>
      </xdr:sp>
      <xdr:sp macro="" textlink="">
        <xdr:nvSpPr>
          <xdr:cNvPr id="10" name="AutoShape 12">
            <a:extLst>
              <a:ext uri="{FF2B5EF4-FFF2-40B4-BE49-F238E27FC236}">
                <a16:creationId xmlns:a16="http://schemas.microsoft.com/office/drawing/2014/main" id="{07462A2A-0C0F-4F7A-9E38-4C6BC46AEA7F}"/>
              </a:ext>
            </a:extLst>
          </xdr:cNvPr>
          <xdr:cNvSpPr>
            <a:spLocks noChangeArrowheads="1"/>
          </xdr:cNvSpPr>
        </xdr:nvSpPr>
        <xdr:spPr bwMode="auto">
          <a:xfrm>
            <a:off x="3591503" y="51816466"/>
            <a:ext cx="3859065" cy="9275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対象学校法人等から応募のあった事業内容を審査の上、補助対象事業を選定し、補助金を交付する。</a:t>
            </a:r>
            <a:endParaRPr lang="ja-JP" altLang="en-US"/>
          </a:p>
        </xdr:txBody>
      </xdr:sp>
      <xdr:sp macro="" textlink="">
        <xdr:nvSpPr>
          <xdr:cNvPr id="13" name="Line 20">
            <a:extLst>
              <a:ext uri="{FF2B5EF4-FFF2-40B4-BE49-F238E27FC236}">
                <a16:creationId xmlns:a16="http://schemas.microsoft.com/office/drawing/2014/main" id="{170AEBDF-AF59-4761-842F-18705B059774}"/>
              </a:ext>
            </a:extLst>
          </xdr:cNvPr>
          <xdr:cNvSpPr>
            <a:spLocks noChangeShapeType="1"/>
          </xdr:cNvSpPr>
        </xdr:nvSpPr>
        <xdr:spPr bwMode="auto">
          <a:xfrm>
            <a:off x="4153106" y="53317562"/>
            <a:ext cx="2841954" cy="3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21">
            <a:extLst>
              <a:ext uri="{FF2B5EF4-FFF2-40B4-BE49-F238E27FC236}">
                <a16:creationId xmlns:a16="http://schemas.microsoft.com/office/drawing/2014/main" id="{A8D7AF84-085F-431B-9608-E1A2B13A84AC}"/>
              </a:ext>
            </a:extLst>
          </xdr:cNvPr>
          <xdr:cNvSpPr>
            <a:spLocks noChangeShapeType="1"/>
          </xdr:cNvSpPr>
        </xdr:nvSpPr>
        <xdr:spPr bwMode="auto">
          <a:xfrm>
            <a:off x="4157559" y="53314133"/>
            <a:ext cx="0" cy="7129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22">
            <a:extLst>
              <a:ext uri="{FF2B5EF4-FFF2-40B4-BE49-F238E27FC236}">
                <a16:creationId xmlns:a16="http://schemas.microsoft.com/office/drawing/2014/main" id="{B0572D4C-7838-45EB-9760-C4BE68D45349}"/>
              </a:ext>
            </a:extLst>
          </xdr:cNvPr>
          <xdr:cNvSpPr>
            <a:spLocks noChangeShapeType="1"/>
          </xdr:cNvSpPr>
        </xdr:nvSpPr>
        <xdr:spPr bwMode="auto">
          <a:xfrm>
            <a:off x="6990162" y="53314133"/>
            <a:ext cx="0" cy="6797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28</xdr:col>
      <xdr:colOff>52917</xdr:colOff>
      <xdr:row>748</xdr:row>
      <xdr:rowOff>169334</xdr:rowOff>
    </xdr:from>
    <xdr:to>
      <xdr:col>28</xdr:col>
      <xdr:colOff>52917</xdr:colOff>
      <xdr:row>750</xdr:row>
      <xdr:rowOff>21167</xdr:rowOff>
    </xdr:to>
    <xdr:cxnSp macro="">
      <xdr:nvCxnSpPr>
        <xdr:cNvPr id="17" name="直線コネクタ 16"/>
        <xdr:cNvCxnSpPr/>
      </xdr:nvCxnSpPr>
      <xdr:spPr>
        <a:xfrm>
          <a:off x="5683250" y="68410667"/>
          <a:ext cx="0" cy="5503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19439</xdr:colOff>
      <xdr:row>753</xdr:row>
      <xdr:rowOff>48597</xdr:rowOff>
    </xdr:from>
    <xdr:to>
      <xdr:col>38</xdr:col>
      <xdr:colOff>179237</xdr:colOff>
      <xdr:row>754</xdr:row>
      <xdr:rowOff>8783</xdr:rowOff>
    </xdr:to>
    <xdr:sp macro="" textlink="">
      <xdr:nvSpPr>
        <xdr:cNvPr id="12" name="Rectangle 8">
          <a:extLst>
            <a:ext uri="{FF2B5EF4-FFF2-40B4-BE49-F238E27FC236}">
              <a16:creationId xmlns:a16="http://schemas.microsoft.com/office/drawing/2014/main" id="{C29767E9-2447-47D4-92FD-80ED2526B75F}"/>
            </a:ext>
          </a:extLst>
        </xdr:cNvPr>
        <xdr:cNvSpPr>
          <a:spLocks noChangeArrowheads="1"/>
        </xdr:cNvSpPr>
      </xdr:nvSpPr>
      <xdr:spPr bwMode="auto">
        <a:xfrm>
          <a:off x="6142653" y="70679388"/>
          <a:ext cx="1792655" cy="31008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2" zoomScale="80" zoomScaleNormal="75" zoomScaleSheetLayoutView="8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162</v>
      </c>
      <c r="AT2" s="991"/>
      <c r="AU2" s="991"/>
      <c r="AV2" s="51" t="str">
        <f>IF(AW2="", "", "-")</f>
        <v/>
      </c>
      <c r="AW2" s="934"/>
      <c r="AX2" s="934"/>
    </row>
    <row r="3" spans="1:50" ht="21" customHeight="1" thickBot="1" x14ac:dyDescent="0.2">
      <c r="A3" s="889" t="s">
        <v>430</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575</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578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581</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579</v>
      </c>
      <c r="H5" s="862"/>
      <c r="I5" s="862"/>
      <c r="J5" s="862"/>
      <c r="K5" s="862"/>
      <c r="L5" s="862"/>
      <c r="M5" s="863" t="s">
        <v>66</v>
      </c>
      <c r="N5" s="864"/>
      <c r="O5" s="864"/>
      <c r="P5" s="864"/>
      <c r="Q5" s="864"/>
      <c r="R5" s="865"/>
      <c r="S5" s="866" t="s">
        <v>580</v>
      </c>
      <c r="T5" s="862"/>
      <c r="U5" s="862"/>
      <c r="V5" s="862"/>
      <c r="W5" s="862"/>
      <c r="X5" s="867"/>
      <c r="Y5" s="718" t="s">
        <v>3</v>
      </c>
      <c r="Z5" s="569"/>
      <c r="AA5" s="569"/>
      <c r="AB5" s="569"/>
      <c r="AC5" s="569"/>
      <c r="AD5" s="570"/>
      <c r="AE5" s="719" t="s">
        <v>582</v>
      </c>
      <c r="AF5" s="719"/>
      <c r="AG5" s="719"/>
      <c r="AH5" s="719"/>
      <c r="AI5" s="719"/>
      <c r="AJ5" s="719"/>
      <c r="AK5" s="719"/>
      <c r="AL5" s="719"/>
      <c r="AM5" s="719"/>
      <c r="AN5" s="719"/>
      <c r="AO5" s="719"/>
      <c r="AP5" s="720"/>
      <c r="AQ5" s="721" t="s">
        <v>583</v>
      </c>
      <c r="AR5" s="722"/>
      <c r="AS5" s="722"/>
      <c r="AT5" s="722"/>
      <c r="AU5" s="722"/>
      <c r="AV5" s="722"/>
      <c r="AW5" s="722"/>
      <c r="AX5" s="723"/>
    </row>
    <row r="6" spans="1:50" ht="34.5"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23.75" customHeight="1" x14ac:dyDescent="0.15">
      <c r="A7" s="520" t="s">
        <v>22</v>
      </c>
      <c r="B7" s="521"/>
      <c r="C7" s="521"/>
      <c r="D7" s="521"/>
      <c r="E7" s="521"/>
      <c r="F7" s="522"/>
      <c r="G7" s="523" t="s">
        <v>585</v>
      </c>
      <c r="H7" s="524"/>
      <c r="I7" s="524"/>
      <c r="J7" s="524"/>
      <c r="K7" s="524"/>
      <c r="L7" s="524"/>
      <c r="M7" s="524"/>
      <c r="N7" s="524"/>
      <c r="O7" s="524"/>
      <c r="P7" s="524"/>
      <c r="Q7" s="524"/>
      <c r="R7" s="524"/>
      <c r="S7" s="524"/>
      <c r="T7" s="524"/>
      <c r="U7" s="524"/>
      <c r="V7" s="524"/>
      <c r="W7" s="524"/>
      <c r="X7" s="525"/>
      <c r="Y7" s="945" t="s">
        <v>394</v>
      </c>
      <c r="Z7" s="466"/>
      <c r="AA7" s="466"/>
      <c r="AB7" s="466"/>
      <c r="AC7" s="466"/>
      <c r="AD7" s="946"/>
      <c r="AE7" s="935" t="s">
        <v>586</v>
      </c>
      <c r="AF7" s="936"/>
      <c r="AG7" s="936"/>
      <c r="AH7" s="936"/>
      <c r="AI7" s="936"/>
      <c r="AJ7" s="936"/>
      <c r="AK7" s="936"/>
      <c r="AL7" s="936"/>
      <c r="AM7" s="936"/>
      <c r="AN7" s="936"/>
      <c r="AO7" s="936"/>
      <c r="AP7" s="936"/>
      <c r="AQ7" s="936"/>
      <c r="AR7" s="936"/>
      <c r="AS7" s="936"/>
      <c r="AT7" s="936"/>
      <c r="AU7" s="936"/>
      <c r="AV7" s="936"/>
      <c r="AW7" s="936"/>
      <c r="AX7" s="937"/>
    </row>
    <row r="8" spans="1:50" ht="43.5" customHeight="1" x14ac:dyDescent="0.15">
      <c r="A8" s="520" t="s">
        <v>259</v>
      </c>
      <c r="B8" s="521"/>
      <c r="C8" s="521"/>
      <c r="D8" s="521"/>
      <c r="E8" s="521"/>
      <c r="F8" s="522"/>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610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72" customHeight="1" x14ac:dyDescent="0.15">
      <c r="A10" s="680" t="s">
        <v>30</v>
      </c>
      <c r="B10" s="681"/>
      <c r="C10" s="681"/>
      <c r="D10" s="681"/>
      <c r="E10" s="681"/>
      <c r="F10" s="681"/>
      <c r="G10" s="775" t="s">
        <v>611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5.25"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630</v>
      </c>
      <c r="Q13" s="678"/>
      <c r="R13" s="678"/>
      <c r="S13" s="678"/>
      <c r="T13" s="678"/>
      <c r="U13" s="678"/>
      <c r="V13" s="679"/>
      <c r="W13" s="677" t="s">
        <v>630</v>
      </c>
      <c r="X13" s="678"/>
      <c r="Y13" s="678"/>
      <c r="Z13" s="678"/>
      <c r="AA13" s="678"/>
      <c r="AB13" s="678"/>
      <c r="AC13" s="679"/>
      <c r="AD13" s="677" t="s">
        <v>621</v>
      </c>
      <c r="AE13" s="678"/>
      <c r="AF13" s="678"/>
      <c r="AG13" s="678"/>
      <c r="AH13" s="678"/>
      <c r="AI13" s="678"/>
      <c r="AJ13" s="679"/>
      <c r="AK13" s="677" t="s">
        <v>630</v>
      </c>
      <c r="AL13" s="678"/>
      <c r="AM13" s="678"/>
      <c r="AN13" s="678"/>
      <c r="AO13" s="678"/>
      <c r="AP13" s="678"/>
      <c r="AQ13" s="679"/>
      <c r="AR13" s="942">
        <v>340</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630</v>
      </c>
      <c r="Q14" s="678"/>
      <c r="R14" s="678"/>
      <c r="S14" s="678"/>
      <c r="T14" s="678"/>
      <c r="U14" s="678"/>
      <c r="V14" s="679"/>
      <c r="W14" s="677" t="s">
        <v>630</v>
      </c>
      <c r="X14" s="678"/>
      <c r="Y14" s="678"/>
      <c r="Z14" s="678"/>
      <c r="AA14" s="678"/>
      <c r="AB14" s="678"/>
      <c r="AC14" s="679"/>
      <c r="AD14" s="677">
        <v>11860</v>
      </c>
      <c r="AE14" s="678"/>
      <c r="AF14" s="678"/>
      <c r="AG14" s="678"/>
      <c r="AH14" s="678"/>
      <c r="AI14" s="678"/>
      <c r="AJ14" s="679"/>
      <c r="AK14" s="677">
        <v>8599</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630</v>
      </c>
      <c r="Q15" s="678"/>
      <c r="R15" s="678"/>
      <c r="S15" s="678"/>
      <c r="T15" s="678"/>
      <c r="U15" s="678"/>
      <c r="V15" s="679"/>
      <c r="W15" s="677" t="s">
        <v>630</v>
      </c>
      <c r="X15" s="678"/>
      <c r="Y15" s="678"/>
      <c r="Z15" s="678"/>
      <c r="AA15" s="678"/>
      <c r="AB15" s="678"/>
      <c r="AC15" s="679"/>
      <c r="AD15" s="677">
        <v>0</v>
      </c>
      <c r="AE15" s="678"/>
      <c r="AF15" s="678"/>
      <c r="AG15" s="678"/>
      <c r="AH15" s="678"/>
      <c r="AI15" s="678"/>
      <c r="AJ15" s="679"/>
      <c r="AK15" s="677">
        <v>11860</v>
      </c>
      <c r="AL15" s="678"/>
      <c r="AM15" s="678"/>
      <c r="AN15" s="678"/>
      <c r="AO15" s="678"/>
      <c r="AP15" s="678"/>
      <c r="AQ15" s="679"/>
      <c r="AR15" s="677" t="s">
        <v>633</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630</v>
      </c>
      <c r="Q16" s="678"/>
      <c r="R16" s="678"/>
      <c r="S16" s="678"/>
      <c r="T16" s="678"/>
      <c r="U16" s="678"/>
      <c r="V16" s="679"/>
      <c r="W16" s="677" t="s">
        <v>630</v>
      </c>
      <c r="X16" s="678"/>
      <c r="Y16" s="678"/>
      <c r="Z16" s="678"/>
      <c r="AA16" s="678"/>
      <c r="AB16" s="678"/>
      <c r="AC16" s="679"/>
      <c r="AD16" s="677">
        <v>-11860</v>
      </c>
      <c r="AE16" s="678"/>
      <c r="AF16" s="678"/>
      <c r="AG16" s="678"/>
      <c r="AH16" s="678"/>
      <c r="AI16" s="678"/>
      <c r="AJ16" s="679"/>
      <c r="AK16" s="677" t="s">
        <v>630</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630</v>
      </c>
      <c r="Q17" s="678"/>
      <c r="R17" s="678"/>
      <c r="S17" s="678"/>
      <c r="T17" s="678"/>
      <c r="U17" s="678"/>
      <c r="V17" s="679"/>
      <c r="W17" s="677" t="s">
        <v>630</v>
      </c>
      <c r="X17" s="678"/>
      <c r="Y17" s="678"/>
      <c r="Z17" s="678"/>
      <c r="AA17" s="678"/>
      <c r="AB17" s="678"/>
      <c r="AC17" s="679"/>
      <c r="AD17" s="677">
        <v>0</v>
      </c>
      <c r="AE17" s="678"/>
      <c r="AF17" s="678"/>
      <c r="AG17" s="678"/>
      <c r="AH17" s="678"/>
      <c r="AI17" s="678"/>
      <c r="AJ17" s="679"/>
      <c r="AK17" s="677" t="s">
        <v>630</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20459</v>
      </c>
      <c r="AL18" s="901"/>
      <c r="AM18" s="901"/>
      <c r="AN18" s="901"/>
      <c r="AO18" s="901"/>
      <c r="AP18" s="901"/>
      <c r="AQ18" s="902"/>
      <c r="AR18" s="900">
        <f>SUM(AR13:AX17)</f>
        <v>340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t="s">
        <v>630</v>
      </c>
      <c r="Q19" s="678"/>
      <c r="R19" s="678"/>
      <c r="S19" s="678"/>
      <c r="T19" s="678"/>
      <c r="U19" s="678"/>
      <c r="V19" s="679"/>
      <c r="W19" s="677" t="s">
        <v>630</v>
      </c>
      <c r="X19" s="678"/>
      <c r="Y19" s="678"/>
      <c r="Z19" s="678"/>
      <c r="AA19" s="678"/>
      <c r="AB19" s="678"/>
      <c r="AC19" s="679"/>
      <c r="AD19" s="677" t="s">
        <v>630</v>
      </c>
      <c r="AE19" s="678"/>
      <c r="AF19" s="678"/>
      <c r="AG19" s="678"/>
      <c r="AH19" s="678"/>
      <c r="AI19" s="678"/>
      <c r="AJ19" s="679"/>
      <c r="AK19" s="335"/>
      <c r="AL19" s="335"/>
      <c r="AM19" s="335"/>
      <c r="AN19" s="335"/>
      <c r="AO19" s="335"/>
      <c r="AP19" s="335"/>
      <c r="AQ19" s="335"/>
      <c r="AR19" s="335"/>
      <c r="AS19" s="335"/>
      <c r="AT19" s="335"/>
      <c r="AU19" s="335"/>
      <c r="AV19" s="335"/>
      <c r="AW19" s="335"/>
      <c r="AX19" s="337"/>
    </row>
    <row r="20" spans="1:50" ht="24.75" customHeight="1" x14ac:dyDescent="0.15">
      <c r="A20" s="634"/>
      <c r="B20" s="635"/>
      <c r="C20" s="635"/>
      <c r="D20" s="635"/>
      <c r="E20" s="635"/>
      <c r="F20" s="636"/>
      <c r="G20" s="898" t="s">
        <v>10</v>
      </c>
      <c r="H20" s="899"/>
      <c r="I20" s="899"/>
      <c r="J20" s="899"/>
      <c r="K20" s="899"/>
      <c r="L20" s="899"/>
      <c r="M20" s="899"/>
      <c r="N20" s="899"/>
      <c r="O20" s="899"/>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32.25" customHeight="1" x14ac:dyDescent="0.15">
      <c r="A21" s="871"/>
      <c r="B21" s="872"/>
      <c r="C21" s="872"/>
      <c r="D21" s="872"/>
      <c r="E21" s="872"/>
      <c r="F21" s="1004"/>
      <c r="G21" s="317" t="s">
        <v>358</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f t="shared" ref="AD21" si="3">IF(AD19=0, "-", SUM(AD19)/SUM(AD13,AD14))</f>
        <v>0</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71" t="s">
        <v>433</v>
      </c>
      <c r="B22" s="972"/>
      <c r="C22" s="972"/>
      <c r="D22" s="972"/>
      <c r="E22" s="972"/>
      <c r="F22" s="973"/>
      <c r="G22" s="1009" t="s">
        <v>337</v>
      </c>
      <c r="H22" s="221"/>
      <c r="I22" s="221"/>
      <c r="J22" s="221"/>
      <c r="K22" s="221"/>
      <c r="L22" s="221"/>
      <c r="M22" s="221"/>
      <c r="N22" s="221"/>
      <c r="O22" s="222"/>
      <c r="P22" s="960" t="s">
        <v>434</v>
      </c>
      <c r="Q22" s="221"/>
      <c r="R22" s="221"/>
      <c r="S22" s="221"/>
      <c r="T22" s="221"/>
      <c r="U22" s="221"/>
      <c r="V22" s="222"/>
      <c r="W22" s="960" t="s">
        <v>435</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4.25" customHeight="1" x14ac:dyDescent="0.15">
      <c r="A23" s="974"/>
      <c r="B23" s="975"/>
      <c r="C23" s="975"/>
      <c r="D23" s="975"/>
      <c r="E23" s="975"/>
      <c r="F23" s="976"/>
      <c r="G23" s="1010" t="s">
        <v>635</v>
      </c>
      <c r="H23" s="1011"/>
      <c r="I23" s="1011"/>
      <c r="J23" s="1011"/>
      <c r="K23" s="1011"/>
      <c r="L23" s="1011"/>
      <c r="M23" s="1011"/>
      <c r="N23" s="1011"/>
      <c r="O23" s="1012"/>
      <c r="P23" s="942" t="s">
        <v>633</v>
      </c>
      <c r="Q23" s="943"/>
      <c r="R23" s="943"/>
      <c r="S23" s="943"/>
      <c r="T23" s="943"/>
      <c r="U23" s="943"/>
      <c r="V23" s="961"/>
      <c r="W23" s="942">
        <v>340</v>
      </c>
      <c r="X23" s="943"/>
      <c r="Y23" s="943"/>
      <c r="Z23" s="943"/>
      <c r="AA23" s="943"/>
      <c r="AB23" s="943"/>
      <c r="AC23" s="961"/>
      <c r="AD23" s="981" t="s">
        <v>636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t="e">
        <f>P29-SUM(P23:P27)</f>
        <v>#VALUE!</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t="str">
        <f>AK13</f>
        <v>-</v>
      </c>
      <c r="Q29" s="678"/>
      <c r="R29" s="678"/>
      <c r="S29" s="678"/>
      <c r="T29" s="678"/>
      <c r="U29" s="678"/>
      <c r="V29" s="679"/>
      <c r="W29" s="992">
        <f>AR13</f>
        <v>340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397</v>
      </c>
      <c r="AF30" s="881"/>
      <c r="AG30" s="881"/>
      <c r="AH30" s="882"/>
      <c r="AI30" s="880" t="s">
        <v>419</v>
      </c>
      <c r="AJ30" s="881"/>
      <c r="AK30" s="881"/>
      <c r="AL30" s="882"/>
      <c r="AM30" s="938" t="s">
        <v>424</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7"/>
      <c r="AC31" s="248"/>
      <c r="AD31" s="249"/>
      <c r="AE31" s="247"/>
      <c r="AF31" s="248"/>
      <c r="AG31" s="248"/>
      <c r="AH31" s="249"/>
      <c r="AI31" s="247"/>
      <c r="AJ31" s="248"/>
      <c r="AK31" s="248"/>
      <c r="AL31" s="249"/>
      <c r="AM31" s="251"/>
      <c r="AN31" s="251"/>
      <c r="AO31" s="251"/>
      <c r="AP31" s="247"/>
      <c r="AQ31" s="765">
        <v>3</v>
      </c>
      <c r="AR31" s="200"/>
      <c r="AS31" s="132" t="s">
        <v>236</v>
      </c>
      <c r="AT31" s="133"/>
      <c r="AU31" s="199">
        <v>5</v>
      </c>
      <c r="AV31" s="199"/>
      <c r="AW31" s="418" t="s">
        <v>181</v>
      </c>
      <c r="AX31" s="419"/>
    </row>
    <row r="32" spans="1:50" ht="41.25" customHeight="1" x14ac:dyDescent="0.15">
      <c r="A32" s="423"/>
      <c r="B32" s="421"/>
      <c r="C32" s="421"/>
      <c r="D32" s="421"/>
      <c r="E32" s="421"/>
      <c r="F32" s="422"/>
      <c r="G32" s="584" t="s">
        <v>631</v>
      </c>
      <c r="H32" s="585"/>
      <c r="I32" s="585"/>
      <c r="J32" s="585"/>
      <c r="K32" s="585"/>
      <c r="L32" s="585"/>
      <c r="M32" s="585"/>
      <c r="N32" s="585"/>
      <c r="O32" s="586"/>
      <c r="P32" s="104" t="s">
        <v>622</v>
      </c>
      <c r="Q32" s="104"/>
      <c r="R32" s="104"/>
      <c r="S32" s="104"/>
      <c r="T32" s="104"/>
      <c r="U32" s="104"/>
      <c r="V32" s="104"/>
      <c r="W32" s="104"/>
      <c r="X32" s="105"/>
      <c r="Y32" s="496" t="s">
        <v>12</v>
      </c>
      <c r="Z32" s="557"/>
      <c r="AA32" s="558"/>
      <c r="AB32" s="549" t="s">
        <v>587</v>
      </c>
      <c r="AC32" s="549"/>
      <c r="AD32" s="549"/>
      <c r="AE32" s="217" t="s">
        <v>588</v>
      </c>
      <c r="AF32" s="218"/>
      <c r="AG32" s="218"/>
      <c r="AH32" s="218"/>
      <c r="AI32" s="217" t="s">
        <v>588</v>
      </c>
      <c r="AJ32" s="218"/>
      <c r="AK32" s="218"/>
      <c r="AL32" s="218"/>
      <c r="AM32" s="217">
        <v>3.5</v>
      </c>
      <c r="AN32" s="218"/>
      <c r="AO32" s="218"/>
      <c r="AP32" s="218"/>
      <c r="AQ32" s="352" t="s">
        <v>588</v>
      </c>
      <c r="AR32" s="207"/>
      <c r="AS32" s="207"/>
      <c r="AT32" s="353"/>
      <c r="AU32" s="218" t="s">
        <v>588</v>
      </c>
      <c r="AV32" s="218"/>
      <c r="AW32" s="218"/>
      <c r="AX32" s="220"/>
    </row>
    <row r="33" spans="1:50" ht="41.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9" t="s">
        <v>587</v>
      </c>
      <c r="AC33" s="549"/>
      <c r="AD33" s="549"/>
      <c r="AE33" s="217" t="s">
        <v>588</v>
      </c>
      <c r="AF33" s="218"/>
      <c r="AG33" s="218"/>
      <c r="AH33" s="218"/>
      <c r="AI33" s="217" t="s">
        <v>588</v>
      </c>
      <c r="AJ33" s="218"/>
      <c r="AK33" s="218"/>
      <c r="AL33" s="218"/>
      <c r="AM33" s="217" t="s">
        <v>630</v>
      </c>
      <c r="AN33" s="218"/>
      <c r="AO33" s="218"/>
      <c r="AP33" s="218"/>
      <c r="AQ33" s="352">
        <v>3.5</v>
      </c>
      <c r="AR33" s="207"/>
      <c r="AS33" s="207"/>
      <c r="AT33" s="353"/>
      <c r="AU33" s="218">
        <v>1</v>
      </c>
      <c r="AV33" s="218"/>
      <c r="AW33" s="218"/>
      <c r="AX33" s="220"/>
    </row>
    <row r="34" spans="1:50" ht="41.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589</v>
      </c>
      <c r="AF34" s="218"/>
      <c r="AG34" s="218"/>
      <c r="AH34" s="218"/>
      <c r="AI34" s="217" t="s">
        <v>590</v>
      </c>
      <c r="AJ34" s="218"/>
      <c r="AK34" s="218"/>
      <c r="AL34" s="218"/>
      <c r="AM34" s="217" t="s">
        <v>590</v>
      </c>
      <c r="AN34" s="218"/>
      <c r="AO34" s="218"/>
      <c r="AP34" s="218"/>
      <c r="AQ34" s="352" t="s">
        <v>590</v>
      </c>
      <c r="AR34" s="207"/>
      <c r="AS34" s="207"/>
      <c r="AT34" s="353"/>
      <c r="AU34" s="218" t="s">
        <v>633</v>
      </c>
      <c r="AV34" s="218"/>
      <c r="AW34" s="218"/>
      <c r="AX34" s="220"/>
    </row>
    <row r="35" spans="1:50" ht="23.25" customHeight="1" x14ac:dyDescent="0.15">
      <c r="A35" s="225" t="s">
        <v>385</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4" t="s">
        <v>397</v>
      </c>
      <c r="AF37" s="245"/>
      <c r="AG37" s="245"/>
      <c r="AH37" s="246"/>
      <c r="AI37" s="244" t="s">
        <v>395</v>
      </c>
      <c r="AJ37" s="245"/>
      <c r="AK37" s="245"/>
      <c r="AL37" s="246"/>
      <c r="AM37" s="250" t="s">
        <v>424</v>
      </c>
      <c r="AN37" s="250"/>
      <c r="AO37" s="250"/>
      <c r="AP37" s="250"/>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7"/>
      <c r="AC38" s="248"/>
      <c r="AD38" s="249"/>
      <c r="AE38" s="247"/>
      <c r="AF38" s="248"/>
      <c r="AG38" s="248"/>
      <c r="AH38" s="249"/>
      <c r="AI38" s="247"/>
      <c r="AJ38" s="248"/>
      <c r="AK38" s="248"/>
      <c r="AL38" s="249"/>
      <c r="AM38" s="251"/>
      <c r="AN38" s="251"/>
      <c r="AO38" s="251"/>
      <c r="AP38" s="251"/>
      <c r="AQ38" s="765">
        <v>3</v>
      </c>
      <c r="AR38" s="200"/>
      <c r="AS38" s="132" t="s">
        <v>236</v>
      </c>
      <c r="AT38" s="133"/>
      <c r="AU38" s="199">
        <v>5</v>
      </c>
      <c r="AV38" s="199"/>
      <c r="AW38" s="418" t="s">
        <v>181</v>
      </c>
      <c r="AX38" s="419"/>
    </row>
    <row r="39" spans="1:50" ht="37.5" customHeight="1" x14ac:dyDescent="0.15">
      <c r="A39" s="423"/>
      <c r="B39" s="421"/>
      <c r="C39" s="421"/>
      <c r="D39" s="421"/>
      <c r="E39" s="421"/>
      <c r="F39" s="422"/>
      <c r="G39" s="584" t="s">
        <v>631</v>
      </c>
      <c r="H39" s="585"/>
      <c r="I39" s="585"/>
      <c r="J39" s="585"/>
      <c r="K39" s="585"/>
      <c r="L39" s="585"/>
      <c r="M39" s="585"/>
      <c r="N39" s="585"/>
      <c r="O39" s="586"/>
      <c r="P39" s="104" t="s">
        <v>632</v>
      </c>
      <c r="Q39" s="104"/>
      <c r="R39" s="104"/>
      <c r="S39" s="104"/>
      <c r="T39" s="104"/>
      <c r="U39" s="104"/>
      <c r="V39" s="104"/>
      <c r="W39" s="104"/>
      <c r="X39" s="105"/>
      <c r="Y39" s="496" t="s">
        <v>12</v>
      </c>
      <c r="Z39" s="557"/>
      <c r="AA39" s="558"/>
      <c r="AB39" s="548" t="s">
        <v>14</v>
      </c>
      <c r="AC39" s="548"/>
      <c r="AD39" s="548"/>
      <c r="AE39" s="217" t="s">
        <v>571</v>
      </c>
      <c r="AF39" s="218"/>
      <c r="AG39" s="218"/>
      <c r="AH39" s="218"/>
      <c r="AI39" s="217" t="s">
        <v>571</v>
      </c>
      <c r="AJ39" s="218"/>
      <c r="AK39" s="218"/>
      <c r="AL39" s="218"/>
      <c r="AM39" s="217">
        <v>49.6</v>
      </c>
      <c r="AN39" s="218"/>
      <c r="AO39" s="218"/>
      <c r="AP39" s="218"/>
      <c r="AQ39" s="352" t="s">
        <v>571</v>
      </c>
      <c r="AR39" s="207"/>
      <c r="AS39" s="207"/>
      <c r="AT39" s="353"/>
      <c r="AU39" s="218" t="s">
        <v>571</v>
      </c>
      <c r="AV39" s="218"/>
      <c r="AW39" s="218"/>
      <c r="AX39" s="220"/>
    </row>
    <row r="40" spans="1:50" ht="37.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9" t="s">
        <v>14</v>
      </c>
      <c r="AC40" s="549"/>
      <c r="AD40" s="549"/>
      <c r="AE40" s="217" t="s">
        <v>571</v>
      </c>
      <c r="AF40" s="218"/>
      <c r="AG40" s="218"/>
      <c r="AH40" s="218"/>
      <c r="AI40" s="217" t="s">
        <v>571</v>
      </c>
      <c r="AJ40" s="218"/>
      <c r="AK40" s="218"/>
      <c r="AL40" s="218"/>
      <c r="AM40" s="217" t="s">
        <v>630</v>
      </c>
      <c r="AN40" s="218"/>
      <c r="AO40" s="218"/>
      <c r="AP40" s="218"/>
      <c r="AQ40" s="352">
        <v>49.6</v>
      </c>
      <c r="AR40" s="207"/>
      <c r="AS40" s="207"/>
      <c r="AT40" s="353"/>
      <c r="AU40" s="218">
        <v>100</v>
      </c>
      <c r="AV40" s="218"/>
      <c r="AW40" s="218"/>
      <c r="AX40" s="220"/>
    </row>
    <row r="41" spans="1:50" ht="37.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571</v>
      </c>
      <c r="AF41" s="218"/>
      <c r="AG41" s="218"/>
      <c r="AH41" s="218"/>
      <c r="AI41" s="217" t="s">
        <v>571</v>
      </c>
      <c r="AJ41" s="218"/>
      <c r="AK41" s="218"/>
      <c r="AL41" s="218"/>
      <c r="AM41" s="217" t="s">
        <v>571</v>
      </c>
      <c r="AN41" s="218"/>
      <c r="AO41" s="218"/>
      <c r="AP41" s="218"/>
      <c r="AQ41" s="352" t="s">
        <v>571</v>
      </c>
      <c r="AR41" s="207"/>
      <c r="AS41" s="207"/>
      <c r="AT41" s="353"/>
      <c r="AU41" s="218" t="s">
        <v>633</v>
      </c>
      <c r="AV41" s="218"/>
      <c r="AW41" s="218"/>
      <c r="AX41" s="220"/>
    </row>
    <row r="42" spans="1:50" ht="23.25" customHeight="1" x14ac:dyDescent="0.15">
      <c r="A42" s="225" t="s">
        <v>385</v>
      </c>
      <c r="B42" s="226"/>
      <c r="C42" s="226"/>
      <c r="D42" s="226"/>
      <c r="E42" s="226"/>
      <c r="F42" s="227"/>
      <c r="G42" s="231" t="s">
        <v>591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4" t="s">
        <v>397</v>
      </c>
      <c r="AF44" s="245"/>
      <c r="AG44" s="245"/>
      <c r="AH44" s="246"/>
      <c r="AI44" s="244" t="s">
        <v>395</v>
      </c>
      <c r="AJ44" s="245"/>
      <c r="AK44" s="245"/>
      <c r="AL44" s="246"/>
      <c r="AM44" s="250" t="s">
        <v>424</v>
      </c>
      <c r="AN44" s="250"/>
      <c r="AO44" s="250"/>
      <c r="AP44" s="250"/>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7"/>
      <c r="AC45" s="248"/>
      <c r="AD45" s="249"/>
      <c r="AE45" s="247"/>
      <c r="AF45" s="248"/>
      <c r="AG45" s="248"/>
      <c r="AH45" s="249"/>
      <c r="AI45" s="247"/>
      <c r="AJ45" s="248"/>
      <c r="AK45" s="248"/>
      <c r="AL45" s="249"/>
      <c r="AM45" s="251"/>
      <c r="AN45" s="251"/>
      <c r="AO45" s="251"/>
      <c r="AP45" s="251"/>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6" t="s">
        <v>12</v>
      </c>
      <c r="Z46" s="557"/>
      <c r="AA46" s="558"/>
      <c r="AB46" s="548"/>
      <c r="AC46" s="548"/>
      <c r="AD46" s="548"/>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4" t="s">
        <v>397</v>
      </c>
      <c r="AF51" s="245"/>
      <c r="AG51" s="245"/>
      <c r="AH51" s="246"/>
      <c r="AI51" s="244" t="s">
        <v>395</v>
      </c>
      <c r="AJ51" s="245"/>
      <c r="AK51" s="245"/>
      <c r="AL51" s="246"/>
      <c r="AM51" s="250" t="s">
        <v>424</v>
      </c>
      <c r="AN51" s="250"/>
      <c r="AO51" s="250"/>
      <c r="AP51" s="250"/>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7"/>
      <c r="AC52" s="248"/>
      <c r="AD52" s="249"/>
      <c r="AE52" s="247"/>
      <c r="AF52" s="248"/>
      <c r="AG52" s="248"/>
      <c r="AH52" s="249"/>
      <c r="AI52" s="247"/>
      <c r="AJ52" s="248"/>
      <c r="AK52" s="248"/>
      <c r="AL52" s="249"/>
      <c r="AM52" s="251"/>
      <c r="AN52" s="251"/>
      <c r="AO52" s="251"/>
      <c r="AP52" s="251"/>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6" t="s">
        <v>12</v>
      </c>
      <c r="Z53" s="557"/>
      <c r="AA53" s="558"/>
      <c r="AB53" s="548"/>
      <c r="AC53" s="548"/>
      <c r="AD53" s="548"/>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4" t="s">
        <v>397</v>
      </c>
      <c r="AF58" s="245"/>
      <c r="AG58" s="245"/>
      <c r="AH58" s="246"/>
      <c r="AI58" s="244" t="s">
        <v>395</v>
      </c>
      <c r="AJ58" s="245"/>
      <c r="AK58" s="245"/>
      <c r="AL58" s="246"/>
      <c r="AM58" s="250" t="s">
        <v>424</v>
      </c>
      <c r="AN58" s="250"/>
      <c r="AO58" s="250"/>
      <c r="AP58" s="250"/>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7"/>
      <c r="AC59" s="248"/>
      <c r="AD59" s="249"/>
      <c r="AE59" s="247"/>
      <c r="AF59" s="248"/>
      <c r="AG59" s="248"/>
      <c r="AH59" s="249"/>
      <c r="AI59" s="247"/>
      <c r="AJ59" s="248"/>
      <c r="AK59" s="248"/>
      <c r="AL59" s="249"/>
      <c r="AM59" s="251"/>
      <c r="AN59" s="251"/>
      <c r="AO59" s="251"/>
      <c r="AP59" s="251"/>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6" t="s">
        <v>12</v>
      </c>
      <c r="Z60" s="557"/>
      <c r="AA60" s="558"/>
      <c r="AB60" s="548"/>
      <c r="AC60" s="548"/>
      <c r="AD60" s="548"/>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row>
    <row r="65" spans="1:50" ht="18.75" hidden="1" customHeight="1" x14ac:dyDescent="0.15">
      <c r="A65" s="507" t="s">
        <v>354</v>
      </c>
      <c r="B65" s="508"/>
      <c r="C65" s="508"/>
      <c r="D65" s="508"/>
      <c r="E65" s="508"/>
      <c r="F65" s="509"/>
      <c r="G65" s="510"/>
      <c r="H65" s="239" t="s">
        <v>146</v>
      </c>
      <c r="I65" s="239"/>
      <c r="J65" s="239"/>
      <c r="K65" s="239"/>
      <c r="L65" s="239"/>
      <c r="M65" s="239"/>
      <c r="N65" s="239"/>
      <c r="O65" s="240"/>
      <c r="P65" s="238" t="s">
        <v>59</v>
      </c>
      <c r="Q65" s="239"/>
      <c r="R65" s="239"/>
      <c r="S65" s="239"/>
      <c r="T65" s="239"/>
      <c r="U65" s="239"/>
      <c r="V65" s="240"/>
      <c r="W65" s="512" t="s">
        <v>349</v>
      </c>
      <c r="X65" s="513"/>
      <c r="Y65" s="516"/>
      <c r="Z65" s="516"/>
      <c r="AA65" s="517"/>
      <c r="AB65" s="238" t="s">
        <v>11</v>
      </c>
      <c r="AC65" s="239"/>
      <c r="AD65" s="240"/>
      <c r="AE65" s="244" t="s">
        <v>397</v>
      </c>
      <c r="AF65" s="245"/>
      <c r="AG65" s="245"/>
      <c r="AH65" s="246"/>
      <c r="AI65" s="244" t="s">
        <v>395</v>
      </c>
      <c r="AJ65" s="245"/>
      <c r="AK65" s="245"/>
      <c r="AL65" s="246"/>
      <c r="AM65" s="250" t="s">
        <v>424</v>
      </c>
      <c r="AN65" s="250"/>
      <c r="AO65" s="250"/>
      <c r="AP65" s="250"/>
      <c r="AQ65" s="238" t="s">
        <v>235</v>
      </c>
      <c r="AR65" s="239"/>
      <c r="AS65" s="239"/>
      <c r="AT65" s="240"/>
      <c r="AU65" s="252" t="s">
        <v>134</v>
      </c>
      <c r="AV65" s="252"/>
      <c r="AW65" s="252"/>
      <c r="AX65" s="253"/>
    </row>
    <row r="66" spans="1:50" ht="18.75" hidden="1" customHeight="1" x14ac:dyDescent="0.15">
      <c r="A66" s="500"/>
      <c r="B66" s="501"/>
      <c r="C66" s="501"/>
      <c r="D66" s="501"/>
      <c r="E66" s="501"/>
      <c r="F66" s="502"/>
      <c r="G66" s="511"/>
      <c r="H66" s="242"/>
      <c r="I66" s="242"/>
      <c r="J66" s="242"/>
      <c r="K66" s="242"/>
      <c r="L66" s="242"/>
      <c r="M66" s="242"/>
      <c r="N66" s="242"/>
      <c r="O66" s="243"/>
      <c r="P66" s="241"/>
      <c r="Q66" s="242"/>
      <c r="R66" s="242"/>
      <c r="S66" s="242"/>
      <c r="T66" s="242"/>
      <c r="U66" s="242"/>
      <c r="V66" s="243"/>
      <c r="W66" s="514"/>
      <c r="X66" s="515"/>
      <c r="Y66" s="518"/>
      <c r="Z66" s="518"/>
      <c r="AA66" s="519"/>
      <c r="AB66" s="241"/>
      <c r="AC66" s="242"/>
      <c r="AD66" s="243"/>
      <c r="AE66" s="247"/>
      <c r="AF66" s="248"/>
      <c r="AG66" s="248"/>
      <c r="AH66" s="249"/>
      <c r="AI66" s="247"/>
      <c r="AJ66" s="248"/>
      <c r="AK66" s="248"/>
      <c r="AL66" s="249"/>
      <c r="AM66" s="251"/>
      <c r="AN66" s="251"/>
      <c r="AO66" s="251"/>
      <c r="AP66" s="251"/>
      <c r="AQ66" s="198"/>
      <c r="AR66" s="199"/>
      <c r="AS66" s="242" t="s">
        <v>236</v>
      </c>
      <c r="AT66" s="243"/>
      <c r="AU66" s="199"/>
      <c r="AV66" s="199"/>
      <c r="AW66" s="242" t="s">
        <v>352</v>
      </c>
      <c r="AX66" s="254"/>
    </row>
    <row r="67" spans="1:50" ht="23.25" hidden="1" customHeight="1" x14ac:dyDescent="0.15">
      <c r="A67" s="500"/>
      <c r="B67" s="501"/>
      <c r="C67" s="501"/>
      <c r="D67" s="501"/>
      <c r="E67" s="501"/>
      <c r="F67" s="50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375</v>
      </c>
      <c r="AC67" s="272"/>
      <c r="AD67" s="272"/>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0"/>
      <c r="B68" s="501"/>
      <c r="C68" s="501"/>
      <c r="D68" s="501"/>
      <c r="E68" s="501"/>
      <c r="F68" s="502"/>
      <c r="G68" s="256"/>
      <c r="H68" s="261"/>
      <c r="I68" s="262"/>
      <c r="J68" s="262"/>
      <c r="K68" s="262"/>
      <c r="L68" s="262"/>
      <c r="M68" s="262"/>
      <c r="N68" s="262"/>
      <c r="O68" s="263"/>
      <c r="P68" s="261"/>
      <c r="Q68" s="262"/>
      <c r="R68" s="262"/>
      <c r="S68" s="262"/>
      <c r="T68" s="262"/>
      <c r="U68" s="262"/>
      <c r="V68" s="263"/>
      <c r="W68" s="266"/>
      <c r="X68" s="267"/>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0"/>
      <c r="B69" s="501"/>
      <c r="C69" s="501"/>
      <c r="D69" s="501"/>
      <c r="E69" s="501"/>
      <c r="F69" s="502"/>
      <c r="G69" s="257"/>
      <c r="H69" s="261"/>
      <c r="I69" s="262"/>
      <c r="J69" s="262"/>
      <c r="K69" s="262"/>
      <c r="L69" s="262"/>
      <c r="M69" s="262"/>
      <c r="N69" s="262"/>
      <c r="O69" s="263"/>
      <c r="P69" s="261"/>
      <c r="Q69" s="262"/>
      <c r="R69" s="262"/>
      <c r="S69" s="262"/>
      <c r="T69" s="262"/>
      <c r="U69" s="262"/>
      <c r="V69" s="263"/>
      <c r="W69" s="268"/>
      <c r="X69" s="269"/>
      <c r="Y69" s="221" t="s">
        <v>13</v>
      </c>
      <c r="Z69" s="221"/>
      <c r="AA69" s="222"/>
      <c r="AB69" s="224" t="s">
        <v>376</v>
      </c>
      <c r="AC69" s="224"/>
      <c r="AD69" s="224"/>
      <c r="AE69" s="273"/>
      <c r="AF69" s="274"/>
      <c r="AG69" s="274"/>
      <c r="AH69" s="274"/>
      <c r="AI69" s="273"/>
      <c r="AJ69" s="274"/>
      <c r="AK69" s="274"/>
      <c r="AL69" s="274"/>
      <c r="AM69" s="273"/>
      <c r="AN69" s="274"/>
      <c r="AO69" s="274"/>
      <c r="AP69" s="274"/>
      <c r="AQ69" s="217"/>
      <c r="AR69" s="218"/>
      <c r="AS69" s="218"/>
      <c r="AT69" s="219"/>
      <c r="AU69" s="218"/>
      <c r="AV69" s="218"/>
      <c r="AW69" s="218"/>
      <c r="AX69" s="220"/>
    </row>
    <row r="70" spans="1:50" ht="23.25" hidden="1" customHeight="1" x14ac:dyDescent="0.15">
      <c r="A70" s="500" t="s">
        <v>359</v>
      </c>
      <c r="B70" s="501"/>
      <c r="C70" s="501"/>
      <c r="D70" s="501"/>
      <c r="E70" s="501"/>
      <c r="F70" s="502"/>
      <c r="G70" s="256" t="s">
        <v>238</v>
      </c>
      <c r="H70" s="308"/>
      <c r="I70" s="308"/>
      <c r="J70" s="308"/>
      <c r="K70" s="308"/>
      <c r="L70" s="308"/>
      <c r="M70" s="308"/>
      <c r="N70" s="308"/>
      <c r="O70" s="308"/>
      <c r="P70" s="308"/>
      <c r="Q70" s="308"/>
      <c r="R70" s="308"/>
      <c r="S70" s="308"/>
      <c r="T70" s="308"/>
      <c r="U70" s="308"/>
      <c r="V70" s="308"/>
      <c r="W70" s="311" t="s">
        <v>374</v>
      </c>
      <c r="X70" s="312"/>
      <c r="Y70" s="270" t="s">
        <v>12</v>
      </c>
      <c r="Z70" s="270"/>
      <c r="AA70" s="271"/>
      <c r="AB70" s="272" t="s">
        <v>375</v>
      </c>
      <c r="AC70" s="272"/>
      <c r="AD70" s="272"/>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0"/>
      <c r="B71" s="501"/>
      <c r="C71" s="501"/>
      <c r="D71" s="501"/>
      <c r="E71" s="501"/>
      <c r="F71" s="502"/>
      <c r="G71" s="256"/>
      <c r="H71" s="309"/>
      <c r="I71" s="309"/>
      <c r="J71" s="309"/>
      <c r="K71" s="309"/>
      <c r="L71" s="309"/>
      <c r="M71" s="309"/>
      <c r="N71" s="309"/>
      <c r="O71" s="309"/>
      <c r="P71" s="309"/>
      <c r="Q71" s="309"/>
      <c r="R71" s="309"/>
      <c r="S71" s="309"/>
      <c r="T71" s="309"/>
      <c r="U71" s="309"/>
      <c r="V71" s="309"/>
      <c r="W71" s="313"/>
      <c r="X71" s="314"/>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3"/>
      <c r="B72" s="504"/>
      <c r="C72" s="504"/>
      <c r="D72" s="504"/>
      <c r="E72" s="504"/>
      <c r="F72" s="505"/>
      <c r="G72" s="256"/>
      <c r="H72" s="310"/>
      <c r="I72" s="310"/>
      <c r="J72" s="310"/>
      <c r="K72" s="310"/>
      <c r="L72" s="310"/>
      <c r="M72" s="310"/>
      <c r="N72" s="310"/>
      <c r="O72" s="310"/>
      <c r="P72" s="310"/>
      <c r="Q72" s="310"/>
      <c r="R72" s="310"/>
      <c r="S72" s="310"/>
      <c r="T72" s="310"/>
      <c r="U72" s="310"/>
      <c r="V72" s="310"/>
      <c r="W72" s="315"/>
      <c r="X72" s="316"/>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1" t="s">
        <v>354</v>
      </c>
      <c r="B73" s="532"/>
      <c r="C73" s="532"/>
      <c r="D73" s="532"/>
      <c r="E73" s="532"/>
      <c r="F73" s="533"/>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4" t="s">
        <v>397</v>
      </c>
      <c r="AF73" s="245"/>
      <c r="AG73" s="245"/>
      <c r="AH73" s="246"/>
      <c r="AI73" s="244" t="s">
        <v>395</v>
      </c>
      <c r="AJ73" s="245"/>
      <c r="AK73" s="245"/>
      <c r="AL73" s="246"/>
      <c r="AM73" s="250" t="s">
        <v>424</v>
      </c>
      <c r="AN73" s="250"/>
      <c r="AO73" s="250"/>
      <c r="AP73" s="250"/>
      <c r="AQ73" s="159" t="s">
        <v>235</v>
      </c>
      <c r="AR73" s="129"/>
      <c r="AS73" s="129"/>
      <c r="AT73" s="130"/>
      <c r="AU73" s="134" t="s">
        <v>134</v>
      </c>
      <c r="AV73" s="135"/>
      <c r="AW73" s="135"/>
      <c r="AX73" s="136"/>
    </row>
    <row r="74" spans="1:50" ht="18.75" hidden="1" customHeight="1" x14ac:dyDescent="0.15">
      <c r="A74" s="534"/>
      <c r="B74" s="535"/>
      <c r="C74" s="535"/>
      <c r="D74" s="535"/>
      <c r="E74" s="535"/>
      <c r="F74" s="536"/>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7"/>
      <c r="AF74" s="248"/>
      <c r="AG74" s="248"/>
      <c r="AH74" s="249"/>
      <c r="AI74" s="247"/>
      <c r="AJ74" s="248"/>
      <c r="AK74" s="248"/>
      <c r="AL74" s="249"/>
      <c r="AM74" s="251"/>
      <c r="AN74" s="251"/>
      <c r="AO74" s="251"/>
      <c r="AP74" s="251"/>
      <c r="AQ74" s="765"/>
      <c r="AR74" s="200"/>
      <c r="AS74" s="132" t="s">
        <v>236</v>
      </c>
      <c r="AT74" s="133"/>
      <c r="AU74" s="765"/>
      <c r="AV74" s="200"/>
      <c r="AW74" s="132" t="s">
        <v>181</v>
      </c>
      <c r="AX74" s="195"/>
    </row>
    <row r="75" spans="1:50" ht="23.25" hidden="1" customHeight="1" x14ac:dyDescent="0.15">
      <c r="A75" s="534"/>
      <c r="B75" s="535"/>
      <c r="C75" s="535"/>
      <c r="D75" s="535"/>
      <c r="E75" s="535"/>
      <c r="F75" s="536"/>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4"/>
      <c r="B76" s="535"/>
      <c r="C76" s="535"/>
      <c r="D76" s="535"/>
      <c r="E76" s="535"/>
      <c r="F76" s="536"/>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4"/>
      <c r="B77" s="535"/>
      <c r="C77" s="535"/>
      <c r="D77" s="535"/>
      <c r="E77" s="535"/>
      <c r="F77" s="536"/>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388</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348</v>
      </c>
      <c r="AP79" s="279"/>
      <c r="AQ79" s="279"/>
      <c r="AR79" s="80" t="s">
        <v>346</v>
      </c>
      <c r="AS79" s="278"/>
      <c r="AT79" s="279"/>
      <c r="AU79" s="279"/>
      <c r="AV79" s="279"/>
      <c r="AW79" s="279"/>
      <c r="AX79" s="1005"/>
    </row>
    <row r="80" spans="1:50" ht="18.75" hidden="1" customHeight="1" x14ac:dyDescent="0.15">
      <c r="A80" s="886" t="s">
        <v>147</v>
      </c>
      <c r="B80" s="550" t="s">
        <v>345</v>
      </c>
      <c r="C80" s="551"/>
      <c r="D80" s="551"/>
      <c r="E80" s="551"/>
      <c r="F80" s="552"/>
      <c r="G80" s="456" t="s">
        <v>139</v>
      </c>
      <c r="H80" s="456"/>
      <c r="I80" s="456"/>
      <c r="J80" s="456"/>
      <c r="K80" s="456"/>
      <c r="L80" s="456"/>
      <c r="M80" s="456"/>
      <c r="N80" s="456"/>
      <c r="O80" s="456"/>
      <c r="P80" s="456"/>
      <c r="Q80" s="456"/>
      <c r="R80" s="456"/>
      <c r="S80" s="456"/>
      <c r="T80" s="456"/>
      <c r="U80" s="456"/>
      <c r="V80" s="456"/>
      <c r="W80" s="456"/>
      <c r="X80" s="456"/>
      <c r="Y80" s="456"/>
      <c r="Z80" s="456"/>
      <c r="AA80" s="538"/>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3"/>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3"/>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3"/>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4"/>
      <c r="C84" s="555"/>
      <c r="D84" s="555"/>
      <c r="E84" s="555"/>
      <c r="F84" s="556"/>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7" t="s">
        <v>61</v>
      </c>
      <c r="H85" s="456"/>
      <c r="I85" s="456"/>
      <c r="J85" s="456"/>
      <c r="K85" s="456"/>
      <c r="L85" s="456"/>
      <c r="M85" s="456"/>
      <c r="N85" s="456"/>
      <c r="O85" s="538"/>
      <c r="P85" s="455" t="s">
        <v>63</v>
      </c>
      <c r="Q85" s="456"/>
      <c r="R85" s="456"/>
      <c r="S85" s="456"/>
      <c r="T85" s="456"/>
      <c r="U85" s="456"/>
      <c r="V85" s="456"/>
      <c r="W85" s="456"/>
      <c r="X85" s="538"/>
      <c r="Y85" s="164"/>
      <c r="Z85" s="165"/>
      <c r="AA85" s="166"/>
      <c r="AB85" s="244" t="s">
        <v>11</v>
      </c>
      <c r="AC85" s="245"/>
      <c r="AD85" s="246"/>
      <c r="AE85" s="244" t="s">
        <v>397</v>
      </c>
      <c r="AF85" s="245"/>
      <c r="AG85" s="245"/>
      <c r="AH85" s="246"/>
      <c r="AI85" s="244" t="s">
        <v>395</v>
      </c>
      <c r="AJ85" s="245"/>
      <c r="AK85" s="245"/>
      <c r="AL85" s="246"/>
      <c r="AM85" s="250" t="s">
        <v>424</v>
      </c>
      <c r="AN85" s="250"/>
      <c r="AO85" s="250"/>
      <c r="AP85" s="250"/>
      <c r="AQ85" s="159" t="s">
        <v>235</v>
      </c>
      <c r="AR85" s="129"/>
      <c r="AS85" s="129"/>
      <c r="AT85" s="130"/>
      <c r="AU85" s="559" t="s">
        <v>134</v>
      </c>
      <c r="AV85" s="559"/>
      <c r="AW85" s="559"/>
      <c r="AX85" s="560"/>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7"/>
      <c r="AC86" s="248"/>
      <c r="AD86" s="249"/>
      <c r="AE86" s="247"/>
      <c r="AF86" s="248"/>
      <c r="AG86" s="248"/>
      <c r="AH86" s="249"/>
      <c r="AI86" s="247"/>
      <c r="AJ86" s="248"/>
      <c r="AK86" s="248"/>
      <c r="AL86" s="249"/>
      <c r="AM86" s="251"/>
      <c r="AN86" s="251"/>
      <c r="AO86" s="251"/>
      <c r="AP86" s="251"/>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9"/>
      <c r="R87" s="539"/>
      <c r="S87" s="539"/>
      <c r="T87" s="539"/>
      <c r="U87" s="539"/>
      <c r="V87" s="539"/>
      <c r="W87" s="539"/>
      <c r="X87" s="540"/>
      <c r="Y87" s="581" t="s">
        <v>62</v>
      </c>
      <c r="Z87" s="582"/>
      <c r="AA87" s="583"/>
      <c r="AB87" s="548"/>
      <c r="AC87" s="548"/>
      <c r="AD87" s="548"/>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41"/>
      <c r="Q88" s="541"/>
      <c r="R88" s="541"/>
      <c r="S88" s="541"/>
      <c r="T88" s="541"/>
      <c r="U88" s="541"/>
      <c r="V88" s="541"/>
      <c r="W88" s="541"/>
      <c r="X88" s="542"/>
      <c r="Y88" s="481" t="s">
        <v>54</v>
      </c>
      <c r="Z88" s="482"/>
      <c r="AA88" s="483"/>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5"/>
      <c r="C89" s="555"/>
      <c r="D89" s="555"/>
      <c r="E89" s="555"/>
      <c r="F89" s="556"/>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7" t="s">
        <v>61</v>
      </c>
      <c r="H90" s="456"/>
      <c r="I90" s="456"/>
      <c r="J90" s="456"/>
      <c r="K90" s="456"/>
      <c r="L90" s="456"/>
      <c r="M90" s="456"/>
      <c r="N90" s="456"/>
      <c r="O90" s="538"/>
      <c r="P90" s="455" t="s">
        <v>63</v>
      </c>
      <c r="Q90" s="456"/>
      <c r="R90" s="456"/>
      <c r="S90" s="456"/>
      <c r="T90" s="456"/>
      <c r="U90" s="456"/>
      <c r="V90" s="456"/>
      <c r="W90" s="456"/>
      <c r="X90" s="538"/>
      <c r="Y90" s="164"/>
      <c r="Z90" s="165"/>
      <c r="AA90" s="166"/>
      <c r="AB90" s="244" t="s">
        <v>11</v>
      </c>
      <c r="AC90" s="245"/>
      <c r="AD90" s="246"/>
      <c r="AE90" s="244" t="s">
        <v>397</v>
      </c>
      <c r="AF90" s="245"/>
      <c r="AG90" s="245"/>
      <c r="AH90" s="246"/>
      <c r="AI90" s="244" t="s">
        <v>395</v>
      </c>
      <c r="AJ90" s="245"/>
      <c r="AK90" s="245"/>
      <c r="AL90" s="246"/>
      <c r="AM90" s="250" t="s">
        <v>424</v>
      </c>
      <c r="AN90" s="250"/>
      <c r="AO90" s="250"/>
      <c r="AP90" s="250"/>
      <c r="AQ90" s="159" t="s">
        <v>235</v>
      </c>
      <c r="AR90" s="129"/>
      <c r="AS90" s="129"/>
      <c r="AT90" s="130"/>
      <c r="AU90" s="559" t="s">
        <v>134</v>
      </c>
      <c r="AV90" s="559"/>
      <c r="AW90" s="559"/>
      <c r="AX90" s="560"/>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7"/>
      <c r="AC91" s="248"/>
      <c r="AD91" s="249"/>
      <c r="AE91" s="247"/>
      <c r="AF91" s="248"/>
      <c r="AG91" s="248"/>
      <c r="AH91" s="249"/>
      <c r="AI91" s="247"/>
      <c r="AJ91" s="248"/>
      <c r="AK91" s="248"/>
      <c r="AL91" s="249"/>
      <c r="AM91" s="251"/>
      <c r="AN91" s="251"/>
      <c r="AO91" s="251"/>
      <c r="AP91" s="251"/>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9"/>
      <c r="R92" s="539"/>
      <c r="S92" s="539"/>
      <c r="T92" s="539"/>
      <c r="U92" s="539"/>
      <c r="V92" s="539"/>
      <c r="W92" s="539"/>
      <c r="X92" s="540"/>
      <c r="Y92" s="581" t="s">
        <v>62</v>
      </c>
      <c r="Z92" s="582"/>
      <c r="AA92" s="583"/>
      <c r="AB92" s="548"/>
      <c r="AC92" s="548"/>
      <c r="AD92" s="548"/>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41"/>
      <c r="Q93" s="541"/>
      <c r="R93" s="541"/>
      <c r="S93" s="541"/>
      <c r="T93" s="541"/>
      <c r="U93" s="541"/>
      <c r="V93" s="541"/>
      <c r="W93" s="541"/>
      <c r="X93" s="542"/>
      <c r="Y93" s="481" t="s">
        <v>54</v>
      </c>
      <c r="Z93" s="482"/>
      <c r="AA93" s="483"/>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5"/>
      <c r="C94" s="555"/>
      <c r="D94" s="555"/>
      <c r="E94" s="555"/>
      <c r="F94" s="556"/>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7" t="s">
        <v>61</v>
      </c>
      <c r="H95" s="456"/>
      <c r="I95" s="456"/>
      <c r="J95" s="456"/>
      <c r="K95" s="456"/>
      <c r="L95" s="456"/>
      <c r="M95" s="456"/>
      <c r="N95" s="456"/>
      <c r="O95" s="538"/>
      <c r="P95" s="455" t="s">
        <v>63</v>
      </c>
      <c r="Q95" s="456"/>
      <c r="R95" s="456"/>
      <c r="S95" s="456"/>
      <c r="T95" s="456"/>
      <c r="U95" s="456"/>
      <c r="V95" s="456"/>
      <c r="W95" s="456"/>
      <c r="X95" s="538"/>
      <c r="Y95" s="164"/>
      <c r="Z95" s="165"/>
      <c r="AA95" s="166"/>
      <c r="AB95" s="244" t="s">
        <v>11</v>
      </c>
      <c r="AC95" s="245"/>
      <c r="AD95" s="246"/>
      <c r="AE95" s="244" t="s">
        <v>397</v>
      </c>
      <c r="AF95" s="245"/>
      <c r="AG95" s="245"/>
      <c r="AH95" s="246"/>
      <c r="AI95" s="244" t="s">
        <v>395</v>
      </c>
      <c r="AJ95" s="245"/>
      <c r="AK95" s="245"/>
      <c r="AL95" s="246"/>
      <c r="AM95" s="250" t="s">
        <v>424</v>
      </c>
      <c r="AN95" s="250"/>
      <c r="AO95" s="250"/>
      <c r="AP95" s="250"/>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7"/>
      <c r="AC96" s="248"/>
      <c r="AD96" s="249"/>
      <c r="AE96" s="247"/>
      <c r="AF96" s="248"/>
      <c r="AG96" s="248"/>
      <c r="AH96" s="249"/>
      <c r="AI96" s="247"/>
      <c r="AJ96" s="248"/>
      <c r="AK96" s="248"/>
      <c r="AL96" s="249"/>
      <c r="AM96" s="251"/>
      <c r="AN96" s="251"/>
      <c r="AO96" s="251"/>
      <c r="AP96" s="251"/>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9"/>
      <c r="R97" s="539"/>
      <c r="S97" s="539"/>
      <c r="T97" s="539"/>
      <c r="U97" s="539"/>
      <c r="V97" s="539"/>
      <c r="W97" s="539"/>
      <c r="X97" s="540"/>
      <c r="Y97" s="581" t="s">
        <v>62</v>
      </c>
      <c r="Z97" s="582"/>
      <c r="AA97" s="583"/>
      <c r="AB97" s="493"/>
      <c r="AC97" s="494"/>
      <c r="AD97" s="495"/>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41"/>
      <c r="Q98" s="541"/>
      <c r="R98" s="541"/>
      <c r="S98" s="541"/>
      <c r="T98" s="541"/>
      <c r="U98" s="541"/>
      <c r="V98" s="541"/>
      <c r="W98" s="541"/>
      <c r="X98" s="542"/>
      <c r="Y98" s="481" t="s">
        <v>54</v>
      </c>
      <c r="Z98" s="482"/>
      <c r="AA98" s="483"/>
      <c r="AB98" s="487"/>
      <c r="AC98" s="488"/>
      <c r="AD98" s="489"/>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3"/>
      <c r="Q99" s="543"/>
      <c r="R99" s="543"/>
      <c r="S99" s="543"/>
      <c r="T99" s="543"/>
      <c r="U99" s="543"/>
      <c r="V99" s="543"/>
      <c r="W99" s="543"/>
      <c r="X99" s="544"/>
      <c r="Y99" s="917" t="s">
        <v>13</v>
      </c>
      <c r="Z99" s="918"/>
      <c r="AA99" s="919"/>
      <c r="AB99" s="914" t="s">
        <v>14</v>
      </c>
      <c r="AC99" s="915"/>
      <c r="AD99" s="916"/>
      <c r="AE99" s="545"/>
      <c r="AF99" s="546"/>
      <c r="AG99" s="546"/>
      <c r="AH99" s="547"/>
      <c r="AI99" s="545"/>
      <c r="AJ99" s="546"/>
      <c r="AK99" s="546"/>
      <c r="AL99" s="547"/>
      <c r="AM99" s="545"/>
      <c r="AN99" s="546"/>
      <c r="AO99" s="546"/>
      <c r="AP99" s="546"/>
      <c r="AQ99" s="561"/>
      <c r="AR99" s="562"/>
      <c r="AS99" s="562"/>
      <c r="AT99" s="563"/>
      <c r="AU99" s="546"/>
      <c r="AV99" s="546"/>
      <c r="AW99" s="546"/>
      <c r="AX99" s="564"/>
    </row>
    <row r="100" spans="1:60" ht="31.5" customHeight="1" x14ac:dyDescent="0.15">
      <c r="A100" s="526" t="s">
        <v>355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6"/>
      <c r="Z100" s="877"/>
      <c r="AA100" s="878"/>
      <c r="AB100" s="506" t="s">
        <v>11</v>
      </c>
      <c r="AC100" s="506"/>
      <c r="AD100" s="506"/>
      <c r="AE100" s="565" t="s">
        <v>397</v>
      </c>
      <c r="AF100" s="566"/>
      <c r="AG100" s="566"/>
      <c r="AH100" s="567"/>
      <c r="AI100" s="565" t="s">
        <v>417</v>
      </c>
      <c r="AJ100" s="566"/>
      <c r="AK100" s="566"/>
      <c r="AL100" s="567"/>
      <c r="AM100" s="565" t="s">
        <v>424</v>
      </c>
      <c r="AN100" s="566"/>
      <c r="AO100" s="566"/>
      <c r="AP100" s="567"/>
      <c r="AQ100" s="324" t="s">
        <v>437</v>
      </c>
      <c r="AR100" s="325"/>
      <c r="AS100" s="325"/>
      <c r="AT100" s="326"/>
      <c r="AU100" s="324" t="s">
        <v>438</v>
      </c>
      <c r="AV100" s="325"/>
      <c r="AW100" s="325"/>
      <c r="AX100" s="327"/>
    </row>
    <row r="101" spans="1:60" ht="58.5" customHeight="1" x14ac:dyDescent="0.15">
      <c r="A101" s="445"/>
      <c r="B101" s="446"/>
      <c r="C101" s="446"/>
      <c r="D101" s="446"/>
      <c r="E101" s="446"/>
      <c r="F101" s="447"/>
      <c r="G101" s="104" t="s">
        <v>637</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4" t="s">
        <v>607</v>
      </c>
      <c r="AC101" s="485"/>
      <c r="AD101" s="486"/>
      <c r="AE101" s="217" t="s">
        <v>590</v>
      </c>
      <c r="AF101" s="218"/>
      <c r="AG101" s="218"/>
      <c r="AH101" s="219"/>
      <c r="AI101" s="217" t="s">
        <v>590</v>
      </c>
      <c r="AJ101" s="218"/>
      <c r="AK101" s="218"/>
      <c r="AL101" s="219"/>
      <c r="AM101" s="217" t="s">
        <v>590</v>
      </c>
      <c r="AN101" s="218"/>
      <c r="AO101" s="218"/>
      <c r="AP101" s="219"/>
      <c r="AQ101" s="217" t="s">
        <v>590</v>
      </c>
      <c r="AR101" s="218"/>
      <c r="AS101" s="218"/>
      <c r="AT101" s="219"/>
      <c r="AU101" s="217" t="s">
        <v>589</v>
      </c>
      <c r="AV101" s="218"/>
      <c r="AW101" s="218"/>
      <c r="AX101" s="219"/>
    </row>
    <row r="102" spans="1:60" ht="58.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93" t="s">
        <v>607</v>
      </c>
      <c r="AC102" s="494"/>
      <c r="AD102" s="495"/>
      <c r="AE102" s="441" t="s">
        <v>608</v>
      </c>
      <c r="AF102" s="441"/>
      <c r="AG102" s="441"/>
      <c r="AH102" s="441"/>
      <c r="AI102" s="441" t="s">
        <v>590</v>
      </c>
      <c r="AJ102" s="441"/>
      <c r="AK102" s="441"/>
      <c r="AL102" s="441"/>
      <c r="AM102" s="441" t="s">
        <v>590</v>
      </c>
      <c r="AN102" s="441"/>
      <c r="AO102" s="441"/>
      <c r="AP102" s="441"/>
      <c r="AQ102" s="273" t="s">
        <v>589</v>
      </c>
      <c r="AR102" s="274"/>
      <c r="AS102" s="274"/>
      <c r="AT102" s="323"/>
      <c r="AU102" s="273" t="s">
        <v>609</v>
      </c>
      <c r="AV102" s="274"/>
      <c r="AW102" s="274"/>
      <c r="AX102" s="323"/>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284" t="s">
        <v>437</v>
      </c>
      <c r="AR103" s="285"/>
      <c r="AS103" s="285"/>
      <c r="AT103" s="328"/>
      <c r="AU103" s="284" t="s">
        <v>438</v>
      </c>
      <c r="AV103" s="285"/>
      <c r="AW103" s="285"/>
      <c r="AX103" s="286"/>
    </row>
    <row r="104" spans="1:60" ht="58.5" customHeight="1" x14ac:dyDescent="0.15">
      <c r="A104" s="445"/>
      <c r="B104" s="446"/>
      <c r="C104" s="446"/>
      <c r="D104" s="446"/>
      <c r="E104" s="446"/>
      <c r="F104" s="447"/>
      <c r="G104" s="104" t="s">
        <v>638</v>
      </c>
      <c r="H104" s="104"/>
      <c r="I104" s="104"/>
      <c r="J104" s="104"/>
      <c r="K104" s="104"/>
      <c r="L104" s="104"/>
      <c r="M104" s="104"/>
      <c r="N104" s="104"/>
      <c r="O104" s="104"/>
      <c r="P104" s="104"/>
      <c r="Q104" s="104"/>
      <c r="R104" s="104"/>
      <c r="S104" s="104"/>
      <c r="T104" s="104"/>
      <c r="U104" s="104"/>
      <c r="V104" s="104"/>
      <c r="W104" s="104"/>
      <c r="X104" s="105"/>
      <c r="Y104" s="490" t="s">
        <v>55</v>
      </c>
      <c r="Z104" s="491"/>
      <c r="AA104" s="492"/>
      <c r="AB104" s="484" t="s">
        <v>607</v>
      </c>
      <c r="AC104" s="485"/>
      <c r="AD104" s="486"/>
      <c r="AE104" s="217" t="s">
        <v>571</v>
      </c>
      <c r="AF104" s="218"/>
      <c r="AG104" s="218"/>
      <c r="AH104" s="219"/>
      <c r="AI104" s="217" t="s">
        <v>571</v>
      </c>
      <c r="AJ104" s="218"/>
      <c r="AK104" s="218"/>
      <c r="AL104" s="219"/>
      <c r="AM104" s="217" t="s">
        <v>571</v>
      </c>
      <c r="AN104" s="218"/>
      <c r="AO104" s="218"/>
      <c r="AP104" s="219"/>
      <c r="AQ104" s="217" t="s">
        <v>571</v>
      </c>
      <c r="AR104" s="218"/>
      <c r="AS104" s="218"/>
      <c r="AT104" s="219"/>
      <c r="AU104" s="217" t="s">
        <v>571</v>
      </c>
      <c r="AV104" s="218"/>
      <c r="AW104" s="218"/>
      <c r="AX104" s="219"/>
    </row>
    <row r="105" spans="1:60" ht="58.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3" t="s">
        <v>607</v>
      </c>
      <c r="AC105" s="494"/>
      <c r="AD105" s="495"/>
      <c r="AE105" s="441" t="s">
        <v>608</v>
      </c>
      <c r="AF105" s="441"/>
      <c r="AG105" s="441"/>
      <c r="AH105" s="441"/>
      <c r="AI105" s="441" t="s">
        <v>571</v>
      </c>
      <c r="AJ105" s="441"/>
      <c r="AK105" s="441"/>
      <c r="AL105" s="441"/>
      <c r="AM105" s="441" t="s">
        <v>571</v>
      </c>
      <c r="AN105" s="441"/>
      <c r="AO105" s="441"/>
      <c r="AP105" s="441"/>
      <c r="AQ105" s="273" t="s">
        <v>571</v>
      </c>
      <c r="AR105" s="274"/>
      <c r="AS105" s="274"/>
      <c r="AT105" s="323"/>
      <c r="AU105" s="273" t="s">
        <v>565</v>
      </c>
      <c r="AV105" s="274"/>
      <c r="AW105" s="274"/>
      <c r="AX105" s="323"/>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284" t="s">
        <v>437</v>
      </c>
      <c r="AR106" s="285"/>
      <c r="AS106" s="285"/>
      <c r="AT106" s="328"/>
      <c r="AU106" s="284" t="s">
        <v>438</v>
      </c>
      <c r="AV106" s="285"/>
      <c r="AW106" s="285"/>
      <c r="AX106" s="286"/>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90" t="s">
        <v>55</v>
      </c>
      <c r="Z107" s="491"/>
      <c r="AA107" s="492"/>
      <c r="AB107" s="484"/>
      <c r="AC107" s="485"/>
      <c r="AD107" s="486"/>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3"/>
      <c r="AC108" s="494"/>
      <c r="AD108" s="495"/>
      <c r="AE108" s="441"/>
      <c r="AF108" s="441"/>
      <c r="AG108" s="441"/>
      <c r="AH108" s="441"/>
      <c r="AI108" s="441"/>
      <c r="AJ108" s="441"/>
      <c r="AK108" s="441"/>
      <c r="AL108" s="441"/>
      <c r="AM108" s="441"/>
      <c r="AN108" s="441"/>
      <c r="AO108" s="441"/>
      <c r="AP108" s="441"/>
      <c r="AQ108" s="217"/>
      <c r="AR108" s="218"/>
      <c r="AS108" s="218"/>
      <c r="AT108" s="219"/>
      <c r="AU108" s="273"/>
      <c r="AV108" s="274"/>
      <c r="AW108" s="274"/>
      <c r="AX108" s="323"/>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284" t="s">
        <v>437</v>
      </c>
      <c r="AR109" s="285"/>
      <c r="AS109" s="285"/>
      <c r="AT109" s="328"/>
      <c r="AU109" s="284" t="s">
        <v>438</v>
      </c>
      <c r="AV109" s="285"/>
      <c r="AW109" s="285"/>
      <c r="AX109" s="286"/>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90" t="s">
        <v>55</v>
      </c>
      <c r="Z110" s="491"/>
      <c r="AA110" s="492"/>
      <c r="AB110" s="484"/>
      <c r="AC110" s="485"/>
      <c r="AD110" s="486"/>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3"/>
      <c r="AC111" s="494"/>
      <c r="AD111" s="495"/>
      <c r="AE111" s="441"/>
      <c r="AF111" s="441"/>
      <c r="AG111" s="441"/>
      <c r="AH111" s="441"/>
      <c r="AI111" s="441"/>
      <c r="AJ111" s="441"/>
      <c r="AK111" s="441"/>
      <c r="AL111" s="441"/>
      <c r="AM111" s="441"/>
      <c r="AN111" s="441"/>
      <c r="AO111" s="441"/>
      <c r="AP111" s="441"/>
      <c r="AQ111" s="217"/>
      <c r="AR111" s="218"/>
      <c r="AS111" s="218"/>
      <c r="AT111" s="219"/>
      <c r="AU111" s="273"/>
      <c r="AV111" s="274"/>
      <c r="AW111" s="274"/>
      <c r="AX111" s="323"/>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284" t="s">
        <v>437</v>
      </c>
      <c r="AR112" s="285"/>
      <c r="AS112" s="285"/>
      <c r="AT112" s="328"/>
      <c r="AU112" s="284" t="s">
        <v>438</v>
      </c>
      <c r="AV112" s="285"/>
      <c r="AW112" s="285"/>
      <c r="AX112" s="286"/>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90" t="s">
        <v>55</v>
      </c>
      <c r="Z113" s="491"/>
      <c r="AA113" s="492"/>
      <c r="AB113" s="484"/>
      <c r="AC113" s="485"/>
      <c r="AD113" s="486"/>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3"/>
      <c r="AC114" s="494"/>
      <c r="AD114" s="495"/>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48.75" customHeight="1" x14ac:dyDescent="0.15">
      <c r="A116" s="462"/>
      <c r="B116" s="463"/>
      <c r="C116" s="463"/>
      <c r="D116" s="463"/>
      <c r="E116" s="463"/>
      <c r="F116" s="464"/>
      <c r="G116" s="411" t="s">
        <v>618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7" t="s">
        <v>613</v>
      </c>
      <c r="AC116" s="488"/>
      <c r="AD116" s="489"/>
      <c r="AE116" s="441" t="s">
        <v>588</v>
      </c>
      <c r="AF116" s="441"/>
      <c r="AG116" s="441"/>
      <c r="AH116" s="441"/>
      <c r="AI116" s="441" t="s">
        <v>588</v>
      </c>
      <c r="AJ116" s="441"/>
      <c r="AK116" s="441"/>
      <c r="AL116" s="441"/>
      <c r="AM116" s="441" t="s">
        <v>588</v>
      </c>
      <c r="AN116" s="441"/>
      <c r="AO116" s="441"/>
      <c r="AP116" s="441"/>
      <c r="AQ116" s="217" t="s">
        <v>612</v>
      </c>
      <c r="AR116" s="218"/>
      <c r="AS116" s="218"/>
      <c r="AT116" s="218"/>
      <c r="AU116" s="218"/>
      <c r="AV116" s="218"/>
      <c r="AW116" s="218"/>
      <c r="AX116" s="220"/>
    </row>
    <row r="117" spans="1:50" ht="48.7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6" t="s">
        <v>49</v>
      </c>
      <c r="Z117" s="469"/>
      <c r="AA117" s="470"/>
      <c r="AB117" s="497" t="s">
        <v>606</v>
      </c>
      <c r="AC117" s="498"/>
      <c r="AD117" s="499"/>
      <c r="AE117" s="574" t="s">
        <v>614</v>
      </c>
      <c r="AF117" s="574"/>
      <c r="AG117" s="574"/>
      <c r="AH117" s="574"/>
      <c r="AI117" s="574" t="s">
        <v>616</v>
      </c>
      <c r="AJ117" s="574"/>
      <c r="AK117" s="574"/>
      <c r="AL117" s="574"/>
      <c r="AM117" s="574" t="s">
        <v>614</v>
      </c>
      <c r="AN117" s="574"/>
      <c r="AO117" s="574"/>
      <c r="AP117" s="574"/>
      <c r="AQ117" s="574" t="s">
        <v>617</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42.75" customHeight="1" x14ac:dyDescent="0.15">
      <c r="A119" s="462"/>
      <c r="B119" s="463"/>
      <c r="C119" s="463"/>
      <c r="D119" s="463"/>
      <c r="E119" s="463"/>
      <c r="F119" s="464"/>
      <c r="G119" s="411" t="s">
        <v>619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7" t="s">
        <v>613</v>
      </c>
      <c r="AC119" s="488"/>
      <c r="AD119" s="489"/>
      <c r="AE119" s="441" t="s">
        <v>571</v>
      </c>
      <c r="AF119" s="441"/>
      <c r="AG119" s="441"/>
      <c r="AH119" s="441"/>
      <c r="AI119" s="441" t="s">
        <v>571</v>
      </c>
      <c r="AJ119" s="441"/>
      <c r="AK119" s="441"/>
      <c r="AL119" s="441"/>
      <c r="AM119" s="441" t="s">
        <v>571</v>
      </c>
      <c r="AN119" s="441"/>
      <c r="AO119" s="441"/>
      <c r="AP119" s="441"/>
      <c r="AQ119" s="217" t="s">
        <v>612</v>
      </c>
      <c r="AR119" s="218"/>
      <c r="AS119" s="218"/>
      <c r="AT119" s="218"/>
      <c r="AU119" s="218"/>
      <c r="AV119" s="218"/>
      <c r="AW119" s="218"/>
      <c r="AX119" s="220"/>
    </row>
    <row r="120" spans="1:50" ht="42.7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6" t="s">
        <v>49</v>
      </c>
      <c r="Z120" s="469"/>
      <c r="AA120" s="470"/>
      <c r="AB120" s="497" t="s">
        <v>606</v>
      </c>
      <c r="AC120" s="498"/>
      <c r="AD120" s="499"/>
      <c r="AE120" s="574" t="s">
        <v>614</v>
      </c>
      <c r="AF120" s="574"/>
      <c r="AG120" s="574"/>
      <c r="AH120" s="574"/>
      <c r="AI120" s="574" t="s">
        <v>615</v>
      </c>
      <c r="AJ120" s="574"/>
      <c r="AK120" s="574"/>
      <c r="AL120" s="574"/>
      <c r="AM120" s="574" t="s">
        <v>614</v>
      </c>
      <c r="AN120" s="574"/>
      <c r="AO120" s="574"/>
      <c r="AP120" s="574"/>
      <c r="AQ120" s="574" t="s">
        <v>614</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x14ac:dyDescent="0.15">
      <c r="A122" s="462"/>
      <c r="B122" s="463"/>
      <c r="C122" s="463"/>
      <c r="D122" s="463"/>
      <c r="E122" s="463"/>
      <c r="F122" s="464"/>
      <c r="G122" s="411" t="s">
        <v>363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7"/>
      <c r="AC122" s="488"/>
      <c r="AD122" s="489"/>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6" t="s">
        <v>49</v>
      </c>
      <c r="Z123" s="469"/>
      <c r="AA123" s="470"/>
      <c r="AB123" s="497" t="s">
        <v>364</v>
      </c>
      <c r="AC123" s="498"/>
      <c r="AD123" s="499"/>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x14ac:dyDescent="0.15">
      <c r="A125" s="462"/>
      <c r="B125" s="463"/>
      <c r="C125" s="463"/>
      <c r="D125" s="463"/>
      <c r="E125" s="463"/>
      <c r="F125" s="464"/>
      <c r="G125" s="411" t="s">
        <v>363</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7"/>
      <c r="AC125" s="488"/>
      <c r="AD125" s="489"/>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6" t="s">
        <v>49</v>
      </c>
      <c r="Z126" s="469"/>
      <c r="AA126" s="470"/>
      <c r="AB126" s="497" t="s">
        <v>362</v>
      </c>
      <c r="AC126" s="498"/>
      <c r="AD126" s="499"/>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x14ac:dyDescent="0.15">
      <c r="A128" s="462"/>
      <c r="B128" s="463"/>
      <c r="C128" s="463"/>
      <c r="D128" s="463"/>
      <c r="E128" s="463"/>
      <c r="F128" s="464"/>
      <c r="G128" s="411" t="s">
        <v>363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7"/>
      <c r="AC128" s="488"/>
      <c r="AD128" s="489"/>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6" t="s">
        <v>49</v>
      </c>
      <c r="Z129" s="469"/>
      <c r="AA129" s="470"/>
      <c r="AB129" s="497" t="s">
        <v>362</v>
      </c>
      <c r="AC129" s="498"/>
      <c r="AD129" s="499"/>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412</v>
      </c>
      <c r="B130" s="185"/>
      <c r="C130" s="184" t="s">
        <v>239</v>
      </c>
      <c r="D130" s="185"/>
      <c r="E130" s="169" t="s">
        <v>268</v>
      </c>
      <c r="F130" s="170"/>
      <c r="G130" s="322"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4" t="s">
        <v>565</v>
      </c>
      <c r="AR133" s="199"/>
      <c r="AS133" s="132" t="s">
        <v>236</v>
      </c>
      <c r="AT133" s="133"/>
      <c r="AU133" s="345" t="s">
        <v>567</v>
      </c>
      <c r="AV133" s="200"/>
      <c r="AW133" s="132" t="s">
        <v>181</v>
      </c>
      <c r="AX133" s="195"/>
    </row>
    <row r="134" spans="1:50" ht="39.75" customHeight="1" x14ac:dyDescent="0.15">
      <c r="A134" s="189"/>
      <c r="B134" s="186"/>
      <c r="C134" s="180"/>
      <c r="D134" s="186"/>
      <c r="E134" s="180"/>
      <c r="F134" s="181"/>
      <c r="G134" s="296" t="s">
        <v>565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571</v>
      </c>
      <c r="AC134" s="205"/>
      <c r="AD134" s="205"/>
      <c r="AE134" s="320" t="s">
        <v>565</v>
      </c>
      <c r="AF134" s="207"/>
      <c r="AG134" s="207"/>
      <c r="AH134" s="207"/>
      <c r="AI134" s="320" t="s">
        <v>565</v>
      </c>
      <c r="AJ134" s="207"/>
      <c r="AK134" s="207"/>
      <c r="AL134" s="207"/>
      <c r="AM134" s="320" t="s">
        <v>565</v>
      </c>
      <c r="AN134" s="207"/>
      <c r="AO134" s="207"/>
      <c r="AP134" s="207"/>
      <c r="AQ134" s="320" t="s">
        <v>565</v>
      </c>
      <c r="AR134" s="207"/>
      <c r="AS134" s="207"/>
      <c r="AT134" s="207"/>
      <c r="AU134" s="320" t="s">
        <v>565</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572</v>
      </c>
      <c r="AC135" s="343"/>
      <c r="AD135" s="344"/>
      <c r="AE135" s="320" t="s">
        <v>565</v>
      </c>
      <c r="AF135" s="207"/>
      <c r="AG135" s="207"/>
      <c r="AH135" s="207"/>
      <c r="AI135" s="320" t="s">
        <v>565</v>
      </c>
      <c r="AJ135" s="207"/>
      <c r="AK135" s="207"/>
      <c r="AL135" s="207"/>
      <c r="AM135" s="320" t="s">
        <v>565</v>
      </c>
      <c r="AN135" s="207"/>
      <c r="AO135" s="207"/>
      <c r="AP135" s="207"/>
      <c r="AQ135" s="320" t="s">
        <v>565</v>
      </c>
      <c r="AR135" s="207"/>
      <c r="AS135" s="207"/>
      <c r="AT135" s="207"/>
      <c r="AU135" s="320" t="s">
        <v>565</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4" t="s">
        <v>565</v>
      </c>
      <c r="AR137" s="199"/>
      <c r="AS137" s="132" t="s">
        <v>236</v>
      </c>
      <c r="AT137" s="133"/>
      <c r="AU137" s="345" t="s">
        <v>567</v>
      </c>
      <c r="AV137" s="200"/>
      <c r="AW137" s="132" t="s">
        <v>181</v>
      </c>
      <c r="AX137" s="195"/>
    </row>
    <row r="138" spans="1:50" ht="39.75" hidden="1" customHeight="1" x14ac:dyDescent="0.15">
      <c r="A138" s="189"/>
      <c r="B138" s="186"/>
      <c r="C138" s="180"/>
      <c r="D138" s="186"/>
      <c r="E138" s="180"/>
      <c r="F138" s="181"/>
      <c r="G138" s="296" t="s">
        <v>565</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565</v>
      </c>
      <c r="AC138" s="343"/>
      <c r="AD138" s="344"/>
      <c r="AE138" s="320" t="s">
        <v>565</v>
      </c>
      <c r="AF138" s="207"/>
      <c r="AG138" s="207"/>
      <c r="AH138" s="207"/>
      <c r="AI138" s="320" t="s">
        <v>565</v>
      </c>
      <c r="AJ138" s="207"/>
      <c r="AK138" s="207"/>
      <c r="AL138" s="207"/>
      <c r="AM138" s="320" t="s">
        <v>565</v>
      </c>
      <c r="AN138" s="207"/>
      <c r="AO138" s="207"/>
      <c r="AP138" s="207"/>
      <c r="AQ138" s="320" t="s">
        <v>565</v>
      </c>
      <c r="AR138" s="207"/>
      <c r="AS138" s="207"/>
      <c r="AT138" s="207"/>
      <c r="AU138" s="320" t="s">
        <v>565</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573</v>
      </c>
      <c r="AC139" s="343"/>
      <c r="AD139" s="344"/>
      <c r="AE139" s="320" t="s">
        <v>565</v>
      </c>
      <c r="AF139" s="207"/>
      <c r="AG139" s="207"/>
      <c r="AH139" s="207"/>
      <c r="AI139" s="320" t="s">
        <v>565</v>
      </c>
      <c r="AJ139" s="207"/>
      <c r="AK139" s="207"/>
      <c r="AL139" s="207"/>
      <c r="AM139" s="320" t="s">
        <v>565</v>
      </c>
      <c r="AN139" s="207"/>
      <c r="AO139" s="207"/>
      <c r="AP139" s="207"/>
      <c r="AQ139" s="320" t="s">
        <v>565</v>
      </c>
      <c r="AR139" s="207"/>
      <c r="AS139" s="207"/>
      <c r="AT139" s="207"/>
      <c r="AU139" s="320" t="s">
        <v>565</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6" t="s">
        <v>567</v>
      </c>
      <c r="H154" s="104"/>
      <c r="I154" s="104"/>
      <c r="J154" s="104"/>
      <c r="K154" s="104"/>
      <c r="L154" s="104"/>
      <c r="M154" s="104"/>
      <c r="N154" s="104"/>
      <c r="O154" s="104"/>
      <c r="P154" s="105"/>
      <c r="Q154" s="321" t="s">
        <v>565</v>
      </c>
      <c r="R154" s="104"/>
      <c r="S154" s="104"/>
      <c r="T154" s="104"/>
      <c r="U154" s="104"/>
      <c r="V154" s="104"/>
      <c r="W154" s="104"/>
      <c r="X154" s="104"/>
      <c r="Y154" s="104"/>
      <c r="Z154" s="104"/>
      <c r="AA154" s="293"/>
      <c r="AB154" s="350" t="s">
        <v>565</v>
      </c>
      <c r="AC154" s="141"/>
      <c r="AD154" s="141"/>
      <c r="AE154" s="351" t="s">
        <v>565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4"/>
      <c r="AB157" s="142"/>
      <c r="AC157" s="143"/>
      <c r="AD157" s="143"/>
      <c r="AE157" s="321" t="s">
        <v>567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4"/>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1" t="s">
        <v>620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4" t="s">
        <v>565</v>
      </c>
      <c r="AR193" s="199"/>
      <c r="AS193" s="132" t="s">
        <v>236</v>
      </c>
      <c r="AT193" s="133"/>
      <c r="AU193" s="345" t="s">
        <v>565</v>
      </c>
      <c r="AV193" s="200"/>
      <c r="AW193" s="132" t="s">
        <v>181</v>
      </c>
      <c r="AX193" s="195"/>
    </row>
    <row r="194" spans="1:50" ht="39.75" hidden="1" customHeight="1" x14ac:dyDescent="0.15">
      <c r="A194" s="189"/>
      <c r="B194" s="186"/>
      <c r="C194" s="180"/>
      <c r="D194" s="186"/>
      <c r="E194" s="180"/>
      <c r="F194" s="181"/>
      <c r="G194" s="296" t="s">
        <v>565</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565</v>
      </c>
      <c r="AC194" s="343"/>
      <c r="AD194" s="344"/>
      <c r="AE194" s="320" t="s">
        <v>565</v>
      </c>
      <c r="AF194" s="207"/>
      <c r="AG194" s="207"/>
      <c r="AH194" s="207"/>
      <c r="AI194" s="320" t="s">
        <v>565</v>
      </c>
      <c r="AJ194" s="207"/>
      <c r="AK194" s="207"/>
      <c r="AL194" s="207"/>
      <c r="AM194" s="320" t="s">
        <v>565</v>
      </c>
      <c r="AN194" s="207"/>
      <c r="AO194" s="207"/>
      <c r="AP194" s="207"/>
      <c r="AQ194" s="320" t="s">
        <v>565</v>
      </c>
      <c r="AR194" s="207"/>
      <c r="AS194" s="207"/>
      <c r="AT194" s="207"/>
      <c r="AU194" s="320" t="s">
        <v>565</v>
      </c>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573</v>
      </c>
      <c r="AC195" s="343"/>
      <c r="AD195" s="344"/>
      <c r="AE195" s="320" t="s">
        <v>565</v>
      </c>
      <c r="AF195" s="207"/>
      <c r="AG195" s="207"/>
      <c r="AH195" s="207"/>
      <c r="AI195" s="320" t="s">
        <v>565</v>
      </c>
      <c r="AJ195" s="207"/>
      <c r="AK195" s="207"/>
      <c r="AL195" s="207"/>
      <c r="AM195" s="320" t="s">
        <v>565</v>
      </c>
      <c r="AN195" s="207"/>
      <c r="AO195" s="207"/>
      <c r="AP195" s="207"/>
      <c r="AQ195" s="320" t="s">
        <v>565</v>
      </c>
      <c r="AR195" s="207"/>
      <c r="AS195" s="207"/>
      <c r="AT195" s="207"/>
      <c r="AU195" s="320" t="s">
        <v>565</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4" t="s">
        <v>565</v>
      </c>
      <c r="AR197" s="199"/>
      <c r="AS197" s="132" t="s">
        <v>236</v>
      </c>
      <c r="AT197" s="133"/>
      <c r="AU197" s="345" t="s">
        <v>565</v>
      </c>
      <c r="AV197" s="200"/>
      <c r="AW197" s="132" t="s">
        <v>181</v>
      </c>
      <c r="AX197" s="195"/>
    </row>
    <row r="198" spans="1:50" ht="39.75" hidden="1" customHeight="1" x14ac:dyDescent="0.15">
      <c r="A198" s="189"/>
      <c r="B198" s="186"/>
      <c r="C198" s="180"/>
      <c r="D198" s="186"/>
      <c r="E198" s="180"/>
      <c r="F198" s="181"/>
      <c r="G198" s="296" t="s">
        <v>574</v>
      </c>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t="s">
        <v>565</v>
      </c>
      <c r="AC198" s="343"/>
      <c r="AD198" s="344"/>
      <c r="AE198" s="320" t="s">
        <v>565</v>
      </c>
      <c r="AF198" s="207"/>
      <c r="AG198" s="207"/>
      <c r="AH198" s="207"/>
      <c r="AI198" s="320" t="s">
        <v>565</v>
      </c>
      <c r="AJ198" s="207"/>
      <c r="AK198" s="207"/>
      <c r="AL198" s="207"/>
      <c r="AM198" s="320" t="s">
        <v>565</v>
      </c>
      <c r="AN198" s="207"/>
      <c r="AO198" s="207"/>
      <c r="AP198" s="207"/>
      <c r="AQ198" s="320" t="s">
        <v>565</v>
      </c>
      <c r="AR198" s="207"/>
      <c r="AS198" s="207"/>
      <c r="AT198" s="207"/>
      <c r="AU198" s="320" t="s">
        <v>565</v>
      </c>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t="s">
        <v>573</v>
      </c>
      <c r="AC199" s="343"/>
      <c r="AD199" s="344"/>
      <c r="AE199" s="320" t="s">
        <v>565</v>
      </c>
      <c r="AF199" s="207"/>
      <c r="AG199" s="207"/>
      <c r="AH199" s="207"/>
      <c r="AI199" s="320" t="s">
        <v>565</v>
      </c>
      <c r="AJ199" s="207"/>
      <c r="AK199" s="207"/>
      <c r="AL199" s="207"/>
      <c r="AM199" s="320" t="s">
        <v>565</v>
      </c>
      <c r="AN199" s="207"/>
      <c r="AO199" s="207"/>
      <c r="AP199" s="207"/>
      <c r="AQ199" s="320" t="s">
        <v>565</v>
      </c>
      <c r="AR199" s="207"/>
      <c r="AS199" s="207"/>
      <c r="AT199" s="207"/>
      <c r="AU199" s="320" t="s">
        <v>565</v>
      </c>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6" t="s">
        <v>565</v>
      </c>
      <c r="H214" s="104"/>
      <c r="I214" s="104"/>
      <c r="J214" s="104"/>
      <c r="K214" s="104"/>
      <c r="L214" s="104"/>
      <c r="M214" s="104"/>
      <c r="N214" s="104"/>
      <c r="O214" s="104"/>
      <c r="P214" s="105"/>
      <c r="Q214" s="156" t="s">
        <v>565</v>
      </c>
      <c r="R214" s="113"/>
      <c r="S214" s="113"/>
      <c r="T214" s="113"/>
      <c r="U214" s="113"/>
      <c r="V214" s="113"/>
      <c r="W214" s="113"/>
      <c r="X214" s="113"/>
      <c r="Y214" s="113"/>
      <c r="Z214" s="113"/>
      <c r="AA214" s="114"/>
      <c r="AB214" s="350" t="s">
        <v>565</v>
      </c>
      <c r="AC214" s="141"/>
      <c r="AD214" s="141"/>
      <c r="AE214" s="351" t="s">
        <v>565</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1" t="s">
        <v>567</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1" t="s">
        <v>629</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397</v>
      </c>
      <c r="AF264" s="154"/>
      <c r="AG264" s="154"/>
      <c r="AH264" s="154"/>
      <c r="AI264" s="154" t="s">
        <v>395</v>
      </c>
      <c r="AJ264" s="154"/>
      <c r="AK264" s="154"/>
      <c r="AL264" s="154"/>
      <c r="AM264" s="154" t="s">
        <v>424</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427</v>
      </c>
      <c r="D430" s="955"/>
      <c r="E430" s="174" t="s">
        <v>405</v>
      </c>
      <c r="F430" s="920"/>
      <c r="G430" s="921" t="s">
        <v>255</v>
      </c>
      <c r="H430" s="122"/>
      <c r="I430" s="122"/>
      <c r="J430" s="922" t="s">
        <v>564</v>
      </c>
      <c r="K430" s="923"/>
      <c r="L430" s="923"/>
      <c r="M430" s="923"/>
      <c r="N430" s="923"/>
      <c r="O430" s="923"/>
      <c r="P430" s="923"/>
      <c r="Q430" s="923"/>
      <c r="R430" s="923"/>
      <c r="S430" s="923"/>
      <c r="T430" s="924"/>
      <c r="U430" s="925" t="s">
        <v>565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418</v>
      </c>
      <c r="AJ431" s="349"/>
      <c r="AK431" s="349"/>
      <c r="AL431" s="159"/>
      <c r="AM431" s="349" t="s">
        <v>431</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565</v>
      </c>
      <c r="AF432" s="200"/>
      <c r="AG432" s="132" t="s">
        <v>236</v>
      </c>
      <c r="AH432" s="133"/>
      <c r="AI432" s="155"/>
      <c r="AJ432" s="155"/>
      <c r="AK432" s="155"/>
      <c r="AL432" s="153"/>
      <c r="AM432" s="155"/>
      <c r="AN432" s="155"/>
      <c r="AO432" s="155"/>
      <c r="AP432" s="153"/>
      <c r="AQ432" s="610" t="s">
        <v>565</v>
      </c>
      <c r="AR432" s="200"/>
      <c r="AS432" s="132" t="s">
        <v>236</v>
      </c>
      <c r="AT432" s="133"/>
      <c r="AU432" s="610" t="s">
        <v>565</v>
      </c>
      <c r="AV432" s="200"/>
      <c r="AW432" s="132" t="s">
        <v>181</v>
      </c>
      <c r="AX432" s="195"/>
    </row>
    <row r="433" spans="1:50" ht="23.25" customHeight="1" x14ac:dyDescent="0.15">
      <c r="A433" s="189"/>
      <c r="B433" s="186"/>
      <c r="C433" s="180"/>
      <c r="D433" s="186"/>
      <c r="E433" s="354"/>
      <c r="F433" s="355"/>
      <c r="G433" s="296" t="s">
        <v>566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568</v>
      </c>
      <c r="AC433" s="213"/>
      <c r="AD433" s="213"/>
      <c r="AE433" s="416" t="s">
        <v>565</v>
      </c>
      <c r="AF433" s="207"/>
      <c r="AG433" s="207"/>
      <c r="AH433" s="207"/>
      <c r="AI433" s="416" t="s">
        <v>565</v>
      </c>
      <c r="AJ433" s="207"/>
      <c r="AK433" s="207"/>
      <c r="AL433" s="207"/>
      <c r="AM433" s="416" t="s">
        <v>565</v>
      </c>
      <c r="AN433" s="207"/>
      <c r="AO433" s="207"/>
      <c r="AP433" s="207"/>
      <c r="AQ433" s="416" t="s">
        <v>567</v>
      </c>
      <c r="AR433" s="207"/>
      <c r="AS433" s="207"/>
      <c r="AT433" s="353"/>
      <c r="AU433" s="417" t="s">
        <v>569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568</v>
      </c>
      <c r="AC434" s="213"/>
      <c r="AD434" s="213"/>
      <c r="AE434" s="416" t="s">
        <v>565</v>
      </c>
      <c r="AF434" s="207"/>
      <c r="AG434" s="207"/>
      <c r="AH434" s="207"/>
      <c r="AI434" s="416" t="s">
        <v>565</v>
      </c>
      <c r="AJ434" s="207"/>
      <c r="AK434" s="207"/>
      <c r="AL434" s="207"/>
      <c r="AM434" s="416" t="s">
        <v>565</v>
      </c>
      <c r="AN434" s="207"/>
      <c r="AO434" s="207"/>
      <c r="AP434" s="207"/>
      <c r="AQ434" s="416" t="s">
        <v>567</v>
      </c>
      <c r="AR434" s="207"/>
      <c r="AS434" s="207"/>
      <c r="AT434" s="353"/>
      <c r="AU434" s="417" t="s">
        <v>569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565</v>
      </c>
      <c r="AF435" s="207"/>
      <c r="AG435" s="207"/>
      <c r="AH435" s="207"/>
      <c r="AI435" s="416" t="s">
        <v>565</v>
      </c>
      <c r="AJ435" s="207"/>
      <c r="AK435" s="207"/>
      <c r="AL435" s="207"/>
      <c r="AM435" s="416" t="s">
        <v>565</v>
      </c>
      <c r="AN435" s="207"/>
      <c r="AO435" s="207"/>
      <c r="AP435" s="207"/>
      <c r="AQ435" s="416" t="s">
        <v>567</v>
      </c>
      <c r="AR435" s="207"/>
      <c r="AS435" s="207"/>
      <c r="AT435" s="353"/>
      <c r="AU435" s="417" t="s">
        <v>569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418</v>
      </c>
      <c r="AJ436" s="349"/>
      <c r="AK436" s="349"/>
      <c r="AL436" s="159"/>
      <c r="AM436" s="349" t="s">
        <v>431</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418</v>
      </c>
      <c r="AJ441" s="349"/>
      <c r="AK441" s="349"/>
      <c r="AL441" s="159"/>
      <c r="AM441" s="349" t="s">
        <v>431</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418</v>
      </c>
      <c r="AJ446" s="349"/>
      <c r="AK446" s="349"/>
      <c r="AL446" s="159"/>
      <c r="AM446" s="349" t="s">
        <v>431</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418</v>
      </c>
      <c r="AJ451" s="349"/>
      <c r="AK451" s="349"/>
      <c r="AL451" s="159"/>
      <c r="AM451" s="349" t="s">
        <v>431</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418</v>
      </c>
      <c r="AJ456" s="349"/>
      <c r="AK456" s="349"/>
      <c r="AL456" s="159"/>
      <c r="AM456" s="349" t="s">
        <v>431</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236</v>
      </c>
      <c r="AH457" s="133"/>
      <c r="AI457" s="155"/>
      <c r="AJ457" s="155"/>
      <c r="AK457" s="155"/>
      <c r="AL457" s="153"/>
      <c r="AM457" s="155"/>
      <c r="AN457" s="155"/>
      <c r="AO457" s="155"/>
      <c r="AP457" s="153"/>
      <c r="AQ457" s="610" t="s">
        <v>567</v>
      </c>
      <c r="AR457" s="200"/>
      <c r="AS457" s="132" t="s">
        <v>236</v>
      </c>
      <c r="AT457" s="133"/>
      <c r="AU457" s="345" t="s">
        <v>568</v>
      </c>
      <c r="AV457" s="200"/>
      <c r="AW457" s="132" t="s">
        <v>181</v>
      </c>
      <c r="AX457" s="195"/>
    </row>
    <row r="458" spans="1:50" ht="23.25" customHeight="1" x14ac:dyDescent="0.15">
      <c r="A458" s="189"/>
      <c r="B458" s="186"/>
      <c r="C458" s="180"/>
      <c r="D458" s="186"/>
      <c r="E458" s="354"/>
      <c r="F458" s="355"/>
      <c r="G458" s="296" t="s">
        <v>567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568</v>
      </c>
      <c r="AC458" s="213"/>
      <c r="AD458" s="213"/>
      <c r="AE458" s="416" t="s">
        <v>565</v>
      </c>
      <c r="AF458" s="207"/>
      <c r="AG458" s="207"/>
      <c r="AH458" s="207"/>
      <c r="AI458" s="416" t="s">
        <v>565</v>
      </c>
      <c r="AJ458" s="207"/>
      <c r="AK458" s="207"/>
      <c r="AL458" s="207"/>
      <c r="AM458" s="416" t="s">
        <v>565</v>
      </c>
      <c r="AN458" s="207"/>
      <c r="AO458" s="207"/>
      <c r="AP458" s="207"/>
      <c r="AQ458" s="416" t="s">
        <v>567</v>
      </c>
      <c r="AR458" s="207"/>
      <c r="AS458" s="207"/>
      <c r="AT458" s="353"/>
      <c r="AU458" s="417" t="s">
        <v>569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568</v>
      </c>
      <c r="AC459" s="213"/>
      <c r="AD459" s="213"/>
      <c r="AE459" s="416" t="s">
        <v>565</v>
      </c>
      <c r="AF459" s="207"/>
      <c r="AG459" s="207"/>
      <c r="AH459" s="207"/>
      <c r="AI459" s="416" t="s">
        <v>565</v>
      </c>
      <c r="AJ459" s="207"/>
      <c r="AK459" s="207"/>
      <c r="AL459" s="207"/>
      <c r="AM459" s="416" t="s">
        <v>565</v>
      </c>
      <c r="AN459" s="207"/>
      <c r="AO459" s="207"/>
      <c r="AP459" s="207"/>
      <c r="AQ459" s="416" t="s">
        <v>567</v>
      </c>
      <c r="AR459" s="207"/>
      <c r="AS459" s="207"/>
      <c r="AT459" s="353"/>
      <c r="AU459" s="417" t="s">
        <v>569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565</v>
      </c>
      <c r="AF460" s="207"/>
      <c r="AG460" s="207"/>
      <c r="AH460" s="207"/>
      <c r="AI460" s="416" t="s">
        <v>565</v>
      </c>
      <c r="AJ460" s="207"/>
      <c r="AK460" s="207"/>
      <c r="AL460" s="207"/>
      <c r="AM460" s="416" t="s">
        <v>565</v>
      </c>
      <c r="AN460" s="207"/>
      <c r="AO460" s="207"/>
      <c r="AP460" s="207"/>
      <c r="AQ460" s="416" t="s">
        <v>567</v>
      </c>
      <c r="AR460" s="207"/>
      <c r="AS460" s="207"/>
      <c r="AT460" s="353"/>
      <c r="AU460" s="417" t="s">
        <v>569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418</v>
      </c>
      <c r="AJ461" s="349"/>
      <c r="AK461" s="349"/>
      <c r="AL461" s="159"/>
      <c r="AM461" s="349" t="s">
        <v>431</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418</v>
      </c>
      <c r="AJ466" s="349"/>
      <c r="AK466" s="349"/>
      <c r="AL466" s="159"/>
      <c r="AM466" s="349" t="s">
        <v>431</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418</v>
      </c>
      <c r="AJ471" s="349"/>
      <c r="AK471" s="349"/>
      <c r="AL471" s="159"/>
      <c r="AM471" s="349" t="s">
        <v>431</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418</v>
      </c>
      <c r="AJ476" s="349"/>
      <c r="AK476" s="349"/>
      <c r="AL476" s="159"/>
      <c r="AM476" s="349" t="s">
        <v>431</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1"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409</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418</v>
      </c>
      <c r="AJ485" s="349"/>
      <c r="AK485" s="349"/>
      <c r="AL485" s="159"/>
      <c r="AM485" s="349" t="s">
        <v>431</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418</v>
      </c>
      <c r="AJ490" s="349"/>
      <c r="AK490" s="349"/>
      <c r="AL490" s="159"/>
      <c r="AM490" s="349" t="s">
        <v>431</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418</v>
      </c>
      <c r="AJ495" s="349"/>
      <c r="AK495" s="349"/>
      <c r="AL495" s="159"/>
      <c r="AM495" s="349" t="s">
        <v>431</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418</v>
      </c>
      <c r="AJ500" s="349"/>
      <c r="AK500" s="349"/>
      <c r="AL500" s="159"/>
      <c r="AM500" s="349" t="s">
        <v>431</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418</v>
      </c>
      <c r="AJ505" s="349"/>
      <c r="AK505" s="349"/>
      <c r="AL505" s="159"/>
      <c r="AM505" s="349" t="s">
        <v>431</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418</v>
      </c>
      <c r="AJ510" s="349"/>
      <c r="AK510" s="349"/>
      <c r="AL510" s="159"/>
      <c r="AM510" s="349" t="s">
        <v>431</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418</v>
      </c>
      <c r="AJ515" s="349"/>
      <c r="AK515" s="349"/>
      <c r="AL515" s="159"/>
      <c r="AM515" s="349" t="s">
        <v>431</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418</v>
      </c>
      <c r="AJ520" s="349"/>
      <c r="AK520" s="349"/>
      <c r="AL520" s="159"/>
      <c r="AM520" s="349" t="s">
        <v>431</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418</v>
      </c>
      <c r="AJ525" s="349"/>
      <c r="AK525" s="349"/>
      <c r="AL525" s="159"/>
      <c r="AM525" s="349" t="s">
        <v>431</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418</v>
      </c>
      <c r="AJ530" s="349"/>
      <c r="AK530" s="349"/>
      <c r="AL530" s="159"/>
      <c r="AM530" s="349" t="s">
        <v>431</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410</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418</v>
      </c>
      <c r="AJ539" s="349"/>
      <c r="AK539" s="349"/>
      <c r="AL539" s="159"/>
      <c r="AM539" s="349" t="s">
        <v>431</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418</v>
      </c>
      <c r="AJ544" s="349"/>
      <c r="AK544" s="349"/>
      <c r="AL544" s="159"/>
      <c r="AM544" s="349" t="s">
        <v>431</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418</v>
      </c>
      <c r="AJ549" s="349"/>
      <c r="AK549" s="349"/>
      <c r="AL549" s="159"/>
      <c r="AM549" s="349" t="s">
        <v>431</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418</v>
      </c>
      <c r="AJ554" s="349"/>
      <c r="AK554" s="349"/>
      <c r="AL554" s="159"/>
      <c r="AM554" s="349" t="s">
        <v>431</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418</v>
      </c>
      <c r="AJ559" s="349"/>
      <c r="AK559" s="349"/>
      <c r="AL559" s="159"/>
      <c r="AM559" s="349" t="s">
        <v>431</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418</v>
      </c>
      <c r="AJ564" s="349"/>
      <c r="AK564" s="349"/>
      <c r="AL564" s="159"/>
      <c r="AM564" s="349" t="s">
        <v>431</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418</v>
      </c>
      <c r="AJ569" s="349"/>
      <c r="AK569" s="349"/>
      <c r="AL569" s="159"/>
      <c r="AM569" s="349" t="s">
        <v>431</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418</v>
      </c>
      <c r="AJ574" s="349"/>
      <c r="AK574" s="349"/>
      <c r="AL574" s="159"/>
      <c r="AM574" s="349" t="s">
        <v>431</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418</v>
      </c>
      <c r="AJ579" s="349"/>
      <c r="AK579" s="349"/>
      <c r="AL579" s="159"/>
      <c r="AM579" s="349" t="s">
        <v>431</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418</v>
      </c>
      <c r="AJ584" s="349"/>
      <c r="AK584" s="349"/>
      <c r="AL584" s="159"/>
      <c r="AM584" s="349" t="s">
        <v>431</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409</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418</v>
      </c>
      <c r="AJ593" s="349"/>
      <c r="AK593" s="349"/>
      <c r="AL593" s="159"/>
      <c r="AM593" s="349" t="s">
        <v>431</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418</v>
      </c>
      <c r="AJ598" s="349"/>
      <c r="AK598" s="349"/>
      <c r="AL598" s="159"/>
      <c r="AM598" s="349" t="s">
        <v>431</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418</v>
      </c>
      <c r="AJ603" s="349"/>
      <c r="AK603" s="349"/>
      <c r="AL603" s="159"/>
      <c r="AM603" s="349" t="s">
        <v>431</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418</v>
      </c>
      <c r="AJ608" s="349"/>
      <c r="AK608" s="349"/>
      <c r="AL608" s="159"/>
      <c r="AM608" s="349" t="s">
        <v>431</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418</v>
      </c>
      <c r="AJ613" s="349"/>
      <c r="AK613" s="349"/>
      <c r="AL613" s="159"/>
      <c r="AM613" s="349" t="s">
        <v>431</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418</v>
      </c>
      <c r="AJ618" s="349"/>
      <c r="AK618" s="349"/>
      <c r="AL618" s="159"/>
      <c r="AM618" s="349" t="s">
        <v>431</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418</v>
      </c>
      <c r="AJ623" s="349"/>
      <c r="AK623" s="349"/>
      <c r="AL623" s="159"/>
      <c r="AM623" s="349" t="s">
        <v>431</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418</v>
      </c>
      <c r="AJ628" s="349"/>
      <c r="AK628" s="349"/>
      <c r="AL628" s="159"/>
      <c r="AM628" s="349" t="s">
        <v>431</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418</v>
      </c>
      <c r="AJ633" s="349"/>
      <c r="AK633" s="349"/>
      <c r="AL633" s="159"/>
      <c r="AM633" s="349" t="s">
        <v>431</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418</v>
      </c>
      <c r="AJ638" s="349"/>
      <c r="AK638" s="349"/>
      <c r="AL638" s="159"/>
      <c r="AM638" s="349" t="s">
        <v>431</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410</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418</v>
      </c>
      <c r="AJ647" s="349"/>
      <c r="AK647" s="349"/>
      <c r="AL647" s="159"/>
      <c r="AM647" s="349" t="s">
        <v>431</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418</v>
      </c>
      <c r="AJ652" s="349"/>
      <c r="AK652" s="349"/>
      <c r="AL652" s="159"/>
      <c r="AM652" s="349" t="s">
        <v>431</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418</v>
      </c>
      <c r="AJ657" s="349"/>
      <c r="AK657" s="349"/>
      <c r="AL657" s="159"/>
      <c r="AM657" s="349" t="s">
        <v>431</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418</v>
      </c>
      <c r="AJ662" s="349"/>
      <c r="AK662" s="349"/>
      <c r="AL662" s="159"/>
      <c r="AM662" s="349" t="s">
        <v>431</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418</v>
      </c>
      <c r="AJ667" s="349"/>
      <c r="AK667" s="349"/>
      <c r="AL667" s="159"/>
      <c r="AM667" s="349" t="s">
        <v>431</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418</v>
      </c>
      <c r="AJ672" s="349"/>
      <c r="AK672" s="349"/>
      <c r="AL672" s="159"/>
      <c r="AM672" s="349" t="s">
        <v>431</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418</v>
      </c>
      <c r="AJ677" s="349"/>
      <c r="AK677" s="349"/>
      <c r="AL677" s="159"/>
      <c r="AM677" s="349" t="s">
        <v>431</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418</v>
      </c>
      <c r="AJ682" s="349"/>
      <c r="AK682" s="349"/>
      <c r="AL682" s="159"/>
      <c r="AM682" s="349" t="s">
        <v>431</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418</v>
      </c>
      <c r="AJ687" s="349"/>
      <c r="AK687" s="349"/>
      <c r="AL687" s="159"/>
      <c r="AM687" s="349" t="s">
        <v>431</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418</v>
      </c>
      <c r="AJ692" s="349"/>
      <c r="AK692" s="349"/>
      <c r="AL692" s="159"/>
      <c r="AM692" s="349" t="s">
        <v>431</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96.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584</v>
      </c>
      <c r="AE702" s="358"/>
      <c r="AF702" s="358"/>
      <c r="AG702" s="403" t="s">
        <v>592</v>
      </c>
      <c r="AH702" s="404"/>
      <c r="AI702" s="404"/>
      <c r="AJ702" s="404"/>
      <c r="AK702" s="404"/>
      <c r="AL702" s="404"/>
      <c r="AM702" s="404"/>
      <c r="AN702" s="404"/>
      <c r="AO702" s="404"/>
      <c r="AP702" s="404"/>
      <c r="AQ702" s="404"/>
      <c r="AR702" s="404"/>
      <c r="AS702" s="404"/>
      <c r="AT702" s="404"/>
      <c r="AU702" s="404"/>
      <c r="AV702" s="404"/>
      <c r="AW702" s="404"/>
      <c r="AX702" s="405"/>
    </row>
    <row r="703" spans="1:50" ht="82.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2" t="s">
        <v>584</v>
      </c>
      <c r="AE703" s="333"/>
      <c r="AF703" s="333"/>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111"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584</v>
      </c>
      <c r="AE704" s="804"/>
      <c r="AF704" s="804"/>
      <c r="AG704" s="167" t="s">
        <v>593</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584</v>
      </c>
      <c r="AE705" s="735"/>
      <c r="AF705" s="735"/>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386</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2" t="s">
        <v>594</v>
      </c>
      <c r="AE706" s="333"/>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594</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63.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584</v>
      </c>
      <c r="AE708" s="625"/>
      <c r="AF708" s="625"/>
      <c r="AG708" s="762" t="s">
        <v>602</v>
      </c>
      <c r="AH708" s="763"/>
      <c r="AI708" s="763"/>
      <c r="AJ708" s="763"/>
      <c r="AK708" s="763"/>
      <c r="AL708" s="763"/>
      <c r="AM708" s="763"/>
      <c r="AN708" s="763"/>
      <c r="AO708" s="763"/>
      <c r="AP708" s="763"/>
      <c r="AQ708" s="763"/>
      <c r="AR708" s="763"/>
      <c r="AS708" s="763"/>
      <c r="AT708" s="763"/>
      <c r="AU708" s="763"/>
      <c r="AV708" s="763"/>
      <c r="AW708" s="763"/>
      <c r="AX708" s="764"/>
    </row>
    <row r="709" spans="1:50" ht="63.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2" t="s">
        <v>584</v>
      </c>
      <c r="AE709" s="333"/>
      <c r="AF709" s="333"/>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2" t="s">
        <v>596</v>
      </c>
      <c r="AE710" s="333"/>
      <c r="AF710" s="333"/>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71.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2" t="s">
        <v>584</v>
      </c>
      <c r="AE711" s="333"/>
      <c r="AF711" s="333"/>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596</v>
      </c>
      <c r="AE712" s="804"/>
      <c r="AF712" s="804"/>
      <c r="AG712" s="832"/>
      <c r="AH712" s="833"/>
      <c r="AI712" s="833"/>
      <c r="AJ712" s="833"/>
      <c r="AK712" s="833"/>
      <c r="AL712" s="833"/>
      <c r="AM712" s="833"/>
      <c r="AN712" s="833"/>
      <c r="AO712" s="833"/>
      <c r="AP712" s="833"/>
      <c r="AQ712" s="833"/>
      <c r="AR712" s="833"/>
      <c r="AS712" s="833"/>
      <c r="AT712" s="833"/>
      <c r="AU712" s="833"/>
      <c r="AV712" s="833"/>
      <c r="AW712" s="833"/>
      <c r="AX712" s="834"/>
    </row>
    <row r="713" spans="1:50" ht="69.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2" t="s">
        <v>584</v>
      </c>
      <c r="AE713" s="333"/>
      <c r="AF713" s="683"/>
      <c r="AG713" s="100" t="s">
        <v>623</v>
      </c>
      <c r="AH713" s="101"/>
      <c r="AI713" s="101"/>
      <c r="AJ713" s="101"/>
      <c r="AK713" s="101"/>
      <c r="AL713" s="101"/>
      <c r="AM713" s="101"/>
      <c r="AN713" s="101"/>
      <c r="AO713" s="101"/>
      <c r="AP713" s="101"/>
      <c r="AQ713" s="101"/>
      <c r="AR713" s="101"/>
      <c r="AS713" s="101"/>
      <c r="AT713" s="101"/>
      <c r="AU713" s="101"/>
      <c r="AV713" s="101"/>
      <c r="AW713" s="101"/>
      <c r="AX713" s="102"/>
    </row>
    <row r="714" spans="1:50" ht="69.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584</v>
      </c>
      <c r="AE714" s="830"/>
      <c r="AF714" s="831"/>
      <c r="AG714" s="756" t="s">
        <v>603</v>
      </c>
      <c r="AH714" s="757"/>
      <c r="AI714" s="757"/>
      <c r="AJ714" s="757"/>
      <c r="AK714" s="757"/>
      <c r="AL714" s="757"/>
      <c r="AM714" s="757"/>
      <c r="AN714" s="757"/>
      <c r="AO714" s="757"/>
      <c r="AP714" s="757"/>
      <c r="AQ714" s="757"/>
      <c r="AR714" s="757"/>
      <c r="AS714" s="757"/>
      <c r="AT714" s="757"/>
      <c r="AU714" s="757"/>
      <c r="AV714" s="757"/>
      <c r="AW714" s="757"/>
      <c r="AX714" s="758"/>
    </row>
    <row r="715" spans="1:50" ht="69.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596</v>
      </c>
      <c r="AE715" s="625"/>
      <c r="AF715" s="676"/>
      <c r="AG715" s="762" t="s">
        <v>597</v>
      </c>
      <c r="AH715" s="763"/>
      <c r="AI715" s="763"/>
      <c r="AJ715" s="763"/>
      <c r="AK715" s="763"/>
      <c r="AL715" s="763"/>
      <c r="AM715" s="763"/>
      <c r="AN715" s="763"/>
      <c r="AO715" s="763"/>
      <c r="AP715" s="763"/>
      <c r="AQ715" s="763"/>
      <c r="AR715" s="763"/>
      <c r="AS715" s="763"/>
      <c r="AT715" s="763"/>
      <c r="AU715" s="763"/>
      <c r="AV715" s="763"/>
      <c r="AW715" s="763"/>
      <c r="AX715" s="764"/>
    </row>
    <row r="716" spans="1:50" ht="69.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584</v>
      </c>
      <c r="AE716" s="647"/>
      <c r="AF716" s="647"/>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69.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2" t="s">
        <v>596</v>
      </c>
      <c r="AE717" s="333"/>
      <c r="AF717" s="333"/>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69.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2" t="s">
        <v>596</v>
      </c>
      <c r="AE718" s="333"/>
      <c r="AF718" s="333"/>
      <c r="AG718" s="126" t="s">
        <v>628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584</v>
      </c>
      <c r="AE719" s="625"/>
      <c r="AF719" s="625"/>
      <c r="AG719" s="124" t="s">
        <v>627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7" t="s">
        <v>624</v>
      </c>
      <c r="D721" s="298"/>
      <c r="E721" s="298"/>
      <c r="F721" s="299"/>
      <c r="G721" s="287" t="s">
        <v>346</v>
      </c>
      <c r="H721" s="288"/>
      <c r="I721" s="82" t="str">
        <f>IF(OR(G721="　", G721=""), "", "-")</f>
        <v/>
      </c>
      <c r="J721" s="291">
        <v>76</v>
      </c>
      <c r="K721" s="291"/>
      <c r="L721" s="82" t="str">
        <f>IF(M721="","","-")</f>
        <v/>
      </c>
      <c r="M721" s="83"/>
      <c r="N721" s="305" t="s">
        <v>625</v>
      </c>
      <c r="O721" s="306"/>
      <c r="P721" s="306"/>
      <c r="Q721" s="306"/>
      <c r="R721" s="306"/>
      <c r="S721" s="306"/>
      <c r="T721" s="306"/>
      <c r="U721" s="306"/>
      <c r="V721" s="306"/>
      <c r="W721" s="306"/>
      <c r="X721" s="306"/>
      <c r="Y721" s="306"/>
      <c r="Z721" s="306"/>
      <c r="AA721" s="306"/>
      <c r="AB721" s="306"/>
      <c r="AC721" s="306"/>
      <c r="AD721" s="306"/>
      <c r="AE721" s="306"/>
      <c r="AF721" s="307"/>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7" t="s">
        <v>575</v>
      </c>
      <c r="D722" s="298"/>
      <c r="E722" s="298"/>
      <c r="F722" s="299"/>
      <c r="G722" s="287"/>
      <c r="H722" s="288"/>
      <c r="I722" s="82" t="str">
        <f t="shared" ref="I722:I725" si="4">IF(OR(G722="　", G722=""), "", "-")</f>
        <v/>
      </c>
      <c r="J722" s="291">
        <v>100</v>
      </c>
      <c r="K722" s="291"/>
      <c r="L722" s="82" t="str">
        <f t="shared" ref="L722:L725" si="5">IF(M722="","","-")</f>
        <v/>
      </c>
      <c r="M722" s="83"/>
      <c r="N722" s="305" t="s">
        <v>639</v>
      </c>
      <c r="O722" s="306"/>
      <c r="P722" s="306"/>
      <c r="Q722" s="306"/>
      <c r="R722" s="306"/>
      <c r="S722" s="306"/>
      <c r="T722" s="306"/>
      <c r="U722" s="306"/>
      <c r="V722" s="306"/>
      <c r="W722" s="306"/>
      <c r="X722" s="306"/>
      <c r="Y722" s="306"/>
      <c r="Z722" s="306"/>
      <c r="AA722" s="306"/>
      <c r="AB722" s="306"/>
      <c r="AC722" s="306"/>
      <c r="AD722" s="306"/>
      <c r="AE722" s="306"/>
      <c r="AF722" s="307"/>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7" t="s">
        <v>575</v>
      </c>
      <c r="D723" s="298"/>
      <c r="E723" s="298"/>
      <c r="F723" s="299"/>
      <c r="G723" s="287"/>
      <c r="H723" s="288"/>
      <c r="I723" s="82" t="str">
        <f t="shared" si="4"/>
        <v/>
      </c>
      <c r="J723" s="291">
        <v>152</v>
      </c>
      <c r="K723" s="291"/>
      <c r="L723" s="82" t="str">
        <f t="shared" si="5"/>
        <v/>
      </c>
      <c r="M723" s="83"/>
      <c r="N723" s="305" t="s">
        <v>626</v>
      </c>
      <c r="O723" s="306"/>
      <c r="P723" s="306"/>
      <c r="Q723" s="306"/>
      <c r="R723" s="306"/>
      <c r="S723" s="306"/>
      <c r="T723" s="306"/>
      <c r="U723" s="306"/>
      <c r="V723" s="306"/>
      <c r="W723" s="306"/>
      <c r="X723" s="306"/>
      <c r="Y723" s="306"/>
      <c r="Z723" s="306"/>
      <c r="AA723" s="306"/>
      <c r="AB723" s="306"/>
      <c r="AC723" s="306"/>
      <c r="AD723" s="306"/>
      <c r="AE723" s="306"/>
      <c r="AF723" s="307"/>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605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634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640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24.5" customHeight="1" thickBot="1" x14ac:dyDescent="0.2">
      <c r="A731" s="821" t="s">
        <v>641</v>
      </c>
      <c r="B731" s="822"/>
      <c r="C731" s="822"/>
      <c r="D731" s="822"/>
      <c r="E731" s="823"/>
      <c r="F731" s="749" t="s">
        <v>644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642</v>
      </c>
      <c r="B733" s="694"/>
      <c r="C733" s="694"/>
      <c r="D733" s="694"/>
      <c r="E733" s="695"/>
      <c r="F733" s="657" t="s">
        <v>643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408</v>
      </c>
      <c r="B737" s="210"/>
      <c r="C737" s="210"/>
      <c r="D737" s="211"/>
      <c r="E737" s="1014"/>
      <c r="F737" s="1014"/>
      <c r="G737" s="1014"/>
      <c r="H737" s="1014"/>
      <c r="I737" s="1014"/>
      <c r="J737" s="1014"/>
      <c r="K737" s="1014"/>
      <c r="L737" s="1014"/>
      <c r="M737" s="1014"/>
      <c r="N737" s="378" t="s">
        <v>403</v>
      </c>
      <c r="O737" s="378"/>
      <c r="P737" s="378"/>
      <c r="Q737" s="378"/>
      <c r="R737" s="1014"/>
      <c r="S737" s="1014"/>
      <c r="T737" s="1014"/>
      <c r="U737" s="1014"/>
      <c r="V737" s="1014"/>
      <c r="W737" s="1014"/>
      <c r="X737" s="1014"/>
      <c r="Y737" s="1014"/>
      <c r="Z737" s="1014"/>
      <c r="AA737" s="378" t="s">
        <v>402</v>
      </c>
      <c r="AB737" s="378"/>
      <c r="AC737" s="378"/>
      <c r="AD737" s="378"/>
      <c r="AE737" s="1014"/>
      <c r="AF737" s="1014"/>
      <c r="AG737" s="1014"/>
      <c r="AH737" s="1014"/>
      <c r="AI737" s="1014"/>
      <c r="AJ737" s="1014"/>
      <c r="AK737" s="1014"/>
      <c r="AL737" s="1014"/>
      <c r="AM737" s="1014"/>
      <c r="AN737" s="378" t="s">
        <v>401</v>
      </c>
      <c r="AO737" s="378"/>
      <c r="AP737" s="378"/>
      <c r="AQ737" s="378"/>
      <c r="AR737" s="1020"/>
      <c r="AS737" s="1021"/>
      <c r="AT737" s="1021"/>
      <c r="AU737" s="1021"/>
      <c r="AV737" s="1021"/>
      <c r="AW737" s="1021"/>
      <c r="AX737" s="1022"/>
      <c r="AY737" s="88"/>
      <c r="AZ737" s="88"/>
    </row>
    <row r="738" spans="1:52" ht="24.75" customHeight="1" x14ac:dyDescent="0.15">
      <c r="A738" s="1013" t="s">
        <v>400</v>
      </c>
      <c r="B738" s="210"/>
      <c r="C738" s="210"/>
      <c r="D738" s="211"/>
      <c r="E738" s="1014"/>
      <c r="F738" s="1014"/>
      <c r="G738" s="1014"/>
      <c r="H738" s="1014"/>
      <c r="I738" s="1014"/>
      <c r="J738" s="1014"/>
      <c r="K738" s="1014"/>
      <c r="L738" s="1014"/>
      <c r="M738" s="1014"/>
      <c r="N738" s="378" t="s">
        <v>399</v>
      </c>
      <c r="O738" s="378"/>
      <c r="P738" s="378"/>
      <c r="Q738" s="378"/>
      <c r="R738" s="1014"/>
      <c r="S738" s="1014"/>
      <c r="T738" s="1014"/>
      <c r="U738" s="1014"/>
      <c r="V738" s="1014"/>
      <c r="W738" s="1014"/>
      <c r="X738" s="1014"/>
      <c r="Y738" s="1014"/>
      <c r="Z738" s="1014"/>
      <c r="AA738" s="378" t="s">
        <v>398</v>
      </c>
      <c r="AB738" s="378"/>
      <c r="AC738" s="378"/>
      <c r="AD738" s="378"/>
      <c r="AE738" s="1014"/>
      <c r="AF738" s="1014"/>
      <c r="AG738" s="1014"/>
      <c r="AH738" s="1014"/>
      <c r="AI738" s="1014"/>
      <c r="AJ738" s="1014"/>
      <c r="AK738" s="1014"/>
      <c r="AL738" s="1014"/>
      <c r="AM738" s="1014"/>
      <c r="AN738" s="378" t="s">
        <v>397</v>
      </c>
      <c r="AO738" s="378"/>
      <c r="AP738" s="378"/>
      <c r="AQ738" s="378"/>
      <c r="AR738" s="1020"/>
      <c r="AS738" s="1021"/>
      <c r="AT738" s="1021"/>
      <c r="AU738" s="1021"/>
      <c r="AV738" s="1021"/>
      <c r="AW738" s="1021"/>
      <c r="AX738" s="1022"/>
    </row>
    <row r="739" spans="1:52" ht="24.75" customHeight="1" x14ac:dyDescent="0.15">
      <c r="A739" s="1013" t="s">
        <v>396</v>
      </c>
      <c r="B739" s="210"/>
      <c r="C739" s="210"/>
      <c r="D739" s="211"/>
      <c r="E739" s="1014"/>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420</v>
      </c>
      <c r="B740" s="996"/>
      <c r="C740" s="996"/>
      <c r="D740" s="997"/>
      <c r="E740" s="998" t="s">
        <v>575</v>
      </c>
      <c r="F740" s="999"/>
      <c r="G740" s="999"/>
      <c r="H740" s="92" t="str">
        <f>IF(E740="", "", "(")</f>
        <v>(</v>
      </c>
      <c r="I740" s="999"/>
      <c r="J740" s="999"/>
      <c r="K740" s="92" t="str">
        <f>IF(OR(I740="　", I740=""), "", "-")</f>
        <v/>
      </c>
      <c r="L740" s="1000"/>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389</v>
      </c>
      <c r="B741" s="635"/>
      <c r="C741" s="635"/>
      <c r="D741" s="635"/>
      <c r="E741" s="635"/>
      <c r="F741" s="63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570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648" t="s">
        <v>391</v>
      </c>
      <c r="B780" s="649"/>
      <c r="C780" s="649"/>
      <c r="D780" s="649"/>
      <c r="E780" s="649"/>
      <c r="F780" s="650"/>
      <c r="G780" s="615" t="s">
        <v>365</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366</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9.2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66" customHeight="1" x14ac:dyDescent="0.15">
      <c r="A782" s="651"/>
      <c r="B782" s="652"/>
      <c r="C782" s="652"/>
      <c r="D782" s="652"/>
      <c r="E782" s="652"/>
      <c r="F782" s="653"/>
      <c r="G782" s="690"/>
      <c r="H782" s="691"/>
      <c r="I782" s="691"/>
      <c r="J782" s="691"/>
      <c r="K782" s="692"/>
      <c r="L782" s="684"/>
      <c r="M782" s="685"/>
      <c r="N782" s="685"/>
      <c r="O782" s="685"/>
      <c r="P782" s="685"/>
      <c r="Q782" s="685"/>
      <c r="R782" s="685"/>
      <c r="S782" s="685"/>
      <c r="T782" s="685"/>
      <c r="U782" s="685"/>
      <c r="V782" s="685"/>
      <c r="W782" s="685"/>
      <c r="X782" s="686"/>
      <c r="Y782" s="406"/>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hidden="1"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32.25"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80" t="s">
        <v>348</v>
      </c>
      <c r="AM832" s="281"/>
      <c r="AN832" s="2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372</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372</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372</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372</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372</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372</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372</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372</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2" t="s">
        <v>348</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562</v>
      </c>
      <c r="F1103" s="388"/>
      <c r="G1103" s="388"/>
      <c r="H1103" s="388"/>
      <c r="I1103" s="388"/>
      <c r="J1103" s="361" t="s">
        <v>562</v>
      </c>
      <c r="K1103" s="362"/>
      <c r="L1103" s="362"/>
      <c r="M1103" s="362"/>
      <c r="N1103" s="362"/>
      <c r="O1103" s="362"/>
      <c r="P1103" s="398" t="s">
        <v>563</v>
      </c>
      <c r="Q1103" s="363"/>
      <c r="R1103" s="363"/>
      <c r="S1103" s="363"/>
      <c r="T1103" s="363"/>
      <c r="U1103" s="363"/>
      <c r="V1103" s="363"/>
      <c r="W1103" s="363"/>
      <c r="X1103" s="363"/>
      <c r="Y1103" s="399" t="s">
        <v>562</v>
      </c>
      <c r="Z1103" s="365"/>
      <c r="AA1103" s="365"/>
      <c r="AB1103" s="366"/>
      <c r="AC1103" s="367"/>
      <c r="AD1103" s="367"/>
      <c r="AE1103" s="367"/>
      <c r="AF1103" s="367"/>
      <c r="AG1103" s="367"/>
      <c r="AH1103" s="390" t="s">
        <v>562</v>
      </c>
      <c r="AI1103" s="369"/>
      <c r="AJ1103" s="369"/>
      <c r="AK1103" s="369"/>
      <c r="AL1103" s="391" t="s">
        <v>562</v>
      </c>
      <c r="AM1103" s="371"/>
      <c r="AN1103" s="371"/>
      <c r="AO1103" s="372"/>
      <c r="AP1103" s="392" t="s">
        <v>563</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89">
      <formula>IF(RIGHT(TEXT(P14,"0.#"),1)=".",FALSE,TRUE)</formula>
    </cfRule>
    <cfRule type="expression" dxfId="2762" priority="14090">
      <formula>IF(RIGHT(TEXT(P14,"0.#"),1)=".",TRUE,FALSE)</formula>
    </cfRule>
  </conditionalFormatting>
  <conditionalFormatting sqref="P18:AX18">
    <cfRule type="expression" dxfId="2761" priority="13965">
      <formula>IF(RIGHT(TEXT(P18,"0.#"),1)=".",FALSE,TRUE)</formula>
    </cfRule>
    <cfRule type="expression" dxfId="2760" priority="13966">
      <formula>IF(RIGHT(TEXT(P18,"0.#"),1)=".",TRUE,FALSE)</formula>
    </cfRule>
  </conditionalFormatting>
  <conditionalFormatting sqref="Y783">
    <cfRule type="expression" dxfId="2759" priority="13961">
      <formula>IF(RIGHT(TEXT(Y783,"0.#"),1)=".",FALSE,TRUE)</formula>
    </cfRule>
    <cfRule type="expression" dxfId="2758" priority="13962">
      <formula>IF(RIGHT(TEXT(Y783,"0.#"),1)=".",TRUE,FALSE)</formula>
    </cfRule>
  </conditionalFormatting>
  <conditionalFormatting sqref="Y792">
    <cfRule type="expression" dxfId="2757" priority="13957">
      <formula>IF(RIGHT(TEXT(Y792,"0.#"),1)=".",FALSE,TRUE)</formula>
    </cfRule>
    <cfRule type="expression" dxfId="2756" priority="13958">
      <formula>IF(RIGHT(TEXT(Y792,"0.#"),1)=".",TRUE,FALSE)</formula>
    </cfRule>
  </conditionalFormatting>
  <conditionalFormatting sqref="Y823:Y830 Y821 Y810:Y817 Y808 Y797:Y804 Y795">
    <cfRule type="expression" dxfId="2755" priority="13739">
      <formula>IF(RIGHT(TEXT(Y795,"0.#"),1)=".",FALSE,TRUE)</formula>
    </cfRule>
    <cfRule type="expression" dxfId="2754" priority="13740">
      <formula>IF(RIGHT(TEXT(Y795,"0.#"),1)=".",TRUE,FALSE)</formula>
    </cfRule>
  </conditionalFormatting>
  <conditionalFormatting sqref="P16:AQ17 P15:AX15 P13:AX13">
    <cfRule type="expression" dxfId="2753" priority="13787">
      <formula>IF(RIGHT(TEXT(P13,"0.#"),1)=".",FALSE,TRUE)</formula>
    </cfRule>
    <cfRule type="expression" dxfId="2752" priority="13788">
      <formula>IF(RIGHT(TEXT(P13,"0.#"),1)=".",TRUE,FALSE)</formula>
    </cfRule>
  </conditionalFormatting>
  <conditionalFormatting sqref="P19:AJ19">
    <cfRule type="expression" dxfId="2751" priority="13785">
      <formula>IF(RIGHT(TEXT(P19,"0.#"),1)=".",FALSE,TRUE)</formula>
    </cfRule>
    <cfRule type="expression" dxfId="2750" priority="13786">
      <formula>IF(RIGHT(TEXT(P19,"0.#"),1)=".",TRUE,FALSE)</formula>
    </cfRule>
  </conditionalFormatting>
  <conditionalFormatting sqref="AE101 AQ101">
    <cfRule type="expression" dxfId="2749" priority="13777">
      <formula>IF(RIGHT(TEXT(AE101,"0.#"),1)=".",FALSE,TRUE)</formula>
    </cfRule>
    <cfRule type="expression" dxfId="2748" priority="13778">
      <formula>IF(RIGHT(TEXT(AE101,"0.#"),1)=".",TRUE,FALSE)</formula>
    </cfRule>
  </conditionalFormatting>
  <conditionalFormatting sqref="Y784:Y791 Y782">
    <cfRule type="expression" dxfId="2747" priority="13763">
      <formula>IF(RIGHT(TEXT(Y782,"0.#"),1)=".",FALSE,TRUE)</formula>
    </cfRule>
    <cfRule type="expression" dxfId="2746" priority="13764">
      <formula>IF(RIGHT(TEXT(Y782,"0.#"),1)=".",TRUE,FALSE)</formula>
    </cfRule>
  </conditionalFormatting>
  <conditionalFormatting sqref="AU783">
    <cfRule type="expression" dxfId="2745" priority="13761">
      <formula>IF(RIGHT(TEXT(AU783,"0.#"),1)=".",FALSE,TRUE)</formula>
    </cfRule>
    <cfRule type="expression" dxfId="2744" priority="13762">
      <formula>IF(RIGHT(TEXT(AU783,"0.#"),1)=".",TRUE,FALSE)</formula>
    </cfRule>
  </conditionalFormatting>
  <conditionalFormatting sqref="AU792">
    <cfRule type="expression" dxfId="2743" priority="13759">
      <formula>IF(RIGHT(TEXT(AU792,"0.#"),1)=".",FALSE,TRUE)</formula>
    </cfRule>
    <cfRule type="expression" dxfId="2742" priority="13760">
      <formula>IF(RIGHT(TEXT(AU792,"0.#"),1)=".",TRUE,FALSE)</formula>
    </cfRule>
  </conditionalFormatting>
  <conditionalFormatting sqref="AU784:AU791 AU782">
    <cfRule type="expression" dxfId="2741" priority="13757">
      <formula>IF(RIGHT(TEXT(AU782,"0.#"),1)=".",FALSE,TRUE)</formula>
    </cfRule>
    <cfRule type="expression" dxfId="2740" priority="13758">
      <formula>IF(RIGHT(TEXT(AU782,"0.#"),1)=".",TRUE,FALSE)</formula>
    </cfRule>
  </conditionalFormatting>
  <conditionalFormatting sqref="Y822 Y809 Y796">
    <cfRule type="expression" dxfId="2739" priority="13743">
      <formula>IF(RIGHT(TEXT(Y796,"0.#"),1)=".",FALSE,TRUE)</formula>
    </cfRule>
    <cfRule type="expression" dxfId="2738" priority="13744">
      <formula>IF(RIGHT(TEXT(Y796,"0.#"),1)=".",TRUE,FALSE)</formula>
    </cfRule>
  </conditionalFormatting>
  <conditionalFormatting sqref="Y831 Y818 Y805">
    <cfRule type="expression" dxfId="2737" priority="13741">
      <formula>IF(RIGHT(TEXT(Y805,"0.#"),1)=".",FALSE,TRUE)</formula>
    </cfRule>
    <cfRule type="expression" dxfId="2736" priority="13742">
      <formula>IF(RIGHT(TEXT(Y805,"0.#"),1)=".",TRUE,FALSE)</formula>
    </cfRule>
  </conditionalFormatting>
  <conditionalFormatting sqref="AU822 AU809 AU796">
    <cfRule type="expression" dxfId="2735" priority="13737">
      <formula>IF(RIGHT(TEXT(AU796,"0.#"),1)=".",FALSE,TRUE)</formula>
    </cfRule>
    <cfRule type="expression" dxfId="2734" priority="13738">
      <formula>IF(RIGHT(TEXT(AU796,"0.#"),1)=".",TRUE,FALSE)</formula>
    </cfRule>
  </conditionalFormatting>
  <conditionalFormatting sqref="AU831 AU818 AU805">
    <cfRule type="expression" dxfId="2733" priority="13735">
      <formula>IF(RIGHT(TEXT(AU805,"0.#"),1)=".",FALSE,TRUE)</formula>
    </cfRule>
    <cfRule type="expression" dxfId="2732" priority="13736">
      <formula>IF(RIGHT(TEXT(AU805,"0.#"),1)=".",TRUE,FALSE)</formula>
    </cfRule>
  </conditionalFormatting>
  <conditionalFormatting sqref="AU823:AU830 AU821 AU810:AU817 AU808 AU797:AU804 AU795">
    <cfRule type="expression" dxfId="2731" priority="13733">
      <formula>IF(RIGHT(TEXT(AU795,"0.#"),1)=".",FALSE,TRUE)</formula>
    </cfRule>
    <cfRule type="expression" dxfId="2730" priority="13734">
      <formula>IF(RIGHT(TEXT(AU795,"0.#"),1)=".",TRUE,FALSE)</formula>
    </cfRule>
  </conditionalFormatting>
  <conditionalFormatting sqref="AM87">
    <cfRule type="expression" dxfId="2729" priority="13387">
      <formula>IF(RIGHT(TEXT(AM87,"0.#"),1)=".",FALSE,TRUE)</formula>
    </cfRule>
    <cfRule type="expression" dxfId="2728" priority="13388">
      <formula>IF(RIGHT(TEXT(AM87,"0.#"),1)=".",TRUE,FALSE)</formula>
    </cfRule>
  </conditionalFormatting>
  <conditionalFormatting sqref="AE55">
    <cfRule type="expression" dxfId="2727" priority="13455">
      <formula>IF(RIGHT(TEXT(AE55,"0.#"),1)=".",FALSE,TRUE)</formula>
    </cfRule>
    <cfRule type="expression" dxfId="2726" priority="13456">
      <formula>IF(RIGHT(TEXT(AE55,"0.#"),1)=".",TRUE,FALSE)</formula>
    </cfRule>
  </conditionalFormatting>
  <conditionalFormatting sqref="AI55">
    <cfRule type="expression" dxfId="2725" priority="13453">
      <formula>IF(RIGHT(TEXT(AI55,"0.#"),1)=".",FALSE,TRUE)</formula>
    </cfRule>
    <cfRule type="expression" dxfId="2724" priority="13454">
      <formula>IF(RIGHT(TEXT(AI55,"0.#"),1)=".",TRUE,FALSE)</formula>
    </cfRule>
  </conditionalFormatting>
  <conditionalFormatting sqref="AM34">
    <cfRule type="expression" dxfId="2723" priority="13533">
      <formula>IF(RIGHT(TEXT(AM34,"0.#"),1)=".",FALSE,TRUE)</formula>
    </cfRule>
    <cfRule type="expression" dxfId="2722" priority="13534">
      <formula>IF(RIGHT(TEXT(AM34,"0.#"),1)=".",TRUE,FALSE)</formula>
    </cfRule>
  </conditionalFormatting>
  <conditionalFormatting sqref="AE34">
    <cfRule type="expression" dxfId="2721" priority="13545">
      <formula>IF(RIGHT(TEXT(AE34,"0.#"),1)=".",FALSE,TRUE)</formula>
    </cfRule>
    <cfRule type="expression" dxfId="2720" priority="13546">
      <formula>IF(RIGHT(TEXT(AE34,"0.#"),1)=".",TRUE,FALSE)</formula>
    </cfRule>
  </conditionalFormatting>
  <conditionalFormatting sqref="AI34">
    <cfRule type="expression" dxfId="2719" priority="13543">
      <formula>IF(RIGHT(TEXT(AI34,"0.#"),1)=".",FALSE,TRUE)</formula>
    </cfRule>
    <cfRule type="expression" dxfId="2718" priority="13544">
      <formula>IF(RIGHT(TEXT(AI34,"0.#"),1)=".",TRUE,FALSE)</formula>
    </cfRule>
  </conditionalFormatting>
  <conditionalFormatting sqref="AQ34">
    <cfRule type="expression" dxfId="2717" priority="13527">
      <formula>IF(RIGHT(TEXT(AQ34,"0.#"),1)=".",FALSE,TRUE)</formula>
    </cfRule>
    <cfRule type="expression" dxfId="2716" priority="13528">
      <formula>IF(RIGHT(TEXT(AQ34,"0.#"),1)=".",TRUE,FALSE)</formula>
    </cfRule>
  </conditionalFormatting>
  <conditionalFormatting sqref="AU34">
    <cfRule type="expression" dxfId="2715" priority="13525">
      <formula>IF(RIGHT(TEXT(AU34,"0.#"),1)=".",FALSE,TRUE)</formula>
    </cfRule>
    <cfRule type="expression" dxfId="2714" priority="13526">
      <formula>IF(RIGHT(TEXT(AU34,"0.#"),1)=".",TRUE,FALSE)</formula>
    </cfRule>
  </conditionalFormatting>
  <conditionalFormatting sqref="AE53">
    <cfRule type="expression" dxfId="2713" priority="13459">
      <formula>IF(RIGHT(TEXT(AE53,"0.#"),1)=".",FALSE,TRUE)</formula>
    </cfRule>
    <cfRule type="expression" dxfId="2712" priority="13460">
      <formula>IF(RIGHT(TEXT(AE53,"0.#"),1)=".",TRUE,FALSE)</formula>
    </cfRule>
  </conditionalFormatting>
  <conditionalFormatting sqref="AE54">
    <cfRule type="expression" dxfId="2711" priority="13457">
      <formula>IF(RIGHT(TEXT(AE54,"0.#"),1)=".",FALSE,TRUE)</formula>
    </cfRule>
    <cfRule type="expression" dxfId="2710" priority="13458">
      <formula>IF(RIGHT(TEXT(AE54,"0.#"),1)=".",TRUE,FALSE)</formula>
    </cfRule>
  </conditionalFormatting>
  <conditionalFormatting sqref="AI54">
    <cfRule type="expression" dxfId="2709" priority="13451">
      <formula>IF(RIGHT(TEXT(AI54,"0.#"),1)=".",FALSE,TRUE)</formula>
    </cfRule>
    <cfRule type="expression" dxfId="2708" priority="13452">
      <formula>IF(RIGHT(TEXT(AI54,"0.#"),1)=".",TRUE,FALSE)</formula>
    </cfRule>
  </conditionalFormatting>
  <conditionalFormatting sqref="AI53">
    <cfRule type="expression" dxfId="2707" priority="13449">
      <formula>IF(RIGHT(TEXT(AI53,"0.#"),1)=".",FALSE,TRUE)</formula>
    </cfRule>
    <cfRule type="expression" dxfId="2706" priority="13450">
      <formula>IF(RIGHT(TEXT(AI53,"0.#"),1)=".",TRUE,FALSE)</formula>
    </cfRule>
  </conditionalFormatting>
  <conditionalFormatting sqref="AM53">
    <cfRule type="expression" dxfId="2705" priority="13447">
      <formula>IF(RIGHT(TEXT(AM53,"0.#"),1)=".",FALSE,TRUE)</formula>
    </cfRule>
    <cfRule type="expression" dxfId="2704" priority="13448">
      <formula>IF(RIGHT(TEXT(AM53,"0.#"),1)=".",TRUE,FALSE)</formula>
    </cfRule>
  </conditionalFormatting>
  <conditionalFormatting sqref="AM54">
    <cfRule type="expression" dxfId="2703" priority="13445">
      <formula>IF(RIGHT(TEXT(AM54,"0.#"),1)=".",FALSE,TRUE)</formula>
    </cfRule>
    <cfRule type="expression" dxfId="2702" priority="13446">
      <formula>IF(RIGHT(TEXT(AM54,"0.#"),1)=".",TRUE,FALSE)</formula>
    </cfRule>
  </conditionalFormatting>
  <conditionalFormatting sqref="AM55">
    <cfRule type="expression" dxfId="2701" priority="13443">
      <formula>IF(RIGHT(TEXT(AM55,"0.#"),1)=".",FALSE,TRUE)</formula>
    </cfRule>
    <cfRule type="expression" dxfId="2700" priority="13444">
      <formula>IF(RIGHT(TEXT(AM55,"0.#"),1)=".",TRUE,FALSE)</formula>
    </cfRule>
  </conditionalFormatting>
  <conditionalFormatting sqref="AE60">
    <cfRule type="expression" dxfId="2699" priority="13429">
      <formula>IF(RIGHT(TEXT(AE60,"0.#"),1)=".",FALSE,TRUE)</formula>
    </cfRule>
    <cfRule type="expression" dxfId="2698" priority="13430">
      <formula>IF(RIGHT(TEXT(AE60,"0.#"),1)=".",TRUE,FALSE)</formula>
    </cfRule>
  </conditionalFormatting>
  <conditionalFormatting sqref="AE61">
    <cfRule type="expression" dxfId="2697" priority="13427">
      <formula>IF(RIGHT(TEXT(AE61,"0.#"),1)=".",FALSE,TRUE)</formula>
    </cfRule>
    <cfRule type="expression" dxfId="2696" priority="13428">
      <formula>IF(RIGHT(TEXT(AE61,"0.#"),1)=".",TRUE,FALSE)</formula>
    </cfRule>
  </conditionalFormatting>
  <conditionalFormatting sqref="AE62">
    <cfRule type="expression" dxfId="2695" priority="13425">
      <formula>IF(RIGHT(TEXT(AE62,"0.#"),1)=".",FALSE,TRUE)</formula>
    </cfRule>
    <cfRule type="expression" dxfId="2694" priority="13426">
      <formula>IF(RIGHT(TEXT(AE62,"0.#"),1)=".",TRUE,FALSE)</formula>
    </cfRule>
  </conditionalFormatting>
  <conditionalFormatting sqref="AI62">
    <cfRule type="expression" dxfId="2693" priority="13423">
      <formula>IF(RIGHT(TEXT(AI62,"0.#"),1)=".",FALSE,TRUE)</formula>
    </cfRule>
    <cfRule type="expression" dxfId="2692" priority="13424">
      <formula>IF(RIGHT(TEXT(AI62,"0.#"),1)=".",TRUE,FALSE)</formula>
    </cfRule>
  </conditionalFormatting>
  <conditionalFormatting sqref="AI61">
    <cfRule type="expression" dxfId="2691" priority="13421">
      <formula>IF(RIGHT(TEXT(AI61,"0.#"),1)=".",FALSE,TRUE)</formula>
    </cfRule>
    <cfRule type="expression" dxfId="2690" priority="13422">
      <formula>IF(RIGHT(TEXT(AI61,"0.#"),1)=".",TRUE,FALSE)</formula>
    </cfRule>
  </conditionalFormatting>
  <conditionalFormatting sqref="AI60">
    <cfRule type="expression" dxfId="2689" priority="13419">
      <formula>IF(RIGHT(TEXT(AI60,"0.#"),1)=".",FALSE,TRUE)</formula>
    </cfRule>
    <cfRule type="expression" dxfId="2688" priority="13420">
      <formula>IF(RIGHT(TEXT(AI60,"0.#"),1)=".",TRUE,FALSE)</formula>
    </cfRule>
  </conditionalFormatting>
  <conditionalFormatting sqref="AM60">
    <cfRule type="expression" dxfId="2687" priority="13417">
      <formula>IF(RIGHT(TEXT(AM60,"0.#"),1)=".",FALSE,TRUE)</formula>
    </cfRule>
    <cfRule type="expression" dxfId="2686" priority="13418">
      <formula>IF(RIGHT(TEXT(AM60,"0.#"),1)=".",TRUE,FALSE)</formula>
    </cfRule>
  </conditionalFormatting>
  <conditionalFormatting sqref="AM61">
    <cfRule type="expression" dxfId="2685" priority="13415">
      <formula>IF(RIGHT(TEXT(AM61,"0.#"),1)=".",FALSE,TRUE)</formula>
    </cfRule>
    <cfRule type="expression" dxfId="2684" priority="13416">
      <formula>IF(RIGHT(TEXT(AM61,"0.#"),1)=".",TRUE,FALSE)</formula>
    </cfRule>
  </conditionalFormatting>
  <conditionalFormatting sqref="AM62">
    <cfRule type="expression" dxfId="2683" priority="13413">
      <formula>IF(RIGHT(TEXT(AM62,"0.#"),1)=".",FALSE,TRUE)</formula>
    </cfRule>
    <cfRule type="expression" dxfId="2682" priority="13414">
      <formula>IF(RIGHT(TEXT(AM62,"0.#"),1)=".",TRUE,FALSE)</formula>
    </cfRule>
  </conditionalFormatting>
  <conditionalFormatting sqref="AE87">
    <cfRule type="expression" dxfId="2681" priority="13399">
      <formula>IF(RIGHT(TEXT(AE87,"0.#"),1)=".",FALSE,TRUE)</formula>
    </cfRule>
    <cfRule type="expression" dxfId="2680" priority="13400">
      <formula>IF(RIGHT(TEXT(AE87,"0.#"),1)=".",TRUE,FALSE)</formula>
    </cfRule>
  </conditionalFormatting>
  <conditionalFormatting sqref="AE88">
    <cfRule type="expression" dxfId="2679" priority="13397">
      <formula>IF(RIGHT(TEXT(AE88,"0.#"),1)=".",FALSE,TRUE)</formula>
    </cfRule>
    <cfRule type="expression" dxfId="2678" priority="13398">
      <formula>IF(RIGHT(TEXT(AE88,"0.#"),1)=".",TRUE,FALSE)</formula>
    </cfRule>
  </conditionalFormatting>
  <conditionalFormatting sqref="AE89">
    <cfRule type="expression" dxfId="2677" priority="13395">
      <formula>IF(RIGHT(TEXT(AE89,"0.#"),1)=".",FALSE,TRUE)</formula>
    </cfRule>
    <cfRule type="expression" dxfId="2676" priority="13396">
      <formula>IF(RIGHT(TEXT(AE89,"0.#"),1)=".",TRUE,FALSE)</formula>
    </cfRule>
  </conditionalFormatting>
  <conditionalFormatting sqref="AI89">
    <cfRule type="expression" dxfId="2675" priority="13393">
      <formula>IF(RIGHT(TEXT(AI89,"0.#"),1)=".",FALSE,TRUE)</formula>
    </cfRule>
    <cfRule type="expression" dxfId="2674" priority="13394">
      <formula>IF(RIGHT(TEXT(AI89,"0.#"),1)=".",TRUE,FALSE)</formula>
    </cfRule>
  </conditionalFormatting>
  <conditionalFormatting sqref="AI88">
    <cfRule type="expression" dxfId="2673" priority="13391">
      <formula>IF(RIGHT(TEXT(AI88,"0.#"),1)=".",FALSE,TRUE)</formula>
    </cfRule>
    <cfRule type="expression" dxfId="2672" priority="13392">
      <formula>IF(RIGHT(TEXT(AI88,"0.#"),1)=".",TRUE,FALSE)</formula>
    </cfRule>
  </conditionalFormatting>
  <conditionalFormatting sqref="AI87">
    <cfRule type="expression" dxfId="2671" priority="13389">
      <formula>IF(RIGHT(TEXT(AI87,"0.#"),1)=".",FALSE,TRUE)</formula>
    </cfRule>
    <cfRule type="expression" dxfId="2670" priority="13390">
      <formula>IF(RIGHT(TEXT(AI87,"0.#"),1)=".",TRUE,FALSE)</formula>
    </cfRule>
  </conditionalFormatting>
  <conditionalFormatting sqref="AM88">
    <cfRule type="expression" dxfId="2669" priority="13385">
      <formula>IF(RIGHT(TEXT(AM88,"0.#"),1)=".",FALSE,TRUE)</formula>
    </cfRule>
    <cfRule type="expression" dxfId="2668" priority="13386">
      <formula>IF(RIGHT(TEXT(AM88,"0.#"),1)=".",TRUE,FALSE)</formula>
    </cfRule>
  </conditionalFormatting>
  <conditionalFormatting sqref="AM89">
    <cfRule type="expression" dxfId="2667" priority="13383">
      <formula>IF(RIGHT(TEXT(AM89,"0.#"),1)=".",FALSE,TRUE)</formula>
    </cfRule>
    <cfRule type="expression" dxfId="2666" priority="13384">
      <formula>IF(RIGHT(TEXT(AM89,"0.#"),1)=".",TRUE,FALSE)</formula>
    </cfRule>
  </conditionalFormatting>
  <conditionalFormatting sqref="AE92">
    <cfRule type="expression" dxfId="2665" priority="13369">
      <formula>IF(RIGHT(TEXT(AE92,"0.#"),1)=".",FALSE,TRUE)</formula>
    </cfRule>
    <cfRule type="expression" dxfId="2664" priority="13370">
      <formula>IF(RIGHT(TEXT(AE92,"0.#"),1)=".",TRUE,FALSE)</formula>
    </cfRule>
  </conditionalFormatting>
  <conditionalFormatting sqref="AE93">
    <cfRule type="expression" dxfId="2663" priority="13367">
      <formula>IF(RIGHT(TEXT(AE93,"0.#"),1)=".",FALSE,TRUE)</formula>
    </cfRule>
    <cfRule type="expression" dxfId="2662" priority="13368">
      <formula>IF(RIGHT(TEXT(AE93,"0.#"),1)=".",TRUE,FALSE)</formula>
    </cfRule>
  </conditionalFormatting>
  <conditionalFormatting sqref="AE94">
    <cfRule type="expression" dxfId="2661" priority="13365">
      <formula>IF(RIGHT(TEXT(AE94,"0.#"),1)=".",FALSE,TRUE)</formula>
    </cfRule>
    <cfRule type="expression" dxfId="2660" priority="13366">
      <formula>IF(RIGHT(TEXT(AE94,"0.#"),1)=".",TRUE,FALSE)</formula>
    </cfRule>
  </conditionalFormatting>
  <conditionalFormatting sqref="AI94">
    <cfRule type="expression" dxfId="2659" priority="13363">
      <formula>IF(RIGHT(TEXT(AI94,"0.#"),1)=".",FALSE,TRUE)</formula>
    </cfRule>
    <cfRule type="expression" dxfId="2658" priority="13364">
      <formula>IF(RIGHT(TEXT(AI94,"0.#"),1)=".",TRUE,FALSE)</formula>
    </cfRule>
  </conditionalFormatting>
  <conditionalFormatting sqref="AI93">
    <cfRule type="expression" dxfId="2657" priority="13361">
      <formula>IF(RIGHT(TEXT(AI93,"0.#"),1)=".",FALSE,TRUE)</formula>
    </cfRule>
    <cfRule type="expression" dxfId="2656" priority="13362">
      <formula>IF(RIGHT(TEXT(AI93,"0.#"),1)=".",TRUE,FALSE)</formula>
    </cfRule>
  </conditionalFormatting>
  <conditionalFormatting sqref="AI92">
    <cfRule type="expression" dxfId="2655" priority="13359">
      <formula>IF(RIGHT(TEXT(AI92,"0.#"),1)=".",FALSE,TRUE)</formula>
    </cfRule>
    <cfRule type="expression" dxfId="2654" priority="13360">
      <formula>IF(RIGHT(TEXT(AI92,"0.#"),1)=".",TRUE,FALSE)</formula>
    </cfRule>
  </conditionalFormatting>
  <conditionalFormatting sqref="AM92">
    <cfRule type="expression" dxfId="2653" priority="13357">
      <formula>IF(RIGHT(TEXT(AM92,"0.#"),1)=".",FALSE,TRUE)</formula>
    </cfRule>
    <cfRule type="expression" dxfId="2652" priority="13358">
      <formula>IF(RIGHT(TEXT(AM92,"0.#"),1)=".",TRUE,FALSE)</formula>
    </cfRule>
  </conditionalFormatting>
  <conditionalFormatting sqref="AM93">
    <cfRule type="expression" dxfId="2651" priority="13355">
      <formula>IF(RIGHT(TEXT(AM93,"0.#"),1)=".",FALSE,TRUE)</formula>
    </cfRule>
    <cfRule type="expression" dxfId="2650" priority="13356">
      <formula>IF(RIGHT(TEXT(AM93,"0.#"),1)=".",TRUE,FALSE)</formula>
    </cfRule>
  </conditionalFormatting>
  <conditionalFormatting sqref="AM94">
    <cfRule type="expression" dxfId="2649" priority="13353">
      <formula>IF(RIGHT(TEXT(AM94,"0.#"),1)=".",FALSE,TRUE)</formula>
    </cfRule>
    <cfRule type="expression" dxfId="2648" priority="13354">
      <formula>IF(RIGHT(TEXT(AM94,"0.#"),1)=".",TRUE,FALSE)</formula>
    </cfRule>
  </conditionalFormatting>
  <conditionalFormatting sqref="AE97">
    <cfRule type="expression" dxfId="2647" priority="13339">
      <formula>IF(RIGHT(TEXT(AE97,"0.#"),1)=".",FALSE,TRUE)</formula>
    </cfRule>
    <cfRule type="expression" dxfId="2646" priority="13340">
      <formula>IF(RIGHT(TEXT(AE97,"0.#"),1)=".",TRUE,FALSE)</formula>
    </cfRule>
  </conditionalFormatting>
  <conditionalFormatting sqref="AE98">
    <cfRule type="expression" dxfId="2645" priority="13337">
      <formula>IF(RIGHT(TEXT(AE98,"0.#"),1)=".",FALSE,TRUE)</formula>
    </cfRule>
    <cfRule type="expression" dxfId="2644" priority="13338">
      <formula>IF(RIGHT(TEXT(AE98,"0.#"),1)=".",TRUE,FALSE)</formula>
    </cfRule>
  </conditionalFormatting>
  <conditionalFormatting sqref="AE99">
    <cfRule type="expression" dxfId="2643" priority="13335">
      <formula>IF(RIGHT(TEXT(AE99,"0.#"),1)=".",FALSE,TRUE)</formula>
    </cfRule>
    <cfRule type="expression" dxfId="2642" priority="13336">
      <formula>IF(RIGHT(TEXT(AE99,"0.#"),1)=".",TRUE,FALSE)</formula>
    </cfRule>
  </conditionalFormatting>
  <conditionalFormatting sqref="AI99">
    <cfRule type="expression" dxfId="2641" priority="13333">
      <formula>IF(RIGHT(TEXT(AI99,"0.#"),1)=".",FALSE,TRUE)</formula>
    </cfRule>
    <cfRule type="expression" dxfId="2640" priority="13334">
      <formula>IF(RIGHT(TEXT(AI99,"0.#"),1)=".",TRUE,FALSE)</formula>
    </cfRule>
  </conditionalFormatting>
  <conditionalFormatting sqref="AI98">
    <cfRule type="expression" dxfId="2639" priority="13331">
      <formula>IF(RIGHT(TEXT(AI98,"0.#"),1)=".",FALSE,TRUE)</formula>
    </cfRule>
    <cfRule type="expression" dxfId="2638" priority="13332">
      <formula>IF(RIGHT(TEXT(AI98,"0.#"),1)=".",TRUE,FALSE)</formula>
    </cfRule>
  </conditionalFormatting>
  <conditionalFormatting sqref="AI97">
    <cfRule type="expression" dxfId="2637" priority="13329">
      <formula>IF(RIGHT(TEXT(AI97,"0.#"),1)=".",FALSE,TRUE)</formula>
    </cfRule>
    <cfRule type="expression" dxfId="2636" priority="13330">
      <formula>IF(RIGHT(TEXT(AI97,"0.#"),1)=".",TRUE,FALSE)</formula>
    </cfRule>
  </conditionalFormatting>
  <conditionalFormatting sqref="AM97">
    <cfRule type="expression" dxfId="2635" priority="13327">
      <formula>IF(RIGHT(TEXT(AM97,"0.#"),1)=".",FALSE,TRUE)</formula>
    </cfRule>
    <cfRule type="expression" dxfId="2634" priority="13328">
      <formula>IF(RIGHT(TEXT(AM97,"0.#"),1)=".",TRUE,FALSE)</formula>
    </cfRule>
  </conditionalFormatting>
  <conditionalFormatting sqref="AM98">
    <cfRule type="expression" dxfId="2633" priority="13325">
      <formula>IF(RIGHT(TEXT(AM98,"0.#"),1)=".",FALSE,TRUE)</formula>
    </cfRule>
    <cfRule type="expression" dxfId="2632" priority="13326">
      <formula>IF(RIGHT(TEXT(AM98,"0.#"),1)=".",TRUE,FALSE)</formula>
    </cfRule>
  </conditionalFormatting>
  <conditionalFormatting sqref="AM99">
    <cfRule type="expression" dxfId="2631" priority="13323">
      <formula>IF(RIGHT(TEXT(AM99,"0.#"),1)=".",FALSE,TRUE)</formula>
    </cfRule>
    <cfRule type="expression" dxfId="2630" priority="13324">
      <formula>IF(RIGHT(TEXT(AM99,"0.#"),1)=".",TRUE,FALSE)</formula>
    </cfRule>
  </conditionalFormatting>
  <conditionalFormatting sqref="AI101">
    <cfRule type="expression" dxfId="2629" priority="13309">
      <formula>IF(RIGHT(TEXT(AI101,"0.#"),1)=".",FALSE,TRUE)</formula>
    </cfRule>
    <cfRule type="expression" dxfId="2628" priority="13310">
      <formula>IF(RIGHT(TEXT(AI101,"0.#"),1)=".",TRUE,FALSE)</formula>
    </cfRule>
  </conditionalFormatting>
  <conditionalFormatting sqref="AM101">
    <cfRule type="expression" dxfId="2627" priority="13307">
      <formula>IF(RIGHT(TEXT(AM101,"0.#"),1)=".",FALSE,TRUE)</formula>
    </cfRule>
    <cfRule type="expression" dxfId="2626" priority="13308">
      <formula>IF(RIGHT(TEXT(AM101,"0.#"),1)=".",TRUE,FALSE)</formula>
    </cfRule>
  </conditionalFormatting>
  <conditionalFormatting sqref="AE102">
    <cfRule type="expression" dxfId="2625" priority="13305">
      <formula>IF(RIGHT(TEXT(AE102,"0.#"),1)=".",FALSE,TRUE)</formula>
    </cfRule>
    <cfRule type="expression" dxfId="2624" priority="13306">
      <formula>IF(RIGHT(TEXT(AE102,"0.#"),1)=".",TRUE,FALSE)</formula>
    </cfRule>
  </conditionalFormatting>
  <conditionalFormatting sqref="AI102">
    <cfRule type="expression" dxfId="2623" priority="13303">
      <formula>IF(RIGHT(TEXT(AI102,"0.#"),1)=".",FALSE,TRUE)</formula>
    </cfRule>
    <cfRule type="expression" dxfId="2622" priority="13304">
      <formula>IF(RIGHT(TEXT(AI102,"0.#"),1)=".",TRUE,FALSE)</formula>
    </cfRule>
  </conditionalFormatting>
  <conditionalFormatting sqref="AM102">
    <cfRule type="expression" dxfId="2621" priority="13301">
      <formula>IF(RIGHT(TEXT(AM102,"0.#"),1)=".",FALSE,TRUE)</formula>
    </cfRule>
    <cfRule type="expression" dxfId="2620" priority="13302">
      <formula>IF(RIGHT(TEXT(AM102,"0.#"),1)=".",TRUE,FALSE)</formula>
    </cfRule>
  </conditionalFormatting>
  <conditionalFormatting sqref="AQ102">
    <cfRule type="expression" dxfId="2619" priority="13299">
      <formula>IF(RIGHT(TEXT(AQ102,"0.#"),1)=".",FALSE,TRUE)</formula>
    </cfRule>
    <cfRule type="expression" dxfId="2618" priority="13300">
      <formula>IF(RIGHT(TEXT(AQ102,"0.#"),1)=".",TRUE,FALSE)</formula>
    </cfRule>
  </conditionalFormatting>
  <conditionalFormatting sqref="AE107">
    <cfRule type="expression" dxfId="2617" priority="13283">
      <formula>IF(RIGHT(TEXT(AE107,"0.#"),1)=".",FALSE,TRUE)</formula>
    </cfRule>
    <cfRule type="expression" dxfId="2616" priority="13284">
      <formula>IF(RIGHT(TEXT(AE107,"0.#"),1)=".",TRUE,FALSE)</formula>
    </cfRule>
  </conditionalFormatting>
  <conditionalFormatting sqref="AI107">
    <cfRule type="expression" dxfId="2615" priority="13281">
      <formula>IF(RIGHT(TEXT(AI107,"0.#"),1)=".",FALSE,TRUE)</formula>
    </cfRule>
    <cfRule type="expression" dxfId="2614" priority="13282">
      <formula>IF(RIGHT(TEXT(AI107,"0.#"),1)=".",TRUE,FALSE)</formula>
    </cfRule>
  </conditionalFormatting>
  <conditionalFormatting sqref="AM107">
    <cfRule type="expression" dxfId="2613" priority="13279">
      <formula>IF(RIGHT(TEXT(AM107,"0.#"),1)=".",FALSE,TRUE)</formula>
    </cfRule>
    <cfRule type="expression" dxfId="2612" priority="13280">
      <formula>IF(RIGHT(TEXT(AM107,"0.#"),1)=".",TRUE,FALSE)</formula>
    </cfRule>
  </conditionalFormatting>
  <conditionalFormatting sqref="AE108">
    <cfRule type="expression" dxfId="2611" priority="13277">
      <formula>IF(RIGHT(TEXT(AE108,"0.#"),1)=".",FALSE,TRUE)</formula>
    </cfRule>
    <cfRule type="expression" dxfId="2610" priority="13278">
      <formula>IF(RIGHT(TEXT(AE108,"0.#"),1)=".",TRUE,FALSE)</formula>
    </cfRule>
  </conditionalFormatting>
  <conditionalFormatting sqref="AI108">
    <cfRule type="expression" dxfId="2609" priority="13275">
      <formula>IF(RIGHT(TEXT(AI108,"0.#"),1)=".",FALSE,TRUE)</formula>
    </cfRule>
    <cfRule type="expression" dxfId="2608" priority="13276">
      <formula>IF(RIGHT(TEXT(AI108,"0.#"),1)=".",TRUE,FALSE)</formula>
    </cfRule>
  </conditionalFormatting>
  <conditionalFormatting sqref="AM108">
    <cfRule type="expression" dxfId="2607" priority="13273">
      <formula>IF(RIGHT(TEXT(AM108,"0.#"),1)=".",FALSE,TRUE)</formula>
    </cfRule>
    <cfRule type="expression" dxfId="2606" priority="13274">
      <formula>IF(RIGHT(TEXT(AM108,"0.#"),1)=".",TRUE,FALSE)</formula>
    </cfRule>
  </conditionalFormatting>
  <conditionalFormatting sqref="AE110">
    <cfRule type="expression" dxfId="2605" priority="13269">
      <formula>IF(RIGHT(TEXT(AE110,"0.#"),1)=".",FALSE,TRUE)</formula>
    </cfRule>
    <cfRule type="expression" dxfId="2604" priority="13270">
      <formula>IF(RIGHT(TEXT(AE110,"0.#"),1)=".",TRUE,FALSE)</formula>
    </cfRule>
  </conditionalFormatting>
  <conditionalFormatting sqref="AI110">
    <cfRule type="expression" dxfId="2603" priority="13267">
      <formula>IF(RIGHT(TEXT(AI110,"0.#"),1)=".",FALSE,TRUE)</formula>
    </cfRule>
    <cfRule type="expression" dxfId="2602" priority="13268">
      <formula>IF(RIGHT(TEXT(AI110,"0.#"),1)=".",TRUE,FALSE)</formula>
    </cfRule>
  </conditionalFormatting>
  <conditionalFormatting sqref="AM110">
    <cfRule type="expression" dxfId="2601" priority="13265">
      <formula>IF(RIGHT(TEXT(AM110,"0.#"),1)=".",FALSE,TRUE)</formula>
    </cfRule>
    <cfRule type="expression" dxfId="2600" priority="13266">
      <formula>IF(RIGHT(TEXT(AM110,"0.#"),1)=".",TRUE,FALSE)</formula>
    </cfRule>
  </conditionalFormatting>
  <conditionalFormatting sqref="AE111">
    <cfRule type="expression" dxfId="2599" priority="13263">
      <formula>IF(RIGHT(TEXT(AE111,"0.#"),1)=".",FALSE,TRUE)</formula>
    </cfRule>
    <cfRule type="expression" dxfId="2598" priority="13264">
      <formula>IF(RIGHT(TEXT(AE111,"0.#"),1)=".",TRUE,FALSE)</formula>
    </cfRule>
  </conditionalFormatting>
  <conditionalFormatting sqref="AI111">
    <cfRule type="expression" dxfId="2597" priority="13261">
      <formula>IF(RIGHT(TEXT(AI111,"0.#"),1)=".",FALSE,TRUE)</formula>
    </cfRule>
    <cfRule type="expression" dxfId="2596" priority="13262">
      <formula>IF(RIGHT(TEXT(AI111,"0.#"),1)=".",TRUE,FALSE)</formula>
    </cfRule>
  </conditionalFormatting>
  <conditionalFormatting sqref="AM111">
    <cfRule type="expression" dxfId="2595" priority="13259">
      <formula>IF(RIGHT(TEXT(AM111,"0.#"),1)=".",FALSE,TRUE)</formula>
    </cfRule>
    <cfRule type="expression" dxfId="2594" priority="13260">
      <formula>IF(RIGHT(TEXT(AM111,"0.#"),1)=".",TRUE,FALSE)</formula>
    </cfRule>
  </conditionalFormatting>
  <conditionalFormatting sqref="AE113">
    <cfRule type="expression" dxfId="2593" priority="13255">
      <formula>IF(RIGHT(TEXT(AE113,"0.#"),1)=".",FALSE,TRUE)</formula>
    </cfRule>
    <cfRule type="expression" dxfId="2592" priority="13256">
      <formula>IF(RIGHT(TEXT(AE113,"0.#"),1)=".",TRUE,FALSE)</formula>
    </cfRule>
  </conditionalFormatting>
  <conditionalFormatting sqref="AI113">
    <cfRule type="expression" dxfId="2591" priority="13253">
      <formula>IF(RIGHT(TEXT(AI113,"0.#"),1)=".",FALSE,TRUE)</formula>
    </cfRule>
    <cfRule type="expression" dxfId="2590" priority="13254">
      <formula>IF(RIGHT(TEXT(AI113,"0.#"),1)=".",TRUE,FALSE)</formula>
    </cfRule>
  </conditionalFormatting>
  <conditionalFormatting sqref="AM113">
    <cfRule type="expression" dxfId="2589" priority="13251">
      <formula>IF(RIGHT(TEXT(AM113,"0.#"),1)=".",FALSE,TRUE)</formula>
    </cfRule>
    <cfRule type="expression" dxfId="2588" priority="13252">
      <formula>IF(RIGHT(TEXT(AM113,"0.#"),1)=".",TRUE,FALSE)</formula>
    </cfRule>
  </conditionalFormatting>
  <conditionalFormatting sqref="AE114">
    <cfRule type="expression" dxfId="2587" priority="13249">
      <formula>IF(RIGHT(TEXT(AE114,"0.#"),1)=".",FALSE,TRUE)</formula>
    </cfRule>
    <cfRule type="expression" dxfId="2586" priority="13250">
      <formula>IF(RIGHT(TEXT(AE114,"0.#"),1)=".",TRUE,FALSE)</formula>
    </cfRule>
  </conditionalFormatting>
  <conditionalFormatting sqref="AI114">
    <cfRule type="expression" dxfId="2585" priority="13247">
      <formula>IF(RIGHT(TEXT(AI114,"0.#"),1)=".",FALSE,TRUE)</formula>
    </cfRule>
    <cfRule type="expression" dxfId="2584" priority="13248">
      <formula>IF(RIGHT(TEXT(AI114,"0.#"),1)=".",TRUE,FALSE)</formula>
    </cfRule>
  </conditionalFormatting>
  <conditionalFormatting sqref="AM114">
    <cfRule type="expression" dxfId="2583" priority="13245">
      <formula>IF(RIGHT(TEXT(AM114,"0.#"),1)=".",FALSE,TRUE)</formula>
    </cfRule>
    <cfRule type="expression" dxfId="2582" priority="13246">
      <formula>IF(RIGHT(TEXT(AM114,"0.#"),1)=".",TRUE,FALSE)</formula>
    </cfRule>
  </conditionalFormatting>
  <conditionalFormatting sqref="AE117 AM117">
    <cfRule type="expression" dxfId="2581" priority="13235">
      <formula>IF(RIGHT(TEXT(AE117,"0.#"),1)=".",FALSE,TRUE)</formula>
    </cfRule>
    <cfRule type="expression" dxfId="2580" priority="13236">
      <formula>IF(RIGHT(TEXT(AE117,"0.#"),1)=".",TRUE,FALSE)</formula>
    </cfRule>
  </conditionalFormatting>
  <conditionalFormatting sqref="AI117">
    <cfRule type="expression" dxfId="2579" priority="13233">
      <formula>IF(RIGHT(TEXT(AI117,"0.#"),1)=".",FALSE,TRUE)</formula>
    </cfRule>
    <cfRule type="expression" dxfId="2578" priority="13234">
      <formula>IF(RIGHT(TEXT(AI117,"0.#"),1)=".",TRUE,FALSE)</formula>
    </cfRule>
  </conditionalFormatting>
  <conditionalFormatting sqref="AQ117">
    <cfRule type="expression" dxfId="2577" priority="13229">
      <formula>IF(RIGHT(TEXT(AQ117,"0.#"),1)=".",FALSE,TRUE)</formula>
    </cfRule>
    <cfRule type="expression" dxfId="2576" priority="13230">
      <formula>IF(RIGHT(TEXT(AQ117,"0.#"),1)=".",TRUE,FALSE)</formula>
    </cfRule>
  </conditionalFormatting>
  <conditionalFormatting sqref="AQ120">
    <cfRule type="expression" dxfId="2575" priority="13215">
      <formula>IF(RIGHT(TEXT(AQ120,"0.#"),1)=".",FALSE,TRUE)</formula>
    </cfRule>
    <cfRule type="expression" dxfId="2574" priority="13216">
      <formula>IF(RIGHT(TEXT(AQ120,"0.#"),1)=".",TRUE,FALSE)</formula>
    </cfRule>
  </conditionalFormatting>
  <conditionalFormatting sqref="AE122 AQ122">
    <cfRule type="expression" dxfId="2573" priority="13213">
      <formula>IF(RIGHT(TEXT(AE122,"0.#"),1)=".",FALSE,TRUE)</formula>
    </cfRule>
    <cfRule type="expression" dxfId="2572" priority="13214">
      <formula>IF(RIGHT(TEXT(AE122,"0.#"),1)=".",TRUE,FALSE)</formula>
    </cfRule>
  </conditionalFormatting>
  <conditionalFormatting sqref="AI122">
    <cfRule type="expression" dxfId="2571" priority="13211">
      <formula>IF(RIGHT(TEXT(AI122,"0.#"),1)=".",FALSE,TRUE)</formula>
    </cfRule>
    <cfRule type="expression" dxfId="2570" priority="13212">
      <formula>IF(RIGHT(TEXT(AI122,"0.#"),1)=".",TRUE,FALSE)</formula>
    </cfRule>
  </conditionalFormatting>
  <conditionalFormatting sqref="AM122">
    <cfRule type="expression" dxfId="2569" priority="13209">
      <formula>IF(RIGHT(TEXT(AM122,"0.#"),1)=".",FALSE,TRUE)</formula>
    </cfRule>
    <cfRule type="expression" dxfId="2568" priority="13210">
      <formula>IF(RIGHT(TEXT(AM122,"0.#"),1)=".",TRUE,FALSE)</formula>
    </cfRule>
  </conditionalFormatting>
  <conditionalFormatting sqref="AQ123">
    <cfRule type="expression" dxfId="2567" priority="13201">
      <formula>IF(RIGHT(TEXT(AQ123,"0.#"),1)=".",FALSE,TRUE)</formula>
    </cfRule>
    <cfRule type="expression" dxfId="2566" priority="13202">
      <formula>IF(RIGHT(TEXT(AQ123,"0.#"),1)=".",TRUE,FALSE)</formula>
    </cfRule>
  </conditionalFormatting>
  <conditionalFormatting sqref="AE125 AQ125">
    <cfRule type="expression" dxfId="2565" priority="13199">
      <formula>IF(RIGHT(TEXT(AE125,"0.#"),1)=".",FALSE,TRUE)</formula>
    </cfRule>
    <cfRule type="expression" dxfId="2564" priority="13200">
      <formula>IF(RIGHT(TEXT(AE125,"0.#"),1)=".",TRUE,FALSE)</formula>
    </cfRule>
  </conditionalFormatting>
  <conditionalFormatting sqref="AI125">
    <cfRule type="expression" dxfId="2563" priority="13197">
      <formula>IF(RIGHT(TEXT(AI125,"0.#"),1)=".",FALSE,TRUE)</formula>
    </cfRule>
    <cfRule type="expression" dxfId="2562" priority="13198">
      <formula>IF(RIGHT(TEXT(AI125,"0.#"),1)=".",TRUE,FALSE)</formula>
    </cfRule>
  </conditionalFormatting>
  <conditionalFormatting sqref="AM125">
    <cfRule type="expression" dxfId="2561" priority="13195">
      <formula>IF(RIGHT(TEXT(AM125,"0.#"),1)=".",FALSE,TRUE)</formula>
    </cfRule>
    <cfRule type="expression" dxfId="2560" priority="13196">
      <formula>IF(RIGHT(TEXT(AM125,"0.#"),1)=".",TRUE,FALSE)</formula>
    </cfRule>
  </conditionalFormatting>
  <conditionalFormatting sqref="AQ126">
    <cfRule type="expression" dxfId="2559" priority="13187">
      <formula>IF(RIGHT(TEXT(AQ126,"0.#"),1)=".",FALSE,TRUE)</formula>
    </cfRule>
    <cfRule type="expression" dxfId="2558" priority="13188">
      <formula>IF(RIGHT(TEXT(AQ126,"0.#"),1)=".",TRUE,FALSE)</formula>
    </cfRule>
  </conditionalFormatting>
  <conditionalFormatting sqref="AE128 AQ128">
    <cfRule type="expression" dxfId="2557" priority="13185">
      <formula>IF(RIGHT(TEXT(AE128,"0.#"),1)=".",FALSE,TRUE)</formula>
    </cfRule>
    <cfRule type="expression" dxfId="2556" priority="13186">
      <formula>IF(RIGHT(TEXT(AE128,"0.#"),1)=".",TRUE,FALSE)</formula>
    </cfRule>
  </conditionalFormatting>
  <conditionalFormatting sqref="AI128">
    <cfRule type="expression" dxfId="2555" priority="13183">
      <formula>IF(RIGHT(TEXT(AI128,"0.#"),1)=".",FALSE,TRUE)</formula>
    </cfRule>
    <cfRule type="expression" dxfId="2554" priority="13184">
      <formula>IF(RIGHT(TEXT(AI128,"0.#"),1)=".",TRUE,FALSE)</formula>
    </cfRule>
  </conditionalFormatting>
  <conditionalFormatting sqref="AM128">
    <cfRule type="expression" dxfId="2553" priority="13181">
      <formula>IF(RIGHT(TEXT(AM128,"0.#"),1)=".",FALSE,TRUE)</formula>
    </cfRule>
    <cfRule type="expression" dxfId="2552" priority="13182">
      <formula>IF(RIGHT(TEXT(AM128,"0.#"),1)=".",TRUE,FALSE)</formula>
    </cfRule>
  </conditionalFormatting>
  <conditionalFormatting sqref="AQ129">
    <cfRule type="expression" dxfId="2551" priority="13173">
      <formula>IF(RIGHT(TEXT(AQ129,"0.#"),1)=".",FALSE,TRUE)</formula>
    </cfRule>
    <cfRule type="expression" dxfId="2550" priority="13174">
      <formula>IF(RIGHT(TEXT(AQ129,"0.#"),1)=".",TRUE,FALSE)</formula>
    </cfRule>
  </conditionalFormatting>
  <conditionalFormatting sqref="AE75">
    <cfRule type="expression" dxfId="2549" priority="13171">
      <formula>IF(RIGHT(TEXT(AE75,"0.#"),1)=".",FALSE,TRUE)</formula>
    </cfRule>
    <cfRule type="expression" dxfId="2548" priority="13172">
      <formula>IF(RIGHT(TEXT(AE75,"0.#"),1)=".",TRUE,FALSE)</formula>
    </cfRule>
  </conditionalFormatting>
  <conditionalFormatting sqref="AE76">
    <cfRule type="expression" dxfId="2547" priority="13169">
      <formula>IF(RIGHT(TEXT(AE76,"0.#"),1)=".",FALSE,TRUE)</formula>
    </cfRule>
    <cfRule type="expression" dxfId="2546" priority="13170">
      <formula>IF(RIGHT(TEXT(AE76,"0.#"),1)=".",TRUE,FALSE)</formula>
    </cfRule>
  </conditionalFormatting>
  <conditionalFormatting sqref="AE77">
    <cfRule type="expression" dxfId="2545" priority="13167">
      <formula>IF(RIGHT(TEXT(AE77,"0.#"),1)=".",FALSE,TRUE)</formula>
    </cfRule>
    <cfRule type="expression" dxfId="2544" priority="13168">
      <formula>IF(RIGHT(TEXT(AE77,"0.#"),1)=".",TRUE,FALSE)</formula>
    </cfRule>
  </conditionalFormatting>
  <conditionalFormatting sqref="AI77">
    <cfRule type="expression" dxfId="2543" priority="13165">
      <formula>IF(RIGHT(TEXT(AI77,"0.#"),1)=".",FALSE,TRUE)</formula>
    </cfRule>
    <cfRule type="expression" dxfId="2542" priority="13166">
      <formula>IF(RIGHT(TEXT(AI77,"0.#"),1)=".",TRUE,FALSE)</formula>
    </cfRule>
  </conditionalFormatting>
  <conditionalFormatting sqref="AI76">
    <cfRule type="expression" dxfId="2541" priority="13163">
      <formula>IF(RIGHT(TEXT(AI76,"0.#"),1)=".",FALSE,TRUE)</formula>
    </cfRule>
    <cfRule type="expression" dxfId="2540" priority="13164">
      <formula>IF(RIGHT(TEXT(AI76,"0.#"),1)=".",TRUE,FALSE)</formula>
    </cfRule>
  </conditionalFormatting>
  <conditionalFormatting sqref="AI75">
    <cfRule type="expression" dxfId="2539" priority="13161">
      <formula>IF(RIGHT(TEXT(AI75,"0.#"),1)=".",FALSE,TRUE)</formula>
    </cfRule>
    <cfRule type="expression" dxfId="2538" priority="13162">
      <formula>IF(RIGHT(TEXT(AI75,"0.#"),1)=".",TRUE,FALSE)</formula>
    </cfRule>
  </conditionalFormatting>
  <conditionalFormatting sqref="AM75">
    <cfRule type="expression" dxfId="2537" priority="13159">
      <formula>IF(RIGHT(TEXT(AM75,"0.#"),1)=".",FALSE,TRUE)</formula>
    </cfRule>
    <cfRule type="expression" dxfId="2536" priority="13160">
      <formula>IF(RIGHT(TEXT(AM75,"0.#"),1)=".",TRUE,FALSE)</formula>
    </cfRule>
  </conditionalFormatting>
  <conditionalFormatting sqref="AM76">
    <cfRule type="expression" dxfId="2535" priority="13157">
      <formula>IF(RIGHT(TEXT(AM76,"0.#"),1)=".",FALSE,TRUE)</formula>
    </cfRule>
    <cfRule type="expression" dxfId="2534" priority="13158">
      <formula>IF(RIGHT(TEXT(AM76,"0.#"),1)=".",TRUE,FALSE)</formula>
    </cfRule>
  </conditionalFormatting>
  <conditionalFormatting sqref="AM77">
    <cfRule type="expression" dxfId="2533" priority="13155">
      <formula>IF(RIGHT(TEXT(AM77,"0.#"),1)=".",FALSE,TRUE)</formula>
    </cfRule>
    <cfRule type="expression" dxfId="2532" priority="13156">
      <formula>IF(RIGHT(TEXT(AM77,"0.#"),1)=".",TRUE,FALSE)</formula>
    </cfRule>
  </conditionalFormatting>
  <conditionalFormatting sqref="AE134:AE135 AU134:AU135 AI134:AI135 AM134:AM135 AQ134:AQ135">
    <cfRule type="expression" dxfId="2531" priority="13141">
      <formula>IF(RIGHT(TEXT(AE134,"0.#"),1)=".",FALSE,TRUE)</formula>
    </cfRule>
    <cfRule type="expression" dxfId="2530" priority="13142">
      <formula>IF(RIGHT(TEXT(AE134,"0.#"),1)=".",TRUE,FALSE)</formula>
    </cfRule>
  </conditionalFormatting>
  <conditionalFormatting sqref="AE433:AE435 AI433:AI435 AM433:AM435">
    <cfRule type="expression" dxfId="2529" priority="13111">
      <formula>IF(RIGHT(TEXT(AE433,"0.#"),1)=".",FALSE,TRUE)</formula>
    </cfRule>
    <cfRule type="expression" dxfId="2528" priority="13112">
      <formula>IF(RIGHT(TEXT(AE433,"0.#"),1)=".",TRUE,FALSE)</formula>
    </cfRule>
  </conditionalFormatting>
  <conditionalFormatting sqref="AU433:AU435">
    <cfRule type="expression" dxfId="2527" priority="13087">
      <formula>IF(RIGHT(TEXT(AU433,"0.#"),1)=".",FALSE,TRUE)</formula>
    </cfRule>
    <cfRule type="expression" dxfId="2526" priority="13088">
      <formula>IF(RIGHT(TEXT(AU433,"0.#"),1)=".",TRUE,FALSE)</formula>
    </cfRule>
  </conditionalFormatting>
  <conditionalFormatting sqref="AQ433:AQ435">
    <cfRule type="expression" dxfId="2525" priority="12987">
      <formula>IF(RIGHT(TEXT(AQ433,"0.#"),1)=".",FALSE,TRUE)</formula>
    </cfRule>
    <cfRule type="expression" dxfId="2524" priority="12988">
      <formula>IF(RIGHT(TEXT(AQ433,"0.#"),1)=".",TRUE,FALSE)</formula>
    </cfRule>
  </conditionalFormatting>
  <conditionalFormatting sqref="AL840:AO867">
    <cfRule type="expression" dxfId="2523" priority="6711">
      <formula>IF(AND(AL840&gt;=0, RIGHT(TEXT(AL840,"0.#"),1)&lt;&gt;"."),TRUE,FALSE)</formula>
    </cfRule>
    <cfRule type="expression" dxfId="2522" priority="6712">
      <formula>IF(AND(AL840&gt;=0, RIGHT(TEXT(AL840,"0.#"),1)="."),TRUE,FALSE)</formula>
    </cfRule>
    <cfRule type="expression" dxfId="2521" priority="6713">
      <formula>IF(AND(AL840&lt;0, RIGHT(TEXT(AL840,"0.#"),1)&lt;&gt;"."),TRUE,FALSE)</formula>
    </cfRule>
    <cfRule type="expression" dxfId="2520" priority="6714">
      <formula>IF(AND(AL840&lt;0, RIGHT(TEXT(AL840,"0.#"),1)="."),TRUE,FALSE)</formula>
    </cfRule>
  </conditionalFormatting>
  <conditionalFormatting sqref="AQ53:AQ55">
    <cfRule type="expression" dxfId="2519" priority="4733">
      <formula>IF(RIGHT(TEXT(AQ53,"0.#"),1)=".",FALSE,TRUE)</formula>
    </cfRule>
    <cfRule type="expression" dxfId="2518" priority="4734">
      <formula>IF(RIGHT(TEXT(AQ53,"0.#"),1)=".",TRUE,FALSE)</formula>
    </cfRule>
  </conditionalFormatting>
  <conditionalFormatting sqref="AU53:AU55">
    <cfRule type="expression" dxfId="2517" priority="4731">
      <formula>IF(RIGHT(TEXT(AU53,"0.#"),1)=".",FALSE,TRUE)</formula>
    </cfRule>
    <cfRule type="expression" dxfId="2516" priority="4732">
      <formula>IF(RIGHT(TEXT(AU53,"0.#"),1)=".",TRUE,FALSE)</formula>
    </cfRule>
  </conditionalFormatting>
  <conditionalFormatting sqref="AQ60:AQ62">
    <cfRule type="expression" dxfId="2515" priority="4729">
      <formula>IF(RIGHT(TEXT(AQ60,"0.#"),1)=".",FALSE,TRUE)</formula>
    </cfRule>
    <cfRule type="expression" dxfId="2514" priority="4730">
      <formula>IF(RIGHT(TEXT(AQ60,"0.#"),1)=".",TRUE,FALSE)</formula>
    </cfRule>
  </conditionalFormatting>
  <conditionalFormatting sqref="AU60:AU62">
    <cfRule type="expression" dxfId="2513" priority="4727">
      <formula>IF(RIGHT(TEXT(AU60,"0.#"),1)=".",FALSE,TRUE)</formula>
    </cfRule>
    <cfRule type="expression" dxfId="2512" priority="4728">
      <formula>IF(RIGHT(TEXT(AU60,"0.#"),1)=".",TRUE,FALSE)</formula>
    </cfRule>
  </conditionalFormatting>
  <conditionalFormatting sqref="AQ75:AQ77">
    <cfRule type="expression" dxfId="2511" priority="4725">
      <formula>IF(RIGHT(TEXT(AQ75,"0.#"),1)=".",FALSE,TRUE)</formula>
    </cfRule>
    <cfRule type="expression" dxfId="2510" priority="4726">
      <formula>IF(RIGHT(TEXT(AQ75,"0.#"),1)=".",TRUE,FALSE)</formula>
    </cfRule>
  </conditionalFormatting>
  <conditionalFormatting sqref="AU75:AU77">
    <cfRule type="expression" dxfId="2509" priority="4723">
      <formula>IF(RIGHT(TEXT(AU75,"0.#"),1)=".",FALSE,TRUE)</formula>
    </cfRule>
    <cfRule type="expression" dxfId="2508" priority="4724">
      <formula>IF(RIGHT(TEXT(AU75,"0.#"),1)=".",TRUE,FALSE)</formula>
    </cfRule>
  </conditionalFormatting>
  <conditionalFormatting sqref="AQ87:AQ89">
    <cfRule type="expression" dxfId="2507" priority="4721">
      <formula>IF(RIGHT(TEXT(AQ87,"0.#"),1)=".",FALSE,TRUE)</formula>
    </cfRule>
    <cfRule type="expression" dxfId="2506" priority="4722">
      <formula>IF(RIGHT(TEXT(AQ87,"0.#"),1)=".",TRUE,FALSE)</formula>
    </cfRule>
  </conditionalFormatting>
  <conditionalFormatting sqref="AU87:AU89">
    <cfRule type="expression" dxfId="2505" priority="4719">
      <formula>IF(RIGHT(TEXT(AU87,"0.#"),1)=".",FALSE,TRUE)</formula>
    </cfRule>
    <cfRule type="expression" dxfId="2504" priority="4720">
      <formula>IF(RIGHT(TEXT(AU87,"0.#"),1)=".",TRUE,FALSE)</formula>
    </cfRule>
  </conditionalFormatting>
  <conditionalFormatting sqref="AQ92:AQ94">
    <cfRule type="expression" dxfId="2503" priority="4717">
      <formula>IF(RIGHT(TEXT(AQ92,"0.#"),1)=".",FALSE,TRUE)</formula>
    </cfRule>
    <cfRule type="expression" dxfId="2502" priority="4718">
      <formula>IF(RIGHT(TEXT(AQ92,"0.#"),1)=".",TRUE,FALSE)</formula>
    </cfRule>
  </conditionalFormatting>
  <conditionalFormatting sqref="AU92:AU94">
    <cfRule type="expression" dxfId="2501" priority="4715">
      <formula>IF(RIGHT(TEXT(AU92,"0.#"),1)=".",FALSE,TRUE)</formula>
    </cfRule>
    <cfRule type="expression" dxfId="2500" priority="4716">
      <formula>IF(RIGHT(TEXT(AU92,"0.#"),1)=".",TRUE,FALSE)</formula>
    </cfRule>
  </conditionalFormatting>
  <conditionalFormatting sqref="AQ97:AQ99">
    <cfRule type="expression" dxfId="2499" priority="4713">
      <formula>IF(RIGHT(TEXT(AQ97,"0.#"),1)=".",FALSE,TRUE)</formula>
    </cfRule>
    <cfRule type="expression" dxfId="2498" priority="4714">
      <formula>IF(RIGHT(TEXT(AQ97,"0.#"),1)=".",TRUE,FALSE)</formula>
    </cfRule>
  </conditionalFormatting>
  <conditionalFormatting sqref="AU97:AU99">
    <cfRule type="expression" dxfId="2497" priority="4711">
      <formula>IF(RIGHT(TEXT(AU97,"0.#"),1)=".",FALSE,TRUE)</formula>
    </cfRule>
    <cfRule type="expression" dxfId="2496" priority="4712">
      <formula>IF(RIGHT(TEXT(AU97,"0.#"),1)=".",TRUE,FALSE)</formula>
    </cfRule>
  </conditionalFormatting>
  <conditionalFormatting sqref="AE120 AM120">
    <cfRule type="expression" dxfId="2495" priority="3055">
      <formula>IF(RIGHT(TEXT(AE120,"0.#"),1)=".",FALSE,TRUE)</formula>
    </cfRule>
    <cfRule type="expression" dxfId="2494" priority="3056">
      <formula>IF(RIGHT(TEXT(AE120,"0.#"),1)=".",TRUE,FALSE)</formula>
    </cfRule>
  </conditionalFormatting>
  <conditionalFormatting sqref="AI126">
    <cfRule type="expression" dxfId="2493" priority="3045">
      <formula>IF(RIGHT(TEXT(AI126,"0.#"),1)=".",FALSE,TRUE)</formula>
    </cfRule>
    <cfRule type="expression" dxfId="2492" priority="3046">
      <formula>IF(RIGHT(TEXT(AI126,"0.#"),1)=".",TRUE,FALSE)</formula>
    </cfRule>
  </conditionalFormatting>
  <conditionalFormatting sqref="AI120">
    <cfRule type="expression" dxfId="2491" priority="3053">
      <formula>IF(RIGHT(TEXT(AI120,"0.#"),1)=".",FALSE,TRUE)</formula>
    </cfRule>
    <cfRule type="expression" dxfId="2490" priority="3054">
      <formula>IF(RIGHT(TEXT(AI120,"0.#"),1)=".",TRUE,FALSE)</formula>
    </cfRule>
  </conditionalFormatting>
  <conditionalFormatting sqref="AE123 AM123">
    <cfRule type="expression" dxfId="2489" priority="3051">
      <formula>IF(RIGHT(TEXT(AE123,"0.#"),1)=".",FALSE,TRUE)</formula>
    </cfRule>
    <cfRule type="expression" dxfId="2488" priority="3052">
      <formula>IF(RIGHT(TEXT(AE123,"0.#"),1)=".",TRUE,FALSE)</formula>
    </cfRule>
  </conditionalFormatting>
  <conditionalFormatting sqref="AI123">
    <cfRule type="expression" dxfId="2487" priority="3049">
      <formula>IF(RIGHT(TEXT(AI123,"0.#"),1)=".",FALSE,TRUE)</formula>
    </cfRule>
    <cfRule type="expression" dxfId="2486" priority="3050">
      <formula>IF(RIGHT(TEXT(AI123,"0.#"),1)=".",TRUE,FALSE)</formula>
    </cfRule>
  </conditionalFormatting>
  <conditionalFormatting sqref="AE126 AM126">
    <cfRule type="expression" dxfId="2485" priority="3047">
      <formula>IF(RIGHT(TEXT(AE126,"0.#"),1)=".",FALSE,TRUE)</formula>
    </cfRule>
    <cfRule type="expression" dxfId="2484" priority="3048">
      <formula>IF(RIGHT(TEXT(AE126,"0.#"),1)=".",TRUE,FALSE)</formula>
    </cfRule>
  </conditionalFormatting>
  <conditionalFormatting sqref="AE129 AM129">
    <cfRule type="expression" dxfId="2483" priority="3043">
      <formula>IF(RIGHT(TEXT(AE129,"0.#"),1)=".",FALSE,TRUE)</formula>
    </cfRule>
    <cfRule type="expression" dxfId="2482" priority="3044">
      <formula>IF(RIGHT(TEXT(AE129,"0.#"),1)=".",TRUE,FALSE)</formula>
    </cfRule>
  </conditionalFormatting>
  <conditionalFormatting sqref="AI129">
    <cfRule type="expression" dxfId="2481" priority="3041">
      <formula>IF(RIGHT(TEXT(AI129,"0.#"),1)=".",FALSE,TRUE)</formula>
    </cfRule>
    <cfRule type="expression" dxfId="2480" priority="3042">
      <formula>IF(RIGHT(TEXT(AI129,"0.#"),1)=".",TRUE,FALSE)</formula>
    </cfRule>
  </conditionalFormatting>
  <conditionalFormatting sqref="Y840:Y867">
    <cfRule type="expression" dxfId="2479" priority="3039">
      <formula>IF(RIGHT(TEXT(Y840,"0.#"),1)=".",FALSE,TRUE)</formula>
    </cfRule>
    <cfRule type="expression" dxfId="2478" priority="3040">
      <formula>IF(RIGHT(TEXT(Y840,"0.#"),1)=".",TRUE,FALSE)</formula>
    </cfRule>
  </conditionalFormatting>
  <conditionalFormatting sqref="AU518">
    <cfRule type="expression" dxfId="2477" priority="1549">
      <formula>IF(RIGHT(TEXT(AU518,"0.#"),1)=".",FALSE,TRUE)</formula>
    </cfRule>
    <cfRule type="expression" dxfId="2476" priority="1550">
      <formula>IF(RIGHT(TEXT(AU518,"0.#"),1)=".",TRUE,FALSE)</formula>
    </cfRule>
  </conditionalFormatting>
  <conditionalFormatting sqref="AQ551">
    <cfRule type="expression" dxfId="2475" priority="1325">
      <formula>IF(RIGHT(TEXT(AQ551,"0.#"),1)=".",FALSE,TRUE)</formula>
    </cfRule>
    <cfRule type="expression" dxfId="2474" priority="1326">
      <formula>IF(RIGHT(TEXT(AQ551,"0.#"),1)=".",TRUE,FALSE)</formula>
    </cfRule>
  </conditionalFormatting>
  <conditionalFormatting sqref="AE556">
    <cfRule type="expression" dxfId="2473" priority="1323">
      <formula>IF(RIGHT(TEXT(AE556,"0.#"),1)=".",FALSE,TRUE)</formula>
    </cfRule>
    <cfRule type="expression" dxfId="2472" priority="1324">
      <formula>IF(RIGHT(TEXT(AE556,"0.#"),1)=".",TRUE,FALSE)</formula>
    </cfRule>
  </conditionalFormatting>
  <conditionalFormatting sqref="AE557">
    <cfRule type="expression" dxfId="2471" priority="1321">
      <formula>IF(RIGHT(TEXT(AE557,"0.#"),1)=".",FALSE,TRUE)</formula>
    </cfRule>
    <cfRule type="expression" dxfId="2470" priority="1322">
      <formula>IF(RIGHT(TEXT(AE557,"0.#"),1)=".",TRUE,FALSE)</formula>
    </cfRule>
  </conditionalFormatting>
  <conditionalFormatting sqref="AE558">
    <cfRule type="expression" dxfId="2469" priority="1319">
      <formula>IF(RIGHT(TEXT(AE558,"0.#"),1)=".",FALSE,TRUE)</formula>
    </cfRule>
    <cfRule type="expression" dxfId="2468" priority="1320">
      <formula>IF(RIGHT(TEXT(AE558,"0.#"),1)=".",TRUE,FALSE)</formula>
    </cfRule>
  </conditionalFormatting>
  <conditionalFormatting sqref="AU556">
    <cfRule type="expression" dxfId="2467" priority="1311">
      <formula>IF(RIGHT(TEXT(AU556,"0.#"),1)=".",FALSE,TRUE)</formula>
    </cfRule>
    <cfRule type="expression" dxfId="2466" priority="1312">
      <formula>IF(RIGHT(TEXT(AU556,"0.#"),1)=".",TRUE,FALSE)</formula>
    </cfRule>
  </conditionalFormatting>
  <conditionalFormatting sqref="AU557">
    <cfRule type="expression" dxfId="2465" priority="1309">
      <formula>IF(RIGHT(TEXT(AU557,"0.#"),1)=".",FALSE,TRUE)</formula>
    </cfRule>
    <cfRule type="expression" dxfId="2464" priority="1310">
      <formula>IF(RIGHT(TEXT(AU557,"0.#"),1)=".",TRUE,FALSE)</formula>
    </cfRule>
  </conditionalFormatting>
  <conditionalFormatting sqref="AU558">
    <cfRule type="expression" dxfId="2463" priority="1307">
      <formula>IF(RIGHT(TEXT(AU558,"0.#"),1)=".",FALSE,TRUE)</formula>
    </cfRule>
    <cfRule type="expression" dxfId="2462" priority="1308">
      <formula>IF(RIGHT(TEXT(AU558,"0.#"),1)=".",TRUE,FALSE)</formula>
    </cfRule>
  </conditionalFormatting>
  <conditionalFormatting sqref="AQ557">
    <cfRule type="expression" dxfId="2461" priority="1299">
      <formula>IF(RIGHT(TEXT(AQ557,"0.#"),1)=".",FALSE,TRUE)</formula>
    </cfRule>
    <cfRule type="expression" dxfId="2460" priority="1300">
      <formula>IF(RIGHT(TEXT(AQ557,"0.#"),1)=".",TRUE,FALSE)</formula>
    </cfRule>
  </conditionalFormatting>
  <conditionalFormatting sqref="AQ558">
    <cfRule type="expression" dxfId="2459" priority="1297">
      <formula>IF(RIGHT(TEXT(AQ558,"0.#"),1)=".",FALSE,TRUE)</formula>
    </cfRule>
    <cfRule type="expression" dxfId="2458" priority="1298">
      <formula>IF(RIGHT(TEXT(AQ558,"0.#"),1)=".",TRUE,FALSE)</formula>
    </cfRule>
  </conditionalFormatting>
  <conditionalFormatting sqref="AQ556">
    <cfRule type="expression" dxfId="2457" priority="1295">
      <formula>IF(RIGHT(TEXT(AQ556,"0.#"),1)=".",FALSE,TRUE)</formula>
    </cfRule>
    <cfRule type="expression" dxfId="2456" priority="1296">
      <formula>IF(RIGHT(TEXT(AQ556,"0.#"),1)=".",TRUE,FALSE)</formula>
    </cfRule>
  </conditionalFormatting>
  <conditionalFormatting sqref="AE561">
    <cfRule type="expression" dxfId="2455" priority="1293">
      <formula>IF(RIGHT(TEXT(AE561,"0.#"),1)=".",FALSE,TRUE)</formula>
    </cfRule>
    <cfRule type="expression" dxfId="2454" priority="1294">
      <formula>IF(RIGHT(TEXT(AE561,"0.#"),1)=".",TRUE,FALSE)</formula>
    </cfRule>
  </conditionalFormatting>
  <conditionalFormatting sqref="AE562">
    <cfRule type="expression" dxfId="2453" priority="1291">
      <formula>IF(RIGHT(TEXT(AE562,"0.#"),1)=".",FALSE,TRUE)</formula>
    </cfRule>
    <cfRule type="expression" dxfId="2452" priority="1292">
      <formula>IF(RIGHT(TEXT(AE562,"0.#"),1)=".",TRUE,FALSE)</formula>
    </cfRule>
  </conditionalFormatting>
  <conditionalFormatting sqref="AE563">
    <cfRule type="expression" dxfId="2451" priority="1289">
      <formula>IF(RIGHT(TEXT(AE563,"0.#"),1)=".",FALSE,TRUE)</formula>
    </cfRule>
    <cfRule type="expression" dxfId="2450" priority="1290">
      <formula>IF(RIGHT(TEXT(AE563,"0.#"),1)=".",TRUE,FALSE)</formula>
    </cfRule>
  </conditionalFormatting>
  <conditionalFormatting sqref="AL1103:AO1132">
    <cfRule type="expression" dxfId="2449" priority="2945">
      <formula>IF(AND(AL1103&gt;=0, RIGHT(TEXT(AL1103,"0.#"),1)&lt;&gt;"."),TRUE,FALSE)</formula>
    </cfRule>
    <cfRule type="expression" dxfId="2448" priority="2946">
      <formula>IF(AND(AL1103&gt;=0, RIGHT(TEXT(AL1103,"0.#"),1)="."),TRUE,FALSE)</formula>
    </cfRule>
    <cfRule type="expression" dxfId="2447" priority="2947">
      <formula>IF(AND(AL1103&lt;0, RIGHT(TEXT(AL1103,"0.#"),1)&lt;&gt;"."),TRUE,FALSE)</formula>
    </cfRule>
    <cfRule type="expression" dxfId="2446" priority="2948">
      <formula>IF(AND(AL1103&lt;0, RIGHT(TEXT(AL1103,"0.#"),1)="."),TRUE,FALSE)</formula>
    </cfRule>
  </conditionalFormatting>
  <conditionalFormatting sqref="Y1103:Y1132">
    <cfRule type="expression" dxfId="2445" priority="2943">
      <formula>IF(RIGHT(TEXT(Y1103,"0.#"),1)=".",FALSE,TRUE)</formula>
    </cfRule>
    <cfRule type="expression" dxfId="2444" priority="2944">
      <formula>IF(RIGHT(TEXT(Y1103,"0.#"),1)=".",TRUE,FALSE)</formula>
    </cfRule>
  </conditionalFormatting>
  <conditionalFormatting sqref="AQ553">
    <cfRule type="expression" dxfId="2443" priority="1327">
      <formula>IF(RIGHT(TEXT(AQ553,"0.#"),1)=".",FALSE,TRUE)</formula>
    </cfRule>
    <cfRule type="expression" dxfId="2442" priority="1328">
      <formula>IF(RIGHT(TEXT(AQ553,"0.#"),1)=".",TRUE,FALSE)</formula>
    </cfRule>
  </conditionalFormatting>
  <conditionalFormatting sqref="AU552">
    <cfRule type="expression" dxfId="2441" priority="1339">
      <formula>IF(RIGHT(TEXT(AU552,"0.#"),1)=".",FALSE,TRUE)</formula>
    </cfRule>
    <cfRule type="expression" dxfId="2440" priority="1340">
      <formula>IF(RIGHT(TEXT(AU552,"0.#"),1)=".",TRUE,FALSE)</formula>
    </cfRule>
  </conditionalFormatting>
  <conditionalFormatting sqref="AE552">
    <cfRule type="expression" dxfId="2439" priority="1351">
      <formula>IF(RIGHT(TEXT(AE552,"0.#"),1)=".",FALSE,TRUE)</formula>
    </cfRule>
    <cfRule type="expression" dxfId="2438" priority="1352">
      <formula>IF(RIGHT(TEXT(AE552,"0.#"),1)=".",TRUE,FALSE)</formula>
    </cfRule>
  </conditionalFormatting>
  <conditionalFormatting sqref="AQ548">
    <cfRule type="expression" dxfId="2437" priority="1357">
      <formula>IF(RIGHT(TEXT(AQ548,"0.#"),1)=".",FALSE,TRUE)</formula>
    </cfRule>
    <cfRule type="expression" dxfId="2436" priority="1358">
      <formula>IF(RIGHT(TEXT(AQ548,"0.#"),1)=".",TRUE,FALSE)</formula>
    </cfRule>
  </conditionalFormatting>
  <conditionalFormatting sqref="AL838:AO839">
    <cfRule type="expression" dxfId="2435" priority="2897">
      <formula>IF(AND(AL838&gt;=0, RIGHT(TEXT(AL838,"0.#"),1)&lt;&gt;"."),TRUE,FALSE)</formula>
    </cfRule>
    <cfRule type="expression" dxfId="2434" priority="2898">
      <formula>IF(AND(AL838&gt;=0, RIGHT(TEXT(AL838,"0.#"),1)="."),TRUE,FALSE)</formula>
    </cfRule>
    <cfRule type="expression" dxfId="2433" priority="2899">
      <formula>IF(AND(AL838&lt;0, RIGHT(TEXT(AL838,"0.#"),1)&lt;&gt;"."),TRUE,FALSE)</formula>
    </cfRule>
    <cfRule type="expression" dxfId="2432" priority="2900">
      <formula>IF(AND(AL838&lt;0, RIGHT(TEXT(AL838,"0.#"),1)="."),TRUE,FALSE)</formula>
    </cfRule>
  </conditionalFormatting>
  <conditionalFormatting sqref="Y838:Y839">
    <cfRule type="expression" dxfId="2431" priority="2895">
      <formula>IF(RIGHT(TEXT(Y838,"0.#"),1)=".",FALSE,TRUE)</formula>
    </cfRule>
    <cfRule type="expression" dxfId="2430" priority="2896">
      <formula>IF(RIGHT(TEXT(Y838,"0.#"),1)=".",TRUE,FALSE)</formula>
    </cfRule>
  </conditionalFormatting>
  <conditionalFormatting sqref="AE492">
    <cfRule type="expression" dxfId="2429" priority="1683">
      <formula>IF(RIGHT(TEXT(AE492,"0.#"),1)=".",FALSE,TRUE)</formula>
    </cfRule>
    <cfRule type="expression" dxfId="2428" priority="1684">
      <formula>IF(RIGHT(TEXT(AE492,"0.#"),1)=".",TRUE,FALSE)</formula>
    </cfRule>
  </conditionalFormatting>
  <conditionalFormatting sqref="AE493">
    <cfRule type="expression" dxfId="2427" priority="1681">
      <formula>IF(RIGHT(TEXT(AE493,"0.#"),1)=".",FALSE,TRUE)</formula>
    </cfRule>
    <cfRule type="expression" dxfId="2426" priority="1682">
      <formula>IF(RIGHT(TEXT(AE493,"0.#"),1)=".",TRUE,FALSE)</formula>
    </cfRule>
  </conditionalFormatting>
  <conditionalFormatting sqref="AE494">
    <cfRule type="expression" dxfId="2425" priority="1679">
      <formula>IF(RIGHT(TEXT(AE494,"0.#"),1)=".",FALSE,TRUE)</formula>
    </cfRule>
    <cfRule type="expression" dxfId="2424" priority="1680">
      <formula>IF(RIGHT(TEXT(AE494,"0.#"),1)=".",TRUE,FALSE)</formula>
    </cfRule>
  </conditionalFormatting>
  <conditionalFormatting sqref="AQ493">
    <cfRule type="expression" dxfId="2423" priority="1659">
      <formula>IF(RIGHT(TEXT(AQ493,"0.#"),1)=".",FALSE,TRUE)</formula>
    </cfRule>
    <cfRule type="expression" dxfId="2422" priority="1660">
      <formula>IF(RIGHT(TEXT(AQ493,"0.#"),1)=".",TRUE,FALSE)</formula>
    </cfRule>
  </conditionalFormatting>
  <conditionalFormatting sqref="AQ494">
    <cfRule type="expression" dxfId="2421" priority="1657">
      <formula>IF(RIGHT(TEXT(AQ494,"0.#"),1)=".",FALSE,TRUE)</formula>
    </cfRule>
    <cfRule type="expression" dxfId="2420" priority="1658">
      <formula>IF(RIGHT(TEXT(AQ494,"0.#"),1)=".",TRUE,FALSE)</formula>
    </cfRule>
  </conditionalFormatting>
  <conditionalFormatting sqref="AQ492">
    <cfRule type="expression" dxfId="2419" priority="1655">
      <formula>IF(RIGHT(TEXT(AQ492,"0.#"),1)=".",FALSE,TRUE)</formula>
    </cfRule>
    <cfRule type="expression" dxfId="2418" priority="1656">
      <formula>IF(RIGHT(TEXT(AQ492,"0.#"),1)=".",TRUE,FALSE)</formula>
    </cfRule>
  </conditionalFormatting>
  <conditionalFormatting sqref="AU494">
    <cfRule type="expression" dxfId="2417" priority="1667">
      <formula>IF(RIGHT(TEXT(AU494,"0.#"),1)=".",FALSE,TRUE)</formula>
    </cfRule>
    <cfRule type="expression" dxfId="2416" priority="1668">
      <formula>IF(RIGHT(TEXT(AU494,"0.#"),1)=".",TRUE,FALSE)</formula>
    </cfRule>
  </conditionalFormatting>
  <conditionalFormatting sqref="AU492">
    <cfRule type="expression" dxfId="2415" priority="1671">
      <formula>IF(RIGHT(TEXT(AU492,"0.#"),1)=".",FALSE,TRUE)</formula>
    </cfRule>
    <cfRule type="expression" dxfId="2414" priority="1672">
      <formula>IF(RIGHT(TEXT(AU492,"0.#"),1)=".",TRUE,FALSE)</formula>
    </cfRule>
  </conditionalFormatting>
  <conditionalFormatting sqref="AU493">
    <cfRule type="expression" dxfId="2413" priority="1669">
      <formula>IF(RIGHT(TEXT(AU493,"0.#"),1)=".",FALSE,TRUE)</formula>
    </cfRule>
    <cfRule type="expression" dxfId="2412" priority="1670">
      <formula>IF(RIGHT(TEXT(AU493,"0.#"),1)=".",TRUE,FALSE)</formula>
    </cfRule>
  </conditionalFormatting>
  <conditionalFormatting sqref="AU583">
    <cfRule type="expression" dxfId="2411" priority="1187">
      <formula>IF(RIGHT(TEXT(AU583,"0.#"),1)=".",FALSE,TRUE)</formula>
    </cfRule>
    <cfRule type="expression" dxfId="2410" priority="1188">
      <formula>IF(RIGHT(TEXT(AU583,"0.#"),1)=".",TRUE,FALSE)</formula>
    </cfRule>
  </conditionalFormatting>
  <conditionalFormatting sqref="AU582">
    <cfRule type="expression" dxfId="2409" priority="1189">
      <formula>IF(RIGHT(TEXT(AU582,"0.#"),1)=".",FALSE,TRUE)</formula>
    </cfRule>
    <cfRule type="expression" dxfId="2408" priority="1190">
      <formula>IF(RIGHT(TEXT(AU582,"0.#"),1)=".",TRUE,FALSE)</formula>
    </cfRule>
  </conditionalFormatting>
  <conditionalFormatting sqref="AE499">
    <cfRule type="expression" dxfId="2407" priority="1649">
      <formula>IF(RIGHT(TEXT(AE499,"0.#"),1)=".",FALSE,TRUE)</formula>
    </cfRule>
    <cfRule type="expression" dxfId="2406" priority="1650">
      <formula>IF(RIGHT(TEXT(AE499,"0.#"),1)=".",TRUE,FALSE)</formula>
    </cfRule>
  </conditionalFormatting>
  <conditionalFormatting sqref="AE497">
    <cfRule type="expression" dxfId="2405" priority="1653">
      <formula>IF(RIGHT(TEXT(AE497,"0.#"),1)=".",FALSE,TRUE)</formula>
    </cfRule>
    <cfRule type="expression" dxfId="2404" priority="1654">
      <formula>IF(RIGHT(TEXT(AE497,"0.#"),1)=".",TRUE,FALSE)</formula>
    </cfRule>
  </conditionalFormatting>
  <conditionalFormatting sqref="AE498">
    <cfRule type="expression" dxfId="2403" priority="1651">
      <formula>IF(RIGHT(TEXT(AE498,"0.#"),1)=".",FALSE,TRUE)</formula>
    </cfRule>
    <cfRule type="expression" dxfId="2402" priority="1652">
      <formula>IF(RIGHT(TEXT(AE498,"0.#"),1)=".",TRUE,FALSE)</formula>
    </cfRule>
  </conditionalFormatting>
  <conditionalFormatting sqref="AU499">
    <cfRule type="expression" dxfId="2401" priority="1637">
      <formula>IF(RIGHT(TEXT(AU499,"0.#"),1)=".",FALSE,TRUE)</formula>
    </cfRule>
    <cfRule type="expression" dxfId="2400" priority="1638">
      <formula>IF(RIGHT(TEXT(AU499,"0.#"),1)=".",TRUE,FALSE)</formula>
    </cfRule>
  </conditionalFormatting>
  <conditionalFormatting sqref="AU497">
    <cfRule type="expression" dxfId="2399" priority="1641">
      <formula>IF(RIGHT(TEXT(AU497,"0.#"),1)=".",FALSE,TRUE)</formula>
    </cfRule>
    <cfRule type="expression" dxfId="2398" priority="1642">
      <formula>IF(RIGHT(TEXT(AU497,"0.#"),1)=".",TRUE,FALSE)</formula>
    </cfRule>
  </conditionalFormatting>
  <conditionalFormatting sqref="AU498">
    <cfRule type="expression" dxfId="2397" priority="1639">
      <formula>IF(RIGHT(TEXT(AU498,"0.#"),1)=".",FALSE,TRUE)</formula>
    </cfRule>
    <cfRule type="expression" dxfId="2396" priority="1640">
      <formula>IF(RIGHT(TEXT(AU498,"0.#"),1)=".",TRUE,FALSE)</formula>
    </cfRule>
  </conditionalFormatting>
  <conditionalFormatting sqref="AQ497">
    <cfRule type="expression" dxfId="2395" priority="1625">
      <formula>IF(RIGHT(TEXT(AQ497,"0.#"),1)=".",FALSE,TRUE)</formula>
    </cfRule>
    <cfRule type="expression" dxfId="2394" priority="1626">
      <formula>IF(RIGHT(TEXT(AQ497,"0.#"),1)=".",TRUE,FALSE)</formula>
    </cfRule>
  </conditionalFormatting>
  <conditionalFormatting sqref="AQ498">
    <cfRule type="expression" dxfId="2393" priority="1629">
      <formula>IF(RIGHT(TEXT(AQ498,"0.#"),1)=".",FALSE,TRUE)</formula>
    </cfRule>
    <cfRule type="expression" dxfId="2392" priority="1630">
      <formula>IF(RIGHT(TEXT(AQ498,"0.#"),1)=".",TRUE,FALSE)</formula>
    </cfRule>
  </conditionalFormatting>
  <conditionalFormatting sqref="AQ499">
    <cfRule type="expression" dxfId="2391" priority="1627">
      <formula>IF(RIGHT(TEXT(AQ499,"0.#"),1)=".",FALSE,TRUE)</formula>
    </cfRule>
    <cfRule type="expression" dxfId="2390" priority="1628">
      <formula>IF(RIGHT(TEXT(AQ499,"0.#"),1)=".",TRUE,FALSE)</formula>
    </cfRule>
  </conditionalFormatting>
  <conditionalFormatting sqref="AE504">
    <cfRule type="expression" dxfId="2389" priority="1619">
      <formula>IF(RIGHT(TEXT(AE504,"0.#"),1)=".",FALSE,TRUE)</formula>
    </cfRule>
    <cfRule type="expression" dxfId="2388" priority="1620">
      <formula>IF(RIGHT(TEXT(AE504,"0.#"),1)=".",TRUE,FALSE)</formula>
    </cfRule>
  </conditionalFormatting>
  <conditionalFormatting sqref="AE502">
    <cfRule type="expression" dxfId="2387" priority="1623">
      <formula>IF(RIGHT(TEXT(AE502,"0.#"),1)=".",FALSE,TRUE)</formula>
    </cfRule>
    <cfRule type="expression" dxfId="2386" priority="1624">
      <formula>IF(RIGHT(TEXT(AE502,"0.#"),1)=".",TRUE,FALSE)</formula>
    </cfRule>
  </conditionalFormatting>
  <conditionalFormatting sqref="AE503">
    <cfRule type="expression" dxfId="2385" priority="1621">
      <formula>IF(RIGHT(TEXT(AE503,"0.#"),1)=".",FALSE,TRUE)</formula>
    </cfRule>
    <cfRule type="expression" dxfId="2384" priority="1622">
      <formula>IF(RIGHT(TEXT(AE503,"0.#"),1)=".",TRUE,FALSE)</formula>
    </cfRule>
  </conditionalFormatting>
  <conditionalFormatting sqref="AU504">
    <cfRule type="expression" dxfId="2383" priority="1607">
      <formula>IF(RIGHT(TEXT(AU504,"0.#"),1)=".",FALSE,TRUE)</formula>
    </cfRule>
    <cfRule type="expression" dxfId="2382" priority="1608">
      <formula>IF(RIGHT(TEXT(AU504,"0.#"),1)=".",TRUE,FALSE)</formula>
    </cfRule>
  </conditionalFormatting>
  <conditionalFormatting sqref="AU502">
    <cfRule type="expression" dxfId="2381" priority="1611">
      <formula>IF(RIGHT(TEXT(AU502,"0.#"),1)=".",FALSE,TRUE)</formula>
    </cfRule>
    <cfRule type="expression" dxfId="2380" priority="1612">
      <formula>IF(RIGHT(TEXT(AU502,"0.#"),1)=".",TRUE,FALSE)</formula>
    </cfRule>
  </conditionalFormatting>
  <conditionalFormatting sqref="AU503">
    <cfRule type="expression" dxfId="2379" priority="1609">
      <formula>IF(RIGHT(TEXT(AU503,"0.#"),1)=".",FALSE,TRUE)</formula>
    </cfRule>
    <cfRule type="expression" dxfId="2378" priority="1610">
      <formula>IF(RIGHT(TEXT(AU503,"0.#"),1)=".",TRUE,FALSE)</formula>
    </cfRule>
  </conditionalFormatting>
  <conditionalFormatting sqref="AQ502">
    <cfRule type="expression" dxfId="2377" priority="1595">
      <formula>IF(RIGHT(TEXT(AQ502,"0.#"),1)=".",FALSE,TRUE)</formula>
    </cfRule>
    <cfRule type="expression" dxfId="2376" priority="1596">
      <formula>IF(RIGHT(TEXT(AQ502,"0.#"),1)=".",TRUE,FALSE)</formula>
    </cfRule>
  </conditionalFormatting>
  <conditionalFormatting sqref="AQ503">
    <cfRule type="expression" dxfId="2375" priority="1599">
      <formula>IF(RIGHT(TEXT(AQ503,"0.#"),1)=".",FALSE,TRUE)</formula>
    </cfRule>
    <cfRule type="expression" dxfId="2374" priority="1600">
      <formula>IF(RIGHT(TEXT(AQ503,"0.#"),1)=".",TRUE,FALSE)</formula>
    </cfRule>
  </conditionalFormatting>
  <conditionalFormatting sqref="AQ504">
    <cfRule type="expression" dxfId="2373" priority="1597">
      <formula>IF(RIGHT(TEXT(AQ504,"0.#"),1)=".",FALSE,TRUE)</formula>
    </cfRule>
    <cfRule type="expression" dxfId="2372" priority="1598">
      <formula>IF(RIGHT(TEXT(AQ504,"0.#"),1)=".",TRUE,FALSE)</formula>
    </cfRule>
  </conditionalFormatting>
  <conditionalFormatting sqref="AE509">
    <cfRule type="expression" dxfId="2371" priority="1589">
      <formula>IF(RIGHT(TEXT(AE509,"0.#"),1)=".",FALSE,TRUE)</formula>
    </cfRule>
    <cfRule type="expression" dxfId="2370" priority="1590">
      <formula>IF(RIGHT(TEXT(AE509,"0.#"),1)=".",TRUE,FALSE)</formula>
    </cfRule>
  </conditionalFormatting>
  <conditionalFormatting sqref="AE507">
    <cfRule type="expression" dxfId="2369" priority="1593">
      <formula>IF(RIGHT(TEXT(AE507,"0.#"),1)=".",FALSE,TRUE)</formula>
    </cfRule>
    <cfRule type="expression" dxfId="2368" priority="1594">
      <formula>IF(RIGHT(TEXT(AE507,"0.#"),1)=".",TRUE,FALSE)</formula>
    </cfRule>
  </conditionalFormatting>
  <conditionalFormatting sqref="AE508">
    <cfRule type="expression" dxfId="2367" priority="1591">
      <formula>IF(RIGHT(TEXT(AE508,"0.#"),1)=".",FALSE,TRUE)</formula>
    </cfRule>
    <cfRule type="expression" dxfId="2366" priority="1592">
      <formula>IF(RIGHT(TEXT(AE508,"0.#"),1)=".",TRUE,FALSE)</formula>
    </cfRule>
  </conditionalFormatting>
  <conditionalFormatting sqref="AU509">
    <cfRule type="expression" dxfId="2365" priority="1577">
      <formula>IF(RIGHT(TEXT(AU509,"0.#"),1)=".",FALSE,TRUE)</formula>
    </cfRule>
    <cfRule type="expression" dxfId="2364" priority="1578">
      <formula>IF(RIGHT(TEXT(AU509,"0.#"),1)=".",TRUE,FALSE)</formula>
    </cfRule>
  </conditionalFormatting>
  <conditionalFormatting sqref="AU507">
    <cfRule type="expression" dxfId="2363" priority="1581">
      <formula>IF(RIGHT(TEXT(AU507,"0.#"),1)=".",FALSE,TRUE)</formula>
    </cfRule>
    <cfRule type="expression" dxfId="2362" priority="1582">
      <formula>IF(RIGHT(TEXT(AU507,"0.#"),1)=".",TRUE,FALSE)</formula>
    </cfRule>
  </conditionalFormatting>
  <conditionalFormatting sqref="AU508">
    <cfRule type="expression" dxfId="2361" priority="1579">
      <formula>IF(RIGHT(TEXT(AU508,"0.#"),1)=".",FALSE,TRUE)</formula>
    </cfRule>
    <cfRule type="expression" dxfId="2360" priority="1580">
      <formula>IF(RIGHT(TEXT(AU508,"0.#"),1)=".",TRUE,FALSE)</formula>
    </cfRule>
  </conditionalFormatting>
  <conditionalFormatting sqref="AQ507">
    <cfRule type="expression" dxfId="2359" priority="1565">
      <formula>IF(RIGHT(TEXT(AQ507,"0.#"),1)=".",FALSE,TRUE)</formula>
    </cfRule>
    <cfRule type="expression" dxfId="2358" priority="1566">
      <formula>IF(RIGHT(TEXT(AQ507,"0.#"),1)=".",TRUE,FALSE)</formula>
    </cfRule>
  </conditionalFormatting>
  <conditionalFormatting sqref="AQ508">
    <cfRule type="expression" dxfId="2357" priority="1569">
      <formula>IF(RIGHT(TEXT(AQ508,"0.#"),1)=".",FALSE,TRUE)</formula>
    </cfRule>
    <cfRule type="expression" dxfId="2356" priority="1570">
      <formula>IF(RIGHT(TEXT(AQ508,"0.#"),1)=".",TRUE,FALSE)</formula>
    </cfRule>
  </conditionalFormatting>
  <conditionalFormatting sqref="AQ509">
    <cfRule type="expression" dxfId="2355" priority="1567">
      <formula>IF(RIGHT(TEXT(AQ509,"0.#"),1)=".",FALSE,TRUE)</formula>
    </cfRule>
    <cfRule type="expression" dxfId="2354" priority="1568">
      <formula>IF(RIGHT(TEXT(AQ509,"0.#"),1)=".",TRUE,FALSE)</formula>
    </cfRule>
  </conditionalFormatting>
  <conditionalFormatting sqref="AE465">
    <cfRule type="expression" dxfId="2353" priority="1859">
      <formula>IF(RIGHT(TEXT(AE465,"0.#"),1)=".",FALSE,TRUE)</formula>
    </cfRule>
    <cfRule type="expression" dxfId="2352" priority="1860">
      <formula>IF(RIGHT(TEXT(AE465,"0.#"),1)=".",TRUE,FALSE)</formula>
    </cfRule>
  </conditionalFormatting>
  <conditionalFormatting sqref="AE463">
    <cfRule type="expression" dxfId="2351" priority="1863">
      <formula>IF(RIGHT(TEXT(AE463,"0.#"),1)=".",FALSE,TRUE)</formula>
    </cfRule>
    <cfRule type="expression" dxfId="2350" priority="1864">
      <formula>IF(RIGHT(TEXT(AE463,"0.#"),1)=".",TRUE,FALSE)</formula>
    </cfRule>
  </conditionalFormatting>
  <conditionalFormatting sqref="AE464">
    <cfRule type="expression" dxfId="2349" priority="1861">
      <formula>IF(RIGHT(TEXT(AE464,"0.#"),1)=".",FALSE,TRUE)</formula>
    </cfRule>
    <cfRule type="expression" dxfId="2348" priority="1862">
      <formula>IF(RIGHT(TEXT(AE464,"0.#"),1)=".",TRUE,FALSE)</formula>
    </cfRule>
  </conditionalFormatting>
  <conditionalFormatting sqref="AM465">
    <cfRule type="expression" dxfId="2347" priority="1853">
      <formula>IF(RIGHT(TEXT(AM465,"0.#"),1)=".",FALSE,TRUE)</formula>
    </cfRule>
    <cfRule type="expression" dxfId="2346" priority="1854">
      <formula>IF(RIGHT(TEXT(AM465,"0.#"),1)=".",TRUE,FALSE)</formula>
    </cfRule>
  </conditionalFormatting>
  <conditionalFormatting sqref="AM463">
    <cfRule type="expression" dxfId="2345" priority="1857">
      <formula>IF(RIGHT(TEXT(AM463,"0.#"),1)=".",FALSE,TRUE)</formula>
    </cfRule>
    <cfRule type="expression" dxfId="2344" priority="1858">
      <formula>IF(RIGHT(TEXT(AM463,"0.#"),1)=".",TRUE,FALSE)</formula>
    </cfRule>
  </conditionalFormatting>
  <conditionalFormatting sqref="AM464">
    <cfRule type="expression" dxfId="2343" priority="1855">
      <formula>IF(RIGHT(TEXT(AM464,"0.#"),1)=".",FALSE,TRUE)</formula>
    </cfRule>
    <cfRule type="expression" dxfId="2342" priority="1856">
      <formula>IF(RIGHT(TEXT(AM464,"0.#"),1)=".",TRUE,FALSE)</formula>
    </cfRule>
  </conditionalFormatting>
  <conditionalFormatting sqref="AU465">
    <cfRule type="expression" dxfId="2341" priority="1847">
      <formula>IF(RIGHT(TEXT(AU465,"0.#"),1)=".",FALSE,TRUE)</formula>
    </cfRule>
    <cfRule type="expression" dxfId="2340" priority="1848">
      <formula>IF(RIGHT(TEXT(AU465,"0.#"),1)=".",TRUE,FALSE)</formula>
    </cfRule>
  </conditionalFormatting>
  <conditionalFormatting sqref="AU463">
    <cfRule type="expression" dxfId="2339" priority="1851">
      <formula>IF(RIGHT(TEXT(AU463,"0.#"),1)=".",FALSE,TRUE)</formula>
    </cfRule>
    <cfRule type="expression" dxfId="2338" priority="1852">
      <formula>IF(RIGHT(TEXT(AU463,"0.#"),1)=".",TRUE,FALSE)</formula>
    </cfRule>
  </conditionalFormatting>
  <conditionalFormatting sqref="AU464">
    <cfRule type="expression" dxfId="2337" priority="1849">
      <formula>IF(RIGHT(TEXT(AU464,"0.#"),1)=".",FALSE,TRUE)</formula>
    </cfRule>
    <cfRule type="expression" dxfId="2336" priority="1850">
      <formula>IF(RIGHT(TEXT(AU464,"0.#"),1)=".",TRUE,FALSE)</formula>
    </cfRule>
  </conditionalFormatting>
  <conditionalFormatting sqref="AI465">
    <cfRule type="expression" dxfId="2335" priority="1841">
      <formula>IF(RIGHT(TEXT(AI465,"0.#"),1)=".",FALSE,TRUE)</formula>
    </cfRule>
    <cfRule type="expression" dxfId="2334" priority="1842">
      <formula>IF(RIGHT(TEXT(AI465,"0.#"),1)=".",TRUE,FALSE)</formula>
    </cfRule>
  </conditionalFormatting>
  <conditionalFormatting sqref="AI463">
    <cfRule type="expression" dxfId="2333" priority="1845">
      <formula>IF(RIGHT(TEXT(AI463,"0.#"),1)=".",FALSE,TRUE)</formula>
    </cfRule>
    <cfRule type="expression" dxfId="2332" priority="1846">
      <formula>IF(RIGHT(TEXT(AI463,"0.#"),1)=".",TRUE,FALSE)</formula>
    </cfRule>
  </conditionalFormatting>
  <conditionalFormatting sqref="AI464">
    <cfRule type="expression" dxfId="2331" priority="1843">
      <formula>IF(RIGHT(TEXT(AI464,"0.#"),1)=".",FALSE,TRUE)</formula>
    </cfRule>
    <cfRule type="expression" dxfId="2330" priority="1844">
      <formula>IF(RIGHT(TEXT(AI464,"0.#"),1)=".",TRUE,FALSE)</formula>
    </cfRule>
  </conditionalFormatting>
  <conditionalFormatting sqref="AQ463">
    <cfRule type="expression" dxfId="2329" priority="1835">
      <formula>IF(RIGHT(TEXT(AQ463,"0.#"),1)=".",FALSE,TRUE)</formula>
    </cfRule>
    <cfRule type="expression" dxfId="2328" priority="1836">
      <formula>IF(RIGHT(TEXT(AQ463,"0.#"),1)=".",TRUE,FALSE)</formula>
    </cfRule>
  </conditionalFormatting>
  <conditionalFormatting sqref="AQ464">
    <cfRule type="expression" dxfId="2327" priority="1839">
      <formula>IF(RIGHT(TEXT(AQ464,"0.#"),1)=".",FALSE,TRUE)</formula>
    </cfRule>
    <cfRule type="expression" dxfId="2326" priority="1840">
      <formula>IF(RIGHT(TEXT(AQ464,"0.#"),1)=".",TRUE,FALSE)</formula>
    </cfRule>
  </conditionalFormatting>
  <conditionalFormatting sqref="AQ465">
    <cfRule type="expression" dxfId="2325" priority="1837">
      <formula>IF(RIGHT(TEXT(AQ465,"0.#"),1)=".",FALSE,TRUE)</formula>
    </cfRule>
    <cfRule type="expression" dxfId="2324" priority="1838">
      <formula>IF(RIGHT(TEXT(AQ465,"0.#"),1)=".",TRUE,FALSE)</formula>
    </cfRule>
  </conditionalFormatting>
  <conditionalFormatting sqref="AE470">
    <cfRule type="expression" dxfId="2323" priority="1829">
      <formula>IF(RIGHT(TEXT(AE470,"0.#"),1)=".",FALSE,TRUE)</formula>
    </cfRule>
    <cfRule type="expression" dxfId="2322" priority="1830">
      <formula>IF(RIGHT(TEXT(AE470,"0.#"),1)=".",TRUE,FALSE)</formula>
    </cfRule>
  </conditionalFormatting>
  <conditionalFormatting sqref="AE468">
    <cfRule type="expression" dxfId="2321" priority="1833">
      <formula>IF(RIGHT(TEXT(AE468,"0.#"),1)=".",FALSE,TRUE)</formula>
    </cfRule>
    <cfRule type="expression" dxfId="2320" priority="1834">
      <formula>IF(RIGHT(TEXT(AE468,"0.#"),1)=".",TRUE,FALSE)</formula>
    </cfRule>
  </conditionalFormatting>
  <conditionalFormatting sqref="AE469">
    <cfRule type="expression" dxfId="2319" priority="1831">
      <formula>IF(RIGHT(TEXT(AE469,"0.#"),1)=".",FALSE,TRUE)</formula>
    </cfRule>
    <cfRule type="expression" dxfId="2318" priority="1832">
      <formula>IF(RIGHT(TEXT(AE469,"0.#"),1)=".",TRUE,FALSE)</formula>
    </cfRule>
  </conditionalFormatting>
  <conditionalFormatting sqref="AM470">
    <cfRule type="expression" dxfId="2317" priority="1823">
      <formula>IF(RIGHT(TEXT(AM470,"0.#"),1)=".",FALSE,TRUE)</formula>
    </cfRule>
    <cfRule type="expression" dxfId="2316" priority="1824">
      <formula>IF(RIGHT(TEXT(AM470,"0.#"),1)=".",TRUE,FALSE)</formula>
    </cfRule>
  </conditionalFormatting>
  <conditionalFormatting sqref="AM468">
    <cfRule type="expression" dxfId="2315" priority="1827">
      <formula>IF(RIGHT(TEXT(AM468,"0.#"),1)=".",FALSE,TRUE)</formula>
    </cfRule>
    <cfRule type="expression" dxfId="2314" priority="1828">
      <formula>IF(RIGHT(TEXT(AM468,"0.#"),1)=".",TRUE,FALSE)</formula>
    </cfRule>
  </conditionalFormatting>
  <conditionalFormatting sqref="AM469">
    <cfRule type="expression" dxfId="2313" priority="1825">
      <formula>IF(RIGHT(TEXT(AM469,"0.#"),1)=".",FALSE,TRUE)</formula>
    </cfRule>
    <cfRule type="expression" dxfId="2312" priority="1826">
      <formula>IF(RIGHT(TEXT(AM469,"0.#"),1)=".",TRUE,FALSE)</formula>
    </cfRule>
  </conditionalFormatting>
  <conditionalFormatting sqref="AU470">
    <cfRule type="expression" dxfId="2311" priority="1817">
      <formula>IF(RIGHT(TEXT(AU470,"0.#"),1)=".",FALSE,TRUE)</formula>
    </cfRule>
    <cfRule type="expression" dxfId="2310" priority="1818">
      <formula>IF(RIGHT(TEXT(AU470,"0.#"),1)=".",TRUE,FALSE)</formula>
    </cfRule>
  </conditionalFormatting>
  <conditionalFormatting sqref="AU468">
    <cfRule type="expression" dxfId="2309" priority="1821">
      <formula>IF(RIGHT(TEXT(AU468,"0.#"),1)=".",FALSE,TRUE)</formula>
    </cfRule>
    <cfRule type="expression" dxfId="2308" priority="1822">
      <formula>IF(RIGHT(TEXT(AU468,"0.#"),1)=".",TRUE,FALSE)</formula>
    </cfRule>
  </conditionalFormatting>
  <conditionalFormatting sqref="AU469">
    <cfRule type="expression" dxfId="2307" priority="1819">
      <formula>IF(RIGHT(TEXT(AU469,"0.#"),1)=".",FALSE,TRUE)</formula>
    </cfRule>
    <cfRule type="expression" dxfId="2306" priority="1820">
      <formula>IF(RIGHT(TEXT(AU469,"0.#"),1)=".",TRUE,FALSE)</formula>
    </cfRule>
  </conditionalFormatting>
  <conditionalFormatting sqref="AI470">
    <cfRule type="expression" dxfId="2305" priority="1811">
      <formula>IF(RIGHT(TEXT(AI470,"0.#"),1)=".",FALSE,TRUE)</formula>
    </cfRule>
    <cfRule type="expression" dxfId="2304" priority="1812">
      <formula>IF(RIGHT(TEXT(AI470,"0.#"),1)=".",TRUE,FALSE)</formula>
    </cfRule>
  </conditionalFormatting>
  <conditionalFormatting sqref="AI468">
    <cfRule type="expression" dxfId="2303" priority="1815">
      <formula>IF(RIGHT(TEXT(AI468,"0.#"),1)=".",FALSE,TRUE)</formula>
    </cfRule>
    <cfRule type="expression" dxfId="2302" priority="1816">
      <formula>IF(RIGHT(TEXT(AI468,"0.#"),1)=".",TRUE,FALSE)</formula>
    </cfRule>
  </conditionalFormatting>
  <conditionalFormatting sqref="AI469">
    <cfRule type="expression" dxfId="2301" priority="1813">
      <formula>IF(RIGHT(TEXT(AI469,"0.#"),1)=".",FALSE,TRUE)</formula>
    </cfRule>
    <cfRule type="expression" dxfId="2300" priority="1814">
      <formula>IF(RIGHT(TEXT(AI469,"0.#"),1)=".",TRUE,FALSE)</formula>
    </cfRule>
  </conditionalFormatting>
  <conditionalFormatting sqref="AQ468">
    <cfRule type="expression" dxfId="2299" priority="1805">
      <formula>IF(RIGHT(TEXT(AQ468,"0.#"),1)=".",FALSE,TRUE)</formula>
    </cfRule>
    <cfRule type="expression" dxfId="2298" priority="1806">
      <formula>IF(RIGHT(TEXT(AQ468,"0.#"),1)=".",TRUE,FALSE)</formula>
    </cfRule>
  </conditionalFormatting>
  <conditionalFormatting sqref="AQ469">
    <cfRule type="expression" dxfId="2297" priority="1809">
      <formula>IF(RIGHT(TEXT(AQ469,"0.#"),1)=".",FALSE,TRUE)</formula>
    </cfRule>
    <cfRule type="expression" dxfId="2296" priority="1810">
      <formula>IF(RIGHT(TEXT(AQ469,"0.#"),1)=".",TRUE,FALSE)</formula>
    </cfRule>
  </conditionalFormatting>
  <conditionalFormatting sqref="AQ470">
    <cfRule type="expression" dxfId="2295" priority="1807">
      <formula>IF(RIGHT(TEXT(AQ470,"0.#"),1)=".",FALSE,TRUE)</formula>
    </cfRule>
    <cfRule type="expression" dxfId="2294" priority="1808">
      <formula>IF(RIGHT(TEXT(AQ470,"0.#"),1)=".",TRUE,FALSE)</formula>
    </cfRule>
  </conditionalFormatting>
  <conditionalFormatting sqref="AE475">
    <cfRule type="expression" dxfId="2293" priority="1799">
      <formula>IF(RIGHT(TEXT(AE475,"0.#"),1)=".",FALSE,TRUE)</formula>
    </cfRule>
    <cfRule type="expression" dxfId="2292" priority="1800">
      <formula>IF(RIGHT(TEXT(AE475,"0.#"),1)=".",TRUE,FALSE)</formula>
    </cfRule>
  </conditionalFormatting>
  <conditionalFormatting sqref="AE473">
    <cfRule type="expression" dxfId="2291" priority="1803">
      <formula>IF(RIGHT(TEXT(AE473,"0.#"),1)=".",FALSE,TRUE)</formula>
    </cfRule>
    <cfRule type="expression" dxfId="2290" priority="1804">
      <formula>IF(RIGHT(TEXT(AE473,"0.#"),1)=".",TRUE,FALSE)</formula>
    </cfRule>
  </conditionalFormatting>
  <conditionalFormatting sqref="AE474">
    <cfRule type="expression" dxfId="2289" priority="1801">
      <formula>IF(RIGHT(TEXT(AE474,"0.#"),1)=".",FALSE,TRUE)</formula>
    </cfRule>
    <cfRule type="expression" dxfId="2288" priority="1802">
      <formula>IF(RIGHT(TEXT(AE474,"0.#"),1)=".",TRUE,FALSE)</formula>
    </cfRule>
  </conditionalFormatting>
  <conditionalFormatting sqref="AM475">
    <cfRule type="expression" dxfId="2287" priority="1793">
      <formula>IF(RIGHT(TEXT(AM475,"0.#"),1)=".",FALSE,TRUE)</formula>
    </cfRule>
    <cfRule type="expression" dxfId="2286" priority="1794">
      <formula>IF(RIGHT(TEXT(AM475,"0.#"),1)=".",TRUE,FALSE)</formula>
    </cfRule>
  </conditionalFormatting>
  <conditionalFormatting sqref="AM473">
    <cfRule type="expression" dxfId="2285" priority="1797">
      <formula>IF(RIGHT(TEXT(AM473,"0.#"),1)=".",FALSE,TRUE)</formula>
    </cfRule>
    <cfRule type="expression" dxfId="2284" priority="1798">
      <formula>IF(RIGHT(TEXT(AM473,"0.#"),1)=".",TRUE,FALSE)</formula>
    </cfRule>
  </conditionalFormatting>
  <conditionalFormatting sqref="AM474">
    <cfRule type="expression" dxfId="2283" priority="1795">
      <formula>IF(RIGHT(TEXT(AM474,"0.#"),1)=".",FALSE,TRUE)</formula>
    </cfRule>
    <cfRule type="expression" dxfId="2282" priority="1796">
      <formula>IF(RIGHT(TEXT(AM474,"0.#"),1)=".",TRUE,FALSE)</formula>
    </cfRule>
  </conditionalFormatting>
  <conditionalFormatting sqref="AU475">
    <cfRule type="expression" dxfId="2281" priority="1787">
      <formula>IF(RIGHT(TEXT(AU475,"0.#"),1)=".",FALSE,TRUE)</formula>
    </cfRule>
    <cfRule type="expression" dxfId="2280" priority="1788">
      <formula>IF(RIGHT(TEXT(AU475,"0.#"),1)=".",TRUE,FALSE)</formula>
    </cfRule>
  </conditionalFormatting>
  <conditionalFormatting sqref="AU473">
    <cfRule type="expression" dxfId="2279" priority="1791">
      <formula>IF(RIGHT(TEXT(AU473,"0.#"),1)=".",FALSE,TRUE)</formula>
    </cfRule>
    <cfRule type="expression" dxfId="2278" priority="1792">
      <formula>IF(RIGHT(TEXT(AU473,"0.#"),1)=".",TRUE,FALSE)</formula>
    </cfRule>
  </conditionalFormatting>
  <conditionalFormatting sqref="AU474">
    <cfRule type="expression" dxfId="2277" priority="1789">
      <formula>IF(RIGHT(TEXT(AU474,"0.#"),1)=".",FALSE,TRUE)</formula>
    </cfRule>
    <cfRule type="expression" dxfId="2276" priority="1790">
      <formula>IF(RIGHT(TEXT(AU474,"0.#"),1)=".",TRUE,FALSE)</formula>
    </cfRule>
  </conditionalFormatting>
  <conditionalFormatting sqref="AI475">
    <cfRule type="expression" dxfId="2275" priority="1781">
      <formula>IF(RIGHT(TEXT(AI475,"0.#"),1)=".",FALSE,TRUE)</formula>
    </cfRule>
    <cfRule type="expression" dxfId="2274" priority="1782">
      <formula>IF(RIGHT(TEXT(AI475,"0.#"),1)=".",TRUE,FALSE)</formula>
    </cfRule>
  </conditionalFormatting>
  <conditionalFormatting sqref="AI473">
    <cfRule type="expression" dxfId="2273" priority="1785">
      <formula>IF(RIGHT(TEXT(AI473,"0.#"),1)=".",FALSE,TRUE)</formula>
    </cfRule>
    <cfRule type="expression" dxfId="2272" priority="1786">
      <formula>IF(RIGHT(TEXT(AI473,"0.#"),1)=".",TRUE,FALSE)</formula>
    </cfRule>
  </conditionalFormatting>
  <conditionalFormatting sqref="AI474">
    <cfRule type="expression" dxfId="2271" priority="1783">
      <formula>IF(RIGHT(TEXT(AI474,"0.#"),1)=".",FALSE,TRUE)</formula>
    </cfRule>
    <cfRule type="expression" dxfId="2270" priority="1784">
      <formula>IF(RIGHT(TEXT(AI474,"0.#"),1)=".",TRUE,FALSE)</formula>
    </cfRule>
  </conditionalFormatting>
  <conditionalFormatting sqref="AQ473">
    <cfRule type="expression" dxfId="2269" priority="1775">
      <formula>IF(RIGHT(TEXT(AQ473,"0.#"),1)=".",FALSE,TRUE)</formula>
    </cfRule>
    <cfRule type="expression" dxfId="2268" priority="1776">
      <formula>IF(RIGHT(TEXT(AQ473,"0.#"),1)=".",TRUE,FALSE)</formula>
    </cfRule>
  </conditionalFormatting>
  <conditionalFormatting sqref="AQ474">
    <cfRule type="expression" dxfId="2267" priority="1779">
      <formula>IF(RIGHT(TEXT(AQ474,"0.#"),1)=".",FALSE,TRUE)</formula>
    </cfRule>
    <cfRule type="expression" dxfId="2266" priority="1780">
      <formula>IF(RIGHT(TEXT(AQ474,"0.#"),1)=".",TRUE,FALSE)</formula>
    </cfRule>
  </conditionalFormatting>
  <conditionalFormatting sqref="AQ475">
    <cfRule type="expression" dxfId="2265" priority="1777">
      <formula>IF(RIGHT(TEXT(AQ475,"0.#"),1)=".",FALSE,TRUE)</formula>
    </cfRule>
    <cfRule type="expression" dxfId="2264" priority="1778">
      <formula>IF(RIGHT(TEXT(AQ475,"0.#"),1)=".",TRUE,FALSE)</formula>
    </cfRule>
  </conditionalFormatting>
  <conditionalFormatting sqref="AE480">
    <cfRule type="expression" dxfId="2263" priority="1769">
      <formula>IF(RIGHT(TEXT(AE480,"0.#"),1)=".",FALSE,TRUE)</formula>
    </cfRule>
    <cfRule type="expression" dxfId="2262" priority="1770">
      <formula>IF(RIGHT(TEXT(AE480,"0.#"),1)=".",TRUE,FALSE)</formula>
    </cfRule>
  </conditionalFormatting>
  <conditionalFormatting sqref="AE478">
    <cfRule type="expression" dxfId="2261" priority="1773">
      <formula>IF(RIGHT(TEXT(AE478,"0.#"),1)=".",FALSE,TRUE)</formula>
    </cfRule>
    <cfRule type="expression" dxfId="2260" priority="1774">
      <formula>IF(RIGHT(TEXT(AE478,"0.#"),1)=".",TRUE,FALSE)</formula>
    </cfRule>
  </conditionalFormatting>
  <conditionalFormatting sqref="AE479">
    <cfRule type="expression" dxfId="2259" priority="1771">
      <formula>IF(RIGHT(TEXT(AE479,"0.#"),1)=".",FALSE,TRUE)</formula>
    </cfRule>
    <cfRule type="expression" dxfId="2258" priority="1772">
      <formula>IF(RIGHT(TEXT(AE479,"0.#"),1)=".",TRUE,FALSE)</formula>
    </cfRule>
  </conditionalFormatting>
  <conditionalFormatting sqref="AM480">
    <cfRule type="expression" dxfId="2257" priority="1763">
      <formula>IF(RIGHT(TEXT(AM480,"0.#"),1)=".",FALSE,TRUE)</formula>
    </cfRule>
    <cfRule type="expression" dxfId="2256" priority="1764">
      <formula>IF(RIGHT(TEXT(AM480,"0.#"),1)=".",TRUE,FALSE)</formula>
    </cfRule>
  </conditionalFormatting>
  <conditionalFormatting sqref="AM478">
    <cfRule type="expression" dxfId="2255" priority="1767">
      <formula>IF(RIGHT(TEXT(AM478,"0.#"),1)=".",FALSE,TRUE)</formula>
    </cfRule>
    <cfRule type="expression" dxfId="2254" priority="1768">
      <formula>IF(RIGHT(TEXT(AM478,"0.#"),1)=".",TRUE,FALSE)</formula>
    </cfRule>
  </conditionalFormatting>
  <conditionalFormatting sqref="AM479">
    <cfRule type="expression" dxfId="2253" priority="1765">
      <formula>IF(RIGHT(TEXT(AM479,"0.#"),1)=".",FALSE,TRUE)</formula>
    </cfRule>
    <cfRule type="expression" dxfId="2252" priority="1766">
      <formula>IF(RIGHT(TEXT(AM479,"0.#"),1)=".",TRUE,FALSE)</formula>
    </cfRule>
  </conditionalFormatting>
  <conditionalFormatting sqref="AU480">
    <cfRule type="expression" dxfId="2251" priority="1757">
      <formula>IF(RIGHT(TEXT(AU480,"0.#"),1)=".",FALSE,TRUE)</formula>
    </cfRule>
    <cfRule type="expression" dxfId="2250" priority="1758">
      <formula>IF(RIGHT(TEXT(AU480,"0.#"),1)=".",TRUE,FALSE)</formula>
    </cfRule>
  </conditionalFormatting>
  <conditionalFormatting sqref="AU478">
    <cfRule type="expression" dxfId="2249" priority="1761">
      <formula>IF(RIGHT(TEXT(AU478,"0.#"),1)=".",FALSE,TRUE)</formula>
    </cfRule>
    <cfRule type="expression" dxfId="2248" priority="1762">
      <formula>IF(RIGHT(TEXT(AU478,"0.#"),1)=".",TRUE,FALSE)</formula>
    </cfRule>
  </conditionalFormatting>
  <conditionalFormatting sqref="AU479">
    <cfRule type="expression" dxfId="2247" priority="1759">
      <formula>IF(RIGHT(TEXT(AU479,"0.#"),1)=".",FALSE,TRUE)</formula>
    </cfRule>
    <cfRule type="expression" dxfId="2246" priority="1760">
      <formula>IF(RIGHT(TEXT(AU479,"0.#"),1)=".",TRUE,FALSE)</formula>
    </cfRule>
  </conditionalFormatting>
  <conditionalFormatting sqref="AI480">
    <cfRule type="expression" dxfId="2245" priority="1751">
      <formula>IF(RIGHT(TEXT(AI480,"0.#"),1)=".",FALSE,TRUE)</formula>
    </cfRule>
    <cfRule type="expression" dxfId="2244" priority="1752">
      <formula>IF(RIGHT(TEXT(AI480,"0.#"),1)=".",TRUE,FALSE)</formula>
    </cfRule>
  </conditionalFormatting>
  <conditionalFormatting sqref="AI478">
    <cfRule type="expression" dxfId="2243" priority="1755">
      <formula>IF(RIGHT(TEXT(AI478,"0.#"),1)=".",FALSE,TRUE)</formula>
    </cfRule>
    <cfRule type="expression" dxfId="2242" priority="1756">
      <formula>IF(RIGHT(TEXT(AI478,"0.#"),1)=".",TRUE,FALSE)</formula>
    </cfRule>
  </conditionalFormatting>
  <conditionalFormatting sqref="AI479">
    <cfRule type="expression" dxfId="2241" priority="1753">
      <formula>IF(RIGHT(TEXT(AI479,"0.#"),1)=".",FALSE,TRUE)</formula>
    </cfRule>
    <cfRule type="expression" dxfId="2240" priority="1754">
      <formula>IF(RIGHT(TEXT(AI479,"0.#"),1)=".",TRUE,FALSE)</formula>
    </cfRule>
  </conditionalFormatting>
  <conditionalFormatting sqref="AQ478">
    <cfRule type="expression" dxfId="2239" priority="1745">
      <formula>IF(RIGHT(TEXT(AQ478,"0.#"),1)=".",FALSE,TRUE)</formula>
    </cfRule>
    <cfRule type="expression" dxfId="2238" priority="1746">
      <formula>IF(RIGHT(TEXT(AQ478,"0.#"),1)=".",TRUE,FALSE)</formula>
    </cfRule>
  </conditionalFormatting>
  <conditionalFormatting sqref="AQ479">
    <cfRule type="expression" dxfId="2237" priority="1749">
      <formula>IF(RIGHT(TEXT(AQ479,"0.#"),1)=".",FALSE,TRUE)</formula>
    </cfRule>
    <cfRule type="expression" dxfId="2236" priority="1750">
      <formula>IF(RIGHT(TEXT(AQ479,"0.#"),1)=".",TRUE,FALSE)</formula>
    </cfRule>
  </conditionalFormatting>
  <conditionalFormatting sqref="AQ480">
    <cfRule type="expression" dxfId="2235" priority="1747">
      <formula>IF(RIGHT(TEXT(AQ480,"0.#"),1)=".",FALSE,TRUE)</formula>
    </cfRule>
    <cfRule type="expression" dxfId="2234" priority="1748">
      <formula>IF(RIGHT(TEXT(AQ480,"0.#"),1)=".",TRUE,FALSE)</formula>
    </cfRule>
  </conditionalFormatting>
  <conditionalFormatting sqref="AM47">
    <cfRule type="expression" dxfId="2233" priority="2039">
      <formula>IF(RIGHT(TEXT(AM47,"0.#"),1)=".",FALSE,TRUE)</formula>
    </cfRule>
    <cfRule type="expression" dxfId="2232" priority="2040">
      <formula>IF(RIGHT(TEXT(AM47,"0.#"),1)=".",TRUE,FALSE)</formula>
    </cfRule>
  </conditionalFormatting>
  <conditionalFormatting sqref="AI46">
    <cfRule type="expression" dxfId="2231" priority="2043">
      <formula>IF(RIGHT(TEXT(AI46,"0.#"),1)=".",FALSE,TRUE)</formula>
    </cfRule>
    <cfRule type="expression" dxfId="2230" priority="2044">
      <formula>IF(RIGHT(TEXT(AI46,"0.#"),1)=".",TRUE,FALSE)</formula>
    </cfRule>
  </conditionalFormatting>
  <conditionalFormatting sqref="AM46">
    <cfRule type="expression" dxfId="2229" priority="2041">
      <formula>IF(RIGHT(TEXT(AM46,"0.#"),1)=".",FALSE,TRUE)</formula>
    </cfRule>
    <cfRule type="expression" dxfId="2228" priority="2042">
      <formula>IF(RIGHT(TEXT(AM46,"0.#"),1)=".",TRUE,FALSE)</formula>
    </cfRule>
  </conditionalFormatting>
  <conditionalFormatting sqref="AU46:AU48">
    <cfRule type="expression" dxfId="2227" priority="2033">
      <formula>IF(RIGHT(TEXT(AU46,"0.#"),1)=".",FALSE,TRUE)</formula>
    </cfRule>
    <cfRule type="expression" dxfId="2226" priority="2034">
      <formula>IF(RIGHT(TEXT(AU46,"0.#"),1)=".",TRUE,FALSE)</formula>
    </cfRule>
  </conditionalFormatting>
  <conditionalFormatting sqref="AM48">
    <cfRule type="expression" dxfId="2225" priority="2037">
      <formula>IF(RIGHT(TEXT(AM48,"0.#"),1)=".",FALSE,TRUE)</formula>
    </cfRule>
    <cfRule type="expression" dxfId="2224" priority="2038">
      <formula>IF(RIGHT(TEXT(AM48,"0.#"),1)=".",TRUE,FALSE)</formula>
    </cfRule>
  </conditionalFormatting>
  <conditionalFormatting sqref="AQ46:AQ48">
    <cfRule type="expression" dxfId="2223" priority="2035">
      <formula>IF(RIGHT(TEXT(AQ46,"0.#"),1)=".",FALSE,TRUE)</formula>
    </cfRule>
    <cfRule type="expression" dxfId="2222" priority="2036">
      <formula>IF(RIGHT(TEXT(AQ46,"0.#"),1)=".",TRUE,FALSE)</formula>
    </cfRule>
  </conditionalFormatting>
  <conditionalFormatting sqref="AE146:AE147 AI146:AI147 AM146:AM147 AQ146:AQ147 AU146:AU147">
    <cfRule type="expression" dxfId="2221" priority="2027">
      <formula>IF(RIGHT(TEXT(AE146,"0.#"),1)=".",FALSE,TRUE)</formula>
    </cfRule>
    <cfRule type="expression" dxfId="2220" priority="2028">
      <formula>IF(RIGHT(TEXT(AE146,"0.#"),1)=".",TRUE,FALSE)</formula>
    </cfRule>
  </conditionalFormatting>
  <conditionalFormatting sqref="AE142:AE143 AI142:AI143 AM142:AM143 AQ142:AQ143 AU142:AU143">
    <cfRule type="expression" dxfId="2219" priority="2029">
      <formula>IF(RIGHT(TEXT(AE142,"0.#"),1)=".",FALSE,TRUE)</formula>
    </cfRule>
    <cfRule type="expression" dxfId="2218" priority="2030">
      <formula>IF(RIGHT(TEXT(AE142,"0.#"),1)=".",TRUE,FALSE)</formula>
    </cfRule>
  </conditionalFormatting>
  <conditionalFormatting sqref="AE150:AE151 AI150:AI151 AM150:AM151 AQ150:AQ151 AU150:AU151">
    <cfRule type="expression" dxfId="2217" priority="2025">
      <formula>IF(RIGHT(TEXT(AE150,"0.#"),1)=".",FALSE,TRUE)</formula>
    </cfRule>
    <cfRule type="expression" dxfId="2216" priority="2026">
      <formula>IF(RIGHT(TEXT(AE150,"0.#"),1)=".",TRUE,FALSE)</formula>
    </cfRule>
  </conditionalFormatting>
  <conditionalFormatting sqref="AE210:AE211 AI210:AI211 AM210:AM211 AQ210:AQ211 AU210:AU211">
    <cfRule type="expression" dxfId="2215" priority="2015">
      <formula>IF(RIGHT(TEXT(AE210,"0.#"),1)=".",FALSE,TRUE)</formula>
    </cfRule>
    <cfRule type="expression" dxfId="2214" priority="2016">
      <formula>IF(RIGHT(TEXT(AE210,"0.#"),1)=".",TRUE,FALSE)</formula>
    </cfRule>
  </conditionalFormatting>
  <conditionalFormatting sqref="AE202:AE203 AI202:AI203 AM202:AM203 AQ202:AQ203 AU202:AU203">
    <cfRule type="expression" dxfId="2213" priority="2019">
      <formula>IF(RIGHT(TEXT(AE202,"0.#"),1)=".",FALSE,TRUE)</formula>
    </cfRule>
    <cfRule type="expression" dxfId="2212" priority="2020">
      <formula>IF(RIGHT(TEXT(AE202,"0.#"),1)=".",TRUE,FALSE)</formula>
    </cfRule>
  </conditionalFormatting>
  <conditionalFormatting sqref="AE206:AE207 AI206:AI207 AM206:AM207 AQ206:AQ207 AU206:AU207">
    <cfRule type="expression" dxfId="2211" priority="2017">
      <formula>IF(RIGHT(TEXT(AE206,"0.#"),1)=".",FALSE,TRUE)</formula>
    </cfRule>
    <cfRule type="expression" dxfId="2210" priority="2018">
      <formula>IF(RIGHT(TEXT(AE206,"0.#"),1)=".",TRUE,FALSE)</formula>
    </cfRule>
  </conditionalFormatting>
  <conditionalFormatting sqref="AE262:AE263 AI262:AI263 AM262:AM263 AQ262:AQ263 AU262:AU263">
    <cfRule type="expression" dxfId="2209" priority="2009">
      <formula>IF(RIGHT(TEXT(AE262,"0.#"),1)=".",FALSE,TRUE)</formula>
    </cfRule>
    <cfRule type="expression" dxfId="2208" priority="2010">
      <formula>IF(RIGHT(TEXT(AE262,"0.#"),1)=".",TRUE,FALSE)</formula>
    </cfRule>
  </conditionalFormatting>
  <conditionalFormatting sqref="AE254:AE255 AI254:AI255 AM254:AM255 AQ254:AQ255 AU254:AU255">
    <cfRule type="expression" dxfId="2207" priority="2013">
      <formula>IF(RIGHT(TEXT(AE254,"0.#"),1)=".",FALSE,TRUE)</formula>
    </cfRule>
    <cfRule type="expression" dxfId="2206" priority="2014">
      <formula>IF(RIGHT(TEXT(AE254,"0.#"),1)=".",TRUE,FALSE)</formula>
    </cfRule>
  </conditionalFormatting>
  <conditionalFormatting sqref="AE258:AE259 AI258:AI259 AM258:AM259 AQ258:AQ259 AU258:AU259">
    <cfRule type="expression" dxfId="2205" priority="2011">
      <formula>IF(RIGHT(TEXT(AE258,"0.#"),1)=".",FALSE,TRUE)</formula>
    </cfRule>
    <cfRule type="expression" dxfId="2204" priority="2012">
      <formula>IF(RIGHT(TEXT(AE258,"0.#"),1)=".",TRUE,FALSE)</formula>
    </cfRule>
  </conditionalFormatting>
  <conditionalFormatting sqref="AE314:AE315 AI314:AI315 AM314:AM315 AQ314:AQ315 AU314:AU315">
    <cfRule type="expression" dxfId="2203" priority="2003">
      <formula>IF(RIGHT(TEXT(AE314,"0.#"),1)=".",FALSE,TRUE)</formula>
    </cfRule>
    <cfRule type="expression" dxfId="2202" priority="2004">
      <formula>IF(RIGHT(TEXT(AE314,"0.#"),1)=".",TRUE,FALSE)</formula>
    </cfRule>
  </conditionalFormatting>
  <conditionalFormatting sqref="AE266:AE267 AI266:AI267 AM266:AM267 AQ266:AQ267 AU266:AU267">
    <cfRule type="expression" dxfId="2201" priority="2007">
      <formula>IF(RIGHT(TEXT(AE266,"0.#"),1)=".",FALSE,TRUE)</formula>
    </cfRule>
    <cfRule type="expression" dxfId="2200" priority="2008">
      <formula>IF(RIGHT(TEXT(AE266,"0.#"),1)=".",TRUE,FALSE)</formula>
    </cfRule>
  </conditionalFormatting>
  <conditionalFormatting sqref="AE270:AE271 AI270:AI271 AM270:AM271 AQ270:AQ271 AU270:AU271">
    <cfRule type="expression" dxfId="2199" priority="2005">
      <formula>IF(RIGHT(TEXT(AE270,"0.#"),1)=".",FALSE,TRUE)</formula>
    </cfRule>
    <cfRule type="expression" dxfId="2198" priority="2006">
      <formula>IF(RIGHT(TEXT(AE270,"0.#"),1)=".",TRUE,FALSE)</formula>
    </cfRule>
  </conditionalFormatting>
  <conditionalFormatting sqref="AE326:AE327 AI326:AI327 AM326:AM327 AQ326:AQ327 AU326:AU327">
    <cfRule type="expression" dxfId="2197" priority="1997">
      <formula>IF(RIGHT(TEXT(AE326,"0.#"),1)=".",FALSE,TRUE)</formula>
    </cfRule>
    <cfRule type="expression" dxfId="2196" priority="1998">
      <formula>IF(RIGHT(TEXT(AE326,"0.#"),1)=".",TRUE,FALSE)</formula>
    </cfRule>
  </conditionalFormatting>
  <conditionalFormatting sqref="AE318:AE319 AI318:AI319 AM318:AM319 AQ318:AQ319 AU318:AU319">
    <cfRule type="expression" dxfId="2195" priority="2001">
      <formula>IF(RIGHT(TEXT(AE318,"0.#"),1)=".",FALSE,TRUE)</formula>
    </cfRule>
    <cfRule type="expression" dxfId="2194" priority="2002">
      <formula>IF(RIGHT(TEXT(AE318,"0.#"),1)=".",TRUE,FALSE)</formula>
    </cfRule>
  </conditionalFormatting>
  <conditionalFormatting sqref="AE322:AE323 AI322:AI323 AM322:AM323 AQ322:AQ323 AU322:AU323">
    <cfRule type="expression" dxfId="2193" priority="1999">
      <formula>IF(RIGHT(TEXT(AE322,"0.#"),1)=".",FALSE,TRUE)</formula>
    </cfRule>
    <cfRule type="expression" dxfId="2192" priority="2000">
      <formula>IF(RIGHT(TEXT(AE322,"0.#"),1)=".",TRUE,FALSE)</formula>
    </cfRule>
  </conditionalFormatting>
  <conditionalFormatting sqref="AE378:AE379 AI378:AI379 AM378:AM379 AQ378:AQ379 AU378:AU379">
    <cfRule type="expression" dxfId="2191" priority="1991">
      <formula>IF(RIGHT(TEXT(AE378,"0.#"),1)=".",FALSE,TRUE)</formula>
    </cfRule>
    <cfRule type="expression" dxfId="2190" priority="1992">
      <formula>IF(RIGHT(TEXT(AE378,"0.#"),1)=".",TRUE,FALSE)</formula>
    </cfRule>
  </conditionalFormatting>
  <conditionalFormatting sqref="AE330:AE331 AI330:AI331 AM330:AM331 AQ330:AQ331 AU330:AU331">
    <cfRule type="expression" dxfId="2189" priority="1995">
      <formula>IF(RIGHT(TEXT(AE330,"0.#"),1)=".",FALSE,TRUE)</formula>
    </cfRule>
    <cfRule type="expression" dxfId="2188" priority="1996">
      <formula>IF(RIGHT(TEXT(AE330,"0.#"),1)=".",TRUE,FALSE)</formula>
    </cfRule>
  </conditionalFormatting>
  <conditionalFormatting sqref="AE374:AE375 AI374:AI375 AM374:AM375 AQ374:AQ375 AU374:AU375">
    <cfRule type="expression" dxfId="2187" priority="1993">
      <formula>IF(RIGHT(TEXT(AE374,"0.#"),1)=".",FALSE,TRUE)</formula>
    </cfRule>
    <cfRule type="expression" dxfId="2186" priority="1994">
      <formula>IF(RIGHT(TEXT(AE374,"0.#"),1)=".",TRUE,FALSE)</formula>
    </cfRule>
  </conditionalFormatting>
  <conditionalFormatting sqref="AE390:AE391 AI390:AI391 AM390:AM391 AQ390:AQ391 AU390:AU391">
    <cfRule type="expression" dxfId="2185" priority="1985">
      <formula>IF(RIGHT(TEXT(AE390,"0.#"),1)=".",FALSE,TRUE)</formula>
    </cfRule>
    <cfRule type="expression" dxfId="2184" priority="1986">
      <formula>IF(RIGHT(TEXT(AE390,"0.#"),1)=".",TRUE,FALSE)</formula>
    </cfRule>
  </conditionalFormatting>
  <conditionalFormatting sqref="AE382:AE383 AI382:AI383 AM382:AM383 AQ382:AQ383 AU382:AU383">
    <cfRule type="expression" dxfId="2183" priority="1989">
      <formula>IF(RIGHT(TEXT(AE382,"0.#"),1)=".",FALSE,TRUE)</formula>
    </cfRule>
    <cfRule type="expression" dxfId="2182" priority="1990">
      <formula>IF(RIGHT(TEXT(AE382,"0.#"),1)=".",TRUE,FALSE)</formula>
    </cfRule>
  </conditionalFormatting>
  <conditionalFormatting sqref="AE386:AE387 AI386:AI387 AM386:AM387 AQ386:AQ387 AU386:AU387">
    <cfRule type="expression" dxfId="2181" priority="1987">
      <formula>IF(RIGHT(TEXT(AE386,"0.#"),1)=".",FALSE,TRUE)</formula>
    </cfRule>
    <cfRule type="expression" dxfId="2180" priority="1988">
      <formula>IF(RIGHT(TEXT(AE386,"0.#"),1)=".",TRUE,FALSE)</formula>
    </cfRule>
  </conditionalFormatting>
  <conditionalFormatting sqref="AE440">
    <cfRule type="expression" dxfId="2179" priority="1979">
      <formula>IF(RIGHT(TEXT(AE440,"0.#"),1)=".",FALSE,TRUE)</formula>
    </cfRule>
    <cfRule type="expression" dxfId="2178" priority="1980">
      <formula>IF(RIGHT(TEXT(AE440,"0.#"),1)=".",TRUE,FALSE)</formula>
    </cfRule>
  </conditionalFormatting>
  <conditionalFormatting sqref="AE438">
    <cfRule type="expression" dxfId="2177" priority="1983">
      <formula>IF(RIGHT(TEXT(AE438,"0.#"),1)=".",FALSE,TRUE)</formula>
    </cfRule>
    <cfRule type="expression" dxfId="2176" priority="1984">
      <formula>IF(RIGHT(TEXT(AE438,"0.#"),1)=".",TRUE,FALSE)</formula>
    </cfRule>
  </conditionalFormatting>
  <conditionalFormatting sqref="AE439">
    <cfRule type="expression" dxfId="2175" priority="1981">
      <formula>IF(RIGHT(TEXT(AE439,"0.#"),1)=".",FALSE,TRUE)</formula>
    </cfRule>
    <cfRule type="expression" dxfId="2174" priority="1982">
      <formula>IF(RIGHT(TEXT(AE439,"0.#"),1)=".",TRUE,FALSE)</formula>
    </cfRule>
  </conditionalFormatting>
  <conditionalFormatting sqref="AM440">
    <cfRule type="expression" dxfId="2173" priority="1973">
      <formula>IF(RIGHT(TEXT(AM440,"0.#"),1)=".",FALSE,TRUE)</formula>
    </cfRule>
    <cfRule type="expression" dxfId="2172" priority="1974">
      <formula>IF(RIGHT(TEXT(AM440,"0.#"),1)=".",TRUE,FALSE)</formula>
    </cfRule>
  </conditionalFormatting>
  <conditionalFormatting sqref="AM438">
    <cfRule type="expression" dxfId="2171" priority="1977">
      <formula>IF(RIGHT(TEXT(AM438,"0.#"),1)=".",FALSE,TRUE)</formula>
    </cfRule>
    <cfRule type="expression" dxfId="2170" priority="1978">
      <formula>IF(RIGHT(TEXT(AM438,"0.#"),1)=".",TRUE,FALSE)</formula>
    </cfRule>
  </conditionalFormatting>
  <conditionalFormatting sqref="AM439">
    <cfRule type="expression" dxfId="2169" priority="1975">
      <formula>IF(RIGHT(TEXT(AM439,"0.#"),1)=".",FALSE,TRUE)</formula>
    </cfRule>
    <cfRule type="expression" dxfId="2168" priority="1976">
      <formula>IF(RIGHT(TEXT(AM439,"0.#"),1)=".",TRUE,FALSE)</formula>
    </cfRule>
  </conditionalFormatting>
  <conditionalFormatting sqref="AU440">
    <cfRule type="expression" dxfId="2167" priority="1967">
      <formula>IF(RIGHT(TEXT(AU440,"0.#"),1)=".",FALSE,TRUE)</formula>
    </cfRule>
    <cfRule type="expression" dxfId="2166" priority="1968">
      <formula>IF(RIGHT(TEXT(AU440,"0.#"),1)=".",TRUE,FALSE)</formula>
    </cfRule>
  </conditionalFormatting>
  <conditionalFormatting sqref="AU438">
    <cfRule type="expression" dxfId="2165" priority="1971">
      <formula>IF(RIGHT(TEXT(AU438,"0.#"),1)=".",FALSE,TRUE)</formula>
    </cfRule>
    <cfRule type="expression" dxfId="2164" priority="1972">
      <formula>IF(RIGHT(TEXT(AU438,"0.#"),1)=".",TRUE,FALSE)</formula>
    </cfRule>
  </conditionalFormatting>
  <conditionalFormatting sqref="AU439">
    <cfRule type="expression" dxfId="2163" priority="1969">
      <formula>IF(RIGHT(TEXT(AU439,"0.#"),1)=".",FALSE,TRUE)</formula>
    </cfRule>
    <cfRule type="expression" dxfId="2162" priority="1970">
      <formula>IF(RIGHT(TEXT(AU439,"0.#"),1)=".",TRUE,FALSE)</formula>
    </cfRule>
  </conditionalFormatting>
  <conditionalFormatting sqref="AI440">
    <cfRule type="expression" dxfId="2161" priority="1961">
      <formula>IF(RIGHT(TEXT(AI440,"0.#"),1)=".",FALSE,TRUE)</formula>
    </cfRule>
    <cfRule type="expression" dxfId="2160" priority="1962">
      <formula>IF(RIGHT(TEXT(AI440,"0.#"),1)=".",TRUE,FALSE)</formula>
    </cfRule>
  </conditionalFormatting>
  <conditionalFormatting sqref="AI438">
    <cfRule type="expression" dxfId="2159" priority="1965">
      <formula>IF(RIGHT(TEXT(AI438,"0.#"),1)=".",FALSE,TRUE)</formula>
    </cfRule>
    <cfRule type="expression" dxfId="2158" priority="1966">
      <formula>IF(RIGHT(TEXT(AI438,"0.#"),1)=".",TRUE,FALSE)</formula>
    </cfRule>
  </conditionalFormatting>
  <conditionalFormatting sqref="AI439">
    <cfRule type="expression" dxfId="2157" priority="1963">
      <formula>IF(RIGHT(TEXT(AI439,"0.#"),1)=".",FALSE,TRUE)</formula>
    </cfRule>
    <cfRule type="expression" dxfId="2156" priority="1964">
      <formula>IF(RIGHT(TEXT(AI439,"0.#"),1)=".",TRUE,FALSE)</formula>
    </cfRule>
  </conditionalFormatting>
  <conditionalFormatting sqref="AQ438">
    <cfRule type="expression" dxfId="2155" priority="1955">
      <formula>IF(RIGHT(TEXT(AQ438,"0.#"),1)=".",FALSE,TRUE)</formula>
    </cfRule>
    <cfRule type="expression" dxfId="2154" priority="1956">
      <formula>IF(RIGHT(TEXT(AQ438,"0.#"),1)=".",TRUE,FALSE)</formula>
    </cfRule>
  </conditionalFormatting>
  <conditionalFormatting sqref="AQ439">
    <cfRule type="expression" dxfId="2153" priority="1959">
      <formula>IF(RIGHT(TEXT(AQ439,"0.#"),1)=".",FALSE,TRUE)</formula>
    </cfRule>
    <cfRule type="expression" dxfId="2152" priority="1960">
      <formula>IF(RIGHT(TEXT(AQ439,"0.#"),1)=".",TRUE,FALSE)</formula>
    </cfRule>
  </conditionalFormatting>
  <conditionalFormatting sqref="AQ440">
    <cfRule type="expression" dxfId="2151" priority="1957">
      <formula>IF(RIGHT(TEXT(AQ440,"0.#"),1)=".",FALSE,TRUE)</formula>
    </cfRule>
    <cfRule type="expression" dxfId="2150" priority="1958">
      <formula>IF(RIGHT(TEXT(AQ440,"0.#"),1)=".",TRUE,FALSE)</formula>
    </cfRule>
  </conditionalFormatting>
  <conditionalFormatting sqref="AE445">
    <cfRule type="expression" dxfId="2149" priority="1949">
      <formula>IF(RIGHT(TEXT(AE445,"0.#"),1)=".",FALSE,TRUE)</formula>
    </cfRule>
    <cfRule type="expression" dxfId="2148" priority="1950">
      <formula>IF(RIGHT(TEXT(AE445,"0.#"),1)=".",TRUE,FALSE)</formula>
    </cfRule>
  </conditionalFormatting>
  <conditionalFormatting sqref="AE443">
    <cfRule type="expression" dxfId="2147" priority="1953">
      <formula>IF(RIGHT(TEXT(AE443,"0.#"),1)=".",FALSE,TRUE)</formula>
    </cfRule>
    <cfRule type="expression" dxfId="2146" priority="1954">
      <formula>IF(RIGHT(TEXT(AE443,"0.#"),1)=".",TRUE,FALSE)</formula>
    </cfRule>
  </conditionalFormatting>
  <conditionalFormatting sqref="AE444">
    <cfRule type="expression" dxfId="2145" priority="1951">
      <formula>IF(RIGHT(TEXT(AE444,"0.#"),1)=".",FALSE,TRUE)</formula>
    </cfRule>
    <cfRule type="expression" dxfId="2144" priority="1952">
      <formula>IF(RIGHT(TEXT(AE444,"0.#"),1)=".",TRUE,FALSE)</formula>
    </cfRule>
  </conditionalFormatting>
  <conditionalFormatting sqref="AM445">
    <cfRule type="expression" dxfId="2143" priority="1943">
      <formula>IF(RIGHT(TEXT(AM445,"0.#"),1)=".",FALSE,TRUE)</formula>
    </cfRule>
    <cfRule type="expression" dxfId="2142" priority="1944">
      <formula>IF(RIGHT(TEXT(AM445,"0.#"),1)=".",TRUE,FALSE)</formula>
    </cfRule>
  </conditionalFormatting>
  <conditionalFormatting sqref="AM443">
    <cfRule type="expression" dxfId="2141" priority="1947">
      <formula>IF(RIGHT(TEXT(AM443,"0.#"),1)=".",FALSE,TRUE)</formula>
    </cfRule>
    <cfRule type="expression" dxfId="2140" priority="1948">
      <formula>IF(RIGHT(TEXT(AM443,"0.#"),1)=".",TRUE,FALSE)</formula>
    </cfRule>
  </conditionalFormatting>
  <conditionalFormatting sqref="AM444">
    <cfRule type="expression" dxfId="2139" priority="1945">
      <formula>IF(RIGHT(TEXT(AM444,"0.#"),1)=".",FALSE,TRUE)</formula>
    </cfRule>
    <cfRule type="expression" dxfId="2138" priority="1946">
      <formula>IF(RIGHT(TEXT(AM444,"0.#"),1)=".",TRUE,FALSE)</formula>
    </cfRule>
  </conditionalFormatting>
  <conditionalFormatting sqref="AU445">
    <cfRule type="expression" dxfId="2137" priority="1937">
      <formula>IF(RIGHT(TEXT(AU445,"0.#"),1)=".",FALSE,TRUE)</formula>
    </cfRule>
    <cfRule type="expression" dxfId="2136" priority="1938">
      <formula>IF(RIGHT(TEXT(AU445,"0.#"),1)=".",TRUE,FALSE)</formula>
    </cfRule>
  </conditionalFormatting>
  <conditionalFormatting sqref="AU443">
    <cfRule type="expression" dxfId="2135" priority="1941">
      <formula>IF(RIGHT(TEXT(AU443,"0.#"),1)=".",FALSE,TRUE)</formula>
    </cfRule>
    <cfRule type="expression" dxfId="2134" priority="1942">
      <formula>IF(RIGHT(TEXT(AU443,"0.#"),1)=".",TRUE,FALSE)</formula>
    </cfRule>
  </conditionalFormatting>
  <conditionalFormatting sqref="AU444">
    <cfRule type="expression" dxfId="2133" priority="1939">
      <formula>IF(RIGHT(TEXT(AU444,"0.#"),1)=".",FALSE,TRUE)</formula>
    </cfRule>
    <cfRule type="expression" dxfId="2132" priority="1940">
      <formula>IF(RIGHT(TEXT(AU444,"0.#"),1)=".",TRUE,FALSE)</formula>
    </cfRule>
  </conditionalFormatting>
  <conditionalFormatting sqref="AI445">
    <cfRule type="expression" dxfId="2131" priority="1931">
      <formula>IF(RIGHT(TEXT(AI445,"0.#"),1)=".",FALSE,TRUE)</formula>
    </cfRule>
    <cfRule type="expression" dxfId="2130" priority="1932">
      <formula>IF(RIGHT(TEXT(AI445,"0.#"),1)=".",TRUE,FALSE)</formula>
    </cfRule>
  </conditionalFormatting>
  <conditionalFormatting sqref="AI443">
    <cfRule type="expression" dxfId="2129" priority="1935">
      <formula>IF(RIGHT(TEXT(AI443,"0.#"),1)=".",FALSE,TRUE)</formula>
    </cfRule>
    <cfRule type="expression" dxfId="2128" priority="1936">
      <formula>IF(RIGHT(TEXT(AI443,"0.#"),1)=".",TRUE,FALSE)</formula>
    </cfRule>
  </conditionalFormatting>
  <conditionalFormatting sqref="AI444">
    <cfRule type="expression" dxfId="2127" priority="1933">
      <formula>IF(RIGHT(TEXT(AI444,"0.#"),1)=".",FALSE,TRUE)</formula>
    </cfRule>
    <cfRule type="expression" dxfId="2126" priority="1934">
      <formula>IF(RIGHT(TEXT(AI444,"0.#"),1)=".",TRUE,FALSE)</formula>
    </cfRule>
  </conditionalFormatting>
  <conditionalFormatting sqref="AQ443">
    <cfRule type="expression" dxfId="2125" priority="1925">
      <formula>IF(RIGHT(TEXT(AQ443,"0.#"),1)=".",FALSE,TRUE)</formula>
    </cfRule>
    <cfRule type="expression" dxfId="2124" priority="1926">
      <formula>IF(RIGHT(TEXT(AQ443,"0.#"),1)=".",TRUE,FALSE)</formula>
    </cfRule>
  </conditionalFormatting>
  <conditionalFormatting sqref="AQ444">
    <cfRule type="expression" dxfId="2123" priority="1929">
      <formula>IF(RIGHT(TEXT(AQ444,"0.#"),1)=".",FALSE,TRUE)</formula>
    </cfRule>
    <cfRule type="expression" dxfId="2122" priority="1930">
      <formula>IF(RIGHT(TEXT(AQ444,"0.#"),1)=".",TRUE,FALSE)</formula>
    </cfRule>
  </conditionalFormatting>
  <conditionalFormatting sqref="AQ445">
    <cfRule type="expression" dxfId="2121" priority="1927">
      <formula>IF(RIGHT(TEXT(AQ445,"0.#"),1)=".",FALSE,TRUE)</formula>
    </cfRule>
    <cfRule type="expression" dxfId="2120" priority="1928">
      <formula>IF(RIGHT(TEXT(AQ445,"0.#"),1)=".",TRUE,FALSE)</formula>
    </cfRule>
  </conditionalFormatting>
  <conditionalFormatting sqref="Y873:Y900">
    <cfRule type="expression" dxfId="2119" priority="2155">
      <formula>IF(RIGHT(TEXT(Y873,"0.#"),1)=".",FALSE,TRUE)</formula>
    </cfRule>
    <cfRule type="expression" dxfId="2118" priority="2156">
      <formula>IF(RIGHT(TEXT(Y873,"0.#"),1)=".",TRUE,FALSE)</formula>
    </cfRule>
  </conditionalFormatting>
  <conditionalFormatting sqref="Y871:Y872">
    <cfRule type="expression" dxfId="2117" priority="2149">
      <formula>IF(RIGHT(TEXT(Y871,"0.#"),1)=".",FALSE,TRUE)</formula>
    </cfRule>
    <cfRule type="expression" dxfId="2116" priority="2150">
      <formula>IF(RIGHT(TEXT(Y871,"0.#"),1)=".",TRUE,FALSE)</formula>
    </cfRule>
  </conditionalFormatting>
  <conditionalFormatting sqref="Y906:Y933">
    <cfRule type="expression" dxfId="2115" priority="2143">
      <formula>IF(RIGHT(TEXT(Y906,"0.#"),1)=".",FALSE,TRUE)</formula>
    </cfRule>
    <cfRule type="expression" dxfId="2114" priority="2144">
      <formula>IF(RIGHT(TEXT(Y906,"0.#"),1)=".",TRUE,FALSE)</formula>
    </cfRule>
  </conditionalFormatting>
  <conditionalFormatting sqref="Y904:Y905">
    <cfRule type="expression" dxfId="2113" priority="2137">
      <formula>IF(RIGHT(TEXT(Y904,"0.#"),1)=".",FALSE,TRUE)</formula>
    </cfRule>
    <cfRule type="expression" dxfId="2112" priority="2138">
      <formula>IF(RIGHT(TEXT(Y904,"0.#"),1)=".",TRUE,FALSE)</formula>
    </cfRule>
  </conditionalFormatting>
  <conditionalFormatting sqref="Y939:Y966">
    <cfRule type="expression" dxfId="2111" priority="2131">
      <formula>IF(RIGHT(TEXT(Y939,"0.#"),1)=".",FALSE,TRUE)</formula>
    </cfRule>
    <cfRule type="expression" dxfId="2110" priority="2132">
      <formula>IF(RIGHT(TEXT(Y939,"0.#"),1)=".",TRUE,FALSE)</formula>
    </cfRule>
  </conditionalFormatting>
  <conditionalFormatting sqref="Y937:Y938">
    <cfRule type="expression" dxfId="2109" priority="2125">
      <formula>IF(RIGHT(TEXT(Y937,"0.#"),1)=".",FALSE,TRUE)</formula>
    </cfRule>
    <cfRule type="expression" dxfId="2108" priority="2126">
      <formula>IF(RIGHT(TEXT(Y937,"0.#"),1)=".",TRUE,FALSE)</formula>
    </cfRule>
  </conditionalFormatting>
  <conditionalFormatting sqref="Y972:Y999">
    <cfRule type="expression" dxfId="2107" priority="2119">
      <formula>IF(RIGHT(TEXT(Y972,"0.#"),1)=".",FALSE,TRUE)</formula>
    </cfRule>
    <cfRule type="expression" dxfId="2106" priority="2120">
      <formula>IF(RIGHT(TEXT(Y972,"0.#"),1)=".",TRUE,FALSE)</formula>
    </cfRule>
  </conditionalFormatting>
  <conditionalFormatting sqref="Y970:Y971">
    <cfRule type="expression" dxfId="2105" priority="2113">
      <formula>IF(RIGHT(TEXT(Y970,"0.#"),1)=".",FALSE,TRUE)</formula>
    </cfRule>
    <cfRule type="expression" dxfId="2104" priority="2114">
      <formula>IF(RIGHT(TEXT(Y970,"0.#"),1)=".",TRUE,FALSE)</formula>
    </cfRule>
  </conditionalFormatting>
  <conditionalFormatting sqref="Y1005:Y1032">
    <cfRule type="expression" dxfId="2103" priority="2107">
      <formula>IF(RIGHT(TEXT(Y1005,"0.#"),1)=".",FALSE,TRUE)</formula>
    </cfRule>
    <cfRule type="expression" dxfId="2102" priority="2108">
      <formula>IF(RIGHT(TEXT(Y1005,"0.#"),1)=".",TRUE,FALSE)</formula>
    </cfRule>
  </conditionalFormatting>
  <conditionalFormatting sqref="W23">
    <cfRule type="expression" dxfId="2101" priority="2391">
      <formula>IF(RIGHT(TEXT(W23,"0.#"),1)=".",FALSE,TRUE)</formula>
    </cfRule>
    <cfRule type="expression" dxfId="2100" priority="2392">
      <formula>IF(RIGHT(TEXT(W23,"0.#"),1)=".",TRUE,FALSE)</formula>
    </cfRule>
  </conditionalFormatting>
  <conditionalFormatting sqref="W24:W27">
    <cfRule type="expression" dxfId="2099" priority="2389">
      <formula>IF(RIGHT(TEXT(W24,"0.#"),1)=".",FALSE,TRUE)</formula>
    </cfRule>
    <cfRule type="expression" dxfId="2098" priority="2390">
      <formula>IF(RIGHT(TEXT(W24,"0.#"),1)=".",TRUE,FALSE)</formula>
    </cfRule>
  </conditionalFormatting>
  <conditionalFormatting sqref="W28">
    <cfRule type="expression" dxfId="2097" priority="2381">
      <formula>IF(RIGHT(TEXT(W28,"0.#"),1)=".",FALSE,TRUE)</formula>
    </cfRule>
    <cfRule type="expression" dxfId="2096" priority="2382">
      <formula>IF(RIGHT(TEXT(W28,"0.#"),1)=".",TRUE,FALSE)</formula>
    </cfRule>
  </conditionalFormatting>
  <conditionalFormatting sqref="P23">
    <cfRule type="expression" dxfId="2095" priority="2379">
      <formula>IF(RIGHT(TEXT(P23,"0.#"),1)=".",FALSE,TRUE)</formula>
    </cfRule>
    <cfRule type="expression" dxfId="2094" priority="2380">
      <formula>IF(RIGHT(TEXT(P23,"0.#"),1)=".",TRUE,FALSE)</formula>
    </cfRule>
  </conditionalFormatting>
  <conditionalFormatting sqref="P24:P27">
    <cfRule type="expression" dxfId="2093" priority="2377">
      <formula>IF(RIGHT(TEXT(P24,"0.#"),1)=".",FALSE,TRUE)</formula>
    </cfRule>
    <cfRule type="expression" dxfId="2092" priority="2378">
      <formula>IF(RIGHT(TEXT(P24,"0.#"),1)=".",TRUE,FALSE)</formula>
    </cfRule>
  </conditionalFormatting>
  <conditionalFormatting sqref="P28">
    <cfRule type="expression" dxfId="2091" priority="2375">
      <formula>IF(RIGHT(TEXT(P28,"0.#"),1)=".",FALSE,TRUE)</formula>
    </cfRule>
    <cfRule type="expression" dxfId="2090" priority="2376">
      <formula>IF(RIGHT(TEXT(P28,"0.#"),1)=".",TRUE,FALSE)</formula>
    </cfRule>
  </conditionalFormatting>
  <conditionalFormatting sqref="AQ114">
    <cfRule type="expression" dxfId="2089" priority="2359">
      <formula>IF(RIGHT(TEXT(AQ114,"0.#"),1)=".",FALSE,TRUE)</formula>
    </cfRule>
    <cfRule type="expression" dxfId="2088" priority="2360">
      <formula>IF(RIGHT(TEXT(AQ114,"0.#"),1)=".",TRUE,FALSE)</formula>
    </cfRule>
  </conditionalFormatting>
  <conditionalFormatting sqref="AQ107">
    <cfRule type="expression" dxfId="2087" priority="2369">
      <formula>IF(RIGHT(TEXT(AQ107,"0.#"),1)=".",FALSE,TRUE)</formula>
    </cfRule>
    <cfRule type="expression" dxfId="2086" priority="2370">
      <formula>IF(RIGHT(TEXT(AQ107,"0.#"),1)=".",TRUE,FALSE)</formula>
    </cfRule>
  </conditionalFormatting>
  <conditionalFormatting sqref="AQ108">
    <cfRule type="expression" dxfId="2085" priority="2367">
      <formula>IF(RIGHT(TEXT(AQ108,"0.#"),1)=".",FALSE,TRUE)</formula>
    </cfRule>
    <cfRule type="expression" dxfId="2084" priority="2368">
      <formula>IF(RIGHT(TEXT(AQ108,"0.#"),1)=".",TRUE,FALSE)</formula>
    </cfRule>
  </conditionalFormatting>
  <conditionalFormatting sqref="AQ110">
    <cfRule type="expression" dxfId="2083" priority="2365">
      <formula>IF(RIGHT(TEXT(AQ110,"0.#"),1)=".",FALSE,TRUE)</formula>
    </cfRule>
    <cfRule type="expression" dxfId="2082" priority="2366">
      <formula>IF(RIGHT(TEXT(AQ110,"0.#"),1)=".",TRUE,FALSE)</formula>
    </cfRule>
  </conditionalFormatting>
  <conditionalFormatting sqref="AQ111">
    <cfRule type="expression" dxfId="2081" priority="2363">
      <formula>IF(RIGHT(TEXT(AQ111,"0.#"),1)=".",FALSE,TRUE)</formula>
    </cfRule>
    <cfRule type="expression" dxfId="2080" priority="2364">
      <formula>IF(RIGHT(TEXT(AQ111,"0.#"),1)=".",TRUE,FALSE)</formula>
    </cfRule>
  </conditionalFormatting>
  <conditionalFormatting sqref="AQ113">
    <cfRule type="expression" dxfId="2079" priority="2361">
      <formula>IF(RIGHT(TEXT(AQ113,"0.#"),1)=".",FALSE,TRUE)</formula>
    </cfRule>
    <cfRule type="expression" dxfId="2078" priority="2362">
      <formula>IF(RIGHT(TEXT(AQ113,"0.#"),1)=".",TRUE,FALSE)</formula>
    </cfRule>
  </conditionalFormatting>
  <conditionalFormatting sqref="AE67">
    <cfRule type="expression" dxfId="2077" priority="2291">
      <formula>IF(RIGHT(TEXT(AE67,"0.#"),1)=".",FALSE,TRUE)</formula>
    </cfRule>
    <cfRule type="expression" dxfId="2076" priority="2292">
      <formula>IF(RIGHT(TEXT(AE67,"0.#"),1)=".",TRUE,FALSE)</formula>
    </cfRule>
  </conditionalFormatting>
  <conditionalFormatting sqref="AE68">
    <cfRule type="expression" dxfId="2075" priority="2289">
      <formula>IF(RIGHT(TEXT(AE68,"0.#"),1)=".",FALSE,TRUE)</formula>
    </cfRule>
    <cfRule type="expression" dxfId="2074" priority="2290">
      <formula>IF(RIGHT(TEXT(AE68,"0.#"),1)=".",TRUE,FALSE)</formula>
    </cfRule>
  </conditionalFormatting>
  <conditionalFormatting sqref="AE69">
    <cfRule type="expression" dxfId="2073" priority="2287">
      <formula>IF(RIGHT(TEXT(AE69,"0.#"),1)=".",FALSE,TRUE)</formula>
    </cfRule>
    <cfRule type="expression" dxfId="2072" priority="2288">
      <formula>IF(RIGHT(TEXT(AE69,"0.#"),1)=".",TRUE,FALSE)</formula>
    </cfRule>
  </conditionalFormatting>
  <conditionalFormatting sqref="AI69">
    <cfRule type="expression" dxfId="2071" priority="2285">
      <formula>IF(RIGHT(TEXT(AI69,"0.#"),1)=".",FALSE,TRUE)</formula>
    </cfRule>
    <cfRule type="expression" dxfId="2070" priority="2286">
      <formula>IF(RIGHT(TEXT(AI69,"0.#"),1)=".",TRUE,FALSE)</formula>
    </cfRule>
  </conditionalFormatting>
  <conditionalFormatting sqref="AI68">
    <cfRule type="expression" dxfId="2069" priority="2283">
      <formula>IF(RIGHT(TEXT(AI68,"0.#"),1)=".",FALSE,TRUE)</formula>
    </cfRule>
    <cfRule type="expression" dxfId="2068" priority="2284">
      <formula>IF(RIGHT(TEXT(AI68,"0.#"),1)=".",TRUE,FALSE)</formula>
    </cfRule>
  </conditionalFormatting>
  <conditionalFormatting sqref="AI67">
    <cfRule type="expression" dxfId="2067" priority="2281">
      <formula>IF(RIGHT(TEXT(AI67,"0.#"),1)=".",FALSE,TRUE)</formula>
    </cfRule>
    <cfRule type="expression" dxfId="2066" priority="2282">
      <formula>IF(RIGHT(TEXT(AI67,"0.#"),1)=".",TRUE,FALSE)</formula>
    </cfRule>
  </conditionalFormatting>
  <conditionalFormatting sqref="AM67">
    <cfRule type="expression" dxfId="2065" priority="2279">
      <formula>IF(RIGHT(TEXT(AM67,"0.#"),1)=".",FALSE,TRUE)</formula>
    </cfRule>
    <cfRule type="expression" dxfId="2064" priority="2280">
      <formula>IF(RIGHT(TEXT(AM67,"0.#"),1)=".",TRUE,FALSE)</formula>
    </cfRule>
  </conditionalFormatting>
  <conditionalFormatting sqref="AM68">
    <cfRule type="expression" dxfId="2063" priority="2277">
      <formula>IF(RIGHT(TEXT(AM68,"0.#"),1)=".",FALSE,TRUE)</formula>
    </cfRule>
    <cfRule type="expression" dxfId="2062" priority="2278">
      <formula>IF(RIGHT(TEXT(AM68,"0.#"),1)=".",TRUE,FALSE)</formula>
    </cfRule>
  </conditionalFormatting>
  <conditionalFormatting sqref="AM69">
    <cfRule type="expression" dxfId="2061" priority="2275">
      <formula>IF(RIGHT(TEXT(AM69,"0.#"),1)=".",FALSE,TRUE)</formula>
    </cfRule>
    <cfRule type="expression" dxfId="2060" priority="2276">
      <formula>IF(RIGHT(TEXT(AM69,"0.#"),1)=".",TRUE,FALSE)</formula>
    </cfRule>
  </conditionalFormatting>
  <conditionalFormatting sqref="AQ67:AQ69">
    <cfRule type="expression" dxfId="2059" priority="2273">
      <formula>IF(RIGHT(TEXT(AQ67,"0.#"),1)=".",FALSE,TRUE)</formula>
    </cfRule>
    <cfRule type="expression" dxfId="2058" priority="2274">
      <formula>IF(RIGHT(TEXT(AQ67,"0.#"),1)=".",TRUE,FALSE)</formula>
    </cfRule>
  </conditionalFormatting>
  <conditionalFormatting sqref="AU67:AU69">
    <cfRule type="expression" dxfId="2057" priority="2271">
      <formula>IF(RIGHT(TEXT(AU67,"0.#"),1)=".",FALSE,TRUE)</formula>
    </cfRule>
    <cfRule type="expression" dxfId="2056" priority="2272">
      <formula>IF(RIGHT(TEXT(AU67,"0.#"),1)=".",TRUE,FALSE)</formula>
    </cfRule>
  </conditionalFormatting>
  <conditionalFormatting sqref="AE70">
    <cfRule type="expression" dxfId="2055" priority="2269">
      <formula>IF(RIGHT(TEXT(AE70,"0.#"),1)=".",FALSE,TRUE)</formula>
    </cfRule>
    <cfRule type="expression" dxfId="2054" priority="2270">
      <formula>IF(RIGHT(TEXT(AE70,"0.#"),1)=".",TRUE,FALSE)</formula>
    </cfRule>
  </conditionalFormatting>
  <conditionalFormatting sqref="AE71">
    <cfRule type="expression" dxfId="2053" priority="2267">
      <formula>IF(RIGHT(TEXT(AE71,"0.#"),1)=".",FALSE,TRUE)</formula>
    </cfRule>
    <cfRule type="expression" dxfId="2052" priority="2268">
      <formula>IF(RIGHT(TEXT(AE71,"0.#"),1)=".",TRUE,FALSE)</formula>
    </cfRule>
  </conditionalFormatting>
  <conditionalFormatting sqref="AE72">
    <cfRule type="expression" dxfId="2051" priority="2265">
      <formula>IF(RIGHT(TEXT(AE72,"0.#"),1)=".",FALSE,TRUE)</formula>
    </cfRule>
    <cfRule type="expression" dxfId="2050" priority="2266">
      <formula>IF(RIGHT(TEXT(AE72,"0.#"),1)=".",TRUE,FALSE)</formula>
    </cfRule>
  </conditionalFormatting>
  <conditionalFormatting sqref="AI72">
    <cfRule type="expression" dxfId="2049" priority="2263">
      <formula>IF(RIGHT(TEXT(AI72,"0.#"),1)=".",FALSE,TRUE)</formula>
    </cfRule>
    <cfRule type="expression" dxfId="2048" priority="2264">
      <formula>IF(RIGHT(TEXT(AI72,"0.#"),1)=".",TRUE,FALSE)</formula>
    </cfRule>
  </conditionalFormatting>
  <conditionalFormatting sqref="AI71">
    <cfRule type="expression" dxfId="2047" priority="2261">
      <formula>IF(RIGHT(TEXT(AI71,"0.#"),1)=".",FALSE,TRUE)</formula>
    </cfRule>
    <cfRule type="expression" dxfId="2046" priority="2262">
      <formula>IF(RIGHT(TEXT(AI71,"0.#"),1)=".",TRUE,FALSE)</formula>
    </cfRule>
  </conditionalFormatting>
  <conditionalFormatting sqref="AI70">
    <cfRule type="expression" dxfId="2045" priority="2259">
      <formula>IF(RIGHT(TEXT(AI70,"0.#"),1)=".",FALSE,TRUE)</formula>
    </cfRule>
    <cfRule type="expression" dxfId="2044" priority="2260">
      <formula>IF(RIGHT(TEXT(AI70,"0.#"),1)=".",TRUE,FALSE)</formula>
    </cfRule>
  </conditionalFormatting>
  <conditionalFormatting sqref="AM70">
    <cfRule type="expression" dxfId="2043" priority="2257">
      <formula>IF(RIGHT(TEXT(AM70,"0.#"),1)=".",FALSE,TRUE)</formula>
    </cfRule>
    <cfRule type="expression" dxfId="2042" priority="2258">
      <formula>IF(RIGHT(TEXT(AM70,"0.#"),1)=".",TRUE,FALSE)</formula>
    </cfRule>
  </conditionalFormatting>
  <conditionalFormatting sqref="AM71">
    <cfRule type="expression" dxfId="2041" priority="2255">
      <formula>IF(RIGHT(TEXT(AM71,"0.#"),1)=".",FALSE,TRUE)</formula>
    </cfRule>
    <cfRule type="expression" dxfId="2040" priority="2256">
      <formula>IF(RIGHT(TEXT(AM71,"0.#"),1)=".",TRUE,FALSE)</formula>
    </cfRule>
  </conditionalFormatting>
  <conditionalFormatting sqref="AM72">
    <cfRule type="expression" dxfId="2039" priority="2253">
      <formula>IF(RIGHT(TEXT(AM72,"0.#"),1)=".",FALSE,TRUE)</formula>
    </cfRule>
    <cfRule type="expression" dxfId="2038" priority="2254">
      <formula>IF(RIGHT(TEXT(AM72,"0.#"),1)=".",TRUE,FALSE)</formula>
    </cfRule>
  </conditionalFormatting>
  <conditionalFormatting sqref="AQ70:AQ72">
    <cfRule type="expression" dxfId="2037" priority="2251">
      <formula>IF(RIGHT(TEXT(AQ70,"0.#"),1)=".",FALSE,TRUE)</formula>
    </cfRule>
    <cfRule type="expression" dxfId="2036" priority="2252">
      <formula>IF(RIGHT(TEXT(AQ70,"0.#"),1)=".",TRUE,FALSE)</formula>
    </cfRule>
  </conditionalFormatting>
  <conditionalFormatting sqref="AU70:AU72">
    <cfRule type="expression" dxfId="2035" priority="2249">
      <formula>IF(RIGHT(TEXT(AU70,"0.#"),1)=".",FALSE,TRUE)</formula>
    </cfRule>
    <cfRule type="expression" dxfId="2034" priority="2250">
      <formula>IF(RIGHT(TEXT(AU70,"0.#"),1)=".",TRUE,FALSE)</formula>
    </cfRule>
  </conditionalFormatting>
  <conditionalFormatting sqref="AU656">
    <cfRule type="expression" dxfId="2033" priority="767">
      <formula>IF(RIGHT(TEXT(AU656,"0.#"),1)=".",FALSE,TRUE)</formula>
    </cfRule>
    <cfRule type="expression" dxfId="2032" priority="768">
      <formula>IF(RIGHT(TEXT(AU656,"0.#"),1)=".",TRUE,FALSE)</formula>
    </cfRule>
  </conditionalFormatting>
  <conditionalFormatting sqref="AQ655">
    <cfRule type="expression" dxfId="2031" priority="759">
      <formula>IF(RIGHT(TEXT(AQ655,"0.#"),1)=".",FALSE,TRUE)</formula>
    </cfRule>
    <cfRule type="expression" dxfId="2030" priority="760">
      <formula>IF(RIGHT(TEXT(AQ655,"0.#"),1)=".",TRUE,FALSE)</formula>
    </cfRule>
  </conditionalFormatting>
  <conditionalFormatting sqref="AI696">
    <cfRule type="expression" dxfId="2029" priority="551">
      <formula>IF(RIGHT(TEXT(AI696,"0.#"),1)=".",FALSE,TRUE)</formula>
    </cfRule>
    <cfRule type="expression" dxfId="2028" priority="552">
      <formula>IF(RIGHT(TEXT(AI696,"0.#"),1)=".",TRUE,FALSE)</formula>
    </cfRule>
  </conditionalFormatting>
  <conditionalFormatting sqref="AQ694">
    <cfRule type="expression" dxfId="2027" priority="545">
      <formula>IF(RIGHT(TEXT(AQ694,"0.#"),1)=".",FALSE,TRUE)</formula>
    </cfRule>
    <cfRule type="expression" dxfId="2026" priority="546">
      <formula>IF(RIGHT(TEXT(AQ694,"0.#"),1)=".",TRUE,FALSE)</formula>
    </cfRule>
  </conditionalFormatting>
  <conditionalFormatting sqref="AL873:AO900">
    <cfRule type="expression" dxfId="2025" priority="2157">
      <formula>IF(AND(AL873&gt;=0, RIGHT(TEXT(AL873,"0.#"),1)&lt;&gt;"."),TRUE,FALSE)</formula>
    </cfRule>
    <cfRule type="expression" dxfId="2024" priority="2158">
      <formula>IF(AND(AL873&gt;=0, RIGHT(TEXT(AL873,"0.#"),1)="."),TRUE,FALSE)</formula>
    </cfRule>
    <cfRule type="expression" dxfId="2023" priority="2159">
      <formula>IF(AND(AL873&lt;0, RIGHT(TEXT(AL873,"0.#"),1)&lt;&gt;"."),TRUE,FALSE)</formula>
    </cfRule>
    <cfRule type="expression" dxfId="2022" priority="2160">
      <formula>IF(AND(AL873&lt;0, RIGHT(TEXT(AL873,"0.#"),1)="."),TRUE,FALSE)</formula>
    </cfRule>
  </conditionalFormatting>
  <conditionalFormatting sqref="AL871:AO872">
    <cfRule type="expression" dxfId="2021" priority="2151">
      <formula>IF(AND(AL871&gt;=0, RIGHT(TEXT(AL871,"0.#"),1)&lt;&gt;"."),TRUE,FALSE)</formula>
    </cfRule>
    <cfRule type="expression" dxfId="2020" priority="2152">
      <formula>IF(AND(AL871&gt;=0, RIGHT(TEXT(AL871,"0.#"),1)="."),TRUE,FALSE)</formula>
    </cfRule>
    <cfRule type="expression" dxfId="2019" priority="2153">
      <formula>IF(AND(AL871&lt;0, RIGHT(TEXT(AL871,"0.#"),1)&lt;&gt;"."),TRUE,FALSE)</formula>
    </cfRule>
    <cfRule type="expression" dxfId="2018" priority="2154">
      <formula>IF(AND(AL871&lt;0, RIGHT(TEXT(AL871,"0.#"),1)="."),TRUE,FALSE)</formula>
    </cfRule>
  </conditionalFormatting>
  <conditionalFormatting sqref="AL906:AO933">
    <cfRule type="expression" dxfId="2017" priority="2145">
      <formula>IF(AND(AL906&gt;=0, RIGHT(TEXT(AL906,"0.#"),1)&lt;&gt;"."),TRUE,FALSE)</formula>
    </cfRule>
    <cfRule type="expression" dxfId="2016" priority="2146">
      <formula>IF(AND(AL906&gt;=0, RIGHT(TEXT(AL906,"0.#"),1)="."),TRUE,FALSE)</formula>
    </cfRule>
    <cfRule type="expression" dxfId="2015" priority="2147">
      <formula>IF(AND(AL906&lt;0, RIGHT(TEXT(AL906,"0.#"),1)&lt;&gt;"."),TRUE,FALSE)</formula>
    </cfRule>
    <cfRule type="expression" dxfId="2014" priority="2148">
      <formula>IF(AND(AL906&lt;0, RIGHT(TEXT(AL906,"0.#"),1)="."),TRUE,FALSE)</formula>
    </cfRule>
  </conditionalFormatting>
  <conditionalFormatting sqref="AL904:AO905">
    <cfRule type="expression" dxfId="2013" priority="2139">
      <formula>IF(AND(AL904&gt;=0, RIGHT(TEXT(AL904,"0.#"),1)&lt;&gt;"."),TRUE,FALSE)</formula>
    </cfRule>
    <cfRule type="expression" dxfId="2012" priority="2140">
      <formula>IF(AND(AL904&gt;=0, RIGHT(TEXT(AL904,"0.#"),1)="."),TRUE,FALSE)</formula>
    </cfRule>
    <cfRule type="expression" dxfId="2011" priority="2141">
      <formula>IF(AND(AL904&lt;0, RIGHT(TEXT(AL904,"0.#"),1)&lt;&gt;"."),TRUE,FALSE)</formula>
    </cfRule>
    <cfRule type="expression" dxfId="2010" priority="2142">
      <formula>IF(AND(AL904&lt;0, RIGHT(TEXT(AL904,"0.#"),1)="."),TRUE,FALSE)</formula>
    </cfRule>
  </conditionalFormatting>
  <conditionalFormatting sqref="AL939:AO966">
    <cfRule type="expression" dxfId="2009" priority="2133">
      <formula>IF(AND(AL939&gt;=0, RIGHT(TEXT(AL939,"0.#"),1)&lt;&gt;"."),TRUE,FALSE)</formula>
    </cfRule>
    <cfRule type="expression" dxfId="2008" priority="2134">
      <formula>IF(AND(AL939&gt;=0, RIGHT(TEXT(AL939,"0.#"),1)="."),TRUE,FALSE)</formula>
    </cfRule>
    <cfRule type="expression" dxfId="2007" priority="2135">
      <formula>IF(AND(AL939&lt;0, RIGHT(TEXT(AL939,"0.#"),1)&lt;&gt;"."),TRUE,FALSE)</formula>
    </cfRule>
    <cfRule type="expression" dxfId="2006" priority="2136">
      <formula>IF(AND(AL939&lt;0, RIGHT(TEXT(AL939,"0.#"),1)="."),TRUE,FALSE)</formula>
    </cfRule>
  </conditionalFormatting>
  <conditionalFormatting sqref="AL937:AO938">
    <cfRule type="expression" dxfId="2005" priority="2127">
      <formula>IF(AND(AL937&gt;=0, RIGHT(TEXT(AL937,"0.#"),1)&lt;&gt;"."),TRUE,FALSE)</formula>
    </cfRule>
    <cfRule type="expression" dxfId="2004" priority="2128">
      <formula>IF(AND(AL937&gt;=0, RIGHT(TEXT(AL937,"0.#"),1)="."),TRUE,FALSE)</formula>
    </cfRule>
    <cfRule type="expression" dxfId="2003" priority="2129">
      <formula>IF(AND(AL937&lt;0, RIGHT(TEXT(AL937,"0.#"),1)&lt;&gt;"."),TRUE,FALSE)</formula>
    </cfRule>
    <cfRule type="expression" dxfId="2002" priority="2130">
      <formula>IF(AND(AL937&lt;0, RIGHT(TEXT(AL937,"0.#"),1)="."),TRUE,FALSE)</formula>
    </cfRule>
  </conditionalFormatting>
  <conditionalFormatting sqref="AL972:AO999">
    <cfRule type="expression" dxfId="2001" priority="2121">
      <formula>IF(AND(AL972&gt;=0, RIGHT(TEXT(AL972,"0.#"),1)&lt;&gt;"."),TRUE,FALSE)</formula>
    </cfRule>
    <cfRule type="expression" dxfId="2000" priority="2122">
      <formula>IF(AND(AL972&gt;=0, RIGHT(TEXT(AL972,"0.#"),1)="."),TRUE,FALSE)</formula>
    </cfRule>
    <cfRule type="expression" dxfId="1999" priority="2123">
      <formula>IF(AND(AL972&lt;0, RIGHT(TEXT(AL972,"0.#"),1)&lt;&gt;"."),TRUE,FALSE)</formula>
    </cfRule>
    <cfRule type="expression" dxfId="1998" priority="2124">
      <formula>IF(AND(AL972&lt;0, RIGHT(TEXT(AL972,"0.#"),1)="."),TRUE,FALSE)</formula>
    </cfRule>
  </conditionalFormatting>
  <conditionalFormatting sqref="AL970:AO971">
    <cfRule type="expression" dxfId="1997" priority="2115">
      <formula>IF(AND(AL970&gt;=0, RIGHT(TEXT(AL970,"0.#"),1)&lt;&gt;"."),TRUE,FALSE)</formula>
    </cfRule>
    <cfRule type="expression" dxfId="1996" priority="2116">
      <formula>IF(AND(AL970&gt;=0, RIGHT(TEXT(AL970,"0.#"),1)="."),TRUE,FALSE)</formula>
    </cfRule>
    <cfRule type="expression" dxfId="1995" priority="2117">
      <formula>IF(AND(AL970&lt;0, RIGHT(TEXT(AL970,"0.#"),1)&lt;&gt;"."),TRUE,FALSE)</formula>
    </cfRule>
    <cfRule type="expression" dxfId="1994" priority="2118">
      <formula>IF(AND(AL970&lt;0, RIGHT(TEXT(AL970,"0.#"),1)="."),TRUE,FALSE)</formula>
    </cfRule>
  </conditionalFormatting>
  <conditionalFormatting sqref="AL1005:AO1032">
    <cfRule type="expression" dxfId="1993" priority="2109">
      <formula>IF(AND(AL1005&gt;=0, RIGHT(TEXT(AL1005,"0.#"),1)&lt;&gt;"."),TRUE,FALSE)</formula>
    </cfRule>
    <cfRule type="expression" dxfId="1992" priority="2110">
      <formula>IF(AND(AL1005&gt;=0, RIGHT(TEXT(AL1005,"0.#"),1)="."),TRUE,FALSE)</formula>
    </cfRule>
    <cfRule type="expression" dxfId="1991" priority="2111">
      <formula>IF(AND(AL1005&lt;0, RIGHT(TEXT(AL1005,"0.#"),1)&lt;&gt;"."),TRUE,FALSE)</formula>
    </cfRule>
    <cfRule type="expression" dxfId="1990" priority="2112">
      <formula>IF(AND(AL1005&lt;0, RIGHT(TEXT(AL1005,"0.#"),1)="."),TRUE,FALSE)</formula>
    </cfRule>
  </conditionalFormatting>
  <conditionalFormatting sqref="AL1003:AO1004">
    <cfRule type="expression" dxfId="1989" priority="2103">
      <formula>IF(AND(AL1003&gt;=0, RIGHT(TEXT(AL1003,"0.#"),1)&lt;&gt;"."),TRUE,FALSE)</formula>
    </cfRule>
    <cfRule type="expression" dxfId="1988" priority="2104">
      <formula>IF(AND(AL1003&gt;=0, RIGHT(TEXT(AL1003,"0.#"),1)="."),TRUE,FALSE)</formula>
    </cfRule>
    <cfRule type="expression" dxfId="1987" priority="2105">
      <formula>IF(AND(AL1003&lt;0, RIGHT(TEXT(AL1003,"0.#"),1)&lt;&gt;"."),TRUE,FALSE)</formula>
    </cfRule>
    <cfRule type="expression" dxfId="1986" priority="2106">
      <formula>IF(AND(AL1003&lt;0, RIGHT(TEXT(AL1003,"0.#"),1)="."),TRUE,FALSE)</formula>
    </cfRule>
  </conditionalFormatting>
  <conditionalFormatting sqref="Y1003:Y1004">
    <cfRule type="expression" dxfId="1985" priority="2101">
      <formula>IF(RIGHT(TEXT(Y1003,"0.#"),1)=".",FALSE,TRUE)</formula>
    </cfRule>
    <cfRule type="expression" dxfId="1984" priority="2102">
      <formula>IF(RIGHT(TEXT(Y1003,"0.#"),1)=".",TRUE,FALSE)</formula>
    </cfRule>
  </conditionalFormatting>
  <conditionalFormatting sqref="AL1038:AO1065">
    <cfRule type="expression" dxfId="1983" priority="2097">
      <formula>IF(AND(AL1038&gt;=0, RIGHT(TEXT(AL1038,"0.#"),1)&lt;&gt;"."),TRUE,FALSE)</formula>
    </cfRule>
    <cfRule type="expression" dxfId="1982" priority="2098">
      <formula>IF(AND(AL1038&gt;=0, RIGHT(TEXT(AL1038,"0.#"),1)="."),TRUE,FALSE)</formula>
    </cfRule>
    <cfRule type="expression" dxfId="1981" priority="2099">
      <formula>IF(AND(AL1038&lt;0, RIGHT(TEXT(AL1038,"0.#"),1)&lt;&gt;"."),TRUE,FALSE)</formula>
    </cfRule>
    <cfRule type="expression" dxfId="1980" priority="2100">
      <formula>IF(AND(AL1038&lt;0, RIGHT(TEXT(AL1038,"0.#"),1)="."),TRUE,FALSE)</formula>
    </cfRule>
  </conditionalFormatting>
  <conditionalFormatting sqref="Y1038:Y1065">
    <cfRule type="expression" dxfId="1979" priority="2095">
      <formula>IF(RIGHT(TEXT(Y1038,"0.#"),1)=".",FALSE,TRUE)</formula>
    </cfRule>
    <cfRule type="expression" dxfId="1978" priority="2096">
      <formula>IF(RIGHT(TEXT(Y1038,"0.#"),1)=".",TRUE,FALSE)</formula>
    </cfRule>
  </conditionalFormatting>
  <conditionalFormatting sqref="AL1036:AO1037">
    <cfRule type="expression" dxfId="1977" priority="2091">
      <formula>IF(AND(AL1036&gt;=0, RIGHT(TEXT(AL1036,"0.#"),1)&lt;&gt;"."),TRUE,FALSE)</formula>
    </cfRule>
    <cfRule type="expression" dxfId="1976" priority="2092">
      <formula>IF(AND(AL1036&gt;=0, RIGHT(TEXT(AL1036,"0.#"),1)="."),TRUE,FALSE)</formula>
    </cfRule>
    <cfRule type="expression" dxfId="1975" priority="2093">
      <formula>IF(AND(AL1036&lt;0, RIGHT(TEXT(AL1036,"0.#"),1)&lt;&gt;"."),TRUE,FALSE)</formula>
    </cfRule>
    <cfRule type="expression" dxfId="1974" priority="2094">
      <formula>IF(AND(AL1036&lt;0, RIGHT(TEXT(AL1036,"0.#"),1)="."),TRUE,FALSE)</formula>
    </cfRule>
  </conditionalFormatting>
  <conditionalFormatting sqref="Y1036:Y1037">
    <cfRule type="expression" dxfId="1973" priority="2089">
      <formula>IF(RIGHT(TEXT(Y1036,"0.#"),1)=".",FALSE,TRUE)</formula>
    </cfRule>
    <cfRule type="expression" dxfId="1972" priority="2090">
      <formula>IF(RIGHT(TEXT(Y1036,"0.#"),1)=".",TRUE,FALSE)</formula>
    </cfRule>
  </conditionalFormatting>
  <conditionalFormatting sqref="AL1071:AO1098">
    <cfRule type="expression" dxfId="1971" priority="2085">
      <formula>IF(AND(AL1071&gt;=0, RIGHT(TEXT(AL1071,"0.#"),1)&lt;&gt;"."),TRUE,FALSE)</formula>
    </cfRule>
    <cfRule type="expression" dxfId="1970" priority="2086">
      <formula>IF(AND(AL1071&gt;=0, RIGHT(TEXT(AL1071,"0.#"),1)="."),TRUE,FALSE)</formula>
    </cfRule>
    <cfRule type="expression" dxfId="1969" priority="2087">
      <formula>IF(AND(AL1071&lt;0, RIGHT(TEXT(AL1071,"0.#"),1)&lt;&gt;"."),TRUE,FALSE)</formula>
    </cfRule>
    <cfRule type="expression" dxfId="1968" priority="2088">
      <formula>IF(AND(AL1071&lt;0, RIGHT(TEXT(AL1071,"0.#"),1)="."),TRUE,FALSE)</formula>
    </cfRule>
  </conditionalFormatting>
  <conditionalFormatting sqref="Y1071:Y1098">
    <cfRule type="expression" dxfId="1967" priority="2083">
      <formula>IF(RIGHT(TEXT(Y1071,"0.#"),1)=".",FALSE,TRUE)</formula>
    </cfRule>
    <cfRule type="expression" dxfId="1966" priority="2084">
      <formula>IF(RIGHT(TEXT(Y1071,"0.#"),1)=".",TRUE,FALSE)</formula>
    </cfRule>
  </conditionalFormatting>
  <conditionalFormatting sqref="AL1069:AO1070">
    <cfRule type="expression" dxfId="1965" priority="2079">
      <formula>IF(AND(AL1069&gt;=0, RIGHT(TEXT(AL1069,"0.#"),1)&lt;&gt;"."),TRUE,FALSE)</formula>
    </cfRule>
    <cfRule type="expression" dxfId="1964" priority="2080">
      <formula>IF(AND(AL1069&gt;=0, RIGHT(TEXT(AL1069,"0.#"),1)="."),TRUE,FALSE)</formula>
    </cfRule>
    <cfRule type="expression" dxfId="1963" priority="2081">
      <formula>IF(AND(AL1069&lt;0, RIGHT(TEXT(AL1069,"0.#"),1)&lt;&gt;"."),TRUE,FALSE)</formula>
    </cfRule>
    <cfRule type="expression" dxfId="1962" priority="2082">
      <formula>IF(AND(AL1069&lt;0, RIGHT(TEXT(AL1069,"0.#"),1)="."),TRUE,FALSE)</formula>
    </cfRule>
  </conditionalFormatting>
  <conditionalFormatting sqref="Y1069:Y1070">
    <cfRule type="expression" dxfId="1961" priority="2077">
      <formula>IF(RIGHT(TEXT(Y1069,"0.#"),1)=".",FALSE,TRUE)</formula>
    </cfRule>
    <cfRule type="expression" dxfId="1960" priority="2078">
      <formula>IF(RIGHT(TEXT(Y1069,"0.#"),1)=".",TRUE,FALSE)</formula>
    </cfRule>
  </conditionalFormatting>
  <conditionalFormatting sqref="AM39">
    <cfRule type="expression" dxfId="1959" priority="2063">
      <formula>IF(RIGHT(TEXT(AM39,"0.#"),1)=".",FALSE,TRUE)</formula>
    </cfRule>
    <cfRule type="expression" dxfId="1958" priority="2064">
      <formula>IF(RIGHT(TEXT(AM39,"0.#"),1)=".",TRUE,FALSE)</formula>
    </cfRule>
  </conditionalFormatting>
  <conditionalFormatting sqref="AM40">
    <cfRule type="expression" dxfId="1957" priority="2061">
      <formula>IF(RIGHT(TEXT(AM40,"0.#"),1)=".",FALSE,TRUE)</formula>
    </cfRule>
    <cfRule type="expression" dxfId="1956" priority="2062">
      <formula>IF(RIGHT(TEXT(AM40,"0.#"),1)=".",TRUE,FALSE)</formula>
    </cfRule>
  </conditionalFormatting>
  <conditionalFormatting sqref="AU41">
    <cfRule type="expression" dxfId="1955" priority="2055">
      <formula>IF(RIGHT(TEXT(AU41,"0.#"),1)=".",FALSE,TRUE)</formula>
    </cfRule>
    <cfRule type="expression" dxfId="1954" priority="2056">
      <formula>IF(RIGHT(TEXT(AU41,"0.#"),1)=".",TRUE,FALSE)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AE458:AE460 AI458:AI460 AM458:AM460">
    <cfRule type="expression" dxfId="785" priority="85">
      <formula>IF(RIGHT(TEXT(AE458,"0.#"),1)=".",FALSE,TRUE)</formula>
    </cfRule>
    <cfRule type="expression" dxfId="784" priority="86">
      <formula>IF(RIGHT(TEXT(AE458,"0.#"),1)=".",TRUE,FALSE)</formula>
    </cfRule>
  </conditionalFormatting>
  <conditionalFormatting sqref="AU458:AU460">
    <cfRule type="expression" dxfId="783" priority="83">
      <formula>IF(RIGHT(TEXT(AU458,"0.#"),1)=".",FALSE,TRUE)</formula>
    </cfRule>
    <cfRule type="expression" dxfId="782" priority="84">
      <formula>IF(RIGHT(TEXT(AU458,"0.#"),1)=".",TRUE,FALSE)</formula>
    </cfRule>
  </conditionalFormatting>
  <conditionalFormatting sqref="AQ458:AQ460">
    <cfRule type="expression" dxfId="781" priority="81">
      <formula>IF(RIGHT(TEXT(AQ458,"0.#"),1)=".",FALSE,TRUE)</formula>
    </cfRule>
    <cfRule type="expression" dxfId="780" priority="82">
      <formula>IF(RIGHT(TEXT(AQ458,"0.#"),1)=".",TRUE,FALSE)</formula>
    </cfRule>
  </conditionalFormatting>
  <conditionalFormatting sqref="AE138:AE139 AU138:AU139 AI138:AI139 AM138:AM139 AQ138:AQ139">
    <cfRule type="expression" dxfId="779" priority="79">
      <formula>IF(RIGHT(TEXT(AE138,"0.#"),1)=".",FALSE,TRUE)</formula>
    </cfRule>
    <cfRule type="expression" dxfId="778" priority="80">
      <formula>IF(RIGHT(TEXT(AE138,"0.#"),1)=".",TRUE,FALSE)</formula>
    </cfRule>
  </conditionalFormatting>
  <conditionalFormatting sqref="AE194:AE195 AU194:AU195 AI194:AI195 AM194:AM195 AQ194:AQ195">
    <cfRule type="expression" dxfId="777" priority="77">
      <formula>IF(RIGHT(TEXT(AE194,"0.#"),1)=".",FALSE,TRUE)</formula>
    </cfRule>
    <cfRule type="expression" dxfId="776" priority="78">
      <formula>IF(RIGHT(TEXT(AE194,"0.#"),1)=".",TRUE,FALSE)</formula>
    </cfRule>
  </conditionalFormatting>
  <conditionalFormatting sqref="AE198:AE199 AU198:AU199 AI198:AI199 AM198:AM199 AQ198:AQ199">
    <cfRule type="expression" dxfId="775" priority="75">
      <formula>IF(RIGHT(TEXT(AE198,"0.#"),1)=".",FALSE,TRUE)</formula>
    </cfRule>
    <cfRule type="expression" dxfId="774" priority="76">
      <formula>IF(RIGHT(TEXT(AE198,"0.#"),1)=".",TRUE,FALSE)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Q32">
    <cfRule type="expression" dxfId="769" priority="69">
      <formula>IF(RIGHT(TEXT(AQ32,"0.#"),1)=".",FALSE,TRUE)</formula>
    </cfRule>
    <cfRule type="expression" dxfId="768" priority="70">
      <formula>IF(RIGHT(TEXT(AQ32,"0.#"),1)=".",TRUE,FALSE)</formula>
    </cfRule>
  </conditionalFormatting>
  <conditionalFormatting sqref="AU32">
    <cfRule type="expression" dxfId="767" priority="67">
      <formula>IF(RIGHT(TEXT(AU32,"0.#"),1)=".",FALSE,TRUE)</formula>
    </cfRule>
    <cfRule type="expression" dxfId="766" priority="68">
      <formula>IF(RIGHT(TEXT(AU32,"0.#"),1)=".",TRUE,FALSE)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Q33">
    <cfRule type="expression" dxfId="759" priority="59">
      <formula>IF(RIGHT(TEXT(AQ33,"0.#"),1)=".",FALSE,TRUE)</formula>
    </cfRule>
    <cfRule type="expression" dxfId="758" priority="60">
      <formula>IF(RIGHT(TEXT(AQ33,"0.#"),1)=".",TRUE,FALSE)</formula>
    </cfRule>
  </conditionalFormatting>
  <conditionalFormatting sqref="AU33">
    <cfRule type="expression" dxfId="757" priority="57">
      <formula>IF(RIGHT(TEXT(AU33,"0.#"),1)=".",FALSE,TRUE)</formula>
    </cfRule>
    <cfRule type="expression" dxfId="756" priority="58">
      <formula>IF(RIGHT(TEXT(AU33,"0.#"),1)=".",TRUE,FALSE)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E116 AQ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04 AQ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M104">
    <cfRule type="expression" dxfId="743" priority="43">
      <formula>IF(RIGHT(TEXT(AM104,"0.#"),1)=".",FALSE,TRUE)</formula>
    </cfRule>
    <cfRule type="expression" dxfId="742" priority="44">
      <formula>IF(RIGHT(TEXT(AM104,"0.#"),1)=".",TRUE,FALSE)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U104">
    <cfRule type="expression" dxfId="733" priority="33">
      <formula>IF(RIGHT(TEXT(AU104,"0.#"),1)=".",FALSE,TRUE)</formula>
    </cfRule>
    <cfRule type="expression" dxfId="732" priority="34">
      <formula>IF(RIGHT(TEXT(AU104,"0.#"),1)=".",TRUE,FALSE)</formula>
    </cfRule>
  </conditionalFormatting>
  <conditionalFormatting sqref="AU105">
    <cfRule type="expression" dxfId="731" priority="31">
      <formula>IF(RIGHT(TEXT(AU105,"0.#"),1)=".",FALSE,TRUE)</formula>
    </cfRule>
    <cfRule type="expression" dxfId="730" priority="32">
      <formula>IF(RIGHT(TEXT(AU105,"0.#"),1)=".",TRUE,FALSE)</formula>
    </cfRule>
  </conditionalFormatting>
  <conditionalFormatting sqref="AE119 AQ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Q41">
    <cfRule type="expression" dxfId="709" priority="9">
      <formula>IF(RIGHT(TEXT(AQ41,"0.#"),1)=".",FALSE,TRUE)</formula>
    </cfRule>
    <cfRule type="expression" dxfId="708" priority="10">
      <formula>IF(RIGHT(TEXT(AQ41,"0.#"),1)=".",TRUE,FALSE)</formula>
    </cfRule>
  </conditionalFormatting>
  <conditionalFormatting sqref="AQ39">
    <cfRule type="expression" dxfId="707" priority="7">
      <formula>IF(RIGHT(TEXT(AQ39,"0.#"),1)=".",FALSE,TRUE)</formula>
    </cfRule>
    <cfRule type="expression" dxfId="706" priority="8">
      <formula>IF(RIGHT(TEXT(AQ39,"0.#"),1)=".",TRUE,FALSE)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79" max="49" man="1"/>
    <brk id="483"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584</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584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7" t="s">
        <v>146</v>
      </c>
      <c r="H2" s="456"/>
      <c r="I2" s="456"/>
      <c r="J2" s="456"/>
      <c r="K2" s="456"/>
      <c r="L2" s="456"/>
      <c r="M2" s="456"/>
      <c r="N2" s="456"/>
      <c r="O2" s="538"/>
      <c r="P2" s="455" t="s">
        <v>59</v>
      </c>
      <c r="Q2" s="456"/>
      <c r="R2" s="456"/>
      <c r="S2" s="456"/>
      <c r="T2" s="456"/>
      <c r="U2" s="456"/>
      <c r="V2" s="456"/>
      <c r="W2" s="456"/>
      <c r="X2" s="538"/>
      <c r="Y2" s="1052"/>
      <c r="Z2" s="851"/>
      <c r="AA2" s="852"/>
      <c r="AB2" s="1056" t="s">
        <v>11</v>
      </c>
      <c r="AC2" s="1057"/>
      <c r="AD2" s="1058"/>
      <c r="AE2" s="250" t="s">
        <v>397</v>
      </c>
      <c r="AF2" s="250"/>
      <c r="AG2" s="250"/>
      <c r="AH2" s="250"/>
      <c r="AI2" s="250" t="s">
        <v>395</v>
      </c>
      <c r="AJ2" s="250"/>
      <c r="AK2" s="250"/>
      <c r="AL2" s="250"/>
      <c r="AM2" s="250" t="s">
        <v>424</v>
      </c>
      <c r="AN2" s="250"/>
      <c r="AO2" s="250"/>
      <c r="AP2" s="244"/>
      <c r="AQ2" s="159" t="s">
        <v>235</v>
      </c>
      <c r="AR2" s="129"/>
      <c r="AS2" s="129"/>
      <c r="AT2" s="130"/>
      <c r="AU2" s="559" t="s">
        <v>134</v>
      </c>
      <c r="AV2" s="559"/>
      <c r="AW2" s="559"/>
      <c r="AX2" s="560"/>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1"/>
      <c r="AF3" s="251"/>
      <c r="AG3" s="251"/>
      <c r="AH3" s="251"/>
      <c r="AI3" s="251"/>
      <c r="AJ3" s="251"/>
      <c r="AK3" s="251"/>
      <c r="AL3" s="251"/>
      <c r="AM3" s="251"/>
      <c r="AN3" s="251"/>
      <c r="AO3" s="251"/>
      <c r="AP3" s="247"/>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548"/>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9"/>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row>
    <row r="9" spans="1:50" ht="18.75" customHeight="1" x14ac:dyDescent="0.15">
      <c r="A9" s="420" t="s">
        <v>353</v>
      </c>
      <c r="B9" s="421"/>
      <c r="C9" s="421"/>
      <c r="D9" s="421"/>
      <c r="E9" s="421"/>
      <c r="F9" s="422"/>
      <c r="G9" s="537" t="s">
        <v>146</v>
      </c>
      <c r="H9" s="456"/>
      <c r="I9" s="456"/>
      <c r="J9" s="456"/>
      <c r="K9" s="456"/>
      <c r="L9" s="456"/>
      <c r="M9" s="456"/>
      <c r="N9" s="456"/>
      <c r="O9" s="538"/>
      <c r="P9" s="455" t="s">
        <v>59</v>
      </c>
      <c r="Q9" s="456"/>
      <c r="R9" s="456"/>
      <c r="S9" s="456"/>
      <c r="T9" s="456"/>
      <c r="U9" s="456"/>
      <c r="V9" s="456"/>
      <c r="W9" s="456"/>
      <c r="X9" s="538"/>
      <c r="Y9" s="1052"/>
      <c r="Z9" s="851"/>
      <c r="AA9" s="852"/>
      <c r="AB9" s="1056" t="s">
        <v>11</v>
      </c>
      <c r="AC9" s="1057"/>
      <c r="AD9" s="1058"/>
      <c r="AE9" s="250" t="s">
        <v>397</v>
      </c>
      <c r="AF9" s="250"/>
      <c r="AG9" s="250"/>
      <c r="AH9" s="250"/>
      <c r="AI9" s="250" t="s">
        <v>395</v>
      </c>
      <c r="AJ9" s="250"/>
      <c r="AK9" s="250"/>
      <c r="AL9" s="250"/>
      <c r="AM9" s="250" t="s">
        <v>424</v>
      </c>
      <c r="AN9" s="250"/>
      <c r="AO9" s="250"/>
      <c r="AP9" s="244"/>
      <c r="AQ9" s="159" t="s">
        <v>235</v>
      </c>
      <c r="AR9" s="129"/>
      <c r="AS9" s="129"/>
      <c r="AT9" s="130"/>
      <c r="AU9" s="559" t="s">
        <v>134</v>
      </c>
      <c r="AV9" s="559"/>
      <c r="AW9" s="559"/>
      <c r="AX9" s="560"/>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1"/>
      <c r="AF10" s="251"/>
      <c r="AG10" s="251"/>
      <c r="AH10" s="251"/>
      <c r="AI10" s="251"/>
      <c r="AJ10" s="251"/>
      <c r="AK10" s="251"/>
      <c r="AL10" s="251"/>
      <c r="AM10" s="251"/>
      <c r="AN10" s="251"/>
      <c r="AO10" s="251"/>
      <c r="AP10" s="247"/>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548"/>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9"/>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row>
    <row r="16" spans="1:50" ht="18.75" customHeight="1" x14ac:dyDescent="0.15">
      <c r="A16" s="420" t="s">
        <v>353</v>
      </c>
      <c r="B16" s="421"/>
      <c r="C16" s="421"/>
      <c r="D16" s="421"/>
      <c r="E16" s="421"/>
      <c r="F16" s="422"/>
      <c r="G16" s="537" t="s">
        <v>146</v>
      </c>
      <c r="H16" s="456"/>
      <c r="I16" s="456"/>
      <c r="J16" s="456"/>
      <c r="K16" s="456"/>
      <c r="L16" s="456"/>
      <c r="M16" s="456"/>
      <c r="N16" s="456"/>
      <c r="O16" s="538"/>
      <c r="P16" s="455" t="s">
        <v>59</v>
      </c>
      <c r="Q16" s="456"/>
      <c r="R16" s="456"/>
      <c r="S16" s="456"/>
      <c r="T16" s="456"/>
      <c r="U16" s="456"/>
      <c r="V16" s="456"/>
      <c r="W16" s="456"/>
      <c r="X16" s="538"/>
      <c r="Y16" s="1052"/>
      <c r="Z16" s="851"/>
      <c r="AA16" s="852"/>
      <c r="AB16" s="1056" t="s">
        <v>11</v>
      </c>
      <c r="AC16" s="1057"/>
      <c r="AD16" s="1058"/>
      <c r="AE16" s="250" t="s">
        <v>397</v>
      </c>
      <c r="AF16" s="250"/>
      <c r="AG16" s="250"/>
      <c r="AH16" s="250"/>
      <c r="AI16" s="250" t="s">
        <v>395</v>
      </c>
      <c r="AJ16" s="250"/>
      <c r="AK16" s="250"/>
      <c r="AL16" s="250"/>
      <c r="AM16" s="250" t="s">
        <v>424</v>
      </c>
      <c r="AN16" s="250"/>
      <c r="AO16" s="250"/>
      <c r="AP16" s="244"/>
      <c r="AQ16" s="159" t="s">
        <v>235</v>
      </c>
      <c r="AR16" s="129"/>
      <c r="AS16" s="129"/>
      <c r="AT16" s="130"/>
      <c r="AU16" s="559" t="s">
        <v>134</v>
      </c>
      <c r="AV16" s="559"/>
      <c r="AW16" s="559"/>
      <c r="AX16" s="560"/>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1"/>
      <c r="AF17" s="251"/>
      <c r="AG17" s="251"/>
      <c r="AH17" s="251"/>
      <c r="AI17" s="251"/>
      <c r="AJ17" s="251"/>
      <c r="AK17" s="251"/>
      <c r="AL17" s="251"/>
      <c r="AM17" s="251"/>
      <c r="AN17" s="251"/>
      <c r="AO17" s="251"/>
      <c r="AP17" s="247"/>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548"/>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9"/>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row>
    <row r="23" spans="1:50" ht="18.75" customHeight="1" x14ac:dyDescent="0.15">
      <c r="A23" s="420" t="s">
        <v>353</v>
      </c>
      <c r="B23" s="421"/>
      <c r="C23" s="421"/>
      <c r="D23" s="421"/>
      <c r="E23" s="421"/>
      <c r="F23" s="422"/>
      <c r="G23" s="537" t="s">
        <v>146</v>
      </c>
      <c r="H23" s="456"/>
      <c r="I23" s="456"/>
      <c r="J23" s="456"/>
      <c r="K23" s="456"/>
      <c r="L23" s="456"/>
      <c r="M23" s="456"/>
      <c r="N23" s="456"/>
      <c r="O23" s="538"/>
      <c r="P23" s="455" t="s">
        <v>59</v>
      </c>
      <c r="Q23" s="456"/>
      <c r="R23" s="456"/>
      <c r="S23" s="456"/>
      <c r="T23" s="456"/>
      <c r="U23" s="456"/>
      <c r="V23" s="456"/>
      <c r="W23" s="456"/>
      <c r="X23" s="538"/>
      <c r="Y23" s="1052"/>
      <c r="Z23" s="851"/>
      <c r="AA23" s="852"/>
      <c r="AB23" s="1056" t="s">
        <v>11</v>
      </c>
      <c r="AC23" s="1057"/>
      <c r="AD23" s="1058"/>
      <c r="AE23" s="250" t="s">
        <v>397</v>
      </c>
      <c r="AF23" s="250"/>
      <c r="AG23" s="250"/>
      <c r="AH23" s="250"/>
      <c r="AI23" s="250" t="s">
        <v>395</v>
      </c>
      <c r="AJ23" s="250"/>
      <c r="AK23" s="250"/>
      <c r="AL23" s="250"/>
      <c r="AM23" s="250" t="s">
        <v>424</v>
      </c>
      <c r="AN23" s="250"/>
      <c r="AO23" s="250"/>
      <c r="AP23" s="244"/>
      <c r="AQ23" s="159" t="s">
        <v>235</v>
      </c>
      <c r="AR23" s="129"/>
      <c r="AS23" s="129"/>
      <c r="AT23" s="130"/>
      <c r="AU23" s="559" t="s">
        <v>134</v>
      </c>
      <c r="AV23" s="559"/>
      <c r="AW23" s="559"/>
      <c r="AX23" s="560"/>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1"/>
      <c r="AF24" s="251"/>
      <c r="AG24" s="251"/>
      <c r="AH24" s="251"/>
      <c r="AI24" s="251"/>
      <c r="AJ24" s="251"/>
      <c r="AK24" s="251"/>
      <c r="AL24" s="251"/>
      <c r="AM24" s="251"/>
      <c r="AN24" s="251"/>
      <c r="AO24" s="251"/>
      <c r="AP24" s="247"/>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548"/>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9"/>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row>
    <row r="30" spans="1:50" ht="18.75" customHeight="1" x14ac:dyDescent="0.15">
      <c r="A30" s="420" t="s">
        <v>353</v>
      </c>
      <c r="B30" s="421"/>
      <c r="C30" s="421"/>
      <c r="D30" s="421"/>
      <c r="E30" s="421"/>
      <c r="F30" s="422"/>
      <c r="G30" s="537" t="s">
        <v>146</v>
      </c>
      <c r="H30" s="456"/>
      <c r="I30" s="456"/>
      <c r="J30" s="456"/>
      <c r="K30" s="456"/>
      <c r="L30" s="456"/>
      <c r="M30" s="456"/>
      <c r="N30" s="456"/>
      <c r="O30" s="538"/>
      <c r="P30" s="455" t="s">
        <v>59</v>
      </c>
      <c r="Q30" s="456"/>
      <c r="R30" s="456"/>
      <c r="S30" s="456"/>
      <c r="T30" s="456"/>
      <c r="U30" s="456"/>
      <c r="V30" s="456"/>
      <c r="W30" s="456"/>
      <c r="X30" s="538"/>
      <c r="Y30" s="1052"/>
      <c r="Z30" s="851"/>
      <c r="AA30" s="852"/>
      <c r="AB30" s="1056" t="s">
        <v>11</v>
      </c>
      <c r="AC30" s="1057"/>
      <c r="AD30" s="1058"/>
      <c r="AE30" s="250" t="s">
        <v>397</v>
      </c>
      <c r="AF30" s="250"/>
      <c r="AG30" s="250"/>
      <c r="AH30" s="250"/>
      <c r="AI30" s="250" t="s">
        <v>395</v>
      </c>
      <c r="AJ30" s="250"/>
      <c r="AK30" s="250"/>
      <c r="AL30" s="250"/>
      <c r="AM30" s="250" t="s">
        <v>424</v>
      </c>
      <c r="AN30" s="250"/>
      <c r="AO30" s="250"/>
      <c r="AP30" s="244"/>
      <c r="AQ30" s="159" t="s">
        <v>235</v>
      </c>
      <c r="AR30" s="129"/>
      <c r="AS30" s="129"/>
      <c r="AT30" s="130"/>
      <c r="AU30" s="559" t="s">
        <v>134</v>
      </c>
      <c r="AV30" s="559"/>
      <c r="AW30" s="559"/>
      <c r="AX30" s="560"/>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1"/>
      <c r="AF31" s="251"/>
      <c r="AG31" s="251"/>
      <c r="AH31" s="251"/>
      <c r="AI31" s="251"/>
      <c r="AJ31" s="251"/>
      <c r="AK31" s="251"/>
      <c r="AL31" s="251"/>
      <c r="AM31" s="251"/>
      <c r="AN31" s="251"/>
      <c r="AO31" s="251"/>
      <c r="AP31" s="247"/>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548"/>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9"/>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row>
    <row r="37" spans="1:50" ht="18.75" customHeight="1" x14ac:dyDescent="0.15">
      <c r="A37" s="420" t="s">
        <v>353</v>
      </c>
      <c r="B37" s="421"/>
      <c r="C37" s="421"/>
      <c r="D37" s="421"/>
      <c r="E37" s="421"/>
      <c r="F37" s="422"/>
      <c r="G37" s="537" t="s">
        <v>146</v>
      </c>
      <c r="H37" s="456"/>
      <c r="I37" s="456"/>
      <c r="J37" s="456"/>
      <c r="K37" s="456"/>
      <c r="L37" s="456"/>
      <c r="M37" s="456"/>
      <c r="N37" s="456"/>
      <c r="O37" s="538"/>
      <c r="P37" s="455" t="s">
        <v>59</v>
      </c>
      <c r="Q37" s="456"/>
      <c r="R37" s="456"/>
      <c r="S37" s="456"/>
      <c r="T37" s="456"/>
      <c r="U37" s="456"/>
      <c r="V37" s="456"/>
      <c r="W37" s="456"/>
      <c r="X37" s="538"/>
      <c r="Y37" s="1052"/>
      <c r="Z37" s="851"/>
      <c r="AA37" s="852"/>
      <c r="AB37" s="1056" t="s">
        <v>11</v>
      </c>
      <c r="AC37" s="1057"/>
      <c r="AD37" s="1058"/>
      <c r="AE37" s="250" t="s">
        <v>397</v>
      </c>
      <c r="AF37" s="250"/>
      <c r="AG37" s="250"/>
      <c r="AH37" s="250"/>
      <c r="AI37" s="250" t="s">
        <v>395</v>
      </c>
      <c r="AJ37" s="250"/>
      <c r="AK37" s="250"/>
      <c r="AL37" s="250"/>
      <c r="AM37" s="250" t="s">
        <v>424</v>
      </c>
      <c r="AN37" s="250"/>
      <c r="AO37" s="250"/>
      <c r="AP37" s="244"/>
      <c r="AQ37" s="159" t="s">
        <v>235</v>
      </c>
      <c r="AR37" s="129"/>
      <c r="AS37" s="129"/>
      <c r="AT37" s="130"/>
      <c r="AU37" s="559" t="s">
        <v>134</v>
      </c>
      <c r="AV37" s="559"/>
      <c r="AW37" s="559"/>
      <c r="AX37" s="560"/>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1"/>
      <c r="AF38" s="251"/>
      <c r="AG38" s="251"/>
      <c r="AH38" s="251"/>
      <c r="AI38" s="251"/>
      <c r="AJ38" s="251"/>
      <c r="AK38" s="251"/>
      <c r="AL38" s="251"/>
      <c r="AM38" s="251"/>
      <c r="AN38" s="251"/>
      <c r="AO38" s="251"/>
      <c r="AP38" s="247"/>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548"/>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9"/>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row>
    <row r="44" spans="1:50" ht="18.75" customHeight="1" x14ac:dyDescent="0.15">
      <c r="A44" s="420" t="s">
        <v>353</v>
      </c>
      <c r="B44" s="421"/>
      <c r="C44" s="421"/>
      <c r="D44" s="421"/>
      <c r="E44" s="421"/>
      <c r="F44" s="422"/>
      <c r="G44" s="537" t="s">
        <v>146</v>
      </c>
      <c r="H44" s="456"/>
      <c r="I44" s="456"/>
      <c r="J44" s="456"/>
      <c r="K44" s="456"/>
      <c r="L44" s="456"/>
      <c r="M44" s="456"/>
      <c r="N44" s="456"/>
      <c r="O44" s="538"/>
      <c r="P44" s="455" t="s">
        <v>59</v>
      </c>
      <c r="Q44" s="456"/>
      <c r="R44" s="456"/>
      <c r="S44" s="456"/>
      <c r="T44" s="456"/>
      <c r="U44" s="456"/>
      <c r="V44" s="456"/>
      <c r="W44" s="456"/>
      <c r="X44" s="538"/>
      <c r="Y44" s="1052"/>
      <c r="Z44" s="851"/>
      <c r="AA44" s="852"/>
      <c r="AB44" s="1056" t="s">
        <v>11</v>
      </c>
      <c r="AC44" s="1057"/>
      <c r="AD44" s="1058"/>
      <c r="AE44" s="250" t="s">
        <v>397</v>
      </c>
      <c r="AF44" s="250"/>
      <c r="AG44" s="250"/>
      <c r="AH44" s="250"/>
      <c r="AI44" s="250" t="s">
        <v>395</v>
      </c>
      <c r="AJ44" s="250"/>
      <c r="AK44" s="250"/>
      <c r="AL44" s="250"/>
      <c r="AM44" s="250" t="s">
        <v>424</v>
      </c>
      <c r="AN44" s="250"/>
      <c r="AO44" s="250"/>
      <c r="AP44" s="244"/>
      <c r="AQ44" s="159" t="s">
        <v>235</v>
      </c>
      <c r="AR44" s="129"/>
      <c r="AS44" s="129"/>
      <c r="AT44" s="130"/>
      <c r="AU44" s="559" t="s">
        <v>134</v>
      </c>
      <c r="AV44" s="559"/>
      <c r="AW44" s="559"/>
      <c r="AX44" s="560"/>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1"/>
      <c r="AF45" s="251"/>
      <c r="AG45" s="251"/>
      <c r="AH45" s="251"/>
      <c r="AI45" s="251"/>
      <c r="AJ45" s="251"/>
      <c r="AK45" s="251"/>
      <c r="AL45" s="251"/>
      <c r="AM45" s="251"/>
      <c r="AN45" s="251"/>
      <c r="AO45" s="251"/>
      <c r="AP45" s="247"/>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548"/>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9"/>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row>
    <row r="51" spans="1:50" ht="18.75" customHeight="1" x14ac:dyDescent="0.15">
      <c r="A51" s="420" t="s">
        <v>353</v>
      </c>
      <c r="B51" s="421"/>
      <c r="C51" s="421"/>
      <c r="D51" s="421"/>
      <c r="E51" s="421"/>
      <c r="F51" s="422"/>
      <c r="G51" s="537" t="s">
        <v>146</v>
      </c>
      <c r="H51" s="456"/>
      <c r="I51" s="456"/>
      <c r="J51" s="456"/>
      <c r="K51" s="456"/>
      <c r="L51" s="456"/>
      <c r="M51" s="456"/>
      <c r="N51" s="456"/>
      <c r="O51" s="538"/>
      <c r="P51" s="455" t="s">
        <v>59</v>
      </c>
      <c r="Q51" s="456"/>
      <c r="R51" s="456"/>
      <c r="S51" s="456"/>
      <c r="T51" s="456"/>
      <c r="U51" s="456"/>
      <c r="V51" s="456"/>
      <c r="W51" s="456"/>
      <c r="X51" s="538"/>
      <c r="Y51" s="1052"/>
      <c r="Z51" s="851"/>
      <c r="AA51" s="852"/>
      <c r="AB51" s="244" t="s">
        <v>11</v>
      </c>
      <c r="AC51" s="1057"/>
      <c r="AD51" s="1058"/>
      <c r="AE51" s="250" t="s">
        <v>397</v>
      </c>
      <c r="AF51" s="250"/>
      <c r="AG51" s="250"/>
      <c r="AH51" s="250"/>
      <c r="AI51" s="250" t="s">
        <v>395</v>
      </c>
      <c r="AJ51" s="250"/>
      <c r="AK51" s="250"/>
      <c r="AL51" s="250"/>
      <c r="AM51" s="250" t="s">
        <v>424</v>
      </c>
      <c r="AN51" s="250"/>
      <c r="AO51" s="250"/>
      <c r="AP51" s="244"/>
      <c r="AQ51" s="159" t="s">
        <v>235</v>
      </c>
      <c r="AR51" s="129"/>
      <c r="AS51" s="129"/>
      <c r="AT51" s="130"/>
      <c r="AU51" s="559" t="s">
        <v>134</v>
      </c>
      <c r="AV51" s="559"/>
      <c r="AW51" s="559"/>
      <c r="AX51" s="560"/>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1"/>
      <c r="AF52" s="251"/>
      <c r="AG52" s="251"/>
      <c r="AH52" s="251"/>
      <c r="AI52" s="251"/>
      <c r="AJ52" s="251"/>
      <c r="AK52" s="251"/>
      <c r="AL52" s="251"/>
      <c r="AM52" s="251"/>
      <c r="AN52" s="251"/>
      <c r="AO52" s="251"/>
      <c r="AP52" s="247"/>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548"/>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9"/>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row>
    <row r="58" spans="1:50" ht="18.75" customHeight="1" x14ac:dyDescent="0.15">
      <c r="A58" s="420" t="s">
        <v>353</v>
      </c>
      <c r="B58" s="421"/>
      <c r="C58" s="421"/>
      <c r="D58" s="421"/>
      <c r="E58" s="421"/>
      <c r="F58" s="422"/>
      <c r="G58" s="537" t="s">
        <v>146</v>
      </c>
      <c r="H58" s="456"/>
      <c r="I58" s="456"/>
      <c r="J58" s="456"/>
      <c r="K58" s="456"/>
      <c r="L58" s="456"/>
      <c r="M58" s="456"/>
      <c r="N58" s="456"/>
      <c r="O58" s="538"/>
      <c r="P58" s="455" t="s">
        <v>59</v>
      </c>
      <c r="Q58" s="456"/>
      <c r="R58" s="456"/>
      <c r="S58" s="456"/>
      <c r="T58" s="456"/>
      <c r="U58" s="456"/>
      <c r="V58" s="456"/>
      <c r="W58" s="456"/>
      <c r="X58" s="538"/>
      <c r="Y58" s="1052"/>
      <c r="Z58" s="851"/>
      <c r="AA58" s="852"/>
      <c r="AB58" s="1056" t="s">
        <v>11</v>
      </c>
      <c r="AC58" s="1057"/>
      <c r="AD58" s="1058"/>
      <c r="AE58" s="250" t="s">
        <v>397</v>
      </c>
      <c r="AF58" s="250"/>
      <c r="AG58" s="250"/>
      <c r="AH58" s="250"/>
      <c r="AI58" s="250" t="s">
        <v>395</v>
      </c>
      <c r="AJ58" s="250"/>
      <c r="AK58" s="250"/>
      <c r="AL58" s="250"/>
      <c r="AM58" s="250" t="s">
        <v>424</v>
      </c>
      <c r="AN58" s="250"/>
      <c r="AO58" s="250"/>
      <c r="AP58" s="244"/>
      <c r="AQ58" s="159" t="s">
        <v>235</v>
      </c>
      <c r="AR58" s="129"/>
      <c r="AS58" s="129"/>
      <c r="AT58" s="130"/>
      <c r="AU58" s="559" t="s">
        <v>134</v>
      </c>
      <c r="AV58" s="559"/>
      <c r="AW58" s="559"/>
      <c r="AX58" s="560"/>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1"/>
      <c r="AF59" s="251"/>
      <c r="AG59" s="251"/>
      <c r="AH59" s="251"/>
      <c r="AI59" s="251"/>
      <c r="AJ59" s="251"/>
      <c r="AK59" s="251"/>
      <c r="AL59" s="251"/>
      <c r="AM59" s="251"/>
      <c r="AN59" s="251"/>
      <c r="AO59" s="251"/>
      <c r="AP59" s="247"/>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548"/>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9"/>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row>
    <row r="65" spans="1:50" ht="18.75" customHeight="1" x14ac:dyDescent="0.15">
      <c r="A65" s="420" t="s">
        <v>353</v>
      </c>
      <c r="B65" s="421"/>
      <c r="C65" s="421"/>
      <c r="D65" s="421"/>
      <c r="E65" s="421"/>
      <c r="F65" s="422"/>
      <c r="G65" s="537" t="s">
        <v>146</v>
      </c>
      <c r="H65" s="456"/>
      <c r="I65" s="456"/>
      <c r="J65" s="456"/>
      <c r="K65" s="456"/>
      <c r="L65" s="456"/>
      <c r="M65" s="456"/>
      <c r="N65" s="456"/>
      <c r="O65" s="538"/>
      <c r="P65" s="455" t="s">
        <v>59</v>
      </c>
      <c r="Q65" s="456"/>
      <c r="R65" s="456"/>
      <c r="S65" s="456"/>
      <c r="T65" s="456"/>
      <c r="U65" s="456"/>
      <c r="V65" s="456"/>
      <c r="W65" s="456"/>
      <c r="X65" s="538"/>
      <c r="Y65" s="1052"/>
      <c r="Z65" s="851"/>
      <c r="AA65" s="852"/>
      <c r="AB65" s="1056" t="s">
        <v>11</v>
      </c>
      <c r="AC65" s="1057"/>
      <c r="AD65" s="1058"/>
      <c r="AE65" s="250" t="s">
        <v>397</v>
      </c>
      <c r="AF65" s="250"/>
      <c r="AG65" s="250"/>
      <c r="AH65" s="250"/>
      <c r="AI65" s="250" t="s">
        <v>395</v>
      </c>
      <c r="AJ65" s="250"/>
      <c r="AK65" s="250"/>
      <c r="AL65" s="250"/>
      <c r="AM65" s="250" t="s">
        <v>424</v>
      </c>
      <c r="AN65" s="250"/>
      <c r="AO65" s="250"/>
      <c r="AP65" s="244"/>
      <c r="AQ65" s="159" t="s">
        <v>235</v>
      </c>
      <c r="AR65" s="129"/>
      <c r="AS65" s="129"/>
      <c r="AT65" s="130"/>
      <c r="AU65" s="559" t="s">
        <v>134</v>
      </c>
      <c r="AV65" s="559"/>
      <c r="AW65" s="559"/>
      <c r="AX65" s="560"/>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1"/>
      <c r="AF66" s="251"/>
      <c r="AG66" s="251"/>
      <c r="AH66" s="251"/>
      <c r="AI66" s="251"/>
      <c r="AJ66" s="251"/>
      <c r="AK66" s="251"/>
      <c r="AL66" s="251"/>
      <c r="AM66" s="251"/>
      <c r="AN66" s="251"/>
      <c r="AO66" s="251"/>
      <c r="AP66" s="247"/>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548"/>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9"/>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371</v>
      </c>
      <c r="H2" s="616"/>
      <c r="I2" s="616"/>
      <c r="J2" s="616"/>
      <c r="K2" s="616"/>
      <c r="L2" s="616"/>
      <c r="M2" s="616"/>
      <c r="N2" s="616"/>
      <c r="O2" s="616"/>
      <c r="P2" s="616"/>
      <c r="Q2" s="616"/>
      <c r="R2" s="616"/>
      <c r="S2" s="616"/>
      <c r="T2" s="616"/>
      <c r="U2" s="616"/>
      <c r="V2" s="616"/>
      <c r="W2" s="616"/>
      <c r="X2" s="616"/>
      <c r="Y2" s="616"/>
      <c r="Z2" s="616"/>
      <c r="AA2" s="616"/>
      <c r="AB2" s="617"/>
      <c r="AC2" s="615" t="s">
        <v>373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2020-11-10T11:38:47Z</cp:lastPrinted>
  <dcterms:created xsi:type="dcterms:W3CDTF">2012-03-13T00:50:25Z</dcterms:created>
  <dcterms:modified xsi:type="dcterms:W3CDTF">2020-11-19T08:04:14Z</dcterms:modified>
</cp:coreProperties>
</file>