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R2\"/>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<sst xmlns="http://schemas.openxmlformats.org/spreadsheetml/2006/main" count="3002" uniqueCount="670">
  <si>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</si>
  <si>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</si>
  <si>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</si>
  <si>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</si>
  <si>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</si>
  <si>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</si>
  <si>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</si>
  <si>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</si>
  <si>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</si>
  <si>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</si>
  <si>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</si>
  <si>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</si>
  <si>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</si>
  <si>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</si>
  <si>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</si>
  <si>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</si>
  <si>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</si>
  <si>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</si>
  <si>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</si>
  <si>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</si>
  <si>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</si>
  <si>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</si>
  <si>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</si>
  <si>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</si>
  <si>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</si>
  <si>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</si>
  <si>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</si>
  <si>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</si>
  <si>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</si>
  <si>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</si>
  <si>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</si>
  <si>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</si>
  <si>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</si>
  <si>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</si>
  <si>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</si>
  <si>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</si>
  <si>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</si>
  <si>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</si>
  <si>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</si>
  <si>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</si>
  <si>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</si>
  <si>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</si>
  <si>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</si>
  <si>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</si>
  <si>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</si>
  <si>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</si>
  <si>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</si>
  <si>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</si>
  <si>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</si>
  <si>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</si>
  <si>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</si>
  <si>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</si>
  <si>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</si>
  <si>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</si>
  <si>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</si>
  <si>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</si>
  <si>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</si>
  <si>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</si>
  <si>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</si>
  <si>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</si>
  <si>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</si>
  <si>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</si>
  <si>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</si>
  <si>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</si>
  <si>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</si>
  <si>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</si>
  <si>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</si>
  <si>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</si>
  <si>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</si>
  <si>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</si>
  <si>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</si>
  <si>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</si>
  <si>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</si>
  <si>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</si>
  <si>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</si>
  <si>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</si>
  <si>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</si>
  <si>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</si>
  <si>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</si>
  <si>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</si>
  <si>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</si>
  <si>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</si>
  <si>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</si>
  <si>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</si>
  <si>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</si>
  <si>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</si>
  <si>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</si>
  <si>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</si>
  <si>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</si>
  <si>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</si>
  <si>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</si>
  <si>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</si>
  <si>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</si>
  <si>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</si>
  <si>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</si>
  <si>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</si>
  <si>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</si>
  <si>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</si>
  <si>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</si>
  <si>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</si>
  <si>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</si>
  <si>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</si>
  <si>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</si>
  <si>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</si>
  <si>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</si>
  <si>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</si>
  <si>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</si>
  <si>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</si>
  <si>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</si>
  <si>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</si>
  <si>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</si>
  <si>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</si>
  <si>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</si>
  <si>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</si>
  <si>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</si>
  <si>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</si>
  <si>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</si>
  <si>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</si>
  <si>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</si>
  <si>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</si>
  <si>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</si>
  <si>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</si>
  <si>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</si>
  <si>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</si>
  <si>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</si>
  <si>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</si>
  <si>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</si>
  <si>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</si>
  <si>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</si>
  <si>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</si>
  <si>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</si>
  <si>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</si>
  <si>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</si>
  <si>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</si>
  <si>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</si>
  <si>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</si>
  <si>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</si>
  <si>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</si>
  <si>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</si>
  <si>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</si>
  <si>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</si>
  <si>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</si>
  <si>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</si>
  <si>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</si>
  <si>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</si>
  <si>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</si>
  <si>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</si>
  <si>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</si>
  <si>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</si>
  <si>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</si>
  <si>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</si>
  <si>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</si>
  <si>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</si>
  <si>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</si>
  <si>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</si>
  <si>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</si>
  <si>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</si>
  <si>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</si>
  <si>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</si>
  <si>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</si>
  <si>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</si>
  <si>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</si>
  <si>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</si>
  <si>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</si>
  <si>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</si>
  <si>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</si>
  <si>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</si>
  <si>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</si>
  <si>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</si>
  <si>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</si>
  <si>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</si>
  <si>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</si>
  <si>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</si>
  <si>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</si>
  <si>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</si>
  <si>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</si>
  <si>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</si>
  <si>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</si>
  <si>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</si>
  <si>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</si>
  <si>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</si>
  <si>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</si>
  <si>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</si>
  <si>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</si>
  <si>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</si>
  <si>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</si>
  <si>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</si>
  <si>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</si>
  <si>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</si>
  <si>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</si>
  <si>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</si>
  <si>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</si>
  <si>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</si>
  <si>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</si>
  <si>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</si>
  <si>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</si>
  <si>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</si>
  <si>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</si>
  <si>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</si>
  <si>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</si>
  <si>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</si>
  <si>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</si>
  <si>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</si>
  <si>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</si>
  <si>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</si>
  <si>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</si>
  <si>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</si>
  <si>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</si>
  <si>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</si>
  <si>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</si>
  <si>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</si>
  <si>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</si>
  <si>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</si>
  <si>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</si>
  <si>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</si>
  <si>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</si>
  <si>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</si>
  <si>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</si>
  <si>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</si>
  <si>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</si>
  <si>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</si>
  <si>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</si>
  <si>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</si>
  <si>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</si>
  <si>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</si>
  <si>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</si>
  <si>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</si>
  <si>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</si>
  <si>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</si>
  <si>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</si>
  <si>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</si>
  <si>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</si>
  <si>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</si>
  <si>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</si>
  <si>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</si>
  <si>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</si>
  <si>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</si>
  <si>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</si>
  <si>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</si>
  <si>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</si>
  <si>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</si>
  <si>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</si>
  <si>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</si>
  <si>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</si>
  <si>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</si>
  <si>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</si>
  <si>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</si>
  <si>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</si>
  <si>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</si>
  <si>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</si>
  <si>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</si>
  <si>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</si>
  <si>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</si>
  <si>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</si>
  <si>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</si>
  <si>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</si>
  <si>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</si>
  <si>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</si>
  <si>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</si>
  <si>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</si>
  <si>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</si>
  <si>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</si>
  <si>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</si>
  <si>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</si>
  <si>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</si>
  <si>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</si>
  <si>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</si>
  <si>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</si>
  <si>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</si>
  <si>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</si>
  <si>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</si>
  <si>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</si>
  <si>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</si>
  <si>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</si>
  <si>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</si>
  <si>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</si>
  <si>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</si>
  <si>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</si>
  <si>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</si>
  <si>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</si>
  <si>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</si>
  <si>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</si>
  <si>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</si>
  <si>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</si>
  <si>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</si>
  <si>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</si>
  <si>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</si>
  <si>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</si>
  <si>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</si>
  <si>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</si>
  <si>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</si>
  <si>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</si>
  <si>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</si>
  <si>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</si>
  <si>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</si>
  <si>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</si>
  <si>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</si>
  <si>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</si>
  <si>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</si>
  <si>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</si>
  <si>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</si>
  <si>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</si>
  <si>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</si>
  <si>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</si>
  <si>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</si>
  <si>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</si>
  <si>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</si>
  <si>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</si>
  <si>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</si>
  <si>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</si>
  <si>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</si>
  <si>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</si>
  <si>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</si>
  <si>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</si>
  <si>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</si>
  <si>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</si>
  <si>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</si>
  <si>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</si>
  <si>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</si>
  <si>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</si>
  <si>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</si>
  <si>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</si>
  <si>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</si>
  <si>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</si>
  <si>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</si>
  <si>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</si>
  <si>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</si>
  <si>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</si>
  <si>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</si>
  <si>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</si>
  <si>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</si>
  <si>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</si>
  <si>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</si>
  <si>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</si>
  <si>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</si>
  <si>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</si>
  <si>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</si>
  <si>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</si>
  <si>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</si>
  <si>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</si>
  <si>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</si>
  <si>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</si>
  <si>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</si>
  <si>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</si>
  <si>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</si>
  <si>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</si>
  <si>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</si>
  <si>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</si>
  <si>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</si>
  <si>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</si>
  <si>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</si>
  <si>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</si>
  <si>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</si>
  <si>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</si>
  <si>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</si>
  <si>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</si>
  <si>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</si>
  <si>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</si>
  <si>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</si>
  <si>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</si>
  <si>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</si>
  <si>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</si>
  <si>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</si>
  <si>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</si>
  <si>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</si>
  <si>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</si>
  <si>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</si>
  <si>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</si>
  <si>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</si>
  <si>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</si>
  <si>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</si>
  <si>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</si>
  <si>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</si>
  <si>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</si>
  <si>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</si>
  <si>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</si>
  <si>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</si>
  <si>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</si>
  <si>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</si>
  <si>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</si>
  <si>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</si>
  <si>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</si>
  <si>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</si>
  <si>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</si>
  <si>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</si>
  <si>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</si>
  <si>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</si>
  <si>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</si>
  <si>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</si>
  <si>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</si>
  <si>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</si>
  <si>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</si>
  <si>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</si>
  <si>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</si>
  <si>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</si>
  <si>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</si>
  <si>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</si>
  <si>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</si>
  <si>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</si>
  <si>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</si>
  <si>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</si>
  <si>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</si>
  <si>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</si>
  <si>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</si>
  <si>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</si>
  <si>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</si>
  <si>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</si>
  <si>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</si>
  <si>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</si>
  <si>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</si>
  <si>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</si>
  <si>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</si>
  <si>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</si>
  <si>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</si>
  <si>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</si>
  <si>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</si>
  <si>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</si>
  <si>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</si>
  <si>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</si>
  <si>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</si>
  <si>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</si>
  <si>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</si>
  <si>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</si>
  <si>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</si>
  <si>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</si>
  <si>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</si>
  <si>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</si>
  <si>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</si>
  <si>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</si>
  <si>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</si>
  <si>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</si>
  <si>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</si>
  <si>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</si>
  <si>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</si>
  <si>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</si>
  <si>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</si>
  <si>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</si>
  <si>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</si>
  <si>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</si>
  <si>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</si>
  <si>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</si>
  <si>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</si>
  <si>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</si>
  <si>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</si>
  <si>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</si>
  <si>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</si>
  <si>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</si>
  <si>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</si>
  <si>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</si>
  <si>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</si>
  <si>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</si>
  <si>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</si>
  <si>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</si>
  <si>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</si>
  <si>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</si>
  <si>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</si>
  <si>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</si>
  <si>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</si>
  <si>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</si>
  <si>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</si>
  <si>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</si>
  <si>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</si>
  <si>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</si>
  <si>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</si>
  <si>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</si>
  <si>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</si>
  <si>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</si>
  <si>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</si>
  <si>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</si>
  <si>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</si>
  <si>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</si>
  <si>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</si>
  <si>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</si>
  <si>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</si>
  <si>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</si>
  <si>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</si>
  <si>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</si>
  <si>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</si>
  <si>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</si>
  <si>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</si>
  <si>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</si>
  <si>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</si>
  <si>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</si>
  <si>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</si>
  <si>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</si>
  <si>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</si>
  <si>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</si>
  <si>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</si>
  <si>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</si>
  <si>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</si>
  <si>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</si>
  <si>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</si>
  <si>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</si>
  <si>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</si>
  <si>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</si>
  <si>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</si>
  <si>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</si>
  <si>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</si>
  <si>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</si>
  <si>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</si>
  <si>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</si>
  <si>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</si>
  <si>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</si>
  <si>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</si>
  <si>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</si>
  <si>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</si>
  <si>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</si>
  <si>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</si>
  <si>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</si>
  <si>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</si>
  <si>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</si>
  <si>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</si>
  <si>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</si>
  <si>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</si>
  <si>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</si>
  <si>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</si>
  <si>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</si>
  <si>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</si>
  <si>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</si>
  <si>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</si>
  <si>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</si>
  <si>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</si>
  <si>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</si>
  <si>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</si>
  <si>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</si>
  <si>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</si>
  <si>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</si>
  <si>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</si>
  <si>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</si>
  <si>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</si>
  <si>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</si>
  <si>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</si>
  <si>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</si>
  <si>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</si>
  <si>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</si>
  <si>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</si>
  <si>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</si>
  <si>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</si>
  <si>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</si>
  <si>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</si>
  <si>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</si>
  <si>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</si>
  <si>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</si>
  <si>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</si>
  <si>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</si>
  <si>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</si>
  <si>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</si>
  <si>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</si>
  <si>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</si>
  <si>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</si>
  <si>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</si>
  <si>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</si>
  <si>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</si>
  <si>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</si>
  <si>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</si>
  <si>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</si>
  <si>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</si>
  <si>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</si>
  <si>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</si>
  <si>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</si>
  <si>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</si>
  <si>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</si>
  <si>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</si>
  <si>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</si>
  <si>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</si>
  <si>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t>
    <phoneticPr fontId="5"/>
  </si>
  <si>
    <t>○</t>
  </si>
  <si>
    <t>文部科学省</t>
    <phoneticPr fontId="5"/>
  </si>
  <si>
    <t>国立大学法人法（平成15年法律第112号）第35号において準用する独立行政法人通則法（平成11年法律第103号）第46条</t>
    <phoneticPr fontId="5"/>
  </si>
  <si>
    <t>第5期科学技術基本計画（平成28年1月閣議決定）</t>
    <phoneticPr fontId="5"/>
  </si>
  <si>
    <t>　国立大学法人等において、先端的・独創的な研究に必要不可欠な研究設備のうち、既存の経費（国立大学法人運営費交付金等）や競争的資金では整備が不可能なものについて、国立大学法人等が策定する設備整備のための中長期的計画（設備マスタープラン）を踏まえた上で、国立大学法人等に対し必要な経費を補助する。
補助率：定額</t>
    <phoneticPr fontId="5"/>
  </si>
  <si>
    <t>-</t>
    <phoneticPr fontId="5"/>
  </si>
  <si>
    <t>-</t>
    <phoneticPr fontId="5"/>
  </si>
  <si>
    <t>国立大学法人先端研究等施設整備費補助金</t>
    <phoneticPr fontId="5"/>
  </si>
  <si>
    <t>　大学等全体を見通したうえで、先端的・大型の研究設備の安定的・計画的な整備を図る。</t>
    <phoneticPr fontId="5"/>
  </si>
  <si>
    <t>件</t>
    <phoneticPr fontId="5"/>
  </si>
  <si>
    <t>文部科学省調べ</t>
    <phoneticPr fontId="5"/>
  </si>
  <si>
    <t>我が国の学術研究の水準を向上させるための先端的・大型の研究設備の整備に係る予算執行件数</t>
    <phoneticPr fontId="5"/>
  </si>
  <si>
    <t>各法人により整備する設備が異なるため、単純に単位当たりのコストを記載することはなじまない。　　　　　　　　　　　</t>
    <phoneticPr fontId="5"/>
  </si>
  <si>
    <t>　　/</t>
    <phoneticPr fontId="5"/>
  </si>
  <si>
    <t>／　</t>
  </si>
  <si>
    <t>／　　　　　　　　　　　　　　</t>
    <phoneticPr fontId="5"/>
  </si>
  <si>
    <t>先端的・大型の研究設備の整備によって、国立大学法人等の教育研究基盤の整備が図られ、先端的・独創的な研究の推進、さらには我が国の学術研究の水準の向上に寄与。</t>
  </si>
  <si>
    <t>先端的・大型の研究設備の整備によって、国立大学法人等の教育研究基盤の整備が図られ、先端的・独創的な研究の推進、さらには我が国の学術研究の水準の向上に寄与。</t>
    <phoneticPr fontId="5"/>
  </si>
  <si>
    <t>-</t>
    <phoneticPr fontId="5"/>
  </si>
  <si>
    <t>　国立大学法人等が高度化、多様化する教育研究活動に対応し、優れた人材を惹き付けるとともに、国際競争力の強化、産学連携の推進、地域貢献、さらには国際化を推進するためには、十分な機能を持つ質の高い施設や設備を整備する必要があり、社会的ニーズを反映している。</t>
    <phoneticPr fontId="5"/>
  </si>
  <si>
    <t>　本事業は、国立大学法人等が自己財源や競争的資金では整備が困難な大型で最先端の研究設備について、国立大学等全体を見通して安定的・計画的な設備の整備を図る必要があることから、国が総合的に推進していく必要がある。</t>
    <phoneticPr fontId="5"/>
  </si>
  <si>
    <t>　第５期科学技術基本計画において、「国は、大学及び公的研究機関の研究施設・設備について、計画的な更新や整備を進めるとともに、更新・整備された施設・設備については各機関に共用取組の実施を促しつつ、その運転時間や利用体制を確保するための適切な支援を行う」とされており、政策目的を達成する手段として、必要かつ適切であり、優先度も高い事業である。</t>
    <phoneticPr fontId="5"/>
  </si>
  <si>
    <t>　国立大学法人等が策定する設備整備のための中長期的計画（設備マスタープラン）に基づき優先度の高い設備について選定している。</t>
    <phoneticPr fontId="5"/>
  </si>
  <si>
    <t>　国立大学法人等の研究に必要な設備のみを交付対象としており、また各国立大学法人等に直接に補助している。</t>
    <phoneticPr fontId="5"/>
  </si>
  <si>
    <t>　各法人においては、一般競争入札を原則とし、その妥当性や競争性を確保しているところである。</t>
    <phoneticPr fontId="5"/>
  </si>
  <si>
    <t>　計画変更や事業完了報告時において、費目・使途の内容を厳正に審査するなどその必要性について適切に確認を行っている。</t>
    <phoneticPr fontId="5"/>
  </si>
  <si>
    <t>　各大学の会計規則に従った一般競争入札等を行っており、競争性を確保しつつコスト削減を行っている。
　また、経費執行においても、各国立大学の会計基準に従い、適正・公正な執行管理に努めている。</t>
    <phoneticPr fontId="5"/>
  </si>
  <si>
    <t>　本事業は、国立大学法人等が整備する研究設備について、国が、大学等全体を見通したうえで安定的・計画的な設備の整備を図り我が国の学術研究の水準の向上を目指しているものであり、限られた予算の中で、一定の整備件数の実績があがっている。</t>
    <phoneticPr fontId="5"/>
  </si>
  <si>
    <t>整備を予定していた研究設備について、納期の遅延や仕様の見直しが必要とされたものなど、不測の事態に伴うものを除き、当初の計画どおり予算執行が行われており、概ね見込みに見合った実績があがっている。</t>
    <phoneticPr fontId="5"/>
  </si>
  <si>
    <t>　国立大学法人等が策定する設備整備のための中長期的計画（設備マスタープラン）を踏まえて、計画的な整備を推進しており、十分に活用されている。</t>
    <phoneticPr fontId="5"/>
  </si>
  <si>
    <t>0256</t>
    <phoneticPr fontId="5"/>
  </si>
  <si>
    <t>0243</t>
    <phoneticPr fontId="5"/>
  </si>
  <si>
    <t>0258</t>
    <phoneticPr fontId="5"/>
  </si>
  <si>
    <t>0157</t>
    <phoneticPr fontId="5"/>
  </si>
  <si>
    <t>0158</t>
    <phoneticPr fontId="5"/>
  </si>
  <si>
    <t>0144</t>
    <phoneticPr fontId="5"/>
  </si>
  <si>
    <t>0143</t>
    <phoneticPr fontId="5"/>
  </si>
  <si>
    <t>文部科学省</t>
    <phoneticPr fontId="5"/>
  </si>
  <si>
    <t>4 個性が輝く高等教育の振興</t>
  </si>
  <si>
    <t>4-2 大学などにおける教育研究基盤の整備</t>
  </si>
  <si>
    <t>我が国の学術研究の水準を向上させるための先端的・大型の研究設備の整備件数</t>
  </si>
  <si>
    <t>　先端的・大型の研究設備の整備によって、国立大学法人等の教育研究基盤の整備が図られ、先端的・独創的な研究の推進、さらには我が国の学術研究の水準の向上に寄与。</t>
  </si>
  <si>
    <t>8 科学技術イノベーションの基盤的な力の強化</t>
  </si>
  <si>
    <t>8-2 イノベーションの源泉としての学術研究と基礎研究の推進</t>
  </si>
  <si>
    <t>独創的・先進的基礎研究の推進により生まれた成果の状況</t>
  </si>
  <si>
    <t>我が国の学術研究の発展に資する画期的な成果の創出</t>
  </si>
  <si>
    <t>毎年度</t>
  </si>
  <si>
    <t>○</t>
    <phoneticPr fontId="5"/>
  </si>
  <si>
    <t>○</t>
    <phoneticPr fontId="5"/>
  </si>
  <si>
    <t>4　個性が輝く高等教育の振興</t>
    <phoneticPr fontId="5"/>
  </si>
  <si>
    <t>4-1 大学などにおける教育研究の質の向上</t>
    <phoneticPr fontId="5"/>
  </si>
  <si>
    <t>国立大学法人施設整備（大型特別機械整備費等（最先端等））</t>
    <phoneticPr fontId="5"/>
  </si>
  <si>
    <t>平成16年度</t>
    <phoneticPr fontId="5"/>
  </si>
  <si>
    <t>終了予定なし</t>
    <phoneticPr fontId="5"/>
  </si>
  <si>
    <t>研究振興局</t>
    <phoneticPr fontId="5"/>
  </si>
  <si>
    <t>学術機関課</t>
    <phoneticPr fontId="5"/>
  </si>
  <si>
    <t>-</t>
    <phoneticPr fontId="5"/>
  </si>
  <si>
    <t>無</t>
  </si>
  <si>
    <t>‐</t>
  </si>
  <si>
    <t>　本事業は、国立大学法人等が行う先端的・独創的研究活動に資するために必要な事業であり、国立大学法人等が策定する設備マスタープランを踏まえた上で、今後も重点的・計画的かつ適正な事業実施に努める必要がある。</t>
  </si>
  <si>
    <t>　引き続き、交付先における契約の競争性、公平性、透明性を確保すべく、ヒアリング等を行い国立大学法人等の状況確認に努めていく。</t>
  </si>
  <si>
    <t>設備費</t>
    <rPh sb="0" eb="2">
      <t>セツビ</t>
    </rPh>
    <rPh sb="2" eb="3">
      <t>ヒ</t>
    </rPh>
    <phoneticPr fontId="5"/>
  </si>
  <si>
    <t>30m光学赤外線望遠鏡（TMT）計画の推進</t>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</si>
  <si>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</si>
  <si>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補助金等交付</t>
  </si>
  <si>
    <t>大学共同利用機関法人高エネルギー加速器研究機構</t>
    <rPh sb="0" eb="6">
      <t>ダイガクキョウドウリヨウ</t>
    </rPh>
    <rPh sb="6" eb="8">
      <t>キカン</t>
    </rPh>
    <rPh sb="8" eb="10">
      <t>ホウジン</t>
    </rPh>
    <rPh sb="10" eb="11">
      <t>コウ</t>
    </rPh>
    <rPh sb="16" eb="19">
      <t>カソクキ</t>
    </rPh>
    <rPh sb="19" eb="21">
      <t>ケンキュウ</t>
    </rPh>
    <rPh sb="21" eb="23">
      <t>キコウ</t>
    </rPh>
    <phoneticPr fontId="5"/>
  </si>
  <si>
    <t>国立大学法人名古屋大学</t>
    <rPh sb="0" eb="6">
      <t>コクリツダイガクホウジン</t>
    </rPh>
    <rPh sb="6" eb="9">
      <t>ナゴヤ</t>
    </rPh>
    <rPh sb="9" eb="11">
      <t>ダイガク</t>
    </rPh>
    <phoneticPr fontId="5"/>
  </si>
  <si>
    <t>量子ビーム照射によるアスファルト舗装道路の長寿命化等</t>
    <phoneticPr fontId="5"/>
  </si>
  <si>
    <t>GaN研究コンソーシアム形成事業</t>
    <phoneticPr fontId="5"/>
  </si>
  <si>
    <t xml:space="preserve">大学共同利用機関法人情報・システム研究機構 </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</si>
  <si>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新しいステージに向けた学術情報ネットワーク（SINET）整備</t>
    <phoneticPr fontId="5"/>
  </si>
  <si>
    <t>DNA塩基配列ネットワーク（DDBJの整備）</t>
    <phoneticPr fontId="5"/>
  </si>
  <si>
    <t>高輝度大型ハドロン衝突型加速器（HL-LHC)による素粒子実験</t>
    <phoneticPr fontId="5"/>
  </si>
  <si>
    <t xml:space="preserve">国立大学法人神戸大学 </t>
    <rPh sb="0" eb="2">
      <t>コクリツ</t>
    </rPh>
    <rPh sb="2" eb="4">
      <t>ダイガク</t>
    </rPh>
    <rPh sb="4" eb="6">
      <t>ホウジン</t>
    </rPh>
    <rPh sb="6" eb="8">
      <t>コウベ</t>
    </rPh>
    <rPh sb="8" eb="10">
      <t>ダイガク</t>
    </rPh>
    <phoneticPr fontId="5"/>
  </si>
  <si>
    <t>革新的海底火山・活断層イメージングシステム</t>
    <phoneticPr fontId="5"/>
  </si>
  <si>
    <t>国立大学法人旭川医科大学</t>
    <rPh sb="0" eb="2">
      <t>コクリツ</t>
    </rPh>
    <rPh sb="2" eb="4">
      <t>ダイガク</t>
    </rPh>
    <rPh sb="4" eb="6">
      <t>ホウジン</t>
    </rPh>
    <rPh sb="6" eb="8">
      <t>アサヒカワ</t>
    </rPh>
    <rPh sb="8" eb="10">
      <t>イカ</t>
    </rPh>
    <rPh sb="10" eb="12">
      <t>ダイガク</t>
    </rPh>
    <phoneticPr fontId="5"/>
  </si>
  <si>
    <t>動物実験・飼育システム</t>
    <phoneticPr fontId="5"/>
  </si>
  <si>
    <t xml:space="preserve">国立大学法人東京工業大学 </t>
    <rPh sb="0" eb="2">
      <t>コクリツ</t>
    </rPh>
    <rPh sb="2" eb="4">
      <t>ダイガク</t>
    </rPh>
    <rPh sb="4" eb="6">
      <t>ホウジン</t>
    </rPh>
    <rPh sb="6" eb="8">
      <t>トウキョウ</t>
    </rPh>
    <rPh sb="8" eb="10">
      <t>コウギョウ</t>
    </rPh>
    <rPh sb="10" eb="12">
      <t>ダイガク</t>
    </rPh>
    <phoneticPr fontId="5"/>
  </si>
  <si>
    <t>自然電磁波を用いた火山体探査装置　一式</t>
    <phoneticPr fontId="5"/>
  </si>
  <si>
    <t>整備に当たっては計画的に行われているものの、当初想定し得なかった外的要因（令和元年度補正予算で整備予定であった地盤の脆弱性の判明、新型コロナウイルスの感染拡大による影響等）により工程の見直しが必要となる等で繰越が発生しているが、いずれもやむを得ない理由による妥当なものとして確認を行っている。</t>
    <rPh sb="0" eb="2">
      <t>セイビ</t>
    </rPh>
    <rPh sb="3" eb="4">
      <t>ア</t>
    </rPh>
    <rPh sb="8" eb="11">
      <t>ケイカクテキ</t>
    </rPh>
    <rPh sb="12" eb="13">
      <t>オコナ</t>
    </rPh>
    <rPh sb="22" eb="24">
      <t>トウショ</t>
    </rPh>
    <rPh sb="24" eb="26">
      <t>ソウテイ</t>
    </rPh>
    <rPh sb="27" eb="28">
      <t>エ</t>
    </rPh>
    <rPh sb="32" eb="34">
      <t>ガイテキ</t>
    </rPh>
    <rPh sb="34" eb="36">
      <t>ヨウイン</t>
    </rPh>
    <rPh sb="37" eb="39">
      <t>レイワ</t>
    </rPh>
    <rPh sb="39" eb="41">
      <t>ガンネン</t>
    </rPh>
    <rPh sb="41" eb="42">
      <t>ド</t>
    </rPh>
    <rPh sb="42" eb="44">
      <t>ホセイ</t>
    </rPh>
    <rPh sb="44" eb="46">
      <t>ヨサン</t>
    </rPh>
    <rPh sb="47" eb="49">
      <t>セイビ</t>
    </rPh>
    <rPh sb="49" eb="51">
      <t>ヨテイ</t>
    </rPh>
    <rPh sb="55" eb="57">
      <t>ジバン</t>
    </rPh>
    <rPh sb="58" eb="61">
      <t>ゼイジャクセイ</t>
    </rPh>
    <rPh sb="62" eb="64">
      <t>ハンメイ</t>
    </rPh>
    <rPh sb="65" eb="67">
      <t>シンガタ</t>
    </rPh>
    <rPh sb="75" eb="77">
      <t>カンセン</t>
    </rPh>
    <rPh sb="77" eb="79">
      <t>カクダイ</t>
    </rPh>
    <rPh sb="82" eb="84">
      <t>エイキョウ</t>
    </rPh>
    <rPh sb="84" eb="85">
      <t>トウ</t>
    </rPh>
    <rPh sb="89" eb="91">
      <t>コウテイ</t>
    </rPh>
    <rPh sb="92" eb="94">
      <t>ミナオ</t>
    </rPh>
    <rPh sb="96" eb="98">
      <t>ヒツヨウ</t>
    </rPh>
    <rPh sb="101" eb="102">
      <t>トウ</t>
    </rPh>
    <rPh sb="103" eb="105">
      <t>クリコシ</t>
    </rPh>
    <rPh sb="106" eb="108">
      <t>ハッセイ</t>
    </rPh>
    <rPh sb="121" eb="122">
      <t>エ</t>
    </rPh>
    <rPh sb="124" eb="126">
      <t>リユウ</t>
    </rPh>
    <rPh sb="129" eb="131">
      <t>ダトウ</t>
    </rPh>
    <rPh sb="137" eb="139">
      <t>カクニン</t>
    </rPh>
    <rPh sb="140" eb="141">
      <t>オコナ</t>
    </rPh>
    <phoneticPr fontId="5"/>
  </si>
  <si>
    <t>A.大学共同利用機関法人自然科学研究機構</t>
    <phoneticPr fontId="5"/>
  </si>
  <si>
    <t>国立大学法人山形大学</t>
    <rPh sb="0" eb="2">
      <t>コクリツ</t>
    </rPh>
    <rPh sb="2" eb="4">
      <t>ダイガク</t>
    </rPh>
    <rPh sb="4" eb="6">
      <t>ホウジン</t>
    </rPh>
    <rPh sb="6" eb="8">
      <t>ヤマガタ</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</si>
  <si>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</si>
  <si>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</si>
  <si>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次世代型重粒子線がん治療装置の開発に向けた革新的技術開発</t>
    <phoneticPr fontId="5"/>
  </si>
  <si>
    <t>レジリエントな火山総合観測システム</t>
    <phoneticPr fontId="5"/>
  </si>
  <si>
    <t>感染癌研究に不可欠な危険物質使用のための動物実験室の整備</t>
    <phoneticPr fontId="5"/>
  </si>
  <si>
    <t>-</t>
    <phoneticPr fontId="5"/>
  </si>
  <si>
    <t>【補助金等交付】</t>
    <rPh sb="1" eb="4">
      <t>ホジョキン</t>
    </rPh>
    <rPh sb="4" eb="5">
      <t>トウ</t>
    </rPh>
    <rPh sb="5" eb="7">
      <t>コウフ</t>
    </rPh>
    <phoneticPr fontId="5"/>
  </si>
  <si>
    <t>先端的・大型の研究設備の整備計画を踏まえた整備件数</t>
    <rPh sb="12" eb="14">
      <t>セイビ</t>
    </rPh>
    <rPh sb="14" eb="16">
      <t>ケイカク</t>
    </rPh>
    <rPh sb="17" eb="18">
      <t>フ</t>
    </rPh>
    <phoneticPr fontId="5"/>
  </si>
  <si>
    <t xml:space="preserve">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30年度
高エネルギー加速器研究機構では、2008年小林・益川両博士のノーベル物理学賞受賞に貢献した電子・陽電子衝突型加速器（Ｂファクトリー加速器（ＫＥＫＢ））をより高度化させたスーパーＫＥＫＢ加速器の建設を目標通り完了させ、本格的な稼働を開始した。また、従来のＫＥＫＢを用いた実験データを活用し、小林・益川理論の「CP対称性の破れ」に関する実証的研究を進めた。</t>
    <rPh sb="470" eb="472">
      <t>ネンド</t>
    </rPh>
    <phoneticPr fontId="5"/>
  </si>
  <si>
    <t>-</t>
    <phoneticPr fontId="5"/>
  </si>
  <si>
    <t>-</t>
    <phoneticPr fontId="5"/>
  </si>
  <si>
    <t>※金額は単位未満四捨五入して記載していることから、合計が一致しない場合がある。
※R3年度要求のうち、新型コロナウイルス感染症への対応など緊要な経費　6,119</t>
    <rPh sb="43" eb="45">
      <t>ネンド</t>
    </rPh>
    <rPh sb="45" eb="47">
      <t>ヨウキュウ</t>
    </rPh>
    <phoneticPr fontId="5"/>
  </si>
  <si>
    <t>-</t>
    <phoneticPr fontId="5"/>
  </si>
  <si>
    <t>学術機関課長
塩原　誠志　
国立大学法人支援課長
堀野　晶三</t>
    <rPh sb="7" eb="9">
      <t>シオバラ</t>
    </rPh>
    <rPh sb="10" eb="11">
      <t>マコト</t>
    </rPh>
    <rPh sb="11" eb="12">
      <t>ココロザシ</t>
    </rPh>
    <rPh sb="25" eb="27">
      <t>ホリノ</t>
    </rPh>
    <rPh sb="28" eb="29">
      <t>アキラ</t>
    </rPh>
    <rPh sb="29" eb="30">
      <t>ミ</t>
    </rPh>
    <phoneticPr fontId="5"/>
  </si>
  <si>
    <t>事業の目的は明確であり、施策目標の達成手段として適切なものとなっているが、事業の実施方法等については一層の工夫が必要である。また、成果指標についても、事業の成果を適切に測るため一層の工夫が必要であり、成果目標値については水準の妥当性が判断できないため、検証する必要がある。
アウトカム指標については、先端的・大型の研究設備の整備の支援を通じてどういった成果に繋がったのかを測ることができる指標の設定を検討すべきである。また、国の補助金で整備した以上、公共性の高い設備として有効活用されているか、幅広い利用者の活用促進の状況などアウトプットとして、稼働率等の設定も視野に入れることが必要ではないか。</t>
  </si>
  <si>
    <t>事業内容の
一部改善</t>
  </si>
  <si>
    <t>１．事業評価の観点：この事業は、国立大学法人等が策定する設備整備のための中長期的計画（設備マスタープラン）を踏まえた上で、国立大学法人等の先端的・独創的な研究に不可欠な研究設備のうち、既存の経費や競争的資金では整備が不可能な大型で最先端の研究設備の整備に対し補助金を交付するものであり、事業成果等の観点から検証を行った。
２．所見：この事業は平成16年以降長期に継続している事業であり、国立大学法人等が策定する中長期的計画（設備マスタープラン）に従って着実に実施しているが、外部有識者の所見にもあるとおり、成果指標については、事業の成果を適切に測るため一層の工夫が必要であり、成果目標値については水準の妥当性を検討すべきである。また、活動指標については、当該大型研究設備の整備が成果に寄与していることを示すことの出来る指標の設定を検討すべきである。</t>
  </si>
  <si>
    <t>執行等改善</t>
  </si>
  <si>
    <t>本事業については、それぞれの年度における事業の計画に基づき、必要な件数が適切に実施されるべきものであり、これまでは事業完了に着目し、目標値を設定し整備状況を把握していた。今後は「先端的・大型の研究設備の整備の支援を通じてどういった成果に繋がったのかを測ることができる指標」の検討を行う。</t>
  </si>
  <si>
    <t>　国立大学法人及び大学共同利用機関法人（90法人）が行う最先端の大規模研究プロジェクトに供する先端的・大型の研究設備の整備の支援を通じて、充実した研究環境を実現し、我が国の学術研究の水準の向上を目指す。</t>
    <rPh sb="15" eb="17">
      <t>キカン</t>
    </rPh>
    <rPh sb="22" eb="24">
      <t>ホウジン</t>
    </rPh>
    <phoneticPr fontId="5"/>
  </si>
  <si>
    <t>0154</t>
    <phoneticPr fontId="5"/>
  </si>
  <si>
    <t>0157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</si>
</sst>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744</xdr:row>
      <xdr:rowOff>0</xdr:rowOff>
    </xdr:from>
    <xdr:to>
      <xdr:col>35</xdr:col>
      <xdr:colOff>16329</xdr:colOff>
      <xdr:row>746</xdr:row>
      <xdr:rowOff>341652</xdr:rowOff>
    </xdr:to>
    <xdr:sp macro="" textlink="">
      <xdr:nvSpPr>
        <xdr:cNvPr id="2" name="Rectangle 13">
          <a:extLst>
            <a:ext uri="{FF2B5EF4-FFF2-40B4-BE49-F238E27FC236}">
              <a16:creationId xmlns:a16="http://schemas.microsoft.com/office/drawing/2014/main" id="{6A8BF919-FE79-4E17-8F10-6806F7594A83}"/>
            </a:ext>
          </a:extLst>
        </xdr:cNvPr>
        <xdr:cNvSpPr>
          <a:spLocks noChangeArrowheads="1"/>
        </xdr:cNvSpPr>
      </xdr:nvSpPr>
      <xdr:spPr bwMode="auto">
        <a:xfrm>
          <a:off x="3400425" y="45681900"/>
          <a:ext cx="3616779" cy="10465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800" b="0" i="0" u="none" strike="noStrike" baseline="0">
              <a:solidFill>
                <a:srgbClr val="000000"/>
              </a:solidFill>
              <a:latin typeface="ＭＳ Ｐゴシック"/>
              <a:ea typeface="ＭＳ Ｐゴシック"/>
            </a:rPr>
            <a:t>5,139</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000" b="0" i="0" u="none" strike="noStrike">
              <a:effectLst/>
              <a:latin typeface="+mn-lt"/>
              <a:ea typeface="+mn-ea"/>
              <a:cs typeface="+mn-cs"/>
            </a:rPr>
            <a:t>　</a:t>
          </a:r>
          <a:r>
            <a:rPr lang="ja-JP" altLang="en-US" sz="1800"/>
            <a:t> </a:t>
          </a:r>
          <a:r>
            <a:rPr lang="ja-JP" altLang="en-US" sz="1800" b="0" i="0" u="none" strike="noStrike" baseline="0">
              <a:solidFill>
                <a:srgbClr val="000000"/>
              </a:solidFill>
              <a:latin typeface="ＭＳ Ｐゴシック"/>
              <a:ea typeface="ＭＳ Ｐゴシック"/>
            </a:rPr>
            <a:t>百万円</a:t>
          </a:r>
          <a:endParaRPr lang="ja-JP" altLang="en-US" sz="1800"/>
        </a:p>
      </xdr:txBody>
    </xdr:sp>
    <xdr:clientData/>
  </xdr:twoCellAnchor>
  <xdr:oneCellAnchor>
    <xdr:from>
      <xdr:col>17</xdr:col>
      <xdr:colOff>0</xdr:colOff>
      <xdr:row>747</xdr:row>
      <xdr:rowOff>113620</xdr:rowOff>
    </xdr:from>
    <xdr:ext cx="3643312" cy="685800"/>
    <xdr:sp macro="" textlink="">
      <xdr:nvSpPr>
        <xdr:cNvPr id="3" name="AutoShape 14">
          <a:extLst>
            <a:ext uri="{FF2B5EF4-FFF2-40B4-BE49-F238E27FC236}">
              <a16:creationId xmlns:a16="http://schemas.microsoft.com/office/drawing/2014/main" id="{6EAC1701-CBBD-452A-A8A5-2BD14113D445}"/>
            </a:ext>
          </a:extLst>
        </xdr:cNvPr>
        <xdr:cNvSpPr>
          <a:spLocks noChangeArrowheads="1"/>
        </xdr:cNvSpPr>
      </xdr:nvSpPr>
      <xdr:spPr bwMode="auto">
        <a:xfrm>
          <a:off x="3400425" y="46852795"/>
          <a:ext cx="3643312"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対象となる国立大学法人等から提案のあった事業内容を審査の上、支援対象となる設備を選定し、補助金を交付する。</a:t>
          </a:r>
          <a:endParaRPr lang="ja-JP" altLang="en-US" sz="1100"/>
        </a:p>
      </xdr:txBody>
    </xdr:sp>
    <xdr:clientData/>
  </xdr:oneCellAnchor>
  <xdr:twoCellAnchor>
    <xdr:from>
      <xdr:col>26</xdr:col>
      <xdr:colOff>8164</xdr:colOff>
      <xdr:row>749</xdr:row>
      <xdr:rowOff>169523</xdr:rowOff>
    </xdr:from>
    <xdr:to>
      <xdr:col>26</xdr:col>
      <xdr:colOff>8164</xdr:colOff>
      <xdr:row>752</xdr:row>
      <xdr:rowOff>164080</xdr:rowOff>
    </xdr:to>
    <xdr:sp macro="" textlink="">
      <xdr:nvSpPr>
        <xdr:cNvPr id="4" name="Line 18">
          <a:extLst>
            <a:ext uri="{FF2B5EF4-FFF2-40B4-BE49-F238E27FC236}">
              <a16:creationId xmlns:a16="http://schemas.microsoft.com/office/drawing/2014/main" id="{232D056B-03E1-42DC-B057-B801E0A46279}"/>
            </a:ext>
          </a:extLst>
        </xdr:cNvPr>
        <xdr:cNvSpPr>
          <a:spLocks noChangeShapeType="1"/>
        </xdr:cNvSpPr>
      </xdr:nvSpPr>
      <xdr:spPr bwMode="auto">
        <a:xfrm>
          <a:off x="5208814" y="47613548"/>
          <a:ext cx="0" cy="10518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752</xdr:row>
      <xdr:rowOff>306955</xdr:rowOff>
    </xdr:from>
    <xdr:to>
      <xdr:col>35</xdr:col>
      <xdr:colOff>16329</xdr:colOff>
      <xdr:row>755</xdr:row>
      <xdr:rowOff>289605</xdr:rowOff>
    </xdr:to>
    <xdr:sp macro="" textlink="">
      <xdr:nvSpPr>
        <xdr:cNvPr id="5" name="Rectangle 15">
          <a:extLst>
            <a:ext uri="{FF2B5EF4-FFF2-40B4-BE49-F238E27FC236}">
              <a16:creationId xmlns:a16="http://schemas.microsoft.com/office/drawing/2014/main" id="{B228813C-4A02-4BC3-932B-B48ADB851E24}"/>
            </a:ext>
          </a:extLst>
        </xdr:cNvPr>
        <xdr:cNvSpPr>
          <a:spLocks noChangeArrowheads="1"/>
        </xdr:cNvSpPr>
      </xdr:nvSpPr>
      <xdr:spPr bwMode="auto">
        <a:xfrm>
          <a:off x="3400425" y="48808255"/>
          <a:ext cx="3616779" cy="1039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800" b="0" i="0" u="none" strike="noStrike" baseline="0">
              <a:solidFill>
                <a:srgbClr val="000000"/>
              </a:solidFill>
              <a:latin typeface="ＭＳ Ｐゴシック"/>
              <a:ea typeface="ＭＳ Ｐゴシック"/>
            </a:rPr>
            <a:t>Ａ．国立大学法人施設整備事業</a:t>
          </a:r>
        </a:p>
        <a:p>
          <a:pPr algn="ctr" rtl="0">
            <a:lnSpc>
              <a:spcPts val="1700"/>
            </a:lnSpc>
            <a:defRPr sz="1000"/>
          </a:pPr>
          <a:r>
            <a:rPr lang="en-US" altLang="ja-JP" sz="1800" b="0" i="0" u="none" strike="noStrike" baseline="0">
              <a:solidFill>
                <a:srgbClr val="000000"/>
              </a:solidFill>
              <a:latin typeface="ＭＳ Ｐゴシック"/>
              <a:ea typeface="ＭＳ Ｐゴシック"/>
            </a:rPr>
            <a:t>5,139</a:t>
          </a:r>
          <a:r>
            <a:rPr lang="ja-JP" altLang="en-US" sz="1800" b="0" i="0" u="none" strike="noStrike" baseline="0">
              <a:solidFill>
                <a:srgbClr val="000000"/>
              </a:solidFill>
              <a:latin typeface="ＭＳ Ｐゴシック"/>
              <a:ea typeface="ＭＳ Ｐゴシック"/>
            </a:rPr>
            <a:t>百万円</a:t>
          </a:r>
        </a:p>
        <a:p>
          <a:pPr algn="ctr" rtl="0">
            <a:lnSpc>
              <a:spcPts val="1700"/>
            </a:lnSpc>
            <a:defRPr sz="1000"/>
          </a:pPr>
          <a:r>
            <a:rPr lang="ja-JP" altLang="en-US" sz="1800" b="0" i="0" u="none" strike="noStrike" baseline="0">
              <a:solidFill>
                <a:srgbClr val="000000"/>
              </a:solidFill>
              <a:latin typeface="ＭＳ Ｐゴシック"/>
              <a:ea typeface="ＭＳ Ｐゴシック"/>
            </a:rPr>
            <a:t>国立大学法人等</a:t>
          </a:r>
        </a:p>
        <a:p>
          <a:pPr algn="ctr" rtl="0">
            <a:lnSpc>
              <a:spcPts val="1700"/>
            </a:lnSpc>
            <a:defRPr sz="1000"/>
          </a:pPr>
          <a:r>
            <a:rPr lang="ja-JP" altLang="en-US" sz="1800" b="0" i="0" u="none" strike="noStrike" baseline="0">
              <a:solidFill>
                <a:srgbClr val="000000"/>
              </a:solidFill>
              <a:latin typeface="ＭＳ Ｐゴシック"/>
              <a:ea typeface="ＭＳ Ｐゴシック"/>
            </a:rPr>
            <a:t>全</a:t>
          </a:r>
          <a:r>
            <a:rPr lang="en-US" altLang="ja-JP" sz="1800" b="0" i="0" u="none" strike="noStrike" baseline="0">
              <a:solidFill>
                <a:srgbClr val="000000"/>
              </a:solidFill>
              <a:latin typeface="ＭＳ Ｐゴシック"/>
              <a:ea typeface="ＭＳ Ｐゴシック"/>
            </a:rPr>
            <a:t>14</a:t>
          </a:r>
          <a:r>
            <a:rPr lang="ja-JP" altLang="en-US" sz="1800" b="0" i="0" u="none" strike="noStrike" baseline="0">
              <a:solidFill>
                <a:srgbClr val="000000"/>
              </a:solidFill>
              <a:latin typeface="ＭＳ Ｐゴシック"/>
              <a:ea typeface="ＭＳ Ｐゴシック"/>
            </a:rPr>
            <a:t>法人</a:t>
          </a:r>
          <a:endParaRPr lang="ja-JP" altLang="en-US" sz="1800"/>
        </a:p>
      </xdr:txBody>
    </xdr:sp>
    <xdr:clientData/>
  </xdr:twoCellAnchor>
  <xdr:oneCellAnchor>
    <xdr:from>
      <xdr:col>17</xdr:col>
      <xdr:colOff>11906</xdr:colOff>
      <xdr:row>756</xdr:row>
      <xdr:rowOff>97292</xdr:rowOff>
    </xdr:from>
    <xdr:ext cx="3643312" cy="714375"/>
    <xdr:sp macro="" textlink="">
      <xdr:nvSpPr>
        <xdr:cNvPr id="6" name="AutoShape 19">
          <a:extLst>
            <a:ext uri="{FF2B5EF4-FFF2-40B4-BE49-F238E27FC236}">
              <a16:creationId xmlns:a16="http://schemas.microsoft.com/office/drawing/2014/main" id="{ADEDC4DD-EBDD-43D6-A225-D492CAB25D96}"/>
            </a:ext>
          </a:extLst>
        </xdr:cNvPr>
        <xdr:cNvSpPr>
          <a:spLocks noChangeArrowheads="1"/>
        </xdr:cNvSpPr>
      </xdr:nvSpPr>
      <xdr:spPr bwMode="auto">
        <a:xfrm>
          <a:off x="3412331" y="50008292"/>
          <a:ext cx="3643312"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国立大学法人等における先端的・大型の研究設備の整備。</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59" zoomScale="80" zoomScaleNormal="75" zoomScaleSheetLayoutView="80" zoomScalePageLayoutView="85" workbookViewId="0">
      <selection activeCell="Y839" sqref="Y839:AB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154</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57.75" customHeight="1" x14ac:dyDescent="0.15">
      <c r="A5" s="712" t="s">
        <v>67</v>
      </c>
      <c r="B5" s="713"/>
      <c r="C5" s="713"/>
      <c r="D5" s="713"/>
      <c r="E5" s="713"/>
      <c r="F5" s="714"/>
      <c r="G5" s="861" t="s">
        <v>618</v>
      </c>
      <c r="H5" s="862"/>
      <c r="I5" s="862"/>
      <c r="J5" s="862"/>
      <c r="K5" s="862"/>
      <c r="L5" s="862"/>
      <c r="M5" s="863" t="s">
        <v>66</v>
      </c>
      <c r="N5" s="864"/>
      <c r="O5" s="864"/>
      <c r="P5" s="864"/>
      <c r="Q5" s="864"/>
      <c r="R5" s="865"/>
      <c r="S5" s="866" t="s">
        <v>619</v>
      </c>
      <c r="T5" s="862"/>
      <c r="U5" s="862"/>
      <c r="V5" s="862"/>
      <c r="W5" s="862"/>
      <c r="X5" s="867"/>
      <c r="Y5" s="718" t="s">
        <v>3</v>
      </c>
      <c r="Z5" s="566"/>
      <c r="AA5" s="566"/>
      <c r="AB5" s="566"/>
      <c r="AC5" s="566"/>
      <c r="AD5" s="567"/>
      <c r="AE5" s="719" t="s">
        <v>621</v>
      </c>
      <c r="AF5" s="719"/>
      <c r="AG5" s="719"/>
      <c r="AH5" s="719"/>
      <c r="AI5" s="719"/>
      <c r="AJ5" s="719"/>
      <c r="AK5" s="719"/>
      <c r="AL5" s="719"/>
      <c r="AM5" s="719"/>
      <c r="AN5" s="719"/>
      <c r="AO5" s="719"/>
      <c r="AP5" s="720"/>
      <c r="AQ5" s="721" t="s">
        <v>661</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2800</v>
      </c>
      <c r="Q13" s="678"/>
      <c r="R13" s="678"/>
      <c r="S13" s="678"/>
      <c r="T13" s="678"/>
      <c r="U13" s="678"/>
      <c r="V13" s="679"/>
      <c r="W13" s="677">
        <v>3065</v>
      </c>
      <c r="X13" s="678"/>
      <c r="Y13" s="678"/>
      <c r="Z13" s="678"/>
      <c r="AA13" s="678"/>
      <c r="AB13" s="678"/>
      <c r="AC13" s="679"/>
      <c r="AD13" s="677">
        <v>7541</v>
      </c>
      <c r="AE13" s="678"/>
      <c r="AF13" s="678"/>
      <c r="AG13" s="678"/>
      <c r="AH13" s="678"/>
      <c r="AI13" s="678"/>
      <c r="AJ13" s="679"/>
      <c r="AK13" s="677">
        <v>2808</v>
      </c>
      <c r="AL13" s="678"/>
      <c r="AM13" s="678"/>
      <c r="AN13" s="678"/>
      <c r="AO13" s="678"/>
      <c r="AP13" s="678"/>
      <c r="AQ13" s="679"/>
      <c r="AR13" s="942">
        <v>8927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v>541</v>
      </c>
      <c r="Q14" s="678"/>
      <c r="R14" s="678"/>
      <c r="S14" s="678"/>
      <c r="T14" s="678"/>
      <c r="U14" s="678"/>
      <c r="V14" s="679"/>
      <c r="W14" s="677" t="s">
        <v>571</v>
      </c>
      <c r="X14" s="678"/>
      <c r="Y14" s="678"/>
      <c r="Z14" s="678"/>
      <c r="AA14" s="678"/>
      <c r="AB14" s="678"/>
      <c r="AC14" s="679"/>
      <c r="AD14" s="677">
        <v>4984</v>
      </c>
      <c r="AE14" s="678"/>
      <c r="AF14" s="678"/>
      <c r="AG14" s="678"/>
      <c r="AH14" s="678"/>
      <c r="AI14" s="678"/>
      <c r="AJ14" s="679"/>
      <c r="AK14" s="677" t="s">
        <v>657</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v>6159</v>
      </c>
      <c r="Q15" s="678"/>
      <c r="R15" s="678"/>
      <c r="S15" s="678"/>
      <c r="T15" s="678"/>
      <c r="U15" s="678"/>
      <c r="V15" s="679"/>
      <c r="W15" s="677">
        <v>2511</v>
      </c>
      <c r="X15" s="678"/>
      <c r="Y15" s="678"/>
      <c r="Z15" s="678"/>
      <c r="AA15" s="678"/>
      <c r="AB15" s="678"/>
      <c r="AC15" s="679"/>
      <c r="AD15" s="677">
        <v>337</v>
      </c>
      <c r="AE15" s="678"/>
      <c r="AF15" s="678"/>
      <c r="AG15" s="678"/>
      <c r="AH15" s="678"/>
      <c r="AI15" s="678"/>
      <c r="AJ15" s="679"/>
      <c r="AK15" s="677">
        <v>7717</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v>-2511</v>
      </c>
      <c r="Q16" s="678"/>
      <c r="R16" s="678"/>
      <c r="S16" s="678"/>
      <c r="T16" s="678"/>
      <c r="U16" s="678"/>
      <c r="V16" s="679"/>
      <c r="W16" s="677">
        <v>-337</v>
      </c>
      <c r="X16" s="678"/>
      <c r="Y16" s="678"/>
      <c r="Z16" s="678"/>
      <c r="AA16" s="678"/>
      <c r="AB16" s="678"/>
      <c r="AC16" s="679"/>
      <c r="AD16" s="677">
        <v>-7717</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572</v>
      </c>
      <c r="Q17" s="678"/>
      <c r="R17" s="678"/>
      <c r="S17" s="678"/>
      <c r="T17" s="678"/>
      <c r="U17" s="678"/>
      <c r="V17" s="679"/>
      <c r="W17" s="677" t="s">
        <v>563</v>
      </c>
      <c r="X17" s="678"/>
      <c r="Y17" s="678"/>
      <c r="Z17" s="678"/>
      <c r="AA17" s="678"/>
      <c r="AB17" s="678"/>
      <c r="AC17" s="679"/>
      <c r="AD17" s="677" t="s">
        <v>622</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6989</v>
      </c>
      <c r="Q18" s="901"/>
      <c r="R18" s="901"/>
      <c r="S18" s="901"/>
      <c r="T18" s="901"/>
      <c r="U18" s="901"/>
      <c r="V18" s="902"/>
      <c r="W18" s="900">
        <f>SUM(W13:AC17)</f>
        <v>5239</v>
      </c>
      <c r="X18" s="901"/>
      <c r="Y18" s="901"/>
      <c r="Z18" s="901"/>
      <c r="AA18" s="901"/>
      <c r="AB18" s="901"/>
      <c r="AC18" s="902"/>
      <c r="AD18" s="900">
        <f>SUM(AD13:AJ17)</f>
        <v>5145</v>
      </c>
      <c r="AE18" s="901"/>
      <c r="AF18" s="901"/>
      <c r="AG18" s="901"/>
      <c r="AH18" s="901"/>
      <c r="AI18" s="901"/>
      <c r="AJ18" s="902"/>
      <c r="AK18" s="900">
        <f>SUM(AK13:AQ17)</f>
        <v>10525</v>
      </c>
      <c r="AL18" s="901"/>
      <c r="AM18" s="901"/>
      <c r="AN18" s="901"/>
      <c r="AO18" s="901"/>
      <c r="AP18" s="901"/>
      <c r="AQ18" s="902"/>
      <c r="AR18" s="900">
        <f>SUM(AR13:AX17)</f>
        <v>8927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6988</v>
      </c>
      <c r="Q19" s="678"/>
      <c r="R19" s="678"/>
      <c r="S19" s="678"/>
      <c r="T19" s="678"/>
      <c r="U19" s="678"/>
      <c r="V19" s="679"/>
      <c r="W19" s="677">
        <v>5238</v>
      </c>
      <c r="X19" s="678"/>
      <c r="Y19" s="678"/>
      <c r="Z19" s="678"/>
      <c r="AA19" s="678"/>
      <c r="AB19" s="678"/>
      <c r="AC19" s="679"/>
      <c r="AD19" s="677">
        <v>5139</v>
      </c>
      <c r="AE19" s="678"/>
      <c r="AF19" s="678"/>
      <c r="AG19" s="678"/>
      <c r="AH19" s="678"/>
      <c r="AI19" s="678"/>
      <c r="AJ19" s="679"/>
      <c r="AK19" s="336"/>
      <c r="AL19" s="336"/>
      <c r="AM19" s="336"/>
      <c r="AN19" s="336"/>
      <c r="AO19" s="336"/>
      <c r="AP19" s="336"/>
      <c r="AQ19" s="336"/>
      <c r="AR19" s="336"/>
      <c r="AS19" s="336"/>
      <c r="AT19" s="336"/>
      <c r="AU19" s="336"/>
      <c r="AV19" s="336"/>
      <c r="AW19" s="336"/>
      <c r="AX19" s="338"/>
    </row>
    <row r="20" spans="1:50" ht="24.75" customHeight="1" x14ac:dyDescent="0.15">
      <c r="A20" s="634"/>
      <c r="B20" s="635"/>
      <c r="C20" s="635"/>
      <c r="D20" s="635"/>
      <c r="E20" s="635"/>
      <c r="F20" s="636"/>
      <c r="G20" s="898" t="s">
        <v>10</v>
      </c>
      <c r="H20" s="899"/>
      <c r="I20" s="899"/>
      <c r="J20" s="899"/>
      <c r="K20" s="899"/>
      <c r="L20" s="899"/>
      <c r="M20" s="899"/>
      <c r="N20" s="899"/>
      <c r="O20" s="899"/>
      <c r="P20" s="320">
        <f>IF(P18=0, "-", SUM(P19)/P18)</f>
        <v>0.99985691801402199</v>
      </c>
      <c r="Q20" s="320"/>
      <c r="R20" s="320"/>
      <c r="S20" s="320"/>
      <c r="T20" s="320"/>
      <c r="U20" s="320"/>
      <c r="V20" s="320"/>
      <c r="W20" s="320">
        <f t="shared" ref="W20" si="0">IF(W18=0, "-", SUM(W19)/W18)</f>
        <v>0.99980912387860277</v>
      </c>
      <c r="X20" s="320"/>
      <c r="Y20" s="320"/>
      <c r="Z20" s="320"/>
      <c r="AA20" s="320"/>
      <c r="AB20" s="320"/>
      <c r="AC20" s="320"/>
      <c r="AD20" s="320">
        <f t="shared" ref="AD20" si="1">IF(AD18=0, "-", SUM(AD19)/AD18)</f>
        <v>0.99883381924198256</v>
      </c>
      <c r="AE20" s="320"/>
      <c r="AF20" s="320"/>
      <c r="AG20" s="320"/>
      <c r="AH20" s="320"/>
      <c r="AI20" s="320"/>
      <c r="AJ20" s="320"/>
      <c r="AK20" s="336"/>
      <c r="AL20" s="336"/>
      <c r="AM20" s="336"/>
      <c r="AN20" s="336"/>
      <c r="AO20" s="336"/>
      <c r="AP20" s="336"/>
      <c r="AQ20" s="337"/>
      <c r="AR20" s="337"/>
      <c r="AS20" s="337"/>
      <c r="AT20" s="337"/>
      <c r="AU20" s="336"/>
      <c r="AV20" s="336"/>
      <c r="AW20" s="336"/>
      <c r="AX20" s="338"/>
    </row>
    <row r="21" spans="1:50" ht="25.5" customHeight="1" x14ac:dyDescent="0.15">
      <c r="A21" s="871"/>
      <c r="B21" s="872"/>
      <c r="C21" s="872"/>
      <c r="D21" s="872"/>
      <c r="E21" s="872"/>
      <c r="F21" s="1004"/>
      <c r="G21" s="318" t="s">
        <v>358</v>
      </c>
      <c r="H21" s="319"/>
      <c r="I21" s="319"/>
      <c r="J21" s="319"/>
      <c r="K21" s="319"/>
      <c r="L21" s="319"/>
      <c r="M21" s="319"/>
      <c r="N21" s="319"/>
      <c r="O21" s="319"/>
      <c r="P21" s="320">
        <f>IF(P19=0, "-", SUM(P19)/SUM(P13,P14))</f>
        <v>2.0915893445076326</v>
      </c>
      <c r="Q21" s="320"/>
      <c r="R21" s="320"/>
      <c r="S21" s="320"/>
      <c r="T21" s="320"/>
      <c r="U21" s="320"/>
      <c r="V21" s="320"/>
      <c r="W21" s="320">
        <f t="shared" ref="W21" si="2">IF(W19=0, "-", SUM(W19)/SUM(W13,W14))</f>
        <v>1.7089722675367047</v>
      </c>
      <c r="X21" s="320"/>
      <c r="Y21" s="320"/>
      <c r="Z21" s="320"/>
      <c r="AA21" s="320"/>
      <c r="AB21" s="320"/>
      <c r="AC21" s="320"/>
      <c r="AD21" s="320">
        <f t="shared" ref="AD21" si="3">IF(AD19=0, "-", SUM(AD19)/SUM(AD13,AD14))</f>
        <v>0.41029940119760477</v>
      </c>
      <c r="AE21" s="320"/>
      <c r="AF21" s="320"/>
      <c r="AG21" s="320"/>
      <c r="AH21" s="320"/>
      <c r="AI21" s="320"/>
      <c r="AJ21" s="320"/>
      <c r="AK21" s="336"/>
      <c r="AL21" s="336"/>
      <c r="AM21" s="336"/>
      <c r="AN21" s="336"/>
      <c r="AO21" s="336"/>
      <c r="AP21" s="336"/>
      <c r="AQ21" s="337"/>
      <c r="AR21" s="337"/>
      <c r="AS21" s="337"/>
      <c r="AT21" s="337"/>
      <c r="AU21" s="336"/>
      <c r="AV21" s="336"/>
      <c r="AW21" s="336"/>
      <c r="AX21" s="338"/>
    </row>
    <row r="22" spans="1:50" ht="18.75" customHeight="1" x14ac:dyDescent="0.15">
      <c r="A22" s="971" t="s">
        <v>430</v>
      </c>
      <c r="B22" s="972"/>
      <c r="C22" s="972"/>
      <c r="D22" s="972"/>
      <c r="E22" s="972"/>
      <c r="F22" s="973"/>
      <c r="G22" s="1009" t="s">
        <v>337</v>
      </c>
      <c r="H22" s="223"/>
      <c r="I22" s="223"/>
      <c r="J22" s="223"/>
      <c r="K22" s="223"/>
      <c r="L22" s="223"/>
      <c r="M22" s="223"/>
      <c r="N22" s="223"/>
      <c r="O22" s="224"/>
      <c r="P22" s="960" t="s">
        <v>431</v>
      </c>
      <c r="Q22" s="223"/>
      <c r="R22" s="223"/>
      <c r="S22" s="223"/>
      <c r="T22" s="223"/>
      <c r="U22" s="223"/>
      <c r="V22" s="224"/>
      <c r="W22" s="960" t="s">
        <v>432</v>
      </c>
      <c r="X22" s="223"/>
      <c r="Y22" s="223"/>
      <c r="Z22" s="223"/>
      <c r="AA22" s="223"/>
      <c r="AB22" s="223"/>
      <c r="AC22" s="224"/>
      <c r="AD22" s="960" t="s">
        <v>336</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48.75" customHeight="1" x14ac:dyDescent="0.15">
      <c r="A23" s="974"/>
      <c r="B23" s="975"/>
      <c r="C23" s="975"/>
      <c r="D23" s="975"/>
      <c r="E23" s="975"/>
      <c r="F23" s="976"/>
      <c r="G23" s="1010" t="s">
        <v>573</v>
      </c>
      <c r="H23" s="1011"/>
      <c r="I23" s="1011"/>
      <c r="J23" s="1011"/>
      <c r="K23" s="1011"/>
      <c r="L23" s="1011"/>
      <c r="M23" s="1011"/>
      <c r="N23" s="1011"/>
      <c r="O23" s="1012"/>
      <c r="P23" s="942">
        <v>2808</v>
      </c>
      <c r="Q23" s="943"/>
      <c r="R23" s="943"/>
      <c r="S23" s="943"/>
      <c r="T23" s="943"/>
      <c r="U23" s="943"/>
      <c r="V23" s="961"/>
      <c r="W23" s="942"/>
      <c r="X23" s="943"/>
      <c r="Y23" s="943"/>
      <c r="Z23" s="943"/>
      <c r="AA23" s="943"/>
      <c r="AB23" s="943"/>
      <c r="AC23" s="961"/>
      <c r="AD23" s="981" t="s">
        <v>659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8927</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2808</v>
      </c>
      <c r="Q29" s="678"/>
      <c r="R29" s="678"/>
      <c r="S29" s="678"/>
      <c r="T29" s="678"/>
      <c r="U29" s="678"/>
      <c r="V29" s="679"/>
      <c r="W29" s="992">
        <f>AR13</f>
        <v>8927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8"/>
      <c r="AC31" s="249"/>
      <c r="AD31" s="250"/>
      <c r="AE31" s="248"/>
      <c r="AF31" s="249"/>
      <c r="AG31" s="249"/>
      <c r="AH31" s="250"/>
      <c r="AI31" s="248"/>
      <c r="AJ31" s="249"/>
      <c r="AK31" s="249"/>
      <c r="AL31" s="250"/>
      <c r="AM31" s="252"/>
      <c r="AN31" s="252"/>
      <c r="AO31" s="252"/>
      <c r="AP31" s="248"/>
      <c r="AQ31" s="765">
        <v>2</v>
      </c>
      <c r="AR31" s="200"/>
      <c r="AS31" s="132" t="s">
        <v>236</v>
      </c>
      <c r="AT31" s="133"/>
      <c r="AU31" s="199" t="s">
        <v>563</v>
      </c>
      <c r="AV31" s="199"/>
      <c r="AW31" s="418" t="s">
        <v>181</v>
      </c>
      <c r="AX31" s="419"/>
    </row>
    <row r="32" spans="1:50" ht="30.75" customHeight="1" x14ac:dyDescent="0.15">
      <c r="A32" s="423"/>
      <c r="B32" s="421"/>
      <c r="C32" s="421"/>
      <c r="D32" s="421"/>
      <c r="E32" s="421"/>
      <c r="F32" s="422"/>
      <c r="G32" s="584" t="s">
        <v>574</v>
      </c>
      <c r="H32" s="585"/>
      <c r="I32" s="585"/>
      <c r="J32" s="585"/>
      <c r="K32" s="585"/>
      <c r="L32" s="585"/>
      <c r="M32" s="585"/>
      <c r="N32" s="585"/>
      <c r="O32" s="586"/>
      <c r="P32" s="104" t="s">
        <v>655</v>
      </c>
      <c r="Q32" s="104"/>
      <c r="R32" s="104"/>
      <c r="S32" s="104"/>
      <c r="T32" s="104"/>
      <c r="U32" s="104"/>
      <c r="V32" s="104"/>
      <c r="W32" s="104"/>
      <c r="X32" s="105"/>
      <c r="Y32" s="494" t="s">
        <v>12</v>
      </c>
      <c r="Z32" s="554"/>
      <c r="AA32" s="555"/>
      <c r="AB32" s="484" t="s">
        <v>575</v>
      </c>
      <c r="AC32" s="484"/>
      <c r="AD32" s="484"/>
      <c r="AE32" s="217">
        <v>1</v>
      </c>
      <c r="AF32" s="218"/>
      <c r="AG32" s="218"/>
      <c r="AH32" s="218"/>
      <c r="AI32" s="217">
        <v>3</v>
      </c>
      <c r="AJ32" s="218"/>
      <c r="AK32" s="218"/>
      <c r="AL32" s="218"/>
      <c r="AM32" s="217">
        <v>11</v>
      </c>
      <c r="AN32" s="218"/>
      <c r="AO32" s="218"/>
      <c r="AP32" s="218"/>
      <c r="AQ32" s="219" t="s">
        <v>572</v>
      </c>
      <c r="AR32" s="207"/>
      <c r="AS32" s="207"/>
      <c r="AT32" s="220"/>
      <c r="AU32" s="218" t="s">
        <v>572</v>
      </c>
      <c r="AV32" s="218"/>
      <c r="AW32" s="218"/>
      <c r="AX32" s="222"/>
    </row>
    <row r="33" spans="1:50" ht="30.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v>3</v>
      </c>
      <c r="AF33" s="218"/>
      <c r="AG33" s="218"/>
      <c r="AH33" s="218"/>
      <c r="AI33" s="217">
        <v>4</v>
      </c>
      <c r="AJ33" s="218"/>
      <c r="AK33" s="218"/>
      <c r="AL33" s="218"/>
      <c r="AM33" s="217">
        <v>16</v>
      </c>
      <c r="AN33" s="218"/>
      <c r="AO33" s="218"/>
      <c r="AP33" s="218"/>
      <c r="AQ33" s="219">
        <v>2</v>
      </c>
      <c r="AR33" s="207"/>
      <c r="AS33" s="207"/>
      <c r="AT33" s="220"/>
      <c r="AU33" s="218" t="s">
        <v>563</v>
      </c>
      <c r="AV33" s="218"/>
      <c r="AW33" s="218"/>
      <c r="AX33" s="222"/>
    </row>
    <row r="34" spans="1:50" ht="30.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33</v>
      </c>
      <c r="AF34" s="218"/>
      <c r="AG34" s="218"/>
      <c r="AH34" s="218"/>
      <c r="AI34" s="217">
        <v>75</v>
      </c>
      <c r="AJ34" s="218"/>
      <c r="AK34" s="218"/>
      <c r="AL34" s="218"/>
      <c r="AM34" s="217">
        <v>69</v>
      </c>
      <c r="AN34" s="218"/>
      <c r="AO34" s="218"/>
      <c r="AP34" s="218"/>
      <c r="AQ34" s="219" t="s">
        <v>572</v>
      </c>
      <c r="AR34" s="207"/>
      <c r="AS34" s="207"/>
      <c r="AT34" s="220"/>
      <c r="AU34" s="218" t="s">
        <v>572</v>
      </c>
      <c r="AV34" s="218"/>
      <c r="AW34" s="218"/>
      <c r="AX34" s="222"/>
    </row>
    <row r="35" spans="1:50" ht="23.25" customHeight="1" x14ac:dyDescent="0.15">
      <c r="A35" s="227" t="s">
        <v>382</v>
      </c>
      <c r="B35" s="228"/>
      <c r="C35" s="228"/>
      <c r="D35" s="228"/>
      <c r="E35" s="228"/>
      <c r="F35" s="229"/>
      <c r="G35" s="233" t="s">
        <v>576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9"/>
      <c r="AF36" s="339"/>
      <c r="AG36" s="339"/>
      <c r="AH36" s="339"/>
      <c r="AI36" s="339"/>
      <c r="AJ36" s="339"/>
      <c r="AK36" s="339"/>
      <c r="AL36" s="339"/>
      <c r="AM36" s="339"/>
      <c r="AN36" s="339"/>
      <c r="AO36" s="339"/>
      <c r="AP36" s="339"/>
      <c r="AQ36" s="237"/>
      <c r="AR36" s="237"/>
      <c r="AS36" s="237"/>
      <c r="AT36" s="237"/>
      <c r="AU36" s="237"/>
      <c r="AV36" s="237"/>
      <c r="AW36" s="237"/>
      <c r="AX36" s="238"/>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5" t="s">
        <v>394</v>
      </c>
      <c r="AF37" s="246"/>
      <c r="AG37" s="246"/>
      <c r="AH37" s="247"/>
      <c r="AI37" s="245" t="s">
        <v>392</v>
      </c>
      <c r="AJ37" s="246"/>
      <c r="AK37" s="246"/>
      <c r="AL37" s="247"/>
      <c r="AM37" s="251" t="s">
        <v>421</v>
      </c>
      <c r="AN37" s="251"/>
      <c r="AO37" s="251"/>
      <c r="AP37" s="251"/>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8"/>
      <c r="AC38" s="249"/>
      <c r="AD38" s="250"/>
      <c r="AE38" s="248"/>
      <c r="AF38" s="249"/>
      <c r="AG38" s="249"/>
      <c r="AH38" s="250"/>
      <c r="AI38" s="248"/>
      <c r="AJ38" s="249"/>
      <c r="AK38" s="249"/>
      <c r="AL38" s="250"/>
      <c r="AM38" s="252"/>
      <c r="AN38" s="252"/>
      <c r="AO38" s="252"/>
      <c r="AP38" s="252"/>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219"/>
      <c r="AR39" s="207"/>
      <c r="AS39" s="207"/>
      <c r="AT39" s="220"/>
      <c r="AU39" s="218"/>
      <c r="AV39" s="218"/>
      <c r="AW39" s="218"/>
      <c r="AX39" s="222"/>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219"/>
      <c r="AR40" s="207"/>
      <c r="AS40" s="207"/>
      <c r="AT40" s="220"/>
      <c r="AU40" s="218"/>
      <c r="AV40" s="218"/>
      <c r="AW40" s="218"/>
      <c r="AX40" s="222"/>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219"/>
      <c r="AR41" s="207"/>
      <c r="AS41" s="207"/>
      <c r="AT41" s="220"/>
      <c r="AU41" s="218"/>
      <c r="AV41" s="218"/>
      <c r="AW41" s="218"/>
      <c r="AX41" s="222"/>
    </row>
    <row r="42" spans="1:50" ht="23.25" hidden="1" customHeight="1" x14ac:dyDescent="0.15">
      <c r="A42" s="227" t="s">
        <v>382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5" t="s">
        <v>394</v>
      </c>
      <c r="AF44" s="246"/>
      <c r="AG44" s="246"/>
      <c r="AH44" s="247"/>
      <c r="AI44" s="245" t="s">
        <v>392</v>
      </c>
      <c r="AJ44" s="246"/>
      <c r="AK44" s="246"/>
      <c r="AL44" s="247"/>
      <c r="AM44" s="251" t="s">
        <v>421</v>
      </c>
      <c r="AN44" s="251"/>
      <c r="AO44" s="251"/>
      <c r="AP44" s="251"/>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8"/>
      <c r="AC45" s="249"/>
      <c r="AD45" s="250"/>
      <c r="AE45" s="248"/>
      <c r="AF45" s="249"/>
      <c r="AG45" s="249"/>
      <c r="AH45" s="250"/>
      <c r="AI45" s="248"/>
      <c r="AJ45" s="249"/>
      <c r="AK45" s="249"/>
      <c r="AL45" s="250"/>
      <c r="AM45" s="252"/>
      <c r="AN45" s="252"/>
      <c r="AO45" s="252"/>
      <c r="AP45" s="252"/>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219"/>
      <c r="AR46" s="207"/>
      <c r="AS46" s="207"/>
      <c r="AT46" s="220"/>
      <c r="AU46" s="218"/>
      <c r="AV46" s="218"/>
      <c r="AW46" s="218"/>
      <c r="AX46" s="222"/>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219"/>
      <c r="AR47" s="207"/>
      <c r="AS47" s="207"/>
      <c r="AT47" s="220"/>
      <c r="AU47" s="218"/>
      <c r="AV47" s="218"/>
      <c r="AW47" s="218"/>
      <c r="AX47" s="222"/>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219"/>
      <c r="AR48" s="207"/>
      <c r="AS48" s="207"/>
      <c r="AT48" s="220"/>
      <c r="AU48" s="218"/>
      <c r="AV48" s="218"/>
      <c r="AW48" s="218"/>
      <c r="AX48" s="222"/>
    </row>
    <row r="49" spans="1:50" ht="23.25" hidden="1" customHeight="1" x14ac:dyDescent="0.15">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5" t="s">
        <v>394</v>
      </c>
      <c r="AF51" s="246"/>
      <c r="AG51" s="246"/>
      <c r="AH51" s="247"/>
      <c r="AI51" s="245" t="s">
        <v>392</v>
      </c>
      <c r="AJ51" s="246"/>
      <c r="AK51" s="246"/>
      <c r="AL51" s="247"/>
      <c r="AM51" s="251" t="s">
        <v>421</v>
      </c>
      <c r="AN51" s="251"/>
      <c r="AO51" s="251"/>
      <c r="AP51" s="251"/>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8"/>
      <c r="AC52" s="249"/>
      <c r="AD52" s="250"/>
      <c r="AE52" s="248"/>
      <c r="AF52" s="249"/>
      <c r="AG52" s="249"/>
      <c r="AH52" s="250"/>
      <c r="AI52" s="248"/>
      <c r="AJ52" s="249"/>
      <c r="AK52" s="249"/>
      <c r="AL52" s="250"/>
      <c r="AM52" s="252"/>
      <c r="AN52" s="252"/>
      <c r="AO52" s="252"/>
      <c r="AP52" s="252"/>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219"/>
      <c r="AR53" s="207"/>
      <c r="AS53" s="207"/>
      <c r="AT53" s="220"/>
      <c r="AU53" s="218"/>
      <c r="AV53" s="218"/>
      <c r="AW53" s="218"/>
      <c r="AX53" s="222"/>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219"/>
      <c r="AR54" s="207"/>
      <c r="AS54" s="207"/>
      <c r="AT54" s="220"/>
      <c r="AU54" s="218"/>
      <c r="AV54" s="218"/>
      <c r="AW54" s="218"/>
      <c r="AX54" s="222"/>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219"/>
      <c r="AR55" s="207"/>
      <c r="AS55" s="207"/>
      <c r="AT55" s="220"/>
      <c r="AU55" s="218"/>
      <c r="AV55" s="218"/>
      <c r="AW55" s="218"/>
      <c r="AX55" s="222"/>
    </row>
    <row r="56" spans="1:50" ht="23.25" hidden="1"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5" t="s">
        <v>394</v>
      </c>
      <c r="AF58" s="246"/>
      <c r="AG58" s="246"/>
      <c r="AH58" s="247"/>
      <c r="AI58" s="245" t="s">
        <v>392</v>
      </c>
      <c r="AJ58" s="246"/>
      <c r="AK58" s="246"/>
      <c r="AL58" s="247"/>
      <c r="AM58" s="251" t="s">
        <v>421</v>
      </c>
      <c r="AN58" s="251"/>
      <c r="AO58" s="251"/>
      <c r="AP58" s="251"/>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8"/>
      <c r="AC59" s="249"/>
      <c r="AD59" s="250"/>
      <c r="AE59" s="248"/>
      <c r="AF59" s="249"/>
      <c r="AG59" s="249"/>
      <c r="AH59" s="250"/>
      <c r="AI59" s="248"/>
      <c r="AJ59" s="249"/>
      <c r="AK59" s="249"/>
      <c r="AL59" s="250"/>
      <c r="AM59" s="252"/>
      <c r="AN59" s="252"/>
      <c r="AO59" s="252"/>
      <c r="AP59" s="252"/>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219"/>
      <c r="AR60" s="207"/>
      <c r="AS60" s="207"/>
      <c r="AT60" s="220"/>
      <c r="AU60" s="218"/>
      <c r="AV60" s="218"/>
      <c r="AW60" s="218"/>
      <c r="AX60" s="222"/>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219"/>
      <c r="AR61" s="207"/>
      <c r="AS61" s="207"/>
      <c r="AT61" s="220"/>
      <c r="AU61" s="218"/>
      <c r="AV61" s="218"/>
      <c r="AW61" s="218"/>
      <c r="AX61" s="222"/>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219"/>
      <c r="AR62" s="207"/>
      <c r="AS62" s="207"/>
      <c r="AT62" s="220"/>
      <c r="AU62" s="218"/>
      <c r="AV62" s="218"/>
      <c r="AW62" s="218"/>
      <c r="AX62" s="222"/>
    </row>
    <row r="63" spans="1:50" ht="23.25" hidden="1"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5" t="s">
        <v>354</v>
      </c>
      <c r="B65" s="506"/>
      <c r="C65" s="506"/>
      <c r="D65" s="506"/>
      <c r="E65" s="506"/>
      <c r="F65" s="507"/>
      <c r="G65" s="508"/>
      <c r="H65" s="240" t="s">
        <v>146</v>
      </c>
      <c r="I65" s="240"/>
      <c r="J65" s="240"/>
      <c r="K65" s="240"/>
      <c r="L65" s="240"/>
      <c r="M65" s="240"/>
      <c r="N65" s="240"/>
      <c r="O65" s="241"/>
      <c r="P65" s="239" t="s">
        <v>59</v>
      </c>
      <c r="Q65" s="240"/>
      <c r="R65" s="240"/>
      <c r="S65" s="240"/>
      <c r="T65" s="240"/>
      <c r="U65" s="240"/>
      <c r="V65" s="241"/>
      <c r="W65" s="510" t="s">
        <v>349</v>
      </c>
      <c r="X65" s="511"/>
      <c r="Y65" s="514"/>
      <c r="Z65" s="514"/>
      <c r="AA65" s="515"/>
      <c r="AB65" s="239" t="s">
        <v>11</v>
      </c>
      <c r="AC65" s="240"/>
      <c r="AD65" s="241"/>
      <c r="AE65" s="245" t="s">
        <v>394</v>
      </c>
      <c r="AF65" s="246"/>
      <c r="AG65" s="246"/>
      <c r="AH65" s="247"/>
      <c r="AI65" s="245" t="s">
        <v>392</v>
      </c>
      <c r="AJ65" s="246"/>
      <c r="AK65" s="246"/>
      <c r="AL65" s="247"/>
      <c r="AM65" s="251" t="s">
        <v>421</v>
      </c>
      <c r="AN65" s="251"/>
      <c r="AO65" s="251"/>
      <c r="AP65" s="251"/>
      <c r="AQ65" s="239" t="s">
        <v>235</v>
      </c>
      <c r="AR65" s="240"/>
      <c r="AS65" s="240"/>
      <c r="AT65" s="241"/>
      <c r="AU65" s="253" t="s">
        <v>134</v>
      </c>
      <c r="AV65" s="253"/>
      <c r="AW65" s="253"/>
      <c r="AX65" s="254"/>
    </row>
    <row r="66" spans="1:50" ht="18.75" hidden="1" customHeight="1" x14ac:dyDescent="0.15">
      <c r="A66" s="498"/>
      <c r="B66" s="499"/>
      <c r="C66" s="499"/>
      <c r="D66" s="499"/>
      <c r="E66" s="499"/>
      <c r="F66" s="500"/>
      <c r="G66" s="509"/>
      <c r="H66" s="243"/>
      <c r="I66" s="243"/>
      <c r="J66" s="243"/>
      <c r="K66" s="243"/>
      <c r="L66" s="243"/>
      <c r="M66" s="243"/>
      <c r="N66" s="243"/>
      <c r="O66" s="244"/>
      <c r="P66" s="242"/>
      <c r="Q66" s="243"/>
      <c r="R66" s="243"/>
      <c r="S66" s="243"/>
      <c r="T66" s="243"/>
      <c r="U66" s="243"/>
      <c r="V66" s="244"/>
      <c r="W66" s="512"/>
      <c r="X66" s="513"/>
      <c r="Y66" s="516"/>
      <c r="Z66" s="516"/>
      <c r="AA66" s="517"/>
      <c r="AB66" s="242"/>
      <c r="AC66" s="243"/>
      <c r="AD66" s="244"/>
      <c r="AE66" s="248"/>
      <c r="AF66" s="249"/>
      <c r="AG66" s="249"/>
      <c r="AH66" s="250"/>
      <c r="AI66" s="248"/>
      <c r="AJ66" s="249"/>
      <c r="AK66" s="249"/>
      <c r="AL66" s="250"/>
      <c r="AM66" s="252"/>
      <c r="AN66" s="252"/>
      <c r="AO66" s="252"/>
      <c r="AP66" s="252"/>
      <c r="AQ66" s="198"/>
      <c r="AR66" s="199"/>
      <c r="AS66" s="243" t="s">
        <v>236</v>
      </c>
      <c r="AT66" s="244"/>
      <c r="AU66" s="199"/>
      <c r="AV66" s="199"/>
      <c r="AW66" s="243" t="s">
        <v>352</v>
      </c>
      <c r="AX66" s="255"/>
    </row>
    <row r="67" spans="1:50" ht="23.25" hidden="1" customHeight="1" x14ac:dyDescent="0.15">
      <c r="A67" s="498"/>
      <c r="B67" s="499"/>
      <c r="C67" s="499"/>
      <c r="D67" s="499"/>
      <c r="E67" s="499"/>
      <c r="F67" s="500"/>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372</v>
      </c>
      <c r="AC67" s="273"/>
      <c r="AD67" s="273"/>
      <c r="AE67" s="217"/>
      <c r="AF67" s="218"/>
      <c r="AG67" s="218"/>
      <c r="AH67" s="218"/>
      <c r="AI67" s="217"/>
      <c r="AJ67" s="218"/>
      <c r="AK67" s="218"/>
      <c r="AL67" s="218"/>
      <c r="AM67" s="217"/>
      <c r="AN67" s="218"/>
      <c r="AO67" s="218"/>
      <c r="AP67" s="218"/>
      <c r="AQ67" s="217"/>
      <c r="AR67" s="218"/>
      <c r="AS67" s="218"/>
      <c r="AT67" s="221"/>
      <c r="AU67" s="218"/>
      <c r="AV67" s="218"/>
      <c r="AW67" s="218"/>
      <c r="AX67" s="222"/>
    </row>
    <row r="68" spans="1:50" ht="23.25" hidden="1" customHeight="1" x14ac:dyDescent="0.15">
      <c r="A68" s="498"/>
      <c r="B68" s="499"/>
      <c r="C68" s="499"/>
      <c r="D68" s="499"/>
      <c r="E68" s="499"/>
      <c r="F68" s="50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372</v>
      </c>
      <c r="AC68" s="225"/>
      <c r="AD68" s="225"/>
      <c r="AE68" s="217"/>
      <c r="AF68" s="218"/>
      <c r="AG68" s="218"/>
      <c r="AH68" s="218"/>
      <c r="AI68" s="217"/>
      <c r="AJ68" s="218"/>
      <c r="AK68" s="218"/>
      <c r="AL68" s="218"/>
      <c r="AM68" s="217"/>
      <c r="AN68" s="218"/>
      <c r="AO68" s="218"/>
      <c r="AP68" s="218"/>
      <c r="AQ68" s="217"/>
      <c r="AR68" s="218"/>
      <c r="AS68" s="218"/>
      <c r="AT68" s="221"/>
      <c r="AU68" s="218"/>
      <c r="AV68" s="218"/>
      <c r="AW68" s="218"/>
      <c r="AX68" s="222"/>
    </row>
    <row r="69" spans="1:50" ht="23.25" hidden="1" customHeight="1" x14ac:dyDescent="0.15">
      <c r="A69" s="498"/>
      <c r="B69" s="499"/>
      <c r="C69" s="499"/>
      <c r="D69" s="499"/>
      <c r="E69" s="499"/>
      <c r="F69" s="50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373</v>
      </c>
      <c r="AC69" s="226"/>
      <c r="AD69" s="226"/>
      <c r="AE69" s="274"/>
      <c r="AF69" s="275"/>
      <c r="AG69" s="275"/>
      <c r="AH69" s="275"/>
      <c r="AI69" s="274"/>
      <c r="AJ69" s="275"/>
      <c r="AK69" s="275"/>
      <c r="AL69" s="275"/>
      <c r="AM69" s="274"/>
      <c r="AN69" s="275"/>
      <c r="AO69" s="275"/>
      <c r="AP69" s="275"/>
      <c r="AQ69" s="217"/>
      <c r="AR69" s="218"/>
      <c r="AS69" s="218"/>
      <c r="AT69" s="221"/>
      <c r="AU69" s="218"/>
      <c r="AV69" s="218"/>
      <c r="AW69" s="218"/>
      <c r="AX69" s="222"/>
    </row>
    <row r="70" spans="1:50" ht="23.25" hidden="1" customHeight="1" x14ac:dyDescent="0.15">
      <c r="A70" s="498" t="s">
        <v>359</v>
      </c>
      <c r="B70" s="499"/>
      <c r="C70" s="499"/>
      <c r="D70" s="499"/>
      <c r="E70" s="499"/>
      <c r="F70" s="500"/>
      <c r="G70" s="257" t="s">
        <v>238</v>
      </c>
      <c r="H70" s="309"/>
      <c r="I70" s="309"/>
      <c r="J70" s="309"/>
      <c r="K70" s="309"/>
      <c r="L70" s="309"/>
      <c r="M70" s="309"/>
      <c r="N70" s="309"/>
      <c r="O70" s="309"/>
      <c r="P70" s="309"/>
      <c r="Q70" s="309"/>
      <c r="R70" s="309"/>
      <c r="S70" s="309"/>
      <c r="T70" s="309"/>
      <c r="U70" s="309"/>
      <c r="V70" s="309"/>
      <c r="W70" s="312" t="s">
        <v>371</v>
      </c>
      <c r="X70" s="313"/>
      <c r="Y70" s="271" t="s">
        <v>12</v>
      </c>
      <c r="Z70" s="271"/>
      <c r="AA70" s="272"/>
      <c r="AB70" s="273" t="s">
        <v>372</v>
      </c>
      <c r="AC70" s="273"/>
      <c r="AD70" s="273"/>
      <c r="AE70" s="217"/>
      <c r="AF70" s="218"/>
      <c r="AG70" s="218"/>
      <c r="AH70" s="218"/>
      <c r="AI70" s="217"/>
      <c r="AJ70" s="218"/>
      <c r="AK70" s="218"/>
      <c r="AL70" s="218"/>
      <c r="AM70" s="217"/>
      <c r="AN70" s="218"/>
      <c r="AO70" s="218"/>
      <c r="AP70" s="218"/>
      <c r="AQ70" s="217"/>
      <c r="AR70" s="218"/>
      <c r="AS70" s="218"/>
      <c r="AT70" s="221"/>
      <c r="AU70" s="218"/>
      <c r="AV70" s="218"/>
      <c r="AW70" s="218"/>
      <c r="AX70" s="222"/>
    </row>
    <row r="71" spans="1:50" ht="23.25" hidden="1" customHeight="1" x14ac:dyDescent="0.15">
      <c r="A71" s="498"/>
      <c r="B71" s="499"/>
      <c r="C71" s="499"/>
      <c r="D71" s="499"/>
      <c r="E71" s="499"/>
      <c r="F71" s="500"/>
      <c r="G71" s="257"/>
      <c r="H71" s="310"/>
      <c r="I71" s="310"/>
      <c r="J71" s="310"/>
      <c r="K71" s="310"/>
      <c r="L71" s="310"/>
      <c r="M71" s="310"/>
      <c r="N71" s="310"/>
      <c r="O71" s="310"/>
      <c r="P71" s="310"/>
      <c r="Q71" s="310"/>
      <c r="R71" s="310"/>
      <c r="S71" s="310"/>
      <c r="T71" s="310"/>
      <c r="U71" s="310"/>
      <c r="V71" s="310"/>
      <c r="W71" s="314"/>
      <c r="X71" s="315"/>
      <c r="Y71" s="223" t="s">
        <v>54</v>
      </c>
      <c r="Z71" s="223"/>
      <c r="AA71" s="224"/>
      <c r="AB71" s="225" t="s">
        <v>372</v>
      </c>
      <c r="AC71" s="225"/>
      <c r="AD71" s="225"/>
      <c r="AE71" s="217"/>
      <c r="AF71" s="218"/>
      <c r="AG71" s="218"/>
      <c r="AH71" s="218"/>
      <c r="AI71" s="217"/>
      <c r="AJ71" s="218"/>
      <c r="AK71" s="218"/>
      <c r="AL71" s="218"/>
      <c r="AM71" s="217"/>
      <c r="AN71" s="218"/>
      <c r="AO71" s="218"/>
      <c r="AP71" s="218"/>
      <c r="AQ71" s="217"/>
      <c r="AR71" s="218"/>
      <c r="AS71" s="218"/>
      <c r="AT71" s="221"/>
      <c r="AU71" s="218"/>
      <c r="AV71" s="218"/>
      <c r="AW71" s="218"/>
      <c r="AX71" s="222"/>
    </row>
    <row r="72" spans="1:50" ht="23.25" hidden="1" customHeight="1" x14ac:dyDescent="0.15">
      <c r="A72" s="501"/>
      <c r="B72" s="502"/>
      <c r="C72" s="502"/>
      <c r="D72" s="502"/>
      <c r="E72" s="502"/>
      <c r="F72" s="503"/>
      <c r="G72" s="257"/>
      <c r="H72" s="311"/>
      <c r="I72" s="311"/>
      <c r="J72" s="311"/>
      <c r="K72" s="311"/>
      <c r="L72" s="311"/>
      <c r="M72" s="311"/>
      <c r="N72" s="311"/>
      <c r="O72" s="311"/>
      <c r="P72" s="311"/>
      <c r="Q72" s="311"/>
      <c r="R72" s="311"/>
      <c r="S72" s="311"/>
      <c r="T72" s="311"/>
      <c r="U72" s="311"/>
      <c r="V72" s="311"/>
      <c r="W72" s="316"/>
      <c r="X72" s="317"/>
      <c r="Y72" s="223" t="s">
        <v>13</v>
      </c>
      <c r="Z72" s="223"/>
      <c r="AA72" s="224"/>
      <c r="AB72" s="226" t="s">
        <v>373</v>
      </c>
      <c r="AC72" s="226"/>
      <c r="AD72" s="226"/>
      <c r="AE72" s="217"/>
      <c r="AF72" s="218"/>
      <c r="AG72" s="218"/>
      <c r="AH72" s="218"/>
      <c r="AI72" s="217"/>
      <c r="AJ72" s="218"/>
      <c r="AK72" s="218"/>
      <c r="AL72" s="218"/>
      <c r="AM72" s="217"/>
      <c r="AN72" s="218"/>
      <c r="AO72" s="218"/>
      <c r="AP72" s="221"/>
      <c r="AQ72" s="217"/>
      <c r="AR72" s="218"/>
      <c r="AS72" s="218"/>
      <c r="AT72" s="221"/>
      <c r="AU72" s="218"/>
      <c r="AV72" s="218"/>
      <c r="AW72" s="218"/>
      <c r="AX72" s="222"/>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5" t="s">
        <v>394</v>
      </c>
      <c r="AF73" s="246"/>
      <c r="AG73" s="246"/>
      <c r="AH73" s="247"/>
      <c r="AI73" s="245" t="s">
        <v>392</v>
      </c>
      <c r="AJ73" s="246"/>
      <c r="AK73" s="246"/>
      <c r="AL73" s="247"/>
      <c r="AM73" s="251" t="s">
        <v>421</v>
      </c>
      <c r="AN73" s="251"/>
      <c r="AO73" s="251"/>
      <c r="AP73" s="251"/>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8"/>
      <c r="AF74" s="249"/>
      <c r="AG74" s="249"/>
      <c r="AH74" s="250"/>
      <c r="AI74" s="248"/>
      <c r="AJ74" s="249"/>
      <c r="AK74" s="249"/>
      <c r="AL74" s="250"/>
      <c r="AM74" s="252"/>
      <c r="AN74" s="252"/>
      <c r="AO74" s="252"/>
      <c r="AP74" s="252"/>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219"/>
      <c r="AF75" s="207"/>
      <c r="AG75" s="207"/>
      <c r="AH75" s="207"/>
      <c r="AI75" s="219"/>
      <c r="AJ75" s="207"/>
      <c r="AK75" s="207"/>
      <c r="AL75" s="207"/>
      <c r="AM75" s="219"/>
      <c r="AN75" s="207"/>
      <c r="AO75" s="207"/>
      <c r="AP75" s="207"/>
      <c r="AQ75" s="219"/>
      <c r="AR75" s="207"/>
      <c r="AS75" s="207"/>
      <c r="AT75" s="220"/>
      <c r="AU75" s="218"/>
      <c r="AV75" s="218"/>
      <c r="AW75" s="218"/>
      <c r="AX75" s="222"/>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219"/>
      <c r="AF76" s="207"/>
      <c r="AG76" s="207"/>
      <c r="AH76" s="207"/>
      <c r="AI76" s="219"/>
      <c r="AJ76" s="207"/>
      <c r="AK76" s="207"/>
      <c r="AL76" s="207"/>
      <c r="AM76" s="219"/>
      <c r="AN76" s="207"/>
      <c r="AO76" s="207"/>
      <c r="AP76" s="207"/>
      <c r="AQ76" s="219"/>
      <c r="AR76" s="207"/>
      <c r="AS76" s="207"/>
      <c r="AT76" s="220"/>
      <c r="AU76" s="218"/>
      <c r="AV76" s="218"/>
      <c r="AW76" s="218"/>
      <c r="AX76" s="222"/>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219"/>
      <c r="AR77" s="207"/>
      <c r="AS77" s="207"/>
      <c r="AT77" s="220"/>
      <c r="AU77" s="218"/>
      <c r="AV77" s="218"/>
      <c r="AW77" s="218"/>
      <c r="AX77" s="222"/>
    </row>
    <row r="78" spans="1:50" ht="69.75" hidden="1" customHeight="1" x14ac:dyDescent="0.15">
      <c r="A78" s="342" t="s">
        <v>385</v>
      </c>
      <c r="B78" s="343"/>
      <c r="C78" s="343"/>
      <c r="D78" s="343"/>
      <c r="E78" s="340" t="s">
        <v>332</v>
      </c>
      <c r="F78" s="341"/>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9" t="s">
        <v>348</v>
      </c>
      <c r="AP79" s="280"/>
      <c r="AQ79" s="280"/>
      <c r="AR79" s="80" t="s">
        <v>346</v>
      </c>
      <c r="AS79" s="279"/>
      <c r="AT79" s="280"/>
      <c r="AU79" s="280"/>
      <c r="AV79" s="280"/>
      <c r="AW79" s="280"/>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5" t="s">
        <v>11</v>
      </c>
      <c r="AC85" s="246"/>
      <c r="AD85" s="247"/>
      <c r="AE85" s="245" t="s">
        <v>394</v>
      </c>
      <c r="AF85" s="246"/>
      <c r="AG85" s="246"/>
      <c r="AH85" s="247"/>
      <c r="AI85" s="245" t="s">
        <v>392</v>
      </c>
      <c r="AJ85" s="246"/>
      <c r="AK85" s="246"/>
      <c r="AL85" s="247"/>
      <c r="AM85" s="251" t="s">
        <v>421</v>
      </c>
      <c r="AN85" s="251"/>
      <c r="AO85" s="251"/>
      <c r="AP85" s="251"/>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8"/>
      <c r="AC86" s="249"/>
      <c r="AD86" s="250"/>
      <c r="AE86" s="248"/>
      <c r="AF86" s="249"/>
      <c r="AG86" s="249"/>
      <c r="AH86" s="250"/>
      <c r="AI86" s="248"/>
      <c r="AJ86" s="249"/>
      <c r="AK86" s="249"/>
      <c r="AL86" s="250"/>
      <c r="AM86" s="252"/>
      <c r="AN86" s="252"/>
      <c r="AO86" s="252"/>
      <c r="AP86" s="252"/>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219"/>
      <c r="AR87" s="207"/>
      <c r="AS87" s="207"/>
      <c r="AT87" s="220"/>
      <c r="AU87" s="218"/>
      <c r="AV87" s="218"/>
      <c r="AW87" s="218"/>
      <c r="AX87" s="222"/>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219"/>
      <c r="AR88" s="207"/>
      <c r="AS88" s="207"/>
      <c r="AT88" s="220"/>
      <c r="AU88" s="218"/>
      <c r="AV88" s="218"/>
      <c r="AW88" s="218"/>
      <c r="AX88" s="222"/>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219"/>
      <c r="AR89" s="207"/>
      <c r="AS89" s="207"/>
      <c r="AT89" s="220"/>
      <c r="AU89" s="218"/>
      <c r="AV89" s="218"/>
      <c r="AW89" s="218"/>
      <c r="AX89" s="222"/>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5" t="s">
        <v>11</v>
      </c>
      <c r="AC90" s="246"/>
      <c r="AD90" s="247"/>
      <c r="AE90" s="245" t="s">
        <v>394</v>
      </c>
      <c r="AF90" s="246"/>
      <c r="AG90" s="246"/>
      <c r="AH90" s="247"/>
      <c r="AI90" s="245" t="s">
        <v>392</v>
      </c>
      <c r="AJ90" s="246"/>
      <c r="AK90" s="246"/>
      <c r="AL90" s="247"/>
      <c r="AM90" s="251" t="s">
        <v>421</v>
      </c>
      <c r="AN90" s="251"/>
      <c r="AO90" s="251"/>
      <c r="AP90" s="251"/>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8"/>
      <c r="AC91" s="249"/>
      <c r="AD91" s="250"/>
      <c r="AE91" s="248"/>
      <c r="AF91" s="249"/>
      <c r="AG91" s="249"/>
      <c r="AH91" s="250"/>
      <c r="AI91" s="248"/>
      <c r="AJ91" s="249"/>
      <c r="AK91" s="249"/>
      <c r="AL91" s="250"/>
      <c r="AM91" s="252"/>
      <c r="AN91" s="252"/>
      <c r="AO91" s="252"/>
      <c r="AP91" s="252"/>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219"/>
      <c r="AR92" s="207"/>
      <c r="AS92" s="207"/>
      <c r="AT92" s="220"/>
      <c r="AU92" s="218"/>
      <c r="AV92" s="218"/>
      <c r="AW92" s="218"/>
      <c r="AX92" s="222"/>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219"/>
      <c r="AR93" s="207"/>
      <c r="AS93" s="207"/>
      <c r="AT93" s="220"/>
      <c r="AU93" s="218"/>
      <c r="AV93" s="218"/>
      <c r="AW93" s="218"/>
      <c r="AX93" s="222"/>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219"/>
      <c r="AR94" s="207"/>
      <c r="AS94" s="207"/>
      <c r="AT94" s="220"/>
      <c r="AU94" s="218"/>
      <c r="AV94" s="218"/>
      <c r="AW94" s="218"/>
      <c r="AX94" s="222"/>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5" t="s">
        <v>11</v>
      </c>
      <c r="AC95" s="246"/>
      <c r="AD95" s="247"/>
      <c r="AE95" s="245" t="s">
        <v>394</v>
      </c>
      <c r="AF95" s="246"/>
      <c r="AG95" s="246"/>
      <c r="AH95" s="247"/>
      <c r="AI95" s="245" t="s">
        <v>392</v>
      </c>
      <c r="AJ95" s="246"/>
      <c r="AK95" s="246"/>
      <c r="AL95" s="247"/>
      <c r="AM95" s="251" t="s">
        <v>421</v>
      </c>
      <c r="AN95" s="251"/>
      <c r="AO95" s="251"/>
      <c r="AP95" s="251"/>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8"/>
      <c r="AC96" s="249"/>
      <c r="AD96" s="250"/>
      <c r="AE96" s="248"/>
      <c r="AF96" s="249"/>
      <c r="AG96" s="249"/>
      <c r="AH96" s="250"/>
      <c r="AI96" s="248"/>
      <c r="AJ96" s="249"/>
      <c r="AK96" s="249"/>
      <c r="AL96" s="250"/>
      <c r="AM96" s="252"/>
      <c r="AN96" s="252"/>
      <c r="AO96" s="252"/>
      <c r="AP96" s="252"/>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21"/>
      <c r="AI97" s="217"/>
      <c r="AJ97" s="218"/>
      <c r="AK97" s="218"/>
      <c r="AL97" s="221"/>
      <c r="AM97" s="217"/>
      <c r="AN97" s="218"/>
      <c r="AO97" s="218"/>
      <c r="AP97" s="218"/>
      <c r="AQ97" s="219"/>
      <c r="AR97" s="207"/>
      <c r="AS97" s="207"/>
      <c r="AT97" s="220"/>
      <c r="AU97" s="218"/>
      <c r="AV97" s="218"/>
      <c r="AW97" s="218"/>
      <c r="AX97" s="222"/>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21"/>
      <c r="AI98" s="217"/>
      <c r="AJ98" s="218"/>
      <c r="AK98" s="218"/>
      <c r="AL98" s="221"/>
      <c r="AM98" s="217"/>
      <c r="AN98" s="218"/>
      <c r="AO98" s="218"/>
      <c r="AP98" s="218"/>
      <c r="AQ98" s="219"/>
      <c r="AR98" s="207"/>
      <c r="AS98" s="207"/>
      <c r="AT98" s="220"/>
      <c r="AU98" s="218"/>
      <c r="AV98" s="218"/>
      <c r="AW98" s="218"/>
      <c r="AX98" s="222"/>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5" t="s">
        <v>434</v>
      </c>
      <c r="AR100" s="326"/>
      <c r="AS100" s="326"/>
      <c r="AT100" s="327"/>
      <c r="AU100" s="325" t="s">
        <v>435</v>
      </c>
      <c r="AV100" s="326"/>
      <c r="AW100" s="326"/>
      <c r="AX100" s="328"/>
    </row>
    <row r="101" spans="1:60" ht="23.25" customHeight="1" x14ac:dyDescent="0.15">
      <c r="A101" s="445"/>
      <c r="B101" s="446"/>
      <c r="C101" s="446"/>
      <c r="D101" s="446"/>
      <c r="E101" s="446"/>
      <c r="F101" s="447"/>
      <c r="G101" s="104" t="s">
        <v>577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575</v>
      </c>
      <c r="AC101" s="484"/>
      <c r="AD101" s="484"/>
      <c r="AE101" s="217">
        <v>17</v>
      </c>
      <c r="AF101" s="218"/>
      <c r="AG101" s="218"/>
      <c r="AH101" s="221"/>
      <c r="AI101" s="217">
        <v>6</v>
      </c>
      <c r="AJ101" s="218"/>
      <c r="AK101" s="218"/>
      <c r="AL101" s="221"/>
      <c r="AM101" s="217">
        <v>16</v>
      </c>
      <c r="AN101" s="218"/>
      <c r="AO101" s="218"/>
      <c r="AP101" s="221"/>
      <c r="AQ101" s="217" t="s">
        <v>563</v>
      </c>
      <c r="AR101" s="218"/>
      <c r="AS101" s="218"/>
      <c r="AT101" s="221"/>
      <c r="AU101" s="217"/>
      <c r="AV101" s="218"/>
      <c r="AW101" s="218"/>
      <c r="AX101" s="221"/>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575</v>
      </c>
      <c r="AC102" s="484"/>
      <c r="AD102" s="484"/>
      <c r="AE102" s="441">
        <v>21</v>
      </c>
      <c r="AF102" s="441"/>
      <c r="AG102" s="441"/>
      <c r="AH102" s="441"/>
      <c r="AI102" s="441">
        <v>8</v>
      </c>
      <c r="AJ102" s="441"/>
      <c r="AK102" s="441"/>
      <c r="AL102" s="441"/>
      <c r="AM102" s="441">
        <v>19</v>
      </c>
      <c r="AN102" s="441"/>
      <c r="AO102" s="441"/>
      <c r="AP102" s="441"/>
      <c r="AQ102" s="274">
        <v>11</v>
      </c>
      <c r="AR102" s="275"/>
      <c r="AS102" s="275"/>
      <c r="AT102" s="324"/>
      <c r="AU102" s="274">
        <v>5</v>
      </c>
      <c r="AV102" s="275"/>
      <c r="AW102" s="275"/>
      <c r="AX102" s="324"/>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5" t="s">
        <v>434</v>
      </c>
      <c r="AR103" s="286"/>
      <c r="AS103" s="286"/>
      <c r="AT103" s="329"/>
      <c r="AU103" s="285" t="s">
        <v>435</v>
      </c>
      <c r="AV103" s="286"/>
      <c r="AW103" s="286"/>
      <c r="AX103" s="287"/>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21"/>
      <c r="AI104" s="217"/>
      <c r="AJ104" s="218"/>
      <c r="AK104" s="218"/>
      <c r="AL104" s="221"/>
      <c r="AM104" s="217"/>
      <c r="AN104" s="218"/>
      <c r="AO104" s="218"/>
      <c r="AP104" s="221"/>
      <c r="AQ104" s="217"/>
      <c r="AR104" s="218"/>
      <c r="AS104" s="218"/>
      <c r="AT104" s="221"/>
      <c r="AU104" s="217"/>
      <c r="AV104" s="218"/>
      <c r="AW104" s="218"/>
      <c r="AX104" s="221"/>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21"/>
      <c r="AU105" s="274"/>
      <c r="AV105" s="275"/>
      <c r="AW105" s="275"/>
      <c r="AX105" s="324"/>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5" t="s">
        <v>434</v>
      </c>
      <c r="AR106" s="286"/>
      <c r="AS106" s="286"/>
      <c r="AT106" s="329"/>
      <c r="AU106" s="285" t="s">
        <v>435</v>
      </c>
      <c r="AV106" s="286"/>
      <c r="AW106" s="286"/>
      <c r="AX106" s="287"/>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21"/>
      <c r="AU107" s="217"/>
      <c r="AV107" s="218"/>
      <c r="AW107" s="218"/>
      <c r="AX107" s="221"/>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21"/>
      <c r="AU108" s="274"/>
      <c r="AV108" s="275"/>
      <c r="AW108" s="275"/>
      <c r="AX108" s="324"/>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5" t="s">
        <v>434</v>
      </c>
      <c r="AR109" s="286"/>
      <c r="AS109" s="286"/>
      <c r="AT109" s="329"/>
      <c r="AU109" s="285" t="s">
        <v>435</v>
      </c>
      <c r="AV109" s="286"/>
      <c r="AW109" s="286"/>
      <c r="AX109" s="287"/>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21"/>
      <c r="AU110" s="217"/>
      <c r="AV110" s="218"/>
      <c r="AW110" s="218"/>
      <c r="AX110" s="221"/>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21"/>
      <c r="AU111" s="274"/>
      <c r="AV111" s="275"/>
      <c r="AW111" s="275"/>
      <c r="AX111" s="324"/>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5" t="s">
        <v>434</v>
      </c>
      <c r="AR112" s="286"/>
      <c r="AS112" s="286"/>
      <c r="AT112" s="329"/>
      <c r="AU112" s="285" t="s">
        <v>435</v>
      </c>
      <c r="AV112" s="286"/>
      <c r="AW112" s="286"/>
      <c r="AX112" s="287"/>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21"/>
      <c r="AU113" s="217"/>
      <c r="AV113" s="218"/>
      <c r="AW113" s="218"/>
      <c r="AX113" s="221"/>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21"/>
      <c r="AU114" s="217"/>
      <c r="AV114" s="218"/>
      <c r="AW114" s="218"/>
      <c r="AX114" s="221"/>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578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572</v>
      </c>
      <c r="AC116" s="486"/>
      <c r="AD116" s="487"/>
      <c r="AE116" s="441" t="s">
        <v>563</v>
      </c>
      <c r="AF116" s="441"/>
      <c r="AG116" s="441"/>
      <c r="AH116" s="441"/>
      <c r="AI116" s="441" t="s">
        <v>563</v>
      </c>
      <c r="AJ116" s="441"/>
      <c r="AK116" s="441"/>
      <c r="AL116" s="441"/>
      <c r="AM116" s="441" t="s">
        <v>563</v>
      </c>
      <c r="AN116" s="441"/>
      <c r="AO116" s="441"/>
      <c r="AP116" s="441"/>
      <c r="AQ116" s="217" t="s">
        <v>658</v>
      </c>
      <c r="AR116" s="218"/>
      <c r="AS116" s="218"/>
      <c r="AT116" s="218"/>
      <c r="AU116" s="218"/>
      <c r="AV116" s="218"/>
      <c r="AW116" s="218"/>
      <c r="AX116" s="222"/>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579</v>
      </c>
      <c r="AC117" s="496"/>
      <c r="AD117" s="497"/>
      <c r="AE117" s="574" t="s">
        <v>572</v>
      </c>
      <c r="AF117" s="574"/>
      <c r="AG117" s="574"/>
      <c r="AH117" s="574"/>
      <c r="AI117" s="574" t="s">
        <v>572</v>
      </c>
      <c r="AJ117" s="574"/>
      <c r="AK117" s="574"/>
      <c r="AL117" s="574"/>
      <c r="AM117" s="574" t="s">
        <v>563</v>
      </c>
      <c r="AN117" s="574"/>
      <c r="AO117" s="574"/>
      <c r="AP117" s="574"/>
      <c r="AQ117" s="574" t="s">
        <v>658</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581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581</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579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9" t="s">
        <v>16</v>
      </c>
      <c r="H127" s="249"/>
      <c r="I127" s="249"/>
      <c r="J127" s="249"/>
      <c r="K127" s="249"/>
      <c r="L127" s="249"/>
      <c r="M127" s="249"/>
      <c r="N127" s="249"/>
      <c r="O127" s="249"/>
      <c r="P127" s="249"/>
      <c r="Q127" s="249"/>
      <c r="R127" s="249"/>
      <c r="S127" s="249"/>
      <c r="T127" s="249"/>
      <c r="U127" s="249"/>
      <c r="V127" s="249"/>
      <c r="W127" s="249"/>
      <c r="X127" s="250"/>
      <c r="Y127" s="949"/>
      <c r="Z127" s="950"/>
      <c r="AA127" s="951"/>
      <c r="AB127" s="248" t="s">
        <v>11</v>
      </c>
      <c r="AC127" s="249"/>
      <c r="AD127" s="250"/>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581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3"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5" t="s">
        <v>565</v>
      </c>
      <c r="AR133" s="199"/>
      <c r="AS133" s="132" t="s">
        <v>236</v>
      </c>
      <c r="AT133" s="133"/>
      <c r="AU133" s="347" t="s">
        <v>563</v>
      </c>
      <c r="AV133" s="200"/>
      <c r="AW133" s="132" t="s">
        <v>181</v>
      </c>
      <c r="AX133" s="195"/>
    </row>
    <row r="134" spans="1:50" ht="39.75" customHeight="1" x14ac:dyDescent="0.15">
      <c r="A134" s="189"/>
      <c r="B134" s="186"/>
      <c r="C134" s="180"/>
      <c r="D134" s="186"/>
      <c r="E134" s="180"/>
      <c r="F134" s="181"/>
      <c r="G134" s="297" t="s">
        <v>565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565</v>
      </c>
      <c r="AC134" s="205"/>
      <c r="AD134" s="205"/>
      <c r="AE134" s="321" t="s">
        <v>563</v>
      </c>
      <c r="AF134" s="207"/>
      <c r="AG134" s="207"/>
      <c r="AH134" s="207"/>
      <c r="AI134" s="321" t="s">
        <v>563</v>
      </c>
      <c r="AJ134" s="207"/>
      <c r="AK134" s="207"/>
      <c r="AL134" s="207"/>
      <c r="AM134" s="321" t="s">
        <v>561</v>
      </c>
      <c r="AN134" s="207"/>
      <c r="AO134" s="207"/>
      <c r="AP134" s="207"/>
      <c r="AQ134" s="321" t="s">
        <v>565</v>
      </c>
      <c r="AR134" s="207"/>
      <c r="AS134" s="207"/>
      <c r="AT134" s="207"/>
      <c r="AU134" s="321" t="s">
        <v>565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4" t="s">
        <v>565</v>
      </c>
      <c r="AC135" s="345"/>
      <c r="AD135" s="346"/>
      <c r="AE135" s="321" t="s">
        <v>565</v>
      </c>
      <c r="AF135" s="207"/>
      <c r="AG135" s="207"/>
      <c r="AH135" s="207"/>
      <c r="AI135" s="321" t="s">
        <v>563</v>
      </c>
      <c r="AJ135" s="207"/>
      <c r="AK135" s="207"/>
      <c r="AL135" s="207"/>
      <c r="AM135" s="321" t="s">
        <v>561</v>
      </c>
      <c r="AN135" s="207"/>
      <c r="AO135" s="207"/>
      <c r="AP135" s="207"/>
      <c r="AQ135" s="321" t="s">
        <v>565</v>
      </c>
      <c r="AR135" s="207"/>
      <c r="AS135" s="207"/>
      <c r="AT135" s="207"/>
      <c r="AU135" s="321" t="s">
        <v>563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5"/>
      <c r="AR137" s="199"/>
      <c r="AS137" s="132" t="s">
        <v>236</v>
      </c>
      <c r="AT137" s="133"/>
      <c r="AU137" s="347"/>
      <c r="AV137" s="200"/>
      <c r="AW137" s="132" t="s">
        <v>181</v>
      </c>
      <c r="AX137" s="195"/>
    </row>
    <row r="138" spans="1:50" ht="39.75" hidden="1" customHeight="1" x14ac:dyDescent="0.15">
      <c r="A138" s="189"/>
      <c r="B138" s="186"/>
      <c r="C138" s="180"/>
      <c r="D138" s="186"/>
      <c r="E138" s="180"/>
      <c r="F138" s="181"/>
      <c r="G138" s="297"/>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4"/>
      <c r="AC138" s="345"/>
      <c r="AD138" s="346"/>
      <c r="AE138" s="321"/>
      <c r="AF138" s="207"/>
      <c r="AG138" s="207"/>
      <c r="AH138" s="207"/>
      <c r="AI138" s="321"/>
      <c r="AJ138" s="207"/>
      <c r="AK138" s="207"/>
      <c r="AL138" s="207"/>
      <c r="AM138" s="321" t="s">
        <v>561</v>
      </c>
      <c r="AN138" s="207"/>
      <c r="AO138" s="207"/>
      <c r="AP138" s="207"/>
      <c r="AQ138" s="321"/>
      <c r="AR138" s="207"/>
      <c r="AS138" s="207"/>
      <c r="AT138" s="207"/>
      <c r="AU138" s="321"/>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4"/>
      <c r="AC139" s="345"/>
      <c r="AD139" s="346"/>
      <c r="AE139" s="321"/>
      <c r="AF139" s="207"/>
      <c r="AG139" s="207"/>
      <c r="AH139" s="207"/>
      <c r="AI139" s="321"/>
      <c r="AJ139" s="207"/>
      <c r="AK139" s="207"/>
      <c r="AL139" s="207"/>
      <c r="AM139" s="321" t="s">
        <v>561</v>
      </c>
      <c r="AN139" s="207"/>
      <c r="AO139" s="207"/>
      <c r="AP139" s="207"/>
      <c r="AQ139" s="321"/>
      <c r="AR139" s="207"/>
      <c r="AS139" s="207"/>
      <c r="AT139" s="207"/>
      <c r="AU139" s="321"/>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7" t="s">
        <v>563</v>
      </c>
      <c r="H154" s="104"/>
      <c r="I154" s="104"/>
      <c r="J154" s="104"/>
      <c r="K154" s="104"/>
      <c r="L154" s="104"/>
      <c r="M154" s="104"/>
      <c r="N154" s="104"/>
      <c r="O154" s="104"/>
      <c r="P154" s="105"/>
      <c r="Q154" s="322" t="s">
        <v>563</v>
      </c>
      <c r="R154" s="104"/>
      <c r="S154" s="104"/>
      <c r="T154" s="104"/>
      <c r="U154" s="104"/>
      <c r="V154" s="104"/>
      <c r="W154" s="104"/>
      <c r="X154" s="104"/>
      <c r="Y154" s="104"/>
      <c r="Z154" s="104"/>
      <c r="AA154" s="294"/>
      <c r="AB154" s="352" t="s">
        <v>563</v>
      </c>
      <c r="AC154" s="141"/>
      <c r="AD154" s="141"/>
      <c r="AE154" s="353" t="s">
        <v>563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5"/>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5"/>
      <c r="AB157" s="142"/>
      <c r="AC157" s="143"/>
      <c r="AD157" s="143"/>
      <c r="AE157" s="322" t="s">
        <v>563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5"/>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5"/>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5"/>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5"/>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2"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3" t="s">
        <v>604</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605</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5">
        <v>2</v>
      </c>
      <c r="AR193" s="199"/>
      <c r="AS193" s="132" t="s">
        <v>236</v>
      </c>
      <c r="AT193" s="133"/>
      <c r="AU193" s="347" t="s">
        <v>563</v>
      </c>
      <c r="AV193" s="200"/>
      <c r="AW193" s="132" t="s">
        <v>181</v>
      </c>
      <c r="AX193" s="195"/>
    </row>
    <row r="194" spans="1:50" ht="39.75" customHeight="1" x14ac:dyDescent="0.15">
      <c r="A194" s="189"/>
      <c r="B194" s="186"/>
      <c r="C194" s="180"/>
      <c r="D194" s="186"/>
      <c r="E194" s="180"/>
      <c r="F194" s="181"/>
      <c r="G194" s="297" t="s">
        <v>606</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4" t="s">
        <v>564</v>
      </c>
      <c r="AC194" s="345"/>
      <c r="AD194" s="346"/>
      <c r="AE194" s="217">
        <v>17</v>
      </c>
      <c r="AF194" s="218"/>
      <c r="AG194" s="218"/>
      <c r="AH194" s="218"/>
      <c r="AI194" s="217">
        <v>6</v>
      </c>
      <c r="AJ194" s="218"/>
      <c r="AK194" s="218"/>
      <c r="AL194" s="218"/>
      <c r="AM194" s="217">
        <v>16</v>
      </c>
      <c r="AN194" s="218"/>
      <c r="AO194" s="218"/>
      <c r="AP194" s="218"/>
      <c r="AQ194" s="219" t="s">
        <v>410</v>
      </c>
      <c r="AR194" s="207"/>
      <c r="AS194" s="207"/>
      <c r="AT194" s="220"/>
      <c r="AU194" s="321" t="s">
        <v>563</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4" t="s">
        <v>564</v>
      </c>
      <c r="AC195" s="345"/>
      <c r="AD195" s="346"/>
      <c r="AE195" s="217">
        <v>21</v>
      </c>
      <c r="AF195" s="218"/>
      <c r="AG195" s="218"/>
      <c r="AH195" s="218"/>
      <c r="AI195" s="217">
        <v>8</v>
      </c>
      <c r="AJ195" s="218"/>
      <c r="AK195" s="218"/>
      <c r="AL195" s="218"/>
      <c r="AM195" s="217">
        <v>19</v>
      </c>
      <c r="AN195" s="218"/>
      <c r="AO195" s="218"/>
      <c r="AP195" s="218"/>
      <c r="AQ195" s="219">
        <v>11</v>
      </c>
      <c r="AR195" s="207"/>
      <c r="AS195" s="207"/>
      <c r="AT195" s="220"/>
      <c r="AU195" s="321" t="s">
        <v>563</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5"/>
      <c r="AR197" s="199"/>
      <c r="AS197" s="132" t="s">
        <v>236</v>
      </c>
      <c r="AT197" s="133"/>
      <c r="AU197" s="347"/>
      <c r="AV197" s="200"/>
      <c r="AW197" s="132" t="s">
        <v>181</v>
      </c>
      <c r="AX197" s="195"/>
    </row>
    <row r="198" spans="1:50" ht="39.75" hidden="1" customHeight="1" x14ac:dyDescent="0.15">
      <c r="A198" s="189"/>
      <c r="B198" s="186"/>
      <c r="C198" s="180"/>
      <c r="D198" s="186"/>
      <c r="E198" s="180"/>
      <c r="F198" s="181"/>
      <c r="G198" s="297"/>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4"/>
      <c r="AC198" s="345"/>
      <c r="AD198" s="346"/>
      <c r="AE198" s="321"/>
      <c r="AF198" s="207"/>
      <c r="AG198" s="207"/>
      <c r="AH198" s="207"/>
      <c r="AI198" s="321"/>
      <c r="AJ198" s="207"/>
      <c r="AK198" s="207"/>
      <c r="AL198" s="207"/>
      <c r="AM198" s="321" t="s">
        <v>561</v>
      </c>
      <c r="AN198" s="207"/>
      <c r="AO198" s="207"/>
      <c r="AP198" s="207"/>
      <c r="AQ198" s="321"/>
      <c r="AR198" s="207"/>
      <c r="AS198" s="207"/>
      <c r="AT198" s="207"/>
      <c r="AU198" s="321"/>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4"/>
      <c r="AC199" s="345"/>
      <c r="AD199" s="346"/>
      <c r="AE199" s="321"/>
      <c r="AF199" s="207"/>
      <c r="AG199" s="207"/>
      <c r="AH199" s="207"/>
      <c r="AI199" s="321"/>
      <c r="AJ199" s="207"/>
      <c r="AK199" s="207"/>
      <c r="AL199" s="207"/>
      <c r="AM199" s="321" t="s">
        <v>561</v>
      </c>
      <c r="AN199" s="207"/>
      <c r="AO199" s="207"/>
      <c r="AP199" s="207"/>
      <c r="AQ199" s="321"/>
      <c r="AR199" s="207"/>
      <c r="AS199" s="207"/>
      <c r="AT199" s="207"/>
      <c r="AU199" s="321"/>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7"/>
      <c r="H214" s="104"/>
      <c r="I214" s="104"/>
      <c r="J214" s="104"/>
      <c r="K214" s="104"/>
      <c r="L214" s="104"/>
      <c r="M214" s="104"/>
      <c r="N214" s="104"/>
      <c r="O214" s="104"/>
      <c r="P214" s="105"/>
      <c r="Q214" s="156"/>
      <c r="R214" s="113"/>
      <c r="S214" s="113"/>
      <c r="T214" s="113"/>
      <c r="U214" s="113"/>
      <c r="V214" s="113"/>
      <c r="W214" s="113"/>
      <c r="X214" s="113"/>
      <c r="Y214" s="113"/>
      <c r="Z214" s="113"/>
      <c r="AA214" s="114"/>
      <c r="AB214" s="352"/>
      <c r="AC214" s="141"/>
      <c r="AD214" s="141"/>
      <c r="AE214" s="353"/>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2"/>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2" t="s">
        <v>607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customHeight="1" x14ac:dyDescent="0.15">
      <c r="A250" s="189"/>
      <c r="B250" s="186"/>
      <c r="C250" s="180"/>
      <c r="D250" s="186"/>
      <c r="E250" s="169" t="s">
        <v>268</v>
      </c>
      <c r="F250" s="170"/>
      <c r="G250" s="171" t="s">
        <v>608</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267</v>
      </c>
      <c r="F251" s="175"/>
      <c r="G251" s="109" t="s">
        <v>609</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v>2</v>
      </c>
      <c r="AR253" s="199"/>
      <c r="AS253" s="132" t="s">
        <v>236</v>
      </c>
      <c r="AT253" s="133"/>
      <c r="AU253" s="200" t="s">
        <v>563</v>
      </c>
      <c r="AV253" s="200"/>
      <c r="AW253" s="132" t="s">
        <v>181</v>
      </c>
      <c r="AX253" s="195"/>
    </row>
    <row r="254" spans="1:50" ht="39.75" customHeight="1" x14ac:dyDescent="0.15">
      <c r="A254" s="189"/>
      <c r="B254" s="186"/>
      <c r="C254" s="180"/>
      <c r="D254" s="186"/>
      <c r="E254" s="180"/>
      <c r="F254" s="181"/>
      <c r="G254" s="103" t="s">
        <v>606</v>
      </c>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t="s">
        <v>564</v>
      </c>
      <c r="AC254" s="205"/>
      <c r="AD254" s="205"/>
      <c r="AE254" s="217">
        <v>17</v>
      </c>
      <c r="AF254" s="218"/>
      <c r="AG254" s="218"/>
      <c r="AH254" s="218"/>
      <c r="AI254" s="217">
        <v>6</v>
      </c>
      <c r="AJ254" s="218"/>
      <c r="AK254" s="218"/>
      <c r="AL254" s="218"/>
      <c r="AM254" s="217">
        <v>16</v>
      </c>
      <c r="AN254" s="218"/>
      <c r="AO254" s="218"/>
      <c r="AP254" s="218"/>
      <c r="AQ254" s="219" t="s">
        <v>410</v>
      </c>
      <c r="AR254" s="207"/>
      <c r="AS254" s="207"/>
      <c r="AT254" s="220"/>
      <c r="AU254" s="206" t="s">
        <v>563</v>
      </c>
      <c r="AV254" s="207"/>
      <c r="AW254" s="207"/>
      <c r="AX254" s="208"/>
    </row>
    <row r="255" spans="1:50" ht="39.75"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t="s">
        <v>564</v>
      </c>
      <c r="AC255" s="213"/>
      <c r="AD255" s="213"/>
      <c r="AE255" s="217">
        <v>21</v>
      </c>
      <c r="AF255" s="218"/>
      <c r="AG255" s="218"/>
      <c r="AH255" s="218"/>
      <c r="AI255" s="217">
        <v>8</v>
      </c>
      <c r="AJ255" s="218"/>
      <c r="AK255" s="218"/>
      <c r="AL255" s="218"/>
      <c r="AM255" s="217">
        <v>19</v>
      </c>
      <c r="AN255" s="218"/>
      <c r="AO255" s="218"/>
      <c r="AP255" s="218"/>
      <c r="AQ255" s="219">
        <v>11</v>
      </c>
      <c r="AR255" s="207"/>
      <c r="AS255" s="207"/>
      <c r="AT255" s="220"/>
      <c r="AU255" s="206" t="s">
        <v>563</v>
      </c>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t="s">
        <v>563</v>
      </c>
      <c r="AR257" s="199"/>
      <c r="AS257" s="132" t="s">
        <v>236</v>
      </c>
      <c r="AT257" s="133"/>
      <c r="AU257" s="200" t="s">
        <v>563</v>
      </c>
      <c r="AV257" s="200"/>
      <c r="AW257" s="132" t="s">
        <v>181</v>
      </c>
      <c r="AX257" s="195"/>
    </row>
    <row r="258" spans="1:50" ht="39.75" hidden="1" customHeight="1" x14ac:dyDescent="0.15">
      <c r="A258" s="189"/>
      <c r="B258" s="186"/>
      <c r="C258" s="180"/>
      <c r="D258" s="186"/>
      <c r="E258" s="180"/>
      <c r="F258" s="181"/>
      <c r="G258" s="103" t="s">
        <v>563</v>
      </c>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t="s">
        <v>563</v>
      </c>
      <c r="AC258" s="205"/>
      <c r="AD258" s="205"/>
      <c r="AE258" s="206" t="s">
        <v>563</v>
      </c>
      <c r="AF258" s="207"/>
      <c r="AG258" s="207"/>
      <c r="AH258" s="207"/>
      <c r="AI258" s="206"/>
      <c r="AJ258" s="207"/>
      <c r="AK258" s="207"/>
      <c r="AL258" s="207"/>
      <c r="AM258" s="206"/>
      <c r="AN258" s="207"/>
      <c r="AO258" s="207"/>
      <c r="AP258" s="207"/>
      <c r="AQ258" s="206" t="s">
        <v>563</v>
      </c>
      <c r="AR258" s="207"/>
      <c r="AS258" s="207"/>
      <c r="AT258" s="207"/>
      <c r="AU258" s="206" t="s">
        <v>563</v>
      </c>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t="s">
        <v>563</v>
      </c>
      <c r="AC259" s="213"/>
      <c r="AD259" s="213"/>
      <c r="AE259" s="206" t="s">
        <v>563</v>
      </c>
      <c r="AF259" s="207"/>
      <c r="AG259" s="207"/>
      <c r="AH259" s="207"/>
      <c r="AI259" s="206"/>
      <c r="AJ259" s="207"/>
      <c r="AK259" s="207"/>
      <c r="AL259" s="207"/>
      <c r="AM259" s="206"/>
      <c r="AN259" s="207"/>
      <c r="AO259" s="207"/>
      <c r="AP259" s="207"/>
      <c r="AQ259" s="206" t="s">
        <v>563</v>
      </c>
      <c r="AR259" s="207"/>
      <c r="AS259" s="207"/>
      <c r="AT259" s="207"/>
      <c r="AU259" s="206" t="s">
        <v>563</v>
      </c>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customHeight="1" x14ac:dyDescent="0.15">
      <c r="A274" s="189"/>
      <c r="B274" s="186"/>
      <c r="C274" s="180"/>
      <c r="D274" s="186"/>
      <c r="E274" s="180"/>
      <c r="F274" s="181"/>
      <c r="G274" s="103" t="s">
        <v>610</v>
      </c>
      <c r="H274" s="104"/>
      <c r="I274" s="104"/>
      <c r="J274" s="104"/>
      <c r="K274" s="104"/>
      <c r="L274" s="104"/>
      <c r="M274" s="104"/>
      <c r="N274" s="104"/>
      <c r="O274" s="104"/>
      <c r="P274" s="105"/>
      <c r="Q274" s="112" t="s">
        <v>611</v>
      </c>
      <c r="R274" s="113"/>
      <c r="S274" s="113"/>
      <c r="T274" s="113"/>
      <c r="U274" s="113"/>
      <c r="V274" s="113"/>
      <c r="W274" s="113"/>
      <c r="X274" s="113"/>
      <c r="Y274" s="113"/>
      <c r="Z274" s="113"/>
      <c r="AA274" s="114"/>
      <c r="AB274" s="140" t="s">
        <v>612</v>
      </c>
      <c r="AC274" s="141"/>
      <c r="AD274" s="141"/>
      <c r="AE274" s="146" t="s">
        <v>563</v>
      </c>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t="s">
        <v>656</v>
      </c>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333.75"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89"/>
      <c r="B308" s="186"/>
      <c r="C308" s="180"/>
      <c r="D308" s="186"/>
      <c r="E308" s="124" t="s">
        <v>582</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565</v>
      </c>
      <c r="K430" s="923"/>
      <c r="L430" s="923"/>
      <c r="M430" s="923"/>
      <c r="N430" s="923"/>
      <c r="O430" s="923"/>
      <c r="P430" s="923"/>
      <c r="Q430" s="923"/>
      <c r="R430" s="923"/>
      <c r="S430" s="923"/>
      <c r="T430" s="924"/>
      <c r="U430" s="925" t="s">
        <v>565</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8" t="s">
        <v>243</v>
      </c>
      <c r="AF431" s="349"/>
      <c r="AG431" s="349"/>
      <c r="AH431" s="350"/>
      <c r="AI431" s="351" t="s">
        <v>415</v>
      </c>
      <c r="AJ431" s="351"/>
      <c r="AK431" s="351"/>
      <c r="AL431" s="159"/>
      <c r="AM431" s="351" t="s">
        <v>428</v>
      </c>
      <c r="AN431" s="351"/>
      <c r="AO431" s="351"/>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7" t="s">
        <v>563</v>
      </c>
      <c r="AF432" s="200"/>
      <c r="AG432" s="132" t="s">
        <v>236</v>
      </c>
      <c r="AH432" s="133"/>
      <c r="AI432" s="155"/>
      <c r="AJ432" s="155"/>
      <c r="AK432" s="155"/>
      <c r="AL432" s="153"/>
      <c r="AM432" s="155"/>
      <c r="AN432" s="155"/>
      <c r="AO432" s="155"/>
      <c r="AP432" s="153"/>
      <c r="AQ432" s="610" t="s">
        <v>565</v>
      </c>
      <c r="AR432" s="200"/>
      <c r="AS432" s="132" t="s">
        <v>236</v>
      </c>
      <c r="AT432" s="133"/>
      <c r="AU432" s="610" t="s">
        <v>565</v>
      </c>
      <c r="AV432" s="200"/>
      <c r="AW432" s="132" t="s">
        <v>181</v>
      </c>
      <c r="AX432" s="195"/>
    </row>
    <row r="433" spans="1:50" ht="23.25" customHeight="1" x14ac:dyDescent="0.15">
      <c r="A433" s="189"/>
      <c r="B433" s="186"/>
      <c r="C433" s="180"/>
      <c r="D433" s="186"/>
      <c r="E433" s="354"/>
      <c r="F433" s="355"/>
      <c r="G433" s="297" t="s">
        <v>565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565</v>
      </c>
      <c r="AC433" s="213"/>
      <c r="AD433" s="213"/>
      <c r="AE433" s="416" t="s">
        <v>565</v>
      </c>
      <c r="AF433" s="207"/>
      <c r="AG433" s="207"/>
      <c r="AH433" s="207"/>
      <c r="AI433" s="416" t="s">
        <v>565</v>
      </c>
      <c r="AJ433" s="207"/>
      <c r="AK433" s="207"/>
      <c r="AL433" s="207"/>
      <c r="AM433" s="416" t="s">
        <v>561</v>
      </c>
      <c r="AN433" s="207"/>
      <c r="AO433" s="207"/>
      <c r="AP433" s="207"/>
      <c r="AQ433" s="416" t="s">
        <v>565</v>
      </c>
      <c r="AR433" s="207"/>
      <c r="AS433" s="207"/>
      <c r="AT433" s="220"/>
      <c r="AU433" s="417" t="s">
        <v>584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565</v>
      </c>
      <c r="AC434" s="213"/>
      <c r="AD434" s="213"/>
      <c r="AE434" s="416" t="s">
        <v>565</v>
      </c>
      <c r="AF434" s="207"/>
      <c r="AG434" s="207"/>
      <c r="AH434" s="207"/>
      <c r="AI434" s="416" t="s">
        <v>565</v>
      </c>
      <c r="AJ434" s="207"/>
      <c r="AK434" s="207"/>
      <c r="AL434" s="207"/>
      <c r="AM434" s="416" t="s">
        <v>561</v>
      </c>
      <c r="AN434" s="207"/>
      <c r="AO434" s="207"/>
      <c r="AP434" s="207"/>
      <c r="AQ434" s="416" t="s">
        <v>565</v>
      </c>
      <c r="AR434" s="207"/>
      <c r="AS434" s="207"/>
      <c r="AT434" s="220"/>
      <c r="AU434" s="417" t="s">
        <v>563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565</v>
      </c>
      <c r="AF435" s="207"/>
      <c r="AG435" s="207"/>
      <c r="AH435" s="207"/>
      <c r="AI435" s="416" t="s">
        <v>565</v>
      </c>
      <c r="AJ435" s="207"/>
      <c r="AK435" s="207"/>
      <c r="AL435" s="207"/>
      <c r="AM435" s="416" t="s">
        <v>561</v>
      </c>
      <c r="AN435" s="207"/>
      <c r="AO435" s="207"/>
      <c r="AP435" s="207"/>
      <c r="AQ435" s="416" t="s">
        <v>565</v>
      </c>
      <c r="AR435" s="207"/>
      <c r="AS435" s="207"/>
      <c r="AT435" s="220"/>
      <c r="AU435" s="417" t="s">
        <v>565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8" t="s">
        <v>243</v>
      </c>
      <c r="AF436" s="349"/>
      <c r="AG436" s="349"/>
      <c r="AH436" s="350"/>
      <c r="AI436" s="351" t="s">
        <v>415</v>
      </c>
      <c r="AJ436" s="351"/>
      <c r="AK436" s="351"/>
      <c r="AL436" s="159"/>
      <c r="AM436" s="351" t="s">
        <v>428</v>
      </c>
      <c r="AN436" s="351"/>
      <c r="AO436" s="351"/>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219"/>
      <c r="AF438" s="207"/>
      <c r="AG438" s="207"/>
      <c r="AH438" s="207"/>
      <c r="AI438" s="219"/>
      <c r="AJ438" s="207"/>
      <c r="AK438" s="207"/>
      <c r="AL438" s="207"/>
      <c r="AM438" s="219"/>
      <c r="AN438" s="207"/>
      <c r="AO438" s="207"/>
      <c r="AP438" s="220"/>
      <c r="AQ438" s="219"/>
      <c r="AR438" s="207"/>
      <c r="AS438" s="207"/>
      <c r="AT438" s="220"/>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219"/>
      <c r="AF439" s="207"/>
      <c r="AG439" s="207"/>
      <c r="AH439" s="220"/>
      <c r="AI439" s="219"/>
      <c r="AJ439" s="207"/>
      <c r="AK439" s="207"/>
      <c r="AL439" s="207"/>
      <c r="AM439" s="219"/>
      <c r="AN439" s="207"/>
      <c r="AO439" s="207"/>
      <c r="AP439" s="220"/>
      <c r="AQ439" s="219"/>
      <c r="AR439" s="207"/>
      <c r="AS439" s="207"/>
      <c r="AT439" s="220"/>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219"/>
      <c r="AF440" s="207"/>
      <c r="AG440" s="207"/>
      <c r="AH440" s="220"/>
      <c r="AI440" s="219"/>
      <c r="AJ440" s="207"/>
      <c r="AK440" s="207"/>
      <c r="AL440" s="207"/>
      <c r="AM440" s="219"/>
      <c r="AN440" s="207"/>
      <c r="AO440" s="207"/>
      <c r="AP440" s="220"/>
      <c r="AQ440" s="219"/>
      <c r="AR440" s="207"/>
      <c r="AS440" s="207"/>
      <c r="AT440" s="220"/>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8" t="s">
        <v>243</v>
      </c>
      <c r="AF441" s="349"/>
      <c r="AG441" s="349"/>
      <c r="AH441" s="350"/>
      <c r="AI441" s="351" t="s">
        <v>415</v>
      </c>
      <c r="AJ441" s="351"/>
      <c r="AK441" s="351"/>
      <c r="AL441" s="159"/>
      <c r="AM441" s="351" t="s">
        <v>428</v>
      </c>
      <c r="AN441" s="351"/>
      <c r="AO441" s="351"/>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219"/>
      <c r="AF443" s="207"/>
      <c r="AG443" s="207"/>
      <c r="AH443" s="207"/>
      <c r="AI443" s="219"/>
      <c r="AJ443" s="207"/>
      <c r="AK443" s="207"/>
      <c r="AL443" s="207"/>
      <c r="AM443" s="219"/>
      <c r="AN443" s="207"/>
      <c r="AO443" s="207"/>
      <c r="AP443" s="220"/>
      <c r="AQ443" s="219"/>
      <c r="AR443" s="207"/>
      <c r="AS443" s="207"/>
      <c r="AT443" s="220"/>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219"/>
      <c r="AF444" s="207"/>
      <c r="AG444" s="207"/>
      <c r="AH444" s="220"/>
      <c r="AI444" s="219"/>
      <c r="AJ444" s="207"/>
      <c r="AK444" s="207"/>
      <c r="AL444" s="207"/>
      <c r="AM444" s="219"/>
      <c r="AN444" s="207"/>
      <c r="AO444" s="207"/>
      <c r="AP444" s="220"/>
      <c r="AQ444" s="219"/>
      <c r="AR444" s="207"/>
      <c r="AS444" s="207"/>
      <c r="AT444" s="220"/>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219"/>
      <c r="AF445" s="207"/>
      <c r="AG445" s="207"/>
      <c r="AH445" s="220"/>
      <c r="AI445" s="219"/>
      <c r="AJ445" s="207"/>
      <c r="AK445" s="207"/>
      <c r="AL445" s="207"/>
      <c r="AM445" s="219"/>
      <c r="AN445" s="207"/>
      <c r="AO445" s="207"/>
      <c r="AP445" s="220"/>
      <c r="AQ445" s="219"/>
      <c r="AR445" s="207"/>
      <c r="AS445" s="207"/>
      <c r="AT445" s="220"/>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8" t="s">
        <v>243</v>
      </c>
      <c r="AF446" s="349"/>
      <c r="AG446" s="349"/>
      <c r="AH446" s="350"/>
      <c r="AI446" s="351" t="s">
        <v>415</v>
      </c>
      <c r="AJ446" s="351"/>
      <c r="AK446" s="351"/>
      <c r="AL446" s="159"/>
      <c r="AM446" s="351" t="s">
        <v>428</v>
      </c>
      <c r="AN446" s="351"/>
      <c r="AO446" s="351"/>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219"/>
      <c r="AF448" s="207"/>
      <c r="AG448" s="207"/>
      <c r="AH448" s="207"/>
      <c r="AI448" s="219"/>
      <c r="AJ448" s="207"/>
      <c r="AK448" s="207"/>
      <c r="AL448" s="207"/>
      <c r="AM448" s="219"/>
      <c r="AN448" s="207"/>
      <c r="AO448" s="207"/>
      <c r="AP448" s="220"/>
      <c r="AQ448" s="219"/>
      <c r="AR448" s="207"/>
      <c r="AS448" s="207"/>
      <c r="AT448" s="220"/>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219"/>
      <c r="AF449" s="207"/>
      <c r="AG449" s="207"/>
      <c r="AH449" s="220"/>
      <c r="AI449" s="219"/>
      <c r="AJ449" s="207"/>
      <c r="AK449" s="207"/>
      <c r="AL449" s="207"/>
      <c r="AM449" s="219"/>
      <c r="AN449" s="207"/>
      <c r="AO449" s="207"/>
      <c r="AP449" s="220"/>
      <c r="AQ449" s="219"/>
      <c r="AR449" s="207"/>
      <c r="AS449" s="207"/>
      <c r="AT449" s="220"/>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219"/>
      <c r="AF450" s="207"/>
      <c r="AG450" s="207"/>
      <c r="AH450" s="220"/>
      <c r="AI450" s="219"/>
      <c r="AJ450" s="207"/>
      <c r="AK450" s="207"/>
      <c r="AL450" s="207"/>
      <c r="AM450" s="219"/>
      <c r="AN450" s="207"/>
      <c r="AO450" s="207"/>
      <c r="AP450" s="220"/>
      <c r="AQ450" s="219"/>
      <c r="AR450" s="207"/>
      <c r="AS450" s="207"/>
      <c r="AT450" s="220"/>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8" t="s">
        <v>243</v>
      </c>
      <c r="AF451" s="349"/>
      <c r="AG451" s="349"/>
      <c r="AH451" s="350"/>
      <c r="AI451" s="351" t="s">
        <v>415</v>
      </c>
      <c r="AJ451" s="351"/>
      <c r="AK451" s="351"/>
      <c r="AL451" s="159"/>
      <c r="AM451" s="351" t="s">
        <v>428</v>
      </c>
      <c r="AN451" s="351"/>
      <c r="AO451" s="351"/>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219"/>
      <c r="AF453" s="207"/>
      <c r="AG453" s="207"/>
      <c r="AH453" s="207"/>
      <c r="AI453" s="219"/>
      <c r="AJ453" s="207"/>
      <c r="AK453" s="207"/>
      <c r="AL453" s="207"/>
      <c r="AM453" s="219"/>
      <c r="AN453" s="207"/>
      <c r="AO453" s="207"/>
      <c r="AP453" s="220"/>
      <c r="AQ453" s="219"/>
      <c r="AR453" s="207"/>
      <c r="AS453" s="207"/>
      <c r="AT453" s="220"/>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219"/>
      <c r="AF454" s="207"/>
      <c r="AG454" s="207"/>
      <c r="AH454" s="220"/>
      <c r="AI454" s="219"/>
      <c r="AJ454" s="207"/>
      <c r="AK454" s="207"/>
      <c r="AL454" s="207"/>
      <c r="AM454" s="219"/>
      <c r="AN454" s="207"/>
      <c r="AO454" s="207"/>
      <c r="AP454" s="220"/>
      <c r="AQ454" s="219"/>
      <c r="AR454" s="207"/>
      <c r="AS454" s="207"/>
      <c r="AT454" s="220"/>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219"/>
      <c r="AF455" s="207"/>
      <c r="AG455" s="207"/>
      <c r="AH455" s="220"/>
      <c r="AI455" s="219"/>
      <c r="AJ455" s="207"/>
      <c r="AK455" s="207"/>
      <c r="AL455" s="207"/>
      <c r="AM455" s="219"/>
      <c r="AN455" s="207"/>
      <c r="AO455" s="207"/>
      <c r="AP455" s="220"/>
      <c r="AQ455" s="219"/>
      <c r="AR455" s="207"/>
      <c r="AS455" s="207"/>
      <c r="AT455" s="220"/>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8" t="s">
        <v>243</v>
      </c>
      <c r="AF456" s="349"/>
      <c r="AG456" s="349"/>
      <c r="AH456" s="350"/>
      <c r="AI456" s="351" t="s">
        <v>415</v>
      </c>
      <c r="AJ456" s="351"/>
      <c r="AK456" s="351"/>
      <c r="AL456" s="159"/>
      <c r="AM456" s="351" t="s">
        <v>428</v>
      </c>
      <c r="AN456" s="351"/>
      <c r="AO456" s="351"/>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0" t="s">
        <v>565</v>
      </c>
      <c r="AR457" s="200"/>
      <c r="AS457" s="132" t="s">
        <v>236</v>
      </c>
      <c r="AT457" s="133"/>
      <c r="AU457" s="347" t="s">
        <v>563</v>
      </c>
      <c r="AV457" s="200"/>
      <c r="AW457" s="132" t="s">
        <v>181</v>
      </c>
      <c r="AX457" s="195"/>
    </row>
    <row r="458" spans="1:50" ht="23.25" customHeight="1" x14ac:dyDescent="0.15">
      <c r="A458" s="189"/>
      <c r="B458" s="186"/>
      <c r="C458" s="180"/>
      <c r="D458" s="186"/>
      <c r="E458" s="354"/>
      <c r="F458" s="355"/>
      <c r="G458" s="297" t="s">
        <v>565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565</v>
      </c>
      <c r="AC458" s="213"/>
      <c r="AD458" s="213"/>
      <c r="AE458" s="416" t="s">
        <v>563</v>
      </c>
      <c r="AF458" s="207"/>
      <c r="AG458" s="207"/>
      <c r="AH458" s="207"/>
      <c r="AI458" s="416" t="s">
        <v>565</v>
      </c>
      <c r="AJ458" s="207"/>
      <c r="AK458" s="207"/>
      <c r="AL458" s="207"/>
      <c r="AM458" s="416" t="s">
        <v>561</v>
      </c>
      <c r="AN458" s="207"/>
      <c r="AO458" s="207"/>
      <c r="AP458" s="207"/>
      <c r="AQ458" s="416" t="s">
        <v>565</v>
      </c>
      <c r="AR458" s="207"/>
      <c r="AS458" s="207"/>
      <c r="AT458" s="220"/>
      <c r="AU458" s="417" t="s">
        <v>565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565</v>
      </c>
      <c r="AC459" s="213"/>
      <c r="AD459" s="213"/>
      <c r="AE459" s="416" t="s">
        <v>565</v>
      </c>
      <c r="AF459" s="207"/>
      <c r="AG459" s="207"/>
      <c r="AH459" s="207"/>
      <c r="AI459" s="416" t="s">
        <v>565</v>
      </c>
      <c r="AJ459" s="207"/>
      <c r="AK459" s="207"/>
      <c r="AL459" s="207"/>
      <c r="AM459" s="416" t="s">
        <v>561</v>
      </c>
      <c r="AN459" s="207"/>
      <c r="AO459" s="207"/>
      <c r="AP459" s="207"/>
      <c r="AQ459" s="416" t="s">
        <v>565</v>
      </c>
      <c r="AR459" s="207"/>
      <c r="AS459" s="207"/>
      <c r="AT459" s="220"/>
      <c r="AU459" s="417"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563</v>
      </c>
      <c r="AF460" s="207"/>
      <c r="AG460" s="207"/>
      <c r="AH460" s="207"/>
      <c r="AI460" s="416" t="s">
        <v>565</v>
      </c>
      <c r="AJ460" s="207"/>
      <c r="AK460" s="207"/>
      <c r="AL460" s="207"/>
      <c r="AM460" s="416" t="s">
        <v>561</v>
      </c>
      <c r="AN460" s="207"/>
      <c r="AO460" s="207"/>
      <c r="AP460" s="207"/>
      <c r="AQ460" s="416" t="s">
        <v>565</v>
      </c>
      <c r="AR460" s="207"/>
      <c r="AS460" s="207"/>
      <c r="AT460" s="220"/>
      <c r="AU460" s="417" t="s">
        <v>565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8" t="s">
        <v>243</v>
      </c>
      <c r="AF461" s="349"/>
      <c r="AG461" s="349"/>
      <c r="AH461" s="350"/>
      <c r="AI461" s="351" t="s">
        <v>415</v>
      </c>
      <c r="AJ461" s="351"/>
      <c r="AK461" s="351"/>
      <c r="AL461" s="159"/>
      <c r="AM461" s="351" t="s">
        <v>428</v>
      </c>
      <c r="AN461" s="351"/>
      <c r="AO461" s="351"/>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219"/>
      <c r="AF463" s="207"/>
      <c r="AG463" s="207"/>
      <c r="AH463" s="207"/>
      <c r="AI463" s="219"/>
      <c r="AJ463" s="207"/>
      <c r="AK463" s="207"/>
      <c r="AL463" s="207"/>
      <c r="AM463" s="219"/>
      <c r="AN463" s="207"/>
      <c r="AO463" s="207"/>
      <c r="AP463" s="220"/>
      <c r="AQ463" s="219"/>
      <c r="AR463" s="207"/>
      <c r="AS463" s="207"/>
      <c r="AT463" s="220"/>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219"/>
      <c r="AF464" s="207"/>
      <c r="AG464" s="207"/>
      <c r="AH464" s="220"/>
      <c r="AI464" s="219"/>
      <c r="AJ464" s="207"/>
      <c r="AK464" s="207"/>
      <c r="AL464" s="207"/>
      <c r="AM464" s="219"/>
      <c r="AN464" s="207"/>
      <c r="AO464" s="207"/>
      <c r="AP464" s="220"/>
      <c r="AQ464" s="219"/>
      <c r="AR464" s="207"/>
      <c r="AS464" s="207"/>
      <c r="AT464" s="220"/>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219"/>
      <c r="AF465" s="207"/>
      <c r="AG465" s="207"/>
      <c r="AH465" s="220"/>
      <c r="AI465" s="219"/>
      <c r="AJ465" s="207"/>
      <c r="AK465" s="207"/>
      <c r="AL465" s="207"/>
      <c r="AM465" s="219"/>
      <c r="AN465" s="207"/>
      <c r="AO465" s="207"/>
      <c r="AP465" s="220"/>
      <c r="AQ465" s="219"/>
      <c r="AR465" s="207"/>
      <c r="AS465" s="207"/>
      <c r="AT465" s="220"/>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8" t="s">
        <v>243</v>
      </c>
      <c r="AF466" s="349"/>
      <c r="AG466" s="349"/>
      <c r="AH466" s="350"/>
      <c r="AI466" s="351" t="s">
        <v>415</v>
      </c>
      <c r="AJ466" s="351"/>
      <c r="AK466" s="351"/>
      <c r="AL466" s="159"/>
      <c r="AM466" s="351" t="s">
        <v>428</v>
      </c>
      <c r="AN466" s="351"/>
      <c r="AO466" s="351"/>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219"/>
      <c r="AF468" s="207"/>
      <c r="AG468" s="207"/>
      <c r="AH468" s="207"/>
      <c r="AI468" s="219"/>
      <c r="AJ468" s="207"/>
      <c r="AK468" s="207"/>
      <c r="AL468" s="207"/>
      <c r="AM468" s="219"/>
      <c r="AN468" s="207"/>
      <c r="AO468" s="207"/>
      <c r="AP468" s="220"/>
      <c r="AQ468" s="219"/>
      <c r="AR468" s="207"/>
      <c r="AS468" s="207"/>
      <c r="AT468" s="220"/>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219"/>
      <c r="AF469" s="207"/>
      <c r="AG469" s="207"/>
      <c r="AH469" s="220"/>
      <c r="AI469" s="219"/>
      <c r="AJ469" s="207"/>
      <c r="AK469" s="207"/>
      <c r="AL469" s="207"/>
      <c r="AM469" s="219"/>
      <c r="AN469" s="207"/>
      <c r="AO469" s="207"/>
      <c r="AP469" s="220"/>
      <c r="AQ469" s="219"/>
      <c r="AR469" s="207"/>
      <c r="AS469" s="207"/>
      <c r="AT469" s="220"/>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219"/>
      <c r="AF470" s="207"/>
      <c r="AG470" s="207"/>
      <c r="AH470" s="220"/>
      <c r="AI470" s="219"/>
      <c r="AJ470" s="207"/>
      <c r="AK470" s="207"/>
      <c r="AL470" s="207"/>
      <c r="AM470" s="219"/>
      <c r="AN470" s="207"/>
      <c r="AO470" s="207"/>
      <c r="AP470" s="220"/>
      <c r="AQ470" s="219"/>
      <c r="AR470" s="207"/>
      <c r="AS470" s="207"/>
      <c r="AT470" s="220"/>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8" t="s">
        <v>243</v>
      </c>
      <c r="AF471" s="349"/>
      <c r="AG471" s="349"/>
      <c r="AH471" s="350"/>
      <c r="AI471" s="351" t="s">
        <v>415</v>
      </c>
      <c r="AJ471" s="351"/>
      <c r="AK471" s="351"/>
      <c r="AL471" s="159"/>
      <c r="AM471" s="351" t="s">
        <v>428</v>
      </c>
      <c r="AN471" s="351"/>
      <c r="AO471" s="351"/>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219"/>
      <c r="AF473" s="207"/>
      <c r="AG473" s="207"/>
      <c r="AH473" s="207"/>
      <c r="AI473" s="219"/>
      <c r="AJ473" s="207"/>
      <c r="AK473" s="207"/>
      <c r="AL473" s="207"/>
      <c r="AM473" s="219"/>
      <c r="AN473" s="207"/>
      <c r="AO473" s="207"/>
      <c r="AP473" s="220"/>
      <c r="AQ473" s="219"/>
      <c r="AR473" s="207"/>
      <c r="AS473" s="207"/>
      <c r="AT473" s="220"/>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219"/>
      <c r="AF474" s="207"/>
      <c r="AG474" s="207"/>
      <c r="AH474" s="220"/>
      <c r="AI474" s="219"/>
      <c r="AJ474" s="207"/>
      <c r="AK474" s="207"/>
      <c r="AL474" s="207"/>
      <c r="AM474" s="219"/>
      <c r="AN474" s="207"/>
      <c r="AO474" s="207"/>
      <c r="AP474" s="220"/>
      <c r="AQ474" s="219"/>
      <c r="AR474" s="207"/>
      <c r="AS474" s="207"/>
      <c r="AT474" s="220"/>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219"/>
      <c r="AF475" s="207"/>
      <c r="AG475" s="207"/>
      <c r="AH475" s="220"/>
      <c r="AI475" s="219"/>
      <c r="AJ475" s="207"/>
      <c r="AK475" s="207"/>
      <c r="AL475" s="207"/>
      <c r="AM475" s="219"/>
      <c r="AN475" s="207"/>
      <c r="AO475" s="207"/>
      <c r="AP475" s="220"/>
      <c r="AQ475" s="219"/>
      <c r="AR475" s="207"/>
      <c r="AS475" s="207"/>
      <c r="AT475" s="220"/>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8" t="s">
        <v>243</v>
      </c>
      <c r="AF476" s="349"/>
      <c r="AG476" s="349"/>
      <c r="AH476" s="350"/>
      <c r="AI476" s="351" t="s">
        <v>415</v>
      </c>
      <c r="AJ476" s="351"/>
      <c r="AK476" s="351"/>
      <c r="AL476" s="159"/>
      <c r="AM476" s="351" t="s">
        <v>428</v>
      </c>
      <c r="AN476" s="351"/>
      <c r="AO476" s="351"/>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219"/>
      <c r="AF478" s="207"/>
      <c r="AG478" s="207"/>
      <c r="AH478" s="207"/>
      <c r="AI478" s="219"/>
      <c r="AJ478" s="207"/>
      <c r="AK478" s="207"/>
      <c r="AL478" s="207"/>
      <c r="AM478" s="219"/>
      <c r="AN478" s="207"/>
      <c r="AO478" s="207"/>
      <c r="AP478" s="220"/>
      <c r="AQ478" s="219"/>
      <c r="AR478" s="207"/>
      <c r="AS478" s="207"/>
      <c r="AT478" s="220"/>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219"/>
      <c r="AF479" s="207"/>
      <c r="AG479" s="207"/>
      <c r="AH479" s="220"/>
      <c r="AI479" s="219"/>
      <c r="AJ479" s="207"/>
      <c r="AK479" s="207"/>
      <c r="AL479" s="207"/>
      <c r="AM479" s="219"/>
      <c r="AN479" s="207"/>
      <c r="AO479" s="207"/>
      <c r="AP479" s="220"/>
      <c r="AQ479" s="219"/>
      <c r="AR479" s="207"/>
      <c r="AS479" s="207"/>
      <c r="AT479" s="220"/>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219"/>
      <c r="AF480" s="207"/>
      <c r="AG480" s="207"/>
      <c r="AH480" s="220"/>
      <c r="AI480" s="219"/>
      <c r="AJ480" s="207"/>
      <c r="AK480" s="207"/>
      <c r="AL480" s="207"/>
      <c r="AM480" s="219"/>
      <c r="AN480" s="207"/>
      <c r="AO480" s="207"/>
      <c r="AP480" s="220"/>
      <c r="AQ480" s="219"/>
      <c r="AR480" s="207"/>
      <c r="AS480" s="207"/>
      <c r="AT480" s="220"/>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2"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8" t="s">
        <v>243</v>
      </c>
      <c r="AF485" s="349"/>
      <c r="AG485" s="349"/>
      <c r="AH485" s="350"/>
      <c r="AI485" s="351" t="s">
        <v>415</v>
      </c>
      <c r="AJ485" s="351"/>
      <c r="AK485" s="351"/>
      <c r="AL485" s="159"/>
      <c r="AM485" s="351" t="s">
        <v>428</v>
      </c>
      <c r="AN485" s="351"/>
      <c r="AO485" s="351"/>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219"/>
      <c r="AF487" s="207"/>
      <c r="AG487" s="207"/>
      <c r="AH487" s="207"/>
      <c r="AI487" s="219"/>
      <c r="AJ487" s="207"/>
      <c r="AK487" s="207"/>
      <c r="AL487" s="207"/>
      <c r="AM487" s="219"/>
      <c r="AN487" s="207"/>
      <c r="AO487" s="207"/>
      <c r="AP487" s="220"/>
      <c r="AQ487" s="219"/>
      <c r="AR487" s="207"/>
      <c r="AS487" s="207"/>
      <c r="AT487" s="220"/>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219"/>
      <c r="AF488" s="207"/>
      <c r="AG488" s="207"/>
      <c r="AH488" s="220"/>
      <c r="AI488" s="219"/>
      <c r="AJ488" s="207"/>
      <c r="AK488" s="207"/>
      <c r="AL488" s="207"/>
      <c r="AM488" s="219"/>
      <c r="AN488" s="207"/>
      <c r="AO488" s="207"/>
      <c r="AP488" s="220"/>
      <c r="AQ488" s="219"/>
      <c r="AR488" s="207"/>
      <c r="AS488" s="207"/>
      <c r="AT488" s="220"/>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219"/>
      <c r="AF489" s="207"/>
      <c r="AG489" s="207"/>
      <c r="AH489" s="220"/>
      <c r="AI489" s="219"/>
      <c r="AJ489" s="207"/>
      <c r="AK489" s="207"/>
      <c r="AL489" s="207"/>
      <c r="AM489" s="219"/>
      <c r="AN489" s="207"/>
      <c r="AO489" s="207"/>
      <c r="AP489" s="220"/>
      <c r="AQ489" s="219"/>
      <c r="AR489" s="207"/>
      <c r="AS489" s="207"/>
      <c r="AT489" s="220"/>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8" t="s">
        <v>243</v>
      </c>
      <c r="AF490" s="349"/>
      <c r="AG490" s="349"/>
      <c r="AH490" s="350"/>
      <c r="AI490" s="351" t="s">
        <v>415</v>
      </c>
      <c r="AJ490" s="351"/>
      <c r="AK490" s="351"/>
      <c r="AL490" s="159"/>
      <c r="AM490" s="351" t="s">
        <v>428</v>
      </c>
      <c r="AN490" s="351"/>
      <c r="AO490" s="351"/>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219"/>
      <c r="AF492" s="207"/>
      <c r="AG492" s="207"/>
      <c r="AH492" s="207"/>
      <c r="AI492" s="219"/>
      <c r="AJ492" s="207"/>
      <c r="AK492" s="207"/>
      <c r="AL492" s="207"/>
      <c r="AM492" s="219"/>
      <c r="AN492" s="207"/>
      <c r="AO492" s="207"/>
      <c r="AP492" s="220"/>
      <c r="AQ492" s="219"/>
      <c r="AR492" s="207"/>
      <c r="AS492" s="207"/>
      <c r="AT492" s="220"/>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219"/>
      <c r="AF493" s="207"/>
      <c r="AG493" s="207"/>
      <c r="AH493" s="220"/>
      <c r="AI493" s="219"/>
      <c r="AJ493" s="207"/>
      <c r="AK493" s="207"/>
      <c r="AL493" s="207"/>
      <c r="AM493" s="219"/>
      <c r="AN493" s="207"/>
      <c r="AO493" s="207"/>
      <c r="AP493" s="220"/>
      <c r="AQ493" s="219"/>
      <c r="AR493" s="207"/>
      <c r="AS493" s="207"/>
      <c r="AT493" s="220"/>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219"/>
      <c r="AF494" s="207"/>
      <c r="AG494" s="207"/>
      <c r="AH494" s="220"/>
      <c r="AI494" s="219"/>
      <c r="AJ494" s="207"/>
      <c r="AK494" s="207"/>
      <c r="AL494" s="207"/>
      <c r="AM494" s="219"/>
      <c r="AN494" s="207"/>
      <c r="AO494" s="207"/>
      <c r="AP494" s="220"/>
      <c r="AQ494" s="219"/>
      <c r="AR494" s="207"/>
      <c r="AS494" s="207"/>
      <c r="AT494" s="220"/>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8" t="s">
        <v>243</v>
      </c>
      <c r="AF495" s="349"/>
      <c r="AG495" s="349"/>
      <c r="AH495" s="350"/>
      <c r="AI495" s="351" t="s">
        <v>415</v>
      </c>
      <c r="AJ495" s="351"/>
      <c r="AK495" s="351"/>
      <c r="AL495" s="159"/>
      <c r="AM495" s="351" t="s">
        <v>428</v>
      </c>
      <c r="AN495" s="351"/>
      <c r="AO495" s="351"/>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219"/>
      <c r="AF497" s="207"/>
      <c r="AG497" s="207"/>
      <c r="AH497" s="207"/>
      <c r="AI497" s="219"/>
      <c r="AJ497" s="207"/>
      <c r="AK497" s="207"/>
      <c r="AL497" s="207"/>
      <c r="AM497" s="219"/>
      <c r="AN497" s="207"/>
      <c r="AO497" s="207"/>
      <c r="AP497" s="220"/>
      <c r="AQ497" s="219"/>
      <c r="AR497" s="207"/>
      <c r="AS497" s="207"/>
      <c r="AT497" s="220"/>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219"/>
      <c r="AF498" s="207"/>
      <c r="AG498" s="207"/>
      <c r="AH498" s="220"/>
      <c r="AI498" s="219"/>
      <c r="AJ498" s="207"/>
      <c r="AK498" s="207"/>
      <c r="AL498" s="207"/>
      <c r="AM498" s="219"/>
      <c r="AN498" s="207"/>
      <c r="AO498" s="207"/>
      <c r="AP498" s="220"/>
      <c r="AQ498" s="219"/>
      <c r="AR498" s="207"/>
      <c r="AS498" s="207"/>
      <c r="AT498" s="220"/>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219"/>
      <c r="AF499" s="207"/>
      <c r="AG499" s="207"/>
      <c r="AH499" s="220"/>
      <c r="AI499" s="219"/>
      <c r="AJ499" s="207"/>
      <c r="AK499" s="207"/>
      <c r="AL499" s="207"/>
      <c r="AM499" s="219"/>
      <c r="AN499" s="207"/>
      <c r="AO499" s="207"/>
      <c r="AP499" s="220"/>
      <c r="AQ499" s="219"/>
      <c r="AR499" s="207"/>
      <c r="AS499" s="207"/>
      <c r="AT499" s="220"/>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8" t="s">
        <v>243</v>
      </c>
      <c r="AF500" s="349"/>
      <c r="AG500" s="349"/>
      <c r="AH500" s="350"/>
      <c r="AI500" s="351" t="s">
        <v>415</v>
      </c>
      <c r="AJ500" s="351"/>
      <c r="AK500" s="351"/>
      <c r="AL500" s="159"/>
      <c r="AM500" s="351" t="s">
        <v>428</v>
      </c>
      <c r="AN500" s="351"/>
      <c r="AO500" s="351"/>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219"/>
      <c r="AF502" s="207"/>
      <c r="AG502" s="207"/>
      <c r="AH502" s="207"/>
      <c r="AI502" s="219"/>
      <c r="AJ502" s="207"/>
      <c r="AK502" s="207"/>
      <c r="AL502" s="207"/>
      <c r="AM502" s="219"/>
      <c r="AN502" s="207"/>
      <c r="AO502" s="207"/>
      <c r="AP502" s="220"/>
      <c r="AQ502" s="219"/>
      <c r="AR502" s="207"/>
      <c r="AS502" s="207"/>
      <c r="AT502" s="220"/>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219"/>
      <c r="AF503" s="207"/>
      <c r="AG503" s="207"/>
      <c r="AH503" s="220"/>
      <c r="AI503" s="219"/>
      <c r="AJ503" s="207"/>
      <c r="AK503" s="207"/>
      <c r="AL503" s="207"/>
      <c r="AM503" s="219"/>
      <c r="AN503" s="207"/>
      <c r="AO503" s="207"/>
      <c r="AP503" s="220"/>
      <c r="AQ503" s="219"/>
      <c r="AR503" s="207"/>
      <c r="AS503" s="207"/>
      <c r="AT503" s="220"/>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219"/>
      <c r="AF504" s="207"/>
      <c r="AG504" s="207"/>
      <c r="AH504" s="220"/>
      <c r="AI504" s="219"/>
      <c r="AJ504" s="207"/>
      <c r="AK504" s="207"/>
      <c r="AL504" s="207"/>
      <c r="AM504" s="219"/>
      <c r="AN504" s="207"/>
      <c r="AO504" s="207"/>
      <c r="AP504" s="220"/>
      <c r="AQ504" s="219"/>
      <c r="AR504" s="207"/>
      <c r="AS504" s="207"/>
      <c r="AT504" s="220"/>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8" t="s">
        <v>243</v>
      </c>
      <c r="AF505" s="349"/>
      <c r="AG505" s="349"/>
      <c r="AH505" s="350"/>
      <c r="AI505" s="351" t="s">
        <v>415</v>
      </c>
      <c r="AJ505" s="351"/>
      <c r="AK505" s="351"/>
      <c r="AL505" s="159"/>
      <c r="AM505" s="351" t="s">
        <v>428</v>
      </c>
      <c r="AN505" s="351"/>
      <c r="AO505" s="351"/>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219"/>
      <c r="AF507" s="207"/>
      <c r="AG507" s="207"/>
      <c r="AH507" s="207"/>
      <c r="AI507" s="219"/>
      <c r="AJ507" s="207"/>
      <c r="AK507" s="207"/>
      <c r="AL507" s="207"/>
      <c r="AM507" s="219"/>
      <c r="AN507" s="207"/>
      <c r="AO507" s="207"/>
      <c r="AP507" s="220"/>
      <c r="AQ507" s="219"/>
      <c r="AR507" s="207"/>
      <c r="AS507" s="207"/>
      <c r="AT507" s="220"/>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219"/>
      <c r="AF508" s="207"/>
      <c r="AG508" s="207"/>
      <c r="AH508" s="220"/>
      <c r="AI508" s="219"/>
      <c r="AJ508" s="207"/>
      <c r="AK508" s="207"/>
      <c r="AL508" s="207"/>
      <c r="AM508" s="219"/>
      <c r="AN508" s="207"/>
      <c r="AO508" s="207"/>
      <c r="AP508" s="220"/>
      <c r="AQ508" s="219"/>
      <c r="AR508" s="207"/>
      <c r="AS508" s="207"/>
      <c r="AT508" s="220"/>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219"/>
      <c r="AF509" s="207"/>
      <c r="AG509" s="207"/>
      <c r="AH509" s="220"/>
      <c r="AI509" s="219"/>
      <c r="AJ509" s="207"/>
      <c r="AK509" s="207"/>
      <c r="AL509" s="207"/>
      <c r="AM509" s="219"/>
      <c r="AN509" s="207"/>
      <c r="AO509" s="207"/>
      <c r="AP509" s="220"/>
      <c r="AQ509" s="219"/>
      <c r="AR509" s="207"/>
      <c r="AS509" s="207"/>
      <c r="AT509" s="220"/>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8" t="s">
        <v>243</v>
      </c>
      <c r="AF510" s="349"/>
      <c r="AG510" s="349"/>
      <c r="AH510" s="350"/>
      <c r="AI510" s="351" t="s">
        <v>415</v>
      </c>
      <c r="AJ510" s="351"/>
      <c r="AK510" s="351"/>
      <c r="AL510" s="159"/>
      <c r="AM510" s="351" t="s">
        <v>428</v>
      </c>
      <c r="AN510" s="351"/>
      <c r="AO510" s="351"/>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219"/>
      <c r="AF512" s="207"/>
      <c r="AG512" s="207"/>
      <c r="AH512" s="207"/>
      <c r="AI512" s="219"/>
      <c r="AJ512" s="207"/>
      <c r="AK512" s="207"/>
      <c r="AL512" s="207"/>
      <c r="AM512" s="219"/>
      <c r="AN512" s="207"/>
      <c r="AO512" s="207"/>
      <c r="AP512" s="220"/>
      <c r="AQ512" s="219"/>
      <c r="AR512" s="207"/>
      <c r="AS512" s="207"/>
      <c r="AT512" s="220"/>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219"/>
      <c r="AF513" s="207"/>
      <c r="AG513" s="207"/>
      <c r="AH513" s="220"/>
      <c r="AI513" s="219"/>
      <c r="AJ513" s="207"/>
      <c r="AK513" s="207"/>
      <c r="AL513" s="207"/>
      <c r="AM513" s="219"/>
      <c r="AN513" s="207"/>
      <c r="AO513" s="207"/>
      <c r="AP513" s="220"/>
      <c r="AQ513" s="219"/>
      <c r="AR513" s="207"/>
      <c r="AS513" s="207"/>
      <c r="AT513" s="220"/>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219"/>
      <c r="AF514" s="207"/>
      <c r="AG514" s="207"/>
      <c r="AH514" s="220"/>
      <c r="AI514" s="219"/>
      <c r="AJ514" s="207"/>
      <c r="AK514" s="207"/>
      <c r="AL514" s="207"/>
      <c r="AM514" s="219"/>
      <c r="AN514" s="207"/>
      <c r="AO514" s="207"/>
      <c r="AP514" s="220"/>
      <c r="AQ514" s="219"/>
      <c r="AR514" s="207"/>
      <c r="AS514" s="207"/>
      <c r="AT514" s="220"/>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8" t="s">
        <v>243</v>
      </c>
      <c r="AF515" s="349"/>
      <c r="AG515" s="349"/>
      <c r="AH515" s="350"/>
      <c r="AI515" s="351" t="s">
        <v>415</v>
      </c>
      <c r="AJ515" s="351"/>
      <c r="AK515" s="351"/>
      <c r="AL515" s="159"/>
      <c r="AM515" s="351" t="s">
        <v>428</v>
      </c>
      <c r="AN515" s="351"/>
      <c r="AO515" s="351"/>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219"/>
      <c r="AF517" s="207"/>
      <c r="AG517" s="207"/>
      <c r="AH517" s="207"/>
      <c r="AI517" s="219"/>
      <c r="AJ517" s="207"/>
      <c r="AK517" s="207"/>
      <c r="AL517" s="207"/>
      <c r="AM517" s="219"/>
      <c r="AN517" s="207"/>
      <c r="AO517" s="207"/>
      <c r="AP517" s="220"/>
      <c r="AQ517" s="219"/>
      <c r="AR517" s="207"/>
      <c r="AS517" s="207"/>
      <c r="AT517" s="220"/>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219"/>
      <c r="AF518" s="207"/>
      <c r="AG518" s="207"/>
      <c r="AH518" s="220"/>
      <c r="AI518" s="219"/>
      <c r="AJ518" s="207"/>
      <c r="AK518" s="207"/>
      <c r="AL518" s="207"/>
      <c r="AM518" s="219"/>
      <c r="AN518" s="207"/>
      <c r="AO518" s="207"/>
      <c r="AP518" s="220"/>
      <c r="AQ518" s="219"/>
      <c r="AR518" s="207"/>
      <c r="AS518" s="207"/>
      <c r="AT518" s="220"/>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219"/>
      <c r="AF519" s="207"/>
      <c r="AG519" s="207"/>
      <c r="AH519" s="220"/>
      <c r="AI519" s="219"/>
      <c r="AJ519" s="207"/>
      <c r="AK519" s="207"/>
      <c r="AL519" s="207"/>
      <c r="AM519" s="219"/>
      <c r="AN519" s="207"/>
      <c r="AO519" s="207"/>
      <c r="AP519" s="220"/>
      <c r="AQ519" s="219"/>
      <c r="AR519" s="207"/>
      <c r="AS519" s="207"/>
      <c r="AT519" s="220"/>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8" t="s">
        <v>243</v>
      </c>
      <c r="AF520" s="349"/>
      <c r="AG520" s="349"/>
      <c r="AH520" s="350"/>
      <c r="AI520" s="351" t="s">
        <v>415</v>
      </c>
      <c r="AJ520" s="351"/>
      <c r="AK520" s="351"/>
      <c r="AL520" s="159"/>
      <c r="AM520" s="351" t="s">
        <v>428</v>
      </c>
      <c r="AN520" s="351"/>
      <c r="AO520" s="351"/>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219"/>
      <c r="AF522" s="207"/>
      <c r="AG522" s="207"/>
      <c r="AH522" s="207"/>
      <c r="AI522" s="219"/>
      <c r="AJ522" s="207"/>
      <c r="AK522" s="207"/>
      <c r="AL522" s="207"/>
      <c r="AM522" s="219"/>
      <c r="AN522" s="207"/>
      <c r="AO522" s="207"/>
      <c r="AP522" s="220"/>
      <c r="AQ522" s="219"/>
      <c r="AR522" s="207"/>
      <c r="AS522" s="207"/>
      <c r="AT522" s="220"/>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219"/>
      <c r="AF523" s="207"/>
      <c r="AG523" s="207"/>
      <c r="AH523" s="220"/>
      <c r="AI523" s="219"/>
      <c r="AJ523" s="207"/>
      <c r="AK523" s="207"/>
      <c r="AL523" s="207"/>
      <c r="AM523" s="219"/>
      <c r="AN523" s="207"/>
      <c r="AO523" s="207"/>
      <c r="AP523" s="220"/>
      <c r="AQ523" s="219"/>
      <c r="AR523" s="207"/>
      <c r="AS523" s="207"/>
      <c r="AT523" s="220"/>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219"/>
      <c r="AF524" s="207"/>
      <c r="AG524" s="207"/>
      <c r="AH524" s="220"/>
      <c r="AI524" s="219"/>
      <c r="AJ524" s="207"/>
      <c r="AK524" s="207"/>
      <c r="AL524" s="207"/>
      <c r="AM524" s="219"/>
      <c r="AN524" s="207"/>
      <c r="AO524" s="207"/>
      <c r="AP524" s="220"/>
      <c r="AQ524" s="219"/>
      <c r="AR524" s="207"/>
      <c r="AS524" s="207"/>
      <c r="AT524" s="220"/>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8" t="s">
        <v>243</v>
      </c>
      <c r="AF525" s="349"/>
      <c r="AG525" s="349"/>
      <c r="AH525" s="350"/>
      <c r="AI525" s="351" t="s">
        <v>415</v>
      </c>
      <c r="AJ525" s="351"/>
      <c r="AK525" s="351"/>
      <c r="AL525" s="159"/>
      <c r="AM525" s="351" t="s">
        <v>428</v>
      </c>
      <c r="AN525" s="351"/>
      <c r="AO525" s="351"/>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219"/>
      <c r="AF527" s="207"/>
      <c r="AG527" s="207"/>
      <c r="AH527" s="207"/>
      <c r="AI527" s="219"/>
      <c r="AJ527" s="207"/>
      <c r="AK527" s="207"/>
      <c r="AL527" s="207"/>
      <c r="AM527" s="219"/>
      <c r="AN527" s="207"/>
      <c r="AO527" s="207"/>
      <c r="AP527" s="220"/>
      <c r="AQ527" s="219"/>
      <c r="AR527" s="207"/>
      <c r="AS527" s="207"/>
      <c r="AT527" s="220"/>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219"/>
      <c r="AF528" s="207"/>
      <c r="AG528" s="207"/>
      <c r="AH528" s="220"/>
      <c r="AI528" s="219"/>
      <c r="AJ528" s="207"/>
      <c r="AK528" s="207"/>
      <c r="AL528" s="207"/>
      <c r="AM528" s="219"/>
      <c r="AN528" s="207"/>
      <c r="AO528" s="207"/>
      <c r="AP528" s="220"/>
      <c r="AQ528" s="219"/>
      <c r="AR528" s="207"/>
      <c r="AS528" s="207"/>
      <c r="AT528" s="220"/>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219"/>
      <c r="AF529" s="207"/>
      <c r="AG529" s="207"/>
      <c r="AH529" s="220"/>
      <c r="AI529" s="219"/>
      <c r="AJ529" s="207"/>
      <c r="AK529" s="207"/>
      <c r="AL529" s="207"/>
      <c r="AM529" s="219"/>
      <c r="AN529" s="207"/>
      <c r="AO529" s="207"/>
      <c r="AP529" s="220"/>
      <c r="AQ529" s="219"/>
      <c r="AR529" s="207"/>
      <c r="AS529" s="207"/>
      <c r="AT529" s="220"/>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8" t="s">
        <v>243</v>
      </c>
      <c r="AF530" s="349"/>
      <c r="AG530" s="349"/>
      <c r="AH530" s="350"/>
      <c r="AI530" s="351" t="s">
        <v>415</v>
      </c>
      <c r="AJ530" s="351"/>
      <c r="AK530" s="351"/>
      <c r="AL530" s="159"/>
      <c r="AM530" s="351" t="s">
        <v>428</v>
      </c>
      <c r="AN530" s="351"/>
      <c r="AO530" s="351"/>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219"/>
      <c r="AF532" s="207"/>
      <c r="AG532" s="207"/>
      <c r="AH532" s="207"/>
      <c r="AI532" s="219"/>
      <c r="AJ532" s="207"/>
      <c r="AK532" s="207"/>
      <c r="AL532" s="207"/>
      <c r="AM532" s="219"/>
      <c r="AN532" s="207"/>
      <c r="AO532" s="207"/>
      <c r="AP532" s="220"/>
      <c r="AQ532" s="219"/>
      <c r="AR532" s="207"/>
      <c r="AS532" s="207"/>
      <c r="AT532" s="220"/>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219"/>
      <c r="AF533" s="207"/>
      <c r="AG533" s="207"/>
      <c r="AH533" s="220"/>
      <c r="AI533" s="219"/>
      <c r="AJ533" s="207"/>
      <c r="AK533" s="207"/>
      <c r="AL533" s="207"/>
      <c r="AM533" s="219"/>
      <c r="AN533" s="207"/>
      <c r="AO533" s="207"/>
      <c r="AP533" s="220"/>
      <c r="AQ533" s="219"/>
      <c r="AR533" s="207"/>
      <c r="AS533" s="207"/>
      <c r="AT533" s="220"/>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219"/>
      <c r="AF534" s="207"/>
      <c r="AG534" s="207"/>
      <c r="AH534" s="220"/>
      <c r="AI534" s="219"/>
      <c r="AJ534" s="207"/>
      <c r="AK534" s="207"/>
      <c r="AL534" s="207"/>
      <c r="AM534" s="219"/>
      <c r="AN534" s="207"/>
      <c r="AO534" s="207"/>
      <c r="AP534" s="220"/>
      <c r="AQ534" s="219"/>
      <c r="AR534" s="207"/>
      <c r="AS534" s="207"/>
      <c r="AT534" s="220"/>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8" t="s">
        <v>243</v>
      </c>
      <c r="AF539" s="349"/>
      <c r="AG539" s="349"/>
      <c r="AH539" s="350"/>
      <c r="AI539" s="351" t="s">
        <v>415</v>
      </c>
      <c r="AJ539" s="351"/>
      <c r="AK539" s="351"/>
      <c r="AL539" s="159"/>
      <c r="AM539" s="351" t="s">
        <v>428</v>
      </c>
      <c r="AN539" s="351"/>
      <c r="AO539" s="351"/>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219"/>
      <c r="AF541" s="207"/>
      <c r="AG541" s="207"/>
      <c r="AH541" s="207"/>
      <c r="AI541" s="219"/>
      <c r="AJ541" s="207"/>
      <c r="AK541" s="207"/>
      <c r="AL541" s="207"/>
      <c r="AM541" s="219"/>
      <c r="AN541" s="207"/>
      <c r="AO541" s="207"/>
      <c r="AP541" s="220"/>
      <c r="AQ541" s="219"/>
      <c r="AR541" s="207"/>
      <c r="AS541" s="207"/>
      <c r="AT541" s="220"/>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219"/>
      <c r="AF542" s="207"/>
      <c r="AG542" s="207"/>
      <c r="AH542" s="220"/>
      <c r="AI542" s="219"/>
      <c r="AJ542" s="207"/>
      <c r="AK542" s="207"/>
      <c r="AL542" s="207"/>
      <c r="AM542" s="219"/>
      <c r="AN542" s="207"/>
      <c r="AO542" s="207"/>
      <c r="AP542" s="220"/>
      <c r="AQ542" s="219"/>
      <c r="AR542" s="207"/>
      <c r="AS542" s="207"/>
      <c r="AT542" s="220"/>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219"/>
      <c r="AF543" s="207"/>
      <c r="AG543" s="207"/>
      <c r="AH543" s="220"/>
      <c r="AI543" s="219"/>
      <c r="AJ543" s="207"/>
      <c r="AK543" s="207"/>
      <c r="AL543" s="207"/>
      <c r="AM543" s="219"/>
      <c r="AN543" s="207"/>
      <c r="AO543" s="207"/>
      <c r="AP543" s="220"/>
      <c r="AQ543" s="219"/>
      <c r="AR543" s="207"/>
      <c r="AS543" s="207"/>
      <c r="AT543" s="220"/>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8" t="s">
        <v>243</v>
      </c>
      <c r="AF544" s="349"/>
      <c r="AG544" s="349"/>
      <c r="AH544" s="350"/>
      <c r="AI544" s="351" t="s">
        <v>415</v>
      </c>
      <c r="AJ544" s="351"/>
      <c r="AK544" s="351"/>
      <c r="AL544" s="159"/>
      <c r="AM544" s="351" t="s">
        <v>428</v>
      </c>
      <c r="AN544" s="351"/>
      <c r="AO544" s="351"/>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219"/>
      <c r="AF546" s="207"/>
      <c r="AG546" s="207"/>
      <c r="AH546" s="207"/>
      <c r="AI546" s="219"/>
      <c r="AJ546" s="207"/>
      <c r="AK546" s="207"/>
      <c r="AL546" s="207"/>
      <c r="AM546" s="219"/>
      <c r="AN546" s="207"/>
      <c r="AO546" s="207"/>
      <c r="AP546" s="220"/>
      <c r="AQ546" s="219"/>
      <c r="AR546" s="207"/>
      <c r="AS546" s="207"/>
      <c r="AT546" s="220"/>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219"/>
      <c r="AF547" s="207"/>
      <c r="AG547" s="207"/>
      <c r="AH547" s="220"/>
      <c r="AI547" s="219"/>
      <c r="AJ547" s="207"/>
      <c r="AK547" s="207"/>
      <c r="AL547" s="207"/>
      <c r="AM547" s="219"/>
      <c r="AN547" s="207"/>
      <c r="AO547" s="207"/>
      <c r="AP547" s="220"/>
      <c r="AQ547" s="219"/>
      <c r="AR547" s="207"/>
      <c r="AS547" s="207"/>
      <c r="AT547" s="220"/>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219"/>
      <c r="AF548" s="207"/>
      <c r="AG548" s="207"/>
      <c r="AH548" s="220"/>
      <c r="AI548" s="219"/>
      <c r="AJ548" s="207"/>
      <c r="AK548" s="207"/>
      <c r="AL548" s="207"/>
      <c r="AM548" s="219"/>
      <c r="AN548" s="207"/>
      <c r="AO548" s="207"/>
      <c r="AP548" s="220"/>
      <c r="AQ548" s="219"/>
      <c r="AR548" s="207"/>
      <c r="AS548" s="207"/>
      <c r="AT548" s="220"/>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8" t="s">
        <v>243</v>
      </c>
      <c r="AF549" s="349"/>
      <c r="AG549" s="349"/>
      <c r="AH549" s="350"/>
      <c r="AI549" s="351" t="s">
        <v>415</v>
      </c>
      <c r="AJ549" s="351"/>
      <c r="AK549" s="351"/>
      <c r="AL549" s="159"/>
      <c r="AM549" s="351" t="s">
        <v>428</v>
      </c>
      <c r="AN549" s="351"/>
      <c r="AO549" s="351"/>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219"/>
      <c r="AF551" s="207"/>
      <c r="AG551" s="207"/>
      <c r="AH551" s="207"/>
      <c r="AI551" s="219"/>
      <c r="AJ551" s="207"/>
      <c r="AK551" s="207"/>
      <c r="AL551" s="207"/>
      <c r="AM551" s="219"/>
      <c r="AN551" s="207"/>
      <c r="AO551" s="207"/>
      <c r="AP551" s="220"/>
      <c r="AQ551" s="219"/>
      <c r="AR551" s="207"/>
      <c r="AS551" s="207"/>
      <c r="AT551" s="220"/>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219"/>
      <c r="AF552" s="207"/>
      <c r="AG552" s="207"/>
      <c r="AH552" s="220"/>
      <c r="AI552" s="219"/>
      <c r="AJ552" s="207"/>
      <c r="AK552" s="207"/>
      <c r="AL552" s="207"/>
      <c r="AM552" s="219"/>
      <c r="AN552" s="207"/>
      <c r="AO552" s="207"/>
      <c r="AP552" s="220"/>
      <c r="AQ552" s="219"/>
      <c r="AR552" s="207"/>
      <c r="AS552" s="207"/>
      <c r="AT552" s="220"/>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219"/>
      <c r="AF553" s="207"/>
      <c r="AG553" s="207"/>
      <c r="AH553" s="220"/>
      <c r="AI553" s="219"/>
      <c r="AJ553" s="207"/>
      <c r="AK553" s="207"/>
      <c r="AL553" s="207"/>
      <c r="AM553" s="219"/>
      <c r="AN553" s="207"/>
      <c r="AO553" s="207"/>
      <c r="AP553" s="220"/>
      <c r="AQ553" s="219"/>
      <c r="AR553" s="207"/>
      <c r="AS553" s="207"/>
      <c r="AT553" s="220"/>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8" t="s">
        <v>243</v>
      </c>
      <c r="AF554" s="349"/>
      <c r="AG554" s="349"/>
      <c r="AH554" s="350"/>
      <c r="AI554" s="351" t="s">
        <v>415</v>
      </c>
      <c r="AJ554" s="351"/>
      <c r="AK554" s="351"/>
      <c r="AL554" s="159"/>
      <c r="AM554" s="351" t="s">
        <v>428</v>
      </c>
      <c r="AN554" s="351"/>
      <c r="AO554" s="351"/>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219"/>
      <c r="AF556" s="207"/>
      <c r="AG556" s="207"/>
      <c r="AH556" s="207"/>
      <c r="AI556" s="219"/>
      <c r="AJ556" s="207"/>
      <c r="AK556" s="207"/>
      <c r="AL556" s="207"/>
      <c r="AM556" s="219"/>
      <c r="AN556" s="207"/>
      <c r="AO556" s="207"/>
      <c r="AP556" s="220"/>
      <c r="AQ556" s="219"/>
      <c r="AR556" s="207"/>
      <c r="AS556" s="207"/>
      <c r="AT556" s="220"/>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219"/>
      <c r="AF557" s="207"/>
      <c r="AG557" s="207"/>
      <c r="AH557" s="220"/>
      <c r="AI557" s="219"/>
      <c r="AJ557" s="207"/>
      <c r="AK557" s="207"/>
      <c r="AL557" s="207"/>
      <c r="AM557" s="219"/>
      <c r="AN557" s="207"/>
      <c r="AO557" s="207"/>
      <c r="AP557" s="220"/>
      <c r="AQ557" s="219"/>
      <c r="AR557" s="207"/>
      <c r="AS557" s="207"/>
      <c r="AT557" s="220"/>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219"/>
      <c r="AF558" s="207"/>
      <c r="AG558" s="207"/>
      <c r="AH558" s="220"/>
      <c r="AI558" s="219"/>
      <c r="AJ558" s="207"/>
      <c r="AK558" s="207"/>
      <c r="AL558" s="207"/>
      <c r="AM558" s="219"/>
      <c r="AN558" s="207"/>
      <c r="AO558" s="207"/>
      <c r="AP558" s="220"/>
      <c r="AQ558" s="219"/>
      <c r="AR558" s="207"/>
      <c r="AS558" s="207"/>
      <c r="AT558" s="220"/>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8" t="s">
        <v>243</v>
      </c>
      <c r="AF559" s="349"/>
      <c r="AG559" s="349"/>
      <c r="AH559" s="350"/>
      <c r="AI559" s="351" t="s">
        <v>415</v>
      </c>
      <c r="AJ559" s="351"/>
      <c r="AK559" s="351"/>
      <c r="AL559" s="159"/>
      <c r="AM559" s="351" t="s">
        <v>428</v>
      </c>
      <c r="AN559" s="351"/>
      <c r="AO559" s="351"/>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219"/>
      <c r="AF561" s="207"/>
      <c r="AG561" s="207"/>
      <c r="AH561" s="207"/>
      <c r="AI561" s="219"/>
      <c r="AJ561" s="207"/>
      <c r="AK561" s="207"/>
      <c r="AL561" s="207"/>
      <c r="AM561" s="219"/>
      <c r="AN561" s="207"/>
      <c r="AO561" s="207"/>
      <c r="AP561" s="220"/>
      <c r="AQ561" s="219"/>
      <c r="AR561" s="207"/>
      <c r="AS561" s="207"/>
      <c r="AT561" s="220"/>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219"/>
      <c r="AF562" s="207"/>
      <c r="AG562" s="207"/>
      <c r="AH562" s="220"/>
      <c r="AI562" s="219"/>
      <c r="AJ562" s="207"/>
      <c r="AK562" s="207"/>
      <c r="AL562" s="207"/>
      <c r="AM562" s="219"/>
      <c r="AN562" s="207"/>
      <c r="AO562" s="207"/>
      <c r="AP562" s="220"/>
      <c r="AQ562" s="219"/>
      <c r="AR562" s="207"/>
      <c r="AS562" s="207"/>
      <c r="AT562" s="220"/>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219"/>
      <c r="AF563" s="207"/>
      <c r="AG563" s="207"/>
      <c r="AH563" s="220"/>
      <c r="AI563" s="219"/>
      <c r="AJ563" s="207"/>
      <c r="AK563" s="207"/>
      <c r="AL563" s="207"/>
      <c r="AM563" s="219"/>
      <c r="AN563" s="207"/>
      <c r="AO563" s="207"/>
      <c r="AP563" s="220"/>
      <c r="AQ563" s="219"/>
      <c r="AR563" s="207"/>
      <c r="AS563" s="207"/>
      <c r="AT563" s="220"/>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8" t="s">
        <v>243</v>
      </c>
      <c r="AF564" s="349"/>
      <c r="AG564" s="349"/>
      <c r="AH564" s="350"/>
      <c r="AI564" s="351" t="s">
        <v>415</v>
      </c>
      <c r="AJ564" s="351"/>
      <c r="AK564" s="351"/>
      <c r="AL564" s="159"/>
      <c r="AM564" s="351" t="s">
        <v>428</v>
      </c>
      <c r="AN564" s="351"/>
      <c r="AO564" s="351"/>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219"/>
      <c r="AF566" s="207"/>
      <c r="AG566" s="207"/>
      <c r="AH566" s="207"/>
      <c r="AI566" s="219"/>
      <c r="AJ566" s="207"/>
      <c r="AK566" s="207"/>
      <c r="AL566" s="207"/>
      <c r="AM566" s="219"/>
      <c r="AN566" s="207"/>
      <c r="AO566" s="207"/>
      <c r="AP566" s="220"/>
      <c r="AQ566" s="219"/>
      <c r="AR566" s="207"/>
      <c r="AS566" s="207"/>
      <c r="AT566" s="220"/>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219"/>
      <c r="AF567" s="207"/>
      <c r="AG567" s="207"/>
      <c r="AH567" s="220"/>
      <c r="AI567" s="219"/>
      <c r="AJ567" s="207"/>
      <c r="AK567" s="207"/>
      <c r="AL567" s="207"/>
      <c r="AM567" s="219"/>
      <c r="AN567" s="207"/>
      <c r="AO567" s="207"/>
      <c r="AP567" s="220"/>
      <c r="AQ567" s="219"/>
      <c r="AR567" s="207"/>
      <c r="AS567" s="207"/>
      <c r="AT567" s="220"/>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219"/>
      <c r="AF568" s="207"/>
      <c r="AG568" s="207"/>
      <c r="AH568" s="220"/>
      <c r="AI568" s="219"/>
      <c r="AJ568" s="207"/>
      <c r="AK568" s="207"/>
      <c r="AL568" s="207"/>
      <c r="AM568" s="219"/>
      <c r="AN568" s="207"/>
      <c r="AO568" s="207"/>
      <c r="AP568" s="220"/>
      <c r="AQ568" s="219"/>
      <c r="AR568" s="207"/>
      <c r="AS568" s="207"/>
      <c r="AT568" s="220"/>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8" t="s">
        <v>243</v>
      </c>
      <c r="AF569" s="349"/>
      <c r="AG569" s="349"/>
      <c r="AH569" s="350"/>
      <c r="AI569" s="351" t="s">
        <v>415</v>
      </c>
      <c r="AJ569" s="351"/>
      <c r="AK569" s="351"/>
      <c r="AL569" s="159"/>
      <c r="AM569" s="351" t="s">
        <v>428</v>
      </c>
      <c r="AN569" s="351"/>
      <c r="AO569" s="351"/>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219"/>
      <c r="AF571" s="207"/>
      <c r="AG571" s="207"/>
      <c r="AH571" s="207"/>
      <c r="AI571" s="219"/>
      <c r="AJ571" s="207"/>
      <c r="AK571" s="207"/>
      <c r="AL571" s="207"/>
      <c r="AM571" s="219"/>
      <c r="AN571" s="207"/>
      <c r="AO571" s="207"/>
      <c r="AP571" s="220"/>
      <c r="AQ571" s="219"/>
      <c r="AR571" s="207"/>
      <c r="AS571" s="207"/>
      <c r="AT571" s="220"/>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219"/>
      <c r="AF572" s="207"/>
      <c r="AG572" s="207"/>
      <c r="AH572" s="220"/>
      <c r="AI572" s="219"/>
      <c r="AJ572" s="207"/>
      <c r="AK572" s="207"/>
      <c r="AL572" s="207"/>
      <c r="AM572" s="219"/>
      <c r="AN572" s="207"/>
      <c r="AO572" s="207"/>
      <c r="AP572" s="220"/>
      <c r="AQ572" s="219"/>
      <c r="AR572" s="207"/>
      <c r="AS572" s="207"/>
      <c r="AT572" s="220"/>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219"/>
      <c r="AF573" s="207"/>
      <c r="AG573" s="207"/>
      <c r="AH573" s="220"/>
      <c r="AI573" s="219"/>
      <c r="AJ573" s="207"/>
      <c r="AK573" s="207"/>
      <c r="AL573" s="207"/>
      <c r="AM573" s="219"/>
      <c r="AN573" s="207"/>
      <c r="AO573" s="207"/>
      <c r="AP573" s="220"/>
      <c r="AQ573" s="219"/>
      <c r="AR573" s="207"/>
      <c r="AS573" s="207"/>
      <c r="AT573" s="220"/>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8" t="s">
        <v>243</v>
      </c>
      <c r="AF574" s="349"/>
      <c r="AG574" s="349"/>
      <c r="AH574" s="350"/>
      <c r="AI574" s="351" t="s">
        <v>415</v>
      </c>
      <c r="AJ574" s="351"/>
      <c r="AK574" s="351"/>
      <c r="AL574" s="159"/>
      <c r="AM574" s="351" t="s">
        <v>428</v>
      </c>
      <c r="AN574" s="351"/>
      <c r="AO574" s="351"/>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219"/>
      <c r="AF576" s="207"/>
      <c r="AG576" s="207"/>
      <c r="AH576" s="207"/>
      <c r="AI576" s="219"/>
      <c r="AJ576" s="207"/>
      <c r="AK576" s="207"/>
      <c r="AL576" s="207"/>
      <c r="AM576" s="219"/>
      <c r="AN576" s="207"/>
      <c r="AO576" s="207"/>
      <c r="AP576" s="220"/>
      <c r="AQ576" s="219"/>
      <c r="AR576" s="207"/>
      <c r="AS576" s="207"/>
      <c r="AT576" s="220"/>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219"/>
      <c r="AF577" s="207"/>
      <c r="AG577" s="207"/>
      <c r="AH577" s="220"/>
      <c r="AI577" s="219"/>
      <c r="AJ577" s="207"/>
      <c r="AK577" s="207"/>
      <c r="AL577" s="207"/>
      <c r="AM577" s="219"/>
      <c r="AN577" s="207"/>
      <c r="AO577" s="207"/>
      <c r="AP577" s="220"/>
      <c r="AQ577" s="219"/>
      <c r="AR577" s="207"/>
      <c r="AS577" s="207"/>
      <c r="AT577" s="220"/>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219"/>
      <c r="AF578" s="207"/>
      <c r="AG578" s="207"/>
      <c r="AH578" s="220"/>
      <c r="AI578" s="219"/>
      <c r="AJ578" s="207"/>
      <c r="AK578" s="207"/>
      <c r="AL578" s="207"/>
      <c r="AM578" s="219"/>
      <c r="AN578" s="207"/>
      <c r="AO578" s="207"/>
      <c r="AP578" s="220"/>
      <c r="AQ578" s="219"/>
      <c r="AR578" s="207"/>
      <c r="AS578" s="207"/>
      <c r="AT578" s="220"/>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8" t="s">
        <v>243</v>
      </c>
      <c r="AF579" s="349"/>
      <c r="AG579" s="349"/>
      <c r="AH579" s="350"/>
      <c r="AI579" s="351" t="s">
        <v>415</v>
      </c>
      <c r="AJ579" s="351"/>
      <c r="AK579" s="351"/>
      <c r="AL579" s="159"/>
      <c r="AM579" s="351" t="s">
        <v>428</v>
      </c>
      <c r="AN579" s="351"/>
      <c r="AO579" s="351"/>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219"/>
      <c r="AF581" s="207"/>
      <c r="AG581" s="207"/>
      <c r="AH581" s="207"/>
      <c r="AI581" s="219"/>
      <c r="AJ581" s="207"/>
      <c r="AK581" s="207"/>
      <c r="AL581" s="207"/>
      <c r="AM581" s="219"/>
      <c r="AN581" s="207"/>
      <c r="AO581" s="207"/>
      <c r="AP581" s="220"/>
      <c r="AQ581" s="219"/>
      <c r="AR581" s="207"/>
      <c r="AS581" s="207"/>
      <c r="AT581" s="220"/>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219"/>
      <c r="AF582" s="207"/>
      <c r="AG582" s="207"/>
      <c r="AH582" s="220"/>
      <c r="AI582" s="219"/>
      <c r="AJ582" s="207"/>
      <c r="AK582" s="207"/>
      <c r="AL582" s="207"/>
      <c r="AM582" s="219"/>
      <c r="AN582" s="207"/>
      <c r="AO582" s="207"/>
      <c r="AP582" s="220"/>
      <c r="AQ582" s="219"/>
      <c r="AR582" s="207"/>
      <c r="AS582" s="207"/>
      <c r="AT582" s="220"/>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219"/>
      <c r="AF583" s="207"/>
      <c r="AG583" s="207"/>
      <c r="AH583" s="220"/>
      <c r="AI583" s="219"/>
      <c r="AJ583" s="207"/>
      <c r="AK583" s="207"/>
      <c r="AL583" s="207"/>
      <c r="AM583" s="219"/>
      <c r="AN583" s="207"/>
      <c r="AO583" s="207"/>
      <c r="AP583" s="220"/>
      <c r="AQ583" s="219"/>
      <c r="AR583" s="207"/>
      <c r="AS583" s="207"/>
      <c r="AT583" s="220"/>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8" t="s">
        <v>243</v>
      </c>
      <c r="AF584" s="349"/>
      <c r="AG584" s="349"/>
      <c r="AH584" s="350"/>
      <c r="AI584" s="351" t="s">
        <v>415</v>
      </c>
      <c r="AJ584" s="351"/>
      <c r="AK584" s="351"/>
      <c r="AL584" s="159"/>
      <c r="AM584" s="351" t="s">
        <v>428</v>
      </c>
      <c r="AN584" s="351"/>
      <c r="AO584" s="351"/>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219"/>
      <c r="AF586" s="207"/>
      <c r="AG586" s="207"/>
      <c r="AH586" s="207"/>
      <c r="AI586" s="219"/>
      <c r="AJ586" s="207"/>
      <c r="AK586" s="207"/>
      <c r="AL586" s="207"/>
      <c r="AM586" s="219"/>
      <c r="AN586" s="207"/>
      <c r="AO586" s="207"/>
      <c r="AP586" s="220"/>
      <c r="AQ586" s="219"/>
      <c r="AR586" s="207"/>
      <c r="AS586" s="207"/>
      <c r="AT586" s="220"/>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219"/>
      <c r="AF587" s="207"/>
      <c r="AG587" s="207"/>
      <c r="AH587" s="220"/>
      <c r="AI587" s="219"/>
      <c r="AJ587" s="207"/>
      <c r="AK587" s="207"/>
      <c r="AL587" s="207"/>
      <c r="AM587" s="219"/>
      <c r="AN587" s="207"/>
      <c r="AO587" s="207"/>
      <c r="AP587" s="220"/>
      <c r="AQ587" s="219"/>
      <c r="AR587" s="207"/>
      <c r="AS587" s="207"/>
      <c r="AT587" s="220"/>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219"/>
      <c r="AF588" s="207"/>
      <c r="AG588" s="207"/>
      <c r="AH588" s="220"/>
      <c r="AI588" s="219"/>
      <c r="AJ588" s="207"/>
      <c r="AK588" s="207"/>
      <c r="AL588" s="207"/>
      <c r="AM588" s="219"/>
      <c r="AN588" s="207"/>
      <c r="AO588" s="207"/>
      <c r="AP588" s="220"/>
      <c r="AQ588" s="219"/>
      <c r="AR588" s="207"/>
      <c r="AS588" s="207"/>
      <c r="AT588" s="220"/>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8" t="s">
        <v>243</v>
      </c>
      <c r="AF593" s="349"/>
      <c r="AG593" s="349"/>
      <c r="AH593" s="350"/>
      <c r="AI593" s="351" t="s">
        <v>415</v>
      </c>
      <c r="AJ593" s="351"/>
      <c r="AK593" s="351"/>
      <c r="AL593" s="159"/>
      <c r="AM593" s="351" t="s">
        <v>428</v>
      </c>
      <c r="AN593" s="351"/>
      <c r="AO593" s="351"/>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219"/>
      <c r="AF595" s="207"/>
      <c r="AG595" s="207"/>
      <c r="AH595" s="207"/>
      <c r="AI595" s="219"/>
      <c r="AJ595" s="207"/>
      <c r="AK595" s="207"/>
      <c r="AL595" s="207"/>
      <c r="AM595" s="219"/>
      <c r="AN595" s="207"/>
      <c r="AO595" s="207"/>
      <c r="AP595" s="220"/>
      <c r="AQ595" s="219"/>
      <c r="AR595" s="207"/>
      <c r="AS595" s="207"/>
      <c r="AT595" s="220"/>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219"/>
      <c r="AF596" s="207"/>
      <c r="AG596" s="207"/>
      <c r="AH596" s="220"/>
      <c r="AI596" s="219"/>
      <c r="AJ596" s="207"/>
      <c r="AK596" s="207"/>
      <c r="AL596" s="207"/>
      <c r="AM596" s="219"/>
      <c r="AN596" s="207"/>
      <c r="AO596" s="207"/>
      <c r="AP596" s="220"/>
      <c r="AQ596" s="219"/>
      <c r="AR596" s="207"/>
      <c r="AS596" s="207"/>
      <c r="AT596" s="220"/>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219"/>
      <c r="AF597" s="207"/>
      <c r="AG597" s="207"/>
      <c r="AH597" s="220"/>
      <c r="AI597" s="219"/>
      <c r="AJ597" s="207"/>
      <c r="AK597" s="207"/>
      <c r="AL597" s="207"/>
      <c r="AM597" s="219"/>
      <c r="AN597" s="207"/>
      <c r="AO597" s="207"/>
      <c r="AP597" s="220"/>
      <c r="AQ597" s="219"/>
      <c r="AR597" s="207"/>
      <c r="AS597" s="207"/>
      <c r="AT597" s="220"/>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8" t="s">
        <v>243</v>
      </c>
      <c r="AF598" s="349"/>
      <c r="AG598" s="349"/>
      <c r="AH598" s="350"/>
      <c r="AI598" s="351" t="s">
        <v>415</v>
      </c>
      <c r="AJ598" s="351"/>
      <c r="AK598" s="351"/>
      <c r="AL598" s="159"/>
      <c r="AM598" s="351" t="s">
        <v>428</v>
      </c>
      <c r="AN598" s="351"/>
      <c r="AO598" s="351"/>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219"/>
      <c r="AF600" s="207"/>
      <c r="AG600" s="207"/>
      <c r="AH600" s="207"/>
      <c r="AI600" s="219"/>
      <c r="AJ600" s="207"/>
      <c r="AK600" s="207"/>
      <c r="AL600" s="207"/>
      <c r="AM600" s="219"/>
      <c r="AN600" s="207"/>
      <c r="AO600" s="207"/>
      <c r="AP600" s="220"/>
      <c r="AQ600" s="219"/>
      <c r="AR600" s="207"/>
      <c r="AS600" s="207"/>
      <c r="AT600" s="220"/>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219"/>
      <c r="AF601" s="207"/>
      <c r="AG601" s="207"/>
      <c r="AH601" s="220"/>
      <c r="AI601" s="219"/>
      <c r="AJ601" s="207"/>
      <c r="AK601" s="207"/>
      <c r="AL601" s="207"/>
      <c r="AM601" s="219"/>
      <c r="AN601" s="207"/>
      <c r="AO601" s="207"/>
      <c r="AP601" s="220"/>
      <c r="AQ601" s="219"/>
      <c r="AR601" s="207"/>
      <c r="AS601" s="207"/>
      <c r="AT601" s="220"/>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219"/>
      <c r="AF602" s="207"/>
      <c r="AG602" s="207"/>
      <c r="AH602" s="220"/>
      <c r="AI602" s="219"/>
      <c r="AJ602" s="207"/>
      <c r="AK602" s="207"/>
      <c r="AL602" s="207"/>
      <c r="AM602" s="219"/>
      <c r="AN602" s="207"/>
      <c r="AO602" s="207"/>
      <c r="AP602" s="220"/>
      <c r="AQ602" s="219"/>
      <c r="AR602" s="207"/>
      <c r="AS602" s="207"/>
      <c r="AT602" s="220"/>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8" t="s">
        <v>243</v>
      </c>
      <c r="AF603" s="349"/>
      <c r="AG603" s="349"/>
      <c r="AH603" s="350"/>
      <c r="AI603" s="351" t="s">
        <v>415</v>
      </c>
      <c r="AJ603" s="351"/>
      <c r="AK603" s="351"/>
      <c r="AL603" s="159"/>
      <c r="AM603" s="351" t="s">
        <v>428</v>
      </c>
      <c r="AN603" s="351"/>
      <c r="AO603" s="351"/>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219"/>
      <c r="AF605" s="207"/>
      <c r="AG605" s="207"/>
      <c r="AH605" s="207"/>
      <c r="AI605" s="219"/>
      <c r="AJ605" s="207"/>
      <c r="AK605" s="207"/>
      <c r="AL605" s="207"/>
      <c r="AM605" s="219"/>
      <c r="AN605" s="207"/>
      <c r="AO605" s="207"/>
      <c r="AP605" s="220"/>
      <c r="AQ605" s="219"/>
      <c r="AR605" s="207"/>
      <c r="AS605" s="207"/>
      <c r="AT605" s="220"/>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219"/>
      <c r="AF606" s="207"/>
      <c r="AG606" s="207"/>
      <c r="AH606" s="220"/>
      <c r="AI606" s="219"/>
      <c r="AJ606" s="207"/>
      <c r="AK606" s="207"/>
      <c r="AL606" s="207"/>
      <c r="AM606" s="219"/>
      <c r="AN606" s="207"/>
      <c r="AO606" s="207"/>
      <c r="AP606" s="220"/>
      <c r="AQ606" s="219"/>
      <c r="AR606" s="207"/>
      <c r="AS606" s="207"/>
      <c r="AT606" s="220"/>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219"/>
      <c r="AF607" s="207"/>
      <c r="AG607" s="207"/>
      <c r="AH607" s="220"/>
      <c r="AI607" s="219"/>
      <c r="AJ607" s="207"/>
      <c r="AK607" s="207"/>
      <c r="AL607" s="207"/>
      <c r="AM607" s="219"/>
      <c r="AN607" s="207"/>
      <c r="AO607" s="207"/>
      <c r="AP607" s="220"/>
      <c r="AQ607" s="219"/>
      <c r="AR607" s="207"/>
      <c r="AS607" s="207"/>
      <c r="AT607" s="220"/>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8" t="s">
        <v>243</v>
      </c>
      <c r="AF608" s="349"/>
      <c r="AG608" s="349"/>
      <c r="AH608" s="350"/>
      <c r="AI608" s="351" t="s">
        <v>415</v>
      </c>
      <c r="AJ608" s="351"/>
      <c r="AK608" s="351"/>
      <c r="AL608" s="159"/>
      <c r="AM608" s="351" t="s">
        <v>428</v>
      </c>
      <c r="AN608" s="351"/>
      <c r="AO608" s="351"/>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219"/>
      <c r="AF610" s="207"/>
      <c r="AG610" s="207"/>
      <c r="AH610" s="207"/>
      <c r="AI610" s="219"/>
      <c r="AJ610" s="207"/>
      <c r="AK610" s="207"/>
      <c r="AL610" s="207"/>
      <c r="AM610" s="219"/>
      <c r="AN610" s="207"/>
      <c r="AO610" s="207"/>
      <c r="AP610" s="220"/>
      <c r="AQ610" s="219"/>
      <c r="AR610" s="207"/>
      <c r="AS610" s="207"/>
      <c r="AT610" s="220"/>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219"/>
      <c r="AF611" s="207"/>
      <c r="AG611" s="207"/>
      <c r="AH611" s="220"/>
      <c r="AI611" s="219"/>
      <c r="AJ611" s="207"/>
      <c r="AK611" s="207"/>
      <c r="AL611" s="207"/>
      <c r="AM611" s="219"/>
      <c r="AN611" s="207"/>
      <c r="AO611" s="207"/>
      <c r="AP611" s="220"/>
      <c r="AQ611" s="219"/>
      <c r="AR611" s="207"/>
      <c r="AS611" s="207"/>
      <c r="AT611" s="220"/>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219"/>
      <c r="AF612" s="207"/>
      <c r="AG612" s="207"/>
      <c r="AH612" s="220"/>
      <c r="AI612" s="219"/>
      <c r="AJ612" s="207"/>
      <c r="AK612" s="207"/>
      <c r="AL612" s="207"/>
      <c r="AM612" s="219"/>
      <c r="AN612" s="207"/>
      <c r="AO612" s="207"/>
      <c r="AP612" s="220"/>
      <c r="AQ612" s="219"/>
      <c r="AR612" s="207"/>
      <c r="AS612" s="207"/>
      <c r="AT612" s="220"/>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8" t="s">
        <v>243</v>
      </c>
      <c r="AF613" s="349"/>
      <c r="AG613" s="349"/>
      <c r="AH613" s="350"/>
      <c r="AI613" s="351" t="s">
        <v>415</v>
      </c>
      <c r="AJ613" s="351"/>
      <c r="AK613" s="351"/>
      <c r="AL613" s="159"/>
      <c r="AM613" s="351" t="s">
        <v>428</v>
      </c>
      <c r="AN613" s="351"/>
      <c r="AO613" s="351"/>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219"/>
      <c r="AF615" s="207"/>
      <c r="AG615" s="207"/>
      <c r="AH615" s="207"/>
      <c r="AI615" s="219"/>
      <c r="AJ615" s="207"/>
      <c r="AK615" s="207"/>
      <c r="AL615" s="207"/>
      <c r="AM615" s="219"/>
      <c r="AN615" s="207"/>
      <c r="AO615" s="207"/>
      <c r="AP615" s="220"/>
      <c r="AQ615" s="219"/>
      <c r="AR615" s="207"/>
      <c r="AS615" s="207"/>
      <c r="AT615" s="220"/>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219"/>
      <c r="AF616" s="207"/>
      <c r="AG616" s="207"/>
      <c r="AH616" s="220"/>
      <c r="AI616" s="219"/>
      <c r="AJ616" s="207"/>
      <c r="AK616" s="207"/>
      <c r="AL616" s="207"/>
      <c r="AM616" s="219"/>
      <c r="AN616" s="207"/>
      <c r="AO616" s="207"/>
      <c r="AP616" s="220"/>
      <c r="AQ616" s="219"/>
      <c r="AR616" s="207"/>
      <c r="AS616" s="207"/>
      <c r="AT616" s="220"/>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219"/>
      <c r="AF617" s="207"/>
      <c r="AG617" s="207"/>
      <c r="AH617" s="220"/>
      <c r="AI617" s="219"/>
      <c r="AJ617" s="207"/>
      <c r="AK617" s="207"/>
      <c r="AL617" s="207"/>
      <c r="AM617" s="219"/>
      <c r="AN617" s="207"/>
      <c r="AO617" s="207"/>
      <c r="AP617" s="220"/>
      <c r="AQ617" s="219"/>
      <c r="AR617" s="207"/>
      <c r="AS617" s="207"/>
      <c r="AT617" s="220"/>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8" t="s">
        <v>243</v>
      </c>
      <c r="AF618" s="349"/>
      <c r="AG618" s="349"/>
      <c r="AH618" s="350"/>
      <c r="AI618" s="351" t="s">
        <v>415</v>
      </c>
      <c r="AJ618" s="351"/>
      <c r="AK618" s="351"/>
      <c r="AL618" s="159"/>
      <c r="AM618" s="351" t="s">
        <v>428</v>
      </c>
      <c r="AN618" s="351"/>
      <c r="AO618" s="351"/>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219"/>
      <c r="AF620" s="207"/>
      <c r="AG620" s="207"/>
      <c r="AH620" s="207"/>
      <c r="AI620" s="219"/>
      <c r="AJ620" s="207"/>
      <c r="AK620" s="207"/>
      <c r="AL620" s="207"/>
      <c r="AM620" s="219"/>
      <c r="AN620" s="207"/>
      <c r="AO620" s="207"/>
      <c r="AP620" s="220"/>
      <c r="AQ620" s="219"/>
      <c r="AR620" s="207"/>
      <c r="AS620" s="207"/>
      <c r="AT620" s="220"/>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219"/>
      <c r="AF621" s="207"/>
      <c r="AG621" s="207"/>
      <c r="AH621" s="220"/>
      <c r="AI621" s="219"/>
      <c r="AJ621" s="207"/>
      <c r="AK621" s="207"/>
      <c r="AL621" s="207"/>
      <c r="AM621" s="219"/>
      <c r="AN621" s="207"/>
      <c r="AO621" s="207"/>
      <c r="AP621" s="220"/>
      <c r="AQ621" s="219"/>
      <c r="AR621" s="207"/>
      <c r="AS621" s="207"/>
      <c r="AT621" s="220"/>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219"/>
      <c r="AF622" s="207"/>
      <c r="AG622" s="207"/>
      <c r="AH622" s="220"/>
      <c r="AI622" s="219"/>
      <c r="AJ622" s="207"/>
      <c r="AK622" s="207"/>
      <c r="AL622" s="207"/>
      <c r="AM622" s="219"/>
      <c r="AN622" s="207"/>
      <c r="AO622" s="207"/>
      <c r="AP622" s="220"/>
      <c r="AQ622" s="219"/>
      <c r="AR622" s="207"/>
      <c r="AS622" s="207"/>
      <c r="AT622" s="220"/>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8" t="s">
        <v>243</v>
      </c>
      <c r="AF623" s="349"/>
      <c r="AG623" s="349"/>
      <c r="AH623" s="350"/>
      <c r="AI623" s="351" t="s">
        <v>415</v>
      </c>
      <c r="AJ623" s="351"/>
      <c r="AK623" s="351"/>
      <c r="AL623" s="159"/>
      <c r="AM623" s="351" t="s">
        <v>428</v>
      </c>
      <c r="AN623" s="351"/>
      <c r="AO623" s="351"/>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219"/>
      <c r="AF625" s="207"/>
      <c r="AG625" s="207"/>
      <c r="AH625" s="207"/>
      <c r="AI625" s="219"/>
      <c r="AJ625" s="207"/>
      <c r="AK625" s="207"/>
      <c r="AL625" s="207"/>
      <c r="AM625" s="219"/>
      <c r="AN625" s="207"/>
      <c r="AO625" s="207"/>
      <c r="AP625" s="220"/>
      <c r="AQ625" s="219"/>
      <c r="AR625" s="207"/>
      <c r="AS625" s="207"/>
      <c r="AT625" s="220"/>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219"/>
      <c r="AF626" s="207"/>
      <c r="AG626" s="207"/>
      <c r="AH626" s="220"/>
      <c r="AI626" s="219"/>
      <c r="AJ626" s="207"/>
      <c r="AK626" s="207"/>
      <c r="AL626" s="207"/>
      <c r="AM626" s="219"/>
      <c r="AN626" s="207"/>
      <c r="AO626" s="207"/>
      <c r="AP626" s="220"/>
      <c r="AQ626" s="219"/>
      <c r="AR626" s="207"/>
      <c r="AS626" s="207"/>
      <c r="AT626" s="220"/>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219"/>
      <c r="AF627" s="207"/>
      <c r="AG627" s="207"/>
      <c r="AH627" s="220"/>
      <c r="AI627" s="219"/>
      <c r="AJ627" s="207"/>
      <c r="AK627" s="207"/>
      <c r="AL627" s="207"/>
      <c r="AM627" s="219"/>
      <c r="AN627" s="207"/>
      <c r="AO627" s="207"/>
      <c r="AP627" s="220"/>
      <c r="AQ627" s="219"/>
      <c r="AR627" s="207"/>
      <c r="AS627" s="207"/>
      <c r="AT627" s="220"/>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8" t="s">
        <v>243</v>
      </c>
      <c r="AF628" s="349"/>
      <c r="AG628" s="349"/>
      <c r="AH628" s="350"/>
      <c r="AI628" s="351" t="s">
        <v>415</v>
      </c>
      <c r="AJ628" s="351"/>
      <c r="AK628" s="351"/>
      <c r="AL628" s="159"/>
      <c r="AM628" s="351" t="s">
        <v>428</v>
      </c>
      <c r="AN628" s="351"/>
      <c r="AO628" s="351"/>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219"/>
      <c r="AF630" s="207"/>
      <c r="AG630" s="207"/>
      <c r="AH630" s="207"/>
      <c r="AI630" s="219"/>
      <c r="AJ630" s="207"/>
      <c r="AK630" s="207"/>
      <c r="AL630" s="207"/>
      <c r="AM630" s="219"/>
      <c r="AN630" s="207"/>
      <c r="AO630" s="207"/>
      <c r="AP630" s="220"/>
      <c r="AQ630" s="219"/>
      <c r="AR630" s="207"/>
      <c r="AS630" s="207"/>
      <c r="AT630" s="220"/>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219"/>
      <c r="AF631" s="207"/>
      <c r="AG631" s="207"/>
      <c r="AH631" s="220"/>
      <c r="AI631" s="219"/>
      <c r="AJ631" s="207"/>
      <c r="AK631" s="207"/>
      <c r="AL631" s="207"/>
      <c r="AM631" s="219"/>
      <c r="AN631" s="207"/>
      <c r="AO631" s="207"/>
      <c r="AP631" s="220"/>
      <c r="AQ631" s="219"/>
      <c r="AR631" s="207"/>
      <c r="AS631" s="207"/>
      <c r="AT631" s="220"/>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219"/>
      <c r="AF632" s="207"/>
      <c r="AG632" s="207"/>
      <c r="AH632" s="220"/>
      <c r="AI632" s="219"/>
      <c r="AJ632" s="207"/>
      <c r="AK632" s="207"/>
      <c r="AL632" s="207"/>
      <c r="AM632" s="219"/>
      <c r="AN632" s="207"/>
      <c r="AO632" s="207"/>
      <c r="AP632" s="220"/>
      <c r="AQ632" s="219"/>
      <c r="AR632" s="207"/>
      <c r="AS632" s="207"/>
      <c r="AT632" s="220"/>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8" t="s">
        <v>243</v>
      </c>
      <c r="AF633" s="349"/>
      <c r="AG633" s="349"/>
      <c r="AH633" s="350"/>
      <c r="AI633" s="351" t="s">
        <v>415</v>
      </c>
      <c r="AJ633" s="351"/>
      <c r="AK633" s="351"/>
      <c r="AL633" s="159"/>
      <c r="AM633" s="351" t="s">
        <v>428</v>
      </c>
      <c r="AN633" s="351"/>
      <c r="AO633" s="351"/>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219"/>
      <c r="AF635" s="207"/>
      <c r="AG635" s="207"/>
      <c r="AH635" s="207"/>
      <c r="AI635" s="219"/>
      <c r="AJ635" s="207"/>
      <c r="AK635" s="207"/>
      <c r="AL635" s="207"/>
      <c r="AM635" s="219"/>
      <c r="AN635" s="207"/>
      <c r="AO635" s="207"/>
      <c r="AP635" s="220"/>
      <c r="AQ635" s="219"/>
      <c r="AR635" s="207"/>
      <c r="AS635" s="207"/>
      <c r="AT635" s="220"/>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219"/>
      <c r="AF636" s="207"/>
      <c r="AG636" s="207"/>
      <c r="AH636" s="220"/>
      <c r="AI636" s="219"/>
      <c r="AJ636" s="207"/>
      <c r="AK636" s="207"/>
      <c r="AL636" s="207"/>
      <c r="AM636" s="219"/>
      <c r="AN636" s="207"/>
      <c r="AO636" s="207"/>
      <c r="AP636" s="220"/>
      <c r="AQ636" s="219"/>
      <c r="AR636" s="207"/>
      <c r="AS636" s="207"/>
      <c r="AT636" s="220"/>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219"/>
      <c r="AF637" s="207"/>
      <c r="AG637" s="207"/>
      <c r="AH637" s="220"/>
      <c r="AI637" s="219"/>
      <c r="AJ637" s="207"/>
      <c r="AK637" s="207"/>
      <c r="AL637" s="207"/>
      <c r="AM637" s="219"/>
      <c r="AN637" s="207"/>
      <c r="AO637" s="207"/>
      <c r="AP637" s="220"/>
      <c r="AQ637" s="219"/>
      <c r="AR637" s="207"/>
      <c r="AS637" s="207"/>
      <c r="AT637" s="220"/>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8" t="s">
        <v>243</v>
      </c>
      <c r="AF638" s="349"/>
      <c r="AG638" s="349"/>
      <c r="AH638" s="350"/>
      <c r="AI638" s="351" t="s">
        <v>415</v>
      </c>
      <c r="AJ638" s="351"/>
      <c r="AK638" s="351"/>
      <c r="AL638" s="159"/>
      <c r="AM638" s="351" t="s">
        <v>428</v>
      </c>
      <c r="AN638" s="351"/>
      <c r="AO638" s="351"/>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219"/>
      <c r="AF640" s="207"/>
      <c r="AG640" s="207"/>
      <c r="AH640" s="207"/>
      <c r="AI640" s="219"/>
      <c r="AJ640" s="207"/>
      <c r="AK640" s="207"/>
      <c r="AL640" s="207"/>
      <c r="AM640" s="219"/>
      <c r="AN640" s="207"/>
      <c r="AO640" s="207"/>
      <c r="AP640" s="220"/>
      <c r="AQ640" s="219"/>
      <c r="AR640" s="207"/>
      <c r="AS640" s="207"/>
      <c r="AT640" s="220"/>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219"/>
      <c r="AF641" s="207"/>
      <c r="AG641" s="207"/>
      <c r="AH641" s="220"/>
      <c r="AI641" s="219"/>
      <c r="AJ641" s="207"/>
      <c r="AK641" s="207"/>
      <c r="AL641" s="207"/>
      <c r="AM641" s="219"/>
      <c r="AN641" s="207"/>
      <c r="AO641" s="207"/>
      <c r="AP641" s="220"/>
      <c r="AQ641" s="219"/>
      <c r="AR641" s="207"/>
      <c r="AS641" s="207"/>
      <c r="AT641" s="220"/>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219"/>
      <c r="AF642" s="207"/>
      <c r="AG642" s="207"/>
      <c r="AH642" s="220"/>
      <c r="AI642" s="219"/>
      <c r="AJ642" s="207"/>
      <c r="AK642" s="207"/>
      <c r="AL642" s="207"/>
      <c r="AM642" s="219"/>
      <c r="AN642" s="207"/>
      <c r="AO642" s="207"/>
      <c r="AP642" s="220"/>
      <c r="AQ642" s="219"/>
      <c r="AR642" s="207"/>
      <c r="AS642" s="207"/>
      <c r="AT642" s="220"/>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8" t="s">
        <v>243</v>
      </c>
      <c r="AF647" s="349"/>
      <c r="AG647" s="349"/>
      <c r="AH647" s="350"/>
      <c r="AI647" s="351" t="s">
        <v>415</v>
      </c>
      <c r="AJ647" s="351"/>
      <c r="AK647" s="351"/>
      <c r="AL647" s="159"/>
      <c r="AM647" s="351" t="s">
        <v>428</v>
      </c>
      <c r="AN647" s="351"/>
      <c r="AO647" s="351"/>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219"/>
      <c r="AF649" s="207"/>
      <c r="AG649" s="207"/>
      <c r="AH649" s="207"/>
      <c r="AI649" s="219"/>
      <c r="AJ649" s="207"/>
      <c r="AK649" s="207"/>
      <c r="AL649" s="207"/>
      <c r="AM649" s="219"/>
      <c r="AN649" s="207"/>
      <c r="AO649" s="207"/>
      <c r="AP649" s="220"/>
      <c r="AQ649" s="219"/>
      <c r="AR649" s="207"/>
      <c r="AS649" s="207"/>
      <c r="AT649" s="220"/>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219"/>
      <c r="AF650" s="207"/>
      <c r="AG650" s="207"/>
      <c r="AH650" s="220"/>
      <c r="AI650" s="219"/>
      <c r="AJ650" s="207"/>
      <c r="AK650" s="207"/>
      <c r="AL650" s="207"/>
      <c r="AM650" s="219"/>
      <c r="AN650" s="207"/>
      <c r="AO650" s="207"/>
      <c r="AP650" s="220"/>
      <c r="AQ650" s="219"/>
      <c r="AR650" s="207"/>
      <c r="AS650" s="207"/>
      <c r="AT650" s="220"/>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219"/>
      <c r="AF651" s="207"/>
      <c r="AG651" s="207"/>
      <c r="AH651" s="220"/>
      <c r="AI651" s="219"/>
      <c r="AJ651" s="207"/>
      <c r="AK651" s="207"/>
      <c r="AL651" s="207"/>
      <c r="AM651" s="219"/>
      <c r="AN651" s="207"/>
      <c r="AO651" s="207"/>
      <c r="AP651" s="220"/>
      <c r="AQ651" s="219"/>
      <c r="AR651" s="207"/>
      <c r="AS651" s="207"/>
      <c r="AT651" s="220"/>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8" t="s">
        <v>243</v>
      </c>
      <c r="AF652" s="349"/>
      <c r="AG652" s="349"/>
      <c r="AH652" s="350"/>
      <c r="AI652" s="351" t="s">
        <v>415</v>
      </c>
      <c r="AJ652" s="351"/>
      <c r="AK652" s="351"/>
      <c r="AL652" s="159"/>
      <c r="AM652" s="351" t="s">
        <v>428</v>
      </c>
      <c r="AN652" s="351"/>
      <c r="AO652" s="351"/>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219"/>
      <c r="AF654" s="207"/>
      <c r="AG654" s="207"/>
      <c r="AH654" s="207"/>
      <c r="AI654" s="219"/>
      <c r="AJ654" s="207"/>
      <c r="AK654" s="207"/>
      <c r="AL654" s="207"/>
      <c r="AM654" s="219"/>
      <c r="AN654" s="207"/>
      <c r="AO654" s="207"/>
      <c r="AP654" s="220"/>
      <c r="AQ654" s="219"/>
      <c r="AR654" s="207"/>
      <c r="AS654" s="207"/>
      <c r="AT654" s="220"/>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219"/>
      <c r="AF655" s="207"/>
      <c r="AG655" s="207"/>
      <c r="AH655" s="220"/>
      <c r="AI655" s="219"/>
      <c r="AJ655" s="207"/>
      <c r="AK655" s="207"/>
      <c r="AL655" s="207"/>
      <c r="AM655" s="219"/>
      <c r="AN655" s="207"/>
      <c r="AO655" s="207"/>
      <c r="AP655" s="220"/>
      <c r="AQ655" s="219"/>
      <c r="AR655" s="207"/>
      <c r="AS655" s="207"/>
      <c r="AT655" s="220"/>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219"/>
      <c r="AF656" s="207"/>
      <c r="AG656" s="207"/>
      <c r="AH656" s="220"/>
      <c r="AI656" s="219"/>
      <c r="AJ656" s="207"/>
      <c r="AK656" s="207"/>
      <c r="AL656" s="207"/>
      <c r="AM656" s="219"/>
      <c r="AN656" s="207"/>
      <c r="AO656" s="207"/>
      <c r="AP656" s="220"/>
      <c r="AQ656" s="219"/>
      <c r="AR656" s="207"/>
      <c r="AS656" s="207"/>
      <c r="AT656" s="220"/>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8" t="s">
        <v>243</v>
      </c>
      <c r="AF657" s="349"/>
      <c r="AG657" s="349"/>
      <c r="AH657" s="350"/>
      <c r="AI657" s="351" t="s">
        <v>415</v>
      </c>
      <c r="AJ657" s="351"/>
      <c r="AK657" s="351"/>
      <c r="AL657" s="159"/>
      <c r="AM657" s="351" t="s">
        <v>428</v>
      </c>
      <c r="AN657" s="351"/>
      <c r="AO657" s="351"/>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219"/>
      <c r="AF659" s="207"/>
      <c r="AG659" s="207"/>
      <c r="AH659" s="207"/>
      <c r="AI659" s="219"/>
      <c r="AJ659" s="207"/>
      <c r="AK659" s="207"/>
      <c r="AL659" s="207"/>
      <c r="AM659" s="219"/>
      <c r="AN659" s="207"/>
      <c r="AO659" s="207"/>
      <c r="AP659" s="220"/>
      <c r="AQ659" s="219"/>
      <c r="AR659" s="207"/>
      <c r="AS659" s="207"/>
      <c r="AT659" s="220"/>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219"/>
      <c r="AF660" s="207"/>
      <c r="AG660" s="207"/>
      <c r="AH660" s="220"/>
      <c r="AI660" s="219"/>
      <c r="AJ660" s="207"/>
      <c r="AK660" s="207"/>
      <c r="AL660" s="207"/>
      <c r="AM660" s="219"/>
      <c r="AN660" s="207"/>
      <c r="AO660" s="207"/>
      <c r="AP660" s="220"/>
      <c r="AQ660" s="219"/>
      <c r="AR660" s="207"/>
      <c r="AS660" s="207"/>
      <c r="AT660" s="220"/>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219"/>
      <c r="AF661" s="207"/>
      <c r="AG661" s="207"/>
      <c r="AH661" s="220"/>
      <c r="AI661" s="219"/>
      <c r="AJ661" s="207"/>
      <c r="AK661" s="207"/>
      <c r="AL661" s="207"/>
      <c r="AM661" s="219"/>
      <c r="AN661" s="207"/>
      <c r="AO661" s="207"/>
      <c r="AP661" s="220"/>
      <c r="AQ661" s="219"/>
      <c r="AR661" s="207"/>
      <c r="AS661" s="207"/>
      <c r="AT661" s="220"/>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8" t="s">
        <v>243</v>
      </c>
      <c r="AF662" s="349"/>
      <c r="AG662" s="349"/>
      <c r="AH662" s="350"/>
      <c r="AI662" s="351" t="s">
        <v>415</v>
      </c>
      <c r="AJ662" s="351"/>
      <c r="AK662" s="351"/>
      <c r="AL662" s="159"/>
      <c r="AM662" s="351" t="s">
        <v>428</v>
      </c>
      <c r="AN662" s="351"/>
      <c r="AO662" s="351"/>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219"/>
      <c r="AF664" s="207"/>
      <c r="AG664" s="207"/>
      <c r="AH664" s="207"/>
      <c r="AI664" s="219"/>
      <c r="AJ664" s="207"/>
      <c r="AK664" s="207"/>
      <c r="AL664" s="207"/>
      <c r="AM664" s="219"/>
      <c r="AN664" s="207"/>
      <c r="AO664" s="207"/>
      <c r="AP664" s="220"/>
      <c r="AQ664" s="219"/>
      <c r="AR664" s="207"/>
      <c r="AS664" s="207"/>
      <c r="AT664" s="220"/>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219"/>
      <c r="AF665" s="207"/>
      <c r="AG665" s="207"/>
      <c r="AH665" s="220"/>
      <c r="AI665" s="219"/>
      <c r="AJ665" s="207"/>
      <c r="AK665" s="207"/>
      <c r="AL665" s="207"/>
      <c r="AM665" s="219"/>
      <c r="AN665" s="207"/>
      <c r="AO665" s="207"/>
      <c r="AP665" s="220"/>
      <c r="AQ665" s="219"/>
      <c r="AR665" s="207"/>
      <c r="AS665" s="207"/>
      <c r="AT665" s="220"/>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219"/>
      <c r="AF666" s="207"/>
      <c r="AG666" s="207"/>
      <c r="AH666" s="220"/>
      <c r="AI666" s="219"/>
      <c r="AJ666" s="207"/>
      <c r="AK666" s="207"/>
      <c r="AL666" s="207"/>
      <c r="AM666" s="219"/>
      <c r="AN666" s="207"/>
      <c r="AO666" s="207"/>
      <c r="AP666" s="220"/>
      <c r="AQ666" s="219"/>
      <c r="AR666" s="207"/>
      <c r="AS666" s="207"/>
      <c r="AT666" s="220"/>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8" t="s">
        <v>243</v>
      </c>
      <c r="AF667" s="349"/>
      <c r="AG667" s="349"/>
      <c r="AH667" s="350"/>
      <c r="AI667" s="351" t="s">
        <v>415</v>
      </c>
      <c r="AJ667" s="351"/>
      <c r="AK667" s="351"/>
      <c r="AL667" s="159"/>
      <c r="AM667" s="351" t="s">
        <v>428</v>
      </c>
      <c r="AN667" s="351"/>
      <c r="AO667" s="351"/>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219"/>
      <c r="AF669" s="207"/>
      <c r="AG669" s="207"/>
      <c r="AH669" s="207"/>
      <c r="AI669" s="219"/>
      <c r="AJ669" s="207"/>
      <c r="AK669" s="207"/>
      <c r="AL669" s="207"/>
      <c r="AM669" s="219"/>
      <c r="AN669" s="207"/>
      <c r="AO669" s="207"/>
      <c r="AP669" s="220"/>
      <c r="AQ669" s="219"/>
      <c r="AR669" s="207"/>
      <c r="AS669" s="207"/>
      <c r="AT669" s="220"/>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219"/>
      <c r="AF670" s="207"/>
      <c r="AG670" s="207"/>
      <c r="AH670" s="220"/>
      <c r="AI670" s="219"/>
      <c r="AJ670" s="207"/>
      <c r="AK670" s="207"/>
      <c r="AL670" s="207"/>
      <c r="AM670" s="219"/>
      <c r="AN670" s="207"/>
      <c r="AO670" s="207"/>
      <c r="AP670" s="220"/>
      <c r="AQ670" s="219"/>
      <c r="AR670" s="207"/>
      <c r="AS670" s="207"/>
      <c r="AT670" s="220"/>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219"/>
      <c r="AF671" s="207"/>
      <c r="AG671" s="207"/>
      <c r="AH671" s="220"/>
      <c r="AI671" s="219"/>
      <c r="AJ671" s="207"/>
      <c r="AK671" s="207"/>
      <c r="AL671" s="207"/>
      <c r="AM671" s="219"/>
      <c r="AN671" s="207"/>
      <c r="AO671" s="207"/>
      <c r="AP671" s="220"/>
      <c r="AQ671" s="219"/>
      <c r="AR671" s="207"/>
      <c r="AS671" s="207"/>
      <c r="AT671" s="220"/>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8" t="s">
        <v>243</v>
      </c>
      <c r="AF672" s="349"/>
      <c r="AG672" s="349"/>
      <c r="AH672" s="350"/>
      <c r="AI672" s="351" t="s">
        <v>415</v>
      </c>
      <c r="AJ672" s="351"/>
      <c r="AK672" s="351"/>
      <c r="AL672" s="159"/>
      <c r="AM672" s="351" t="s">
        <v>428</v>
      </c>
      <c r="AN672" s="351"/>
      <c r="AO672" s="351"/>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219"/>
      <c r="AF674" s="207"/>
      <c r="AG674" s="207"/>
      <c r="AH674" s="207"/>
      <c r="AI674" s="219"/>
      <c r="AJ674" s="207"/>
      <c r="AK674" s="207"/>
      <c r="AL674" s="207"/>
      <c r="AM674" s="219"/>
      <c r="AN674" s="207"/>
      <c r="AO674" s="207"/>
      <c r="AP674" s="220"/>
      <c r="AQ674" s="219"/>
      <c r="AR674" s="207"/>
      <c r="AS674" s="207"/>
      <c r="AT674" s="220"/>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219"/>
      <c r="AF675" s="207"/>
      <c r="AG675" s="207"/>
      <c r="AH675" s="220"/>
      <c r="AI675" s="219"/>
      <c r="AJ675" s="207"/>
      <c r="AK675" s="207"/>
      <c r="AL675" s="207"/>
      <c r="AM675" s="219"/>
      <c r="AN675" s="207"/>
      <c r="AO675" s="207"/>
      <c r="AP675" s="220"/>
      <c r="AQ675" s="219"/>
      <c r="AR675" s="207"/>
      <c r="AS675" s="207"/>
      <c r="AT675" s="220"/>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219"/>
      <c r="AF676" s="207"/>
      <c r="AG676" s="207"/>
      <c r="AH676" s="220"/>
      <c r="AI676" s="219"/>
      <c r="AJ676" s="207"/>
      <c r="AK676" s="207"/>
      <c r="AL676" s="207"/>
      <c r="AM676" s="219"/>
      <c r="AN676" s="207"/>
      <c r="AO676" s="207"/>
      <c r="AP676" s="220"/>
      <c r="AQ676" s="219"/>
      <c r="AR676" s="207"/>
      <c r="AS676" s="207"/>
      <c r="AT676" s="220"/>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8" t="s">
        <v>243</v>
      </c>
      <c r="AF677" s="349"/>
      <c r="AG677" s="349"/>
      <c r="AH677" s="350"/>
      <c r="AI677" s="351" t="s">
        <v>415</v>
      </c>
      <c r="AJ677" s="351"/>
      <c r="AK677" s="351"/>
      <c r="AL677" s="159"/>
      <c r="AM677" s="351" t="s">
        <v>428</v>
      </c>
      <c r="AN677" s="351"/>
      <c r="AO677" s="351"/>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219"/>
      <c r="AF679" s="207"/>
      <c r="AG679" s="207"/>
      <c r="AH679" s="207"/>
      <c r="AI679" s="219"/>
      <c r="AJ679" s="207"/>
      <c r="AK679" s="207"/>
      <c r="AL679" s="207"/>
      <c r="AM679" s="219"/>
      <c r="AN679" s="207"/>
      <c r="AO679" s="207"/>
      <c r="AP679" s="220"/>
      <c r="AQ679" s="219"/>
      <c r="AR679" s="207"/>
      <c r="AS679" s="207"/>
      <c r="AT679" s="220"/>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219"/>
      <c r="AF680" s="207"/>
      <c r="AG680" s="207"/>
      <c r="AH680" s="220"/>
      <c r="AI680" s="219"/>
      <c r="AJ680" s="207"/>
      <c r="AK680" s="207"/>
      <c r="AL680" s="207"/>
      <c r="AM680" s="219"/>
      <c r="AN680" s="207"/>
      <c r="AO680" s="207"/>
      <c r="AP680" s="220"/>
      <c r="AQ680" s="219"/>
      <c r="AR680" s="207"/>
      <c r="AS680" s="207"/>
      <c r="AT680" s="220"/>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219"/>
      <c r="AF681" s="207"/>
      <c r="AG681" s="207"/>
      <c r="AH681" s="220"/>
      <c r="AI681" s="219"/>
      <c r="AJ681" s="207"/>
      <c r="AK681" s="207"/>
      <c r="AL681" s="207"/>
      <c r="AM681" s="219"/>
      <c r="AN681" s="207"/>
      <c r="AO681" s="207"/>
      <c r="AP681" s="220"/>
      <c r="AQ681" s="219"/>
      <c r="AR681" s="207"/>
      <c r="AS681" s="207"/>
      <c r="AT681" s="220"/>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8" t="s">
        <v>243</v>
      </c>
      <c r="AF682" s="349"/>
      <c r="AG682" s="349"/>
      <c r="AH682" s="350"/>
      <c r="AI682" s="351" t="s">
        <v>415</v>
      </c>
      <c r="AJ682" s="351"/>
      <c r="AK682" s="351"/>
      <c r="AL682" s="159"/>
      <c r="AM682" s="351" t="s">
        <v>428</v>
      </c>
      <c r="AN682" s="351"/>
      <c r="AO682" s="351"/>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219"/>
      <c r="AF684" s="207"/>
      <c r="AG684" s="207"/>
      <c r="AH684" s="207"/>
      <c r="AI684" s="219"/>
      <c r="AJ684" s="207"/>
      <c r="AK684" s="207"/>
      <c r="AL684" s="207"/>
      <c r="AM684" s="219"/>
      <c r="AN684" s="207"/>
      <c r="AO684" s="207"/>
      <c r="AP684" s="220"/>
      <c r="AQ684" s="219"/>
      <c r="AR684" s="207"/>
      <c r="AS684" s="207"/>
      <c r="AT684" s="220"/>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219"/>
      <c r="AF685" s="207"/>
      <c r="AG685" s="207"/>
      <c r="AH685" s="220"/>
      <c r="AI685" s="219"/>
      <c r="AJ685" s="207"/>
      <c r="AK685" s="207"/>
      <c r="AL685" s="207"/>
      <c r="AM685" s="219"/>
      <c r="AN685" s="207"/>
      <c r="AO685" s="207"/>
      <c r="AP685" s="220"/>
      <c r="AQ685" s="219"/>
      <c r="AR685" s="207"/>
      <c r="AS685" s="207"/>
      <c r="AT685" s="220"/>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219"/>
      <c r="AF686" s="207"/>
      <c r="AG686" s="207"/>
      <c r="AH686" s="220"/>
      <c r="AI686" s="219"/>
      <c r="AJ686" s="207"/>
      <c r="AK686" s="207"/>
      <c r="AL686" s="207"/>
      <c r="AM686" s="219"/>
      <c r="AN686" s="207"/>
      <c r="AO686" s="207"/>
      <c r="AP686" s="220"/>
      <c r="AQ686" s="219"/>
      <c r="AR686" s="207"/>
      <c r="AS686" s="207"/>
      <c r="AT686" s="220"/>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8" t="s">
        <v>243</v>
      </c>
      <c r="AF687" s="349"/>
      <c r="AG687" s="349"/>
      <c r="AH687" s="350"/>
      <c r="AI687" s="351" t="s">
        <v>415</v>
      </c>
      <c r="AJ687" s="351"/>
      <c r="AK687" s="351"/>
      <c r="AL687" s="159"/>
      <c r="AM687" s="351" t="s">
        <v>428</v>
      </c>
      <c r="AN687" s="351"/>
      <c r="AO687" s="351"/>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219"/>
      <c r="AF689" s="207"/>
      <c r="AG689" s="207"/>
      <c r="AH689" s="207"/>
      <c r="AI689" s="219"/>
      <c r="AJ689" s="207"/>
      <c r="AK689" s="207"/>
      <c r="AL689" s="207"/>
      <c r="AM689" s="219"/>
      <c r="AN689" s="207"/>
      <c r="AO689" s="207"/>
      <c r="AP689" s="220"/>
      <c r="AQ689" s="219"/>
      <c r="AR689" s="207"/>
      <c r="AS689" s="207"/>
      <c r="AT689" s="220"/>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219"/>
      <c r="AF690" s="207"/>
      <c r="AG690" s="207"/>
      <c r="AH690" s="220"/>
      <c r="AI690" s="219"/>
      <c r="AJ690" s="207"/>
      <c r="AK690" s="207"/>
      <c r="AL690" s="207"/>
      <c r="AM690" s="219"/>
      <c r="AN690" s="207"/>
      <c r="AO690" s="207"/>
      <c r="AP690" s="220"/>
      <c r="AQ690" s="219"/>
      <c r="AR690" s="207"/>
      <c r="AS690" s="207"/>
      <c r="AT690" s="220"/>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219"/>
      <c r="AF691" s="207"/>
      <c r="AG691" s="207"/>
      <c r="AH691" s="220"/>
      <c r="AI691" s="219"/>
      <c r="AJ691" s="207"/>
      <c r="AK691" s="207"/>
      <c r="AL691" s="207"/>
      <c r="AM691" s="219"/>
      <c r="AN691" s="207"/>
      <c r="AO691" s="207"/>
      <c r="AP691" s="220"/>
      <c r="AQ691" s="219"/>
      <c r="AR691" s="207"/>
      <c r="AS691" s="207"/>
      <c r="AT691" s="220"/>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8" t="s">
        <v>243</v>
      </c>
      <c r="AF692" s="349"/>
      <c r="AG692" s="349"/>
      <c r="AH692" s="350"/>
      <c r="AI692" s="351" t="s">
        <v>415</v>
      </c>
      <c r="AJ692" s="351"/>
      <c r="AK692" s="351"/>
      <c r="AL692" s="159"/>
      <c r="AM692" s="351" t="s">
        <v>428</v>
      </c>
      <c r="AN692" s="351"/>
      <c r="AO692" s="351"/>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219"/>
      <c r="AF694" s="207"/>
      <c r="AG694" s="207"/>
      <c r="AH694" s="207"/>
      <c r="AI694" s="219"/>
      <c r="AJ694" s="207"/>
      <c r="AK694" s="207"/>
      <c r="AL694" s="207"/>
      <c r="AM694" s="219"/>
      <c r="AN694" s="207"/>
      <c r="AO694" s="207"/>
      <c r="AP694" s="220"/>
      <c r="AQ694" s="219"/>
      <c r="AR694" s="207"/>
      <c r="AS694" s="207"/>
      <c r="AT694" s="220"/>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219"/>
      <c r="AF695" s="207"/>
      <c r="AG695" s="207"/>
      <c r="AH695" s="220"/>
      <c r="AI695" s="219"/>
      <c r="AJ695" s="207"/>
      <c r="AK695" s="207"/>
      <c r="AL695" s="207"/>
      <c r="AM695" s="219"/>
      <c r="AN695" s="207"/>
      <c r="AO695" s="207"/>
      <c r="AP695" s="220"/>
      <c r="AQ695" s="219"/>
      <c r="AR695" s="207"/>
      <c r="AS695" s="207"/>
      <c r="AT695" s="220"/>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219"/>
      <c r="AF696" s="207"/>
      <c r="AG696" s="207"/>
      <c r="AH696" s="220"/>
      <c r="AI696" s="219"/>
      <c r="AJ696" s="207"/>
      <c r="AK696" s="207"/>
      <c r="AL696" s="207"/>
      <c r="AM696" s="219"/>
      <c r="AN696" s="207"/>
      <c r="AO696" s="207"/>
      <c r="AP696" s="220"/>
      <c r="AQ696" s="219"/>
      <c r="AR696" s="207"/>
      <c r="AS696" s="207"/>
      <c r="AT696" s="220"/>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8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566</v>
      </c>
      <c r="AE702" s="358"/>
      <c r="AF702" s="358"/>
      <c r="AG702" s="403" t="s">
        <v>585</v>
      </c>
      <c r="AH702" s="404"/>
      <c r="AI702" s="404"/>
      <c r="AJ702" s="404"/>
      <c r="AK702" s="404"/>
      <c r="AL702" s="404"/>
      <c r="AM702" s="404"/>
      <c r="AN702" s="404"/>
      <c r="AO702" s="404"/>
      <c r="AP702" s="404"/>
      <c r="AQ702" s="404"/>
      <c r="AR702" s="404"/>
      <c r="AS702" s="404"/>
      <c r="AT702" s="404"/>
      <c r="AU702" s="404"/>
      <c r="AV702" s="404"/>
      <c r="AW702" s="404"/>
      <c r="AX702" s="405"/>
    </row>
    <row r="703" spans="1:50" ht="77.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3" t="s">
        <v>566</v>
      </c>
      <c r="AE703" s="334"/>
      <c r="AF703" s="334"/>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108"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566</v>
      </c>
      <c r="AE704" s="804"/>
      <c r="AF704" s="804"/>
      <c r="AG704" s="167" t="s">
        <v>587</v>
      </c>
      <c r="AH704" s="107"/>
      <c r="AI704" s="107"/>
      <c r="AJ704" s="107"/>
      <c r="AK704" s="107"/>
      <c r="AL704" s="107"/>
      <c r="AM704" s="107"/>
      <c r="AN704" s="107"/>
      <c r="AO704" s="107"/>
      <c r="AP704" s="107"/>
      <c r="AQ704" s="107"/>
      <c r="AR704" s="107"/>
      <c r="AS704" s="107"/>
      <c r="AT704" s="107"/>
      <c r="AU704" s="107"/>
      <c r="AV704" s="107"/>
      <c r="AW704" s="107"/>
      <c r="AX704" s="168"/>
    </row>
    <row r="705" spans="1:50" ht="52.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566</v>
      </c>
      <c r="AE705" s="735"/>
      <c r="AF705" s="735"/>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52.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3" t="s">
        <v>623</v>
      </c>
      <c r="AE706" s="334"/>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9.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566</v>
      </c>
      <c r="AE708" s="625"/>
      <c r="AF708" s="625"/>
      <c r="AG708" s="762" t="s">
        <v>589</v>
      </c>
      <c r="AH708" s="763"/>
      <c r="AI708" s="763"/>
      <c r="AJ708" s="763"/>
      <c r="AK708" s="763"/>
      <c r="AL708" s="763"/>
      <c r="AM708" s="763"/>
      <c r="AN708" s="763"/>
      <c r="AO708" s="763"/>
      <c r="AP708" s="763"/>
      <c r="AQ708" s="763"/>
      <c r="AR708" s="763"/>
      <c r="AS708" s="763"/>
      <c r="AT708" s="763"/>
      <c r="AU708" s="763"/>
      <c r="AV708" s="763"/>
      <c r="AW708" s="763"/>
      <c r="AX708" s="764"/>
    </row>
    <row r="709" spans="1:50" ht="49.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624</v>
      </c>
      <c r="AE709" s="334"/>
      <c r="AF709" s="334"/>
      <c r="AG709" s="100" t="s">
        <v>572</v>
      </c>
      <c r="AH709" s="101"/>
      <c r="AI709" s="101"/>
      <c r="AJ709" s="101"/>
      <c r="AK709" s="101"/>
      <c r="AL709" s="101"/>
      <c r="AM709" s="101"/>
      <c r="AN709" s="101"/>
      <c r="AO709" s="101"/>
      <c r="AP709" s="101"/>
      <c r="AQ709" s="101"/>
      <c r="AR709" s="101"/>
      <c r="AS709" s="101"/>
      <c r="AT709" s="101"/>
      <c r="AU709" s="101"/>
      <c r="AV709" s="101"/>
      <c r="AW709" s="101"/>
      <c r="AX709" s="102"/>
    </row>
    <row r="710" spans="1:50" ht="49.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566</v>
      </c>
      <c r="AE710" s="334"/>
      <c r="AF710" s="334"/>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49.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3" t="s">
        <v>566</v>
      </c>
      <c r="AE711" s="334"/>
      <c r="AF711" s="334"/>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624</v>
      </c>
      <c r="AE712" s="804"/>
      <c r="AF712" s="804"/>
      <c r="AG712" s="832" t="s">
        <v>572</v>
      </c>
      <c r="AH712" s="833"/>
      <c r="AI712" s="833"/>
      <c r="AJ712" s="833"/>
      <c r="AK712" s="833"/>
      <c r="AL712" s="833"/>
      <c r="AM712" s="833"/>
      <c r="AN712" s="833"/>
      <c r="AO712" s="833"/>
      <c r="AP712" s="833"/>
      <c r="AQ712" s="833"/>
      <c r="AR712" s="833"/>
      <c r="AS712" s="833"/>
      <c r="AT712" s="833"/>
      <c r="AU712" s="833"/>
      <c r="AV712" s="833"/>
      <c r="AW712" s="833"/>
      <c r="AX712" s="834"/>
    </row>
    <row r="713" spans="1:50" ht="98.2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3" t="s">
        <v>566</v>
      </c>
      <c r="AE713" s="334"/>
      <c r="AF713" s="683"/>
      <c r="AG713" s="100" t="s">
        <v>645</v>
      </c>
      <c r="AH713" s="101"/>
      <c r="AI713" s="101"/>
      <c r="AJ713" s="101"/>
      <c r="AK713" s="101"/>
      <c r="AL713" s="101"/>
      <c r="AM713" s="101"/>
      <c r="AN713" s="101"/>
      <c r="AO713" s="101"/>
      <c r="AP713" s="101"/>
      <c r="AQ713" s="101"/>
      <c r="AR713" s="101"/>
      <c r="AS713" s="101"/>
      <c r="AT713" s="101"/>
      <c r="AU713" s="101"/>
      <c r="AV713" s="101"/>
      <c r="AW713" s="101"/>
      <c r="AX713" s="102"/>
    </row>
    <row r="714" spans="1:50" ht="6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566</v>
      </c>
      <c r="AE714" s="830"/>
      <c r="AF714" s="831"/>
      <c r="AG714" s="756" t="s">
        <v>592</v>
      </c>
      <c r="AH714" s="757"/>
      <c r="AI714" s="757"/>
      <c r="AJ714" s="757"/>
      <c r="AK714" s="757"/>
      <c r="AL714" s="757"/>
      <c r="AM714" s="757"/>
      <c r="AN714" s="757"/>
      <c r="AO714" s="757"/>
      <c r="AP714" s="757"/>
      <c r="AQ714" s="757"/>
      <c r="AR714" s="757"/>
      <c r="AS714" s="757"/>
      <c r="AT714" s="757"/>
      <c r="AU714" s="757"/>
      <c r="AV714" s="757"/>
      <c r="AW714" s="757"/>
      <c r="AX714" s="758"/>
    </row>
    <row r="715" spans="1:50" ht="69"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566</v>
      </c>
      <c r="AE715" s="625"/>
      <c r="AF715" s="676"/>
      <c r="AG715" s="762" t="s">
        <v>593</v>
      </c>
      <c r="AH715" s="763"/>
      <c r="AI715" s="763"/>
      <c r="AJ715" s="763"/>
      <c r="AK715" s="763"/>
      <c r="AL715" s="763"/>
      <c r="AM715" s="763"/>
      <c r="AN715" s="763"/>
      <c r="AO715" s="763"/>
      <c r="AP715" s="763"/>
      <c r="AQ715" s="763"/>
      <c r="AR715" s="763"/>
      <c r="AS715" s="763"/>
      <c r="AT715" s="763"/>
      <c r="AU715" s="763"/>
      <c r="AV715" s="763"/>
      <c r="AW715" s="763"/>
      <c r="AX715" s="764"/>
    </row>
    <row r="716" spans="1:50" ht="70.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624</v>
      </c>
      <c r="AE716" s="647"/>
      <c r="AF716" s="647"/>
      <c r="AG716" s="100" t="s">
        <v>660</v>
      </c>
      <c r="AH716" s="101"/>
      <c r="AI716" s="101"/>
      <c r="AJ716" s="101"/>
      <c r="AK716" s="101"/>
      <c r="AL716" s="101"/>
      <c r="AM716" s="101"/>
      <c r="AN716" s="101"/>
      <c r="AO716" s="101"/>
      <c r="AP716" s="101"/>
      <c r="AQ716" s="101"/>
      <c r="AR716" s="101"/>
      <c r="AS716" s="101"/>
      <c r="AT716" s="101"/>
      <c r="AU716" s="101"/>
      <c r="AV716" s="101"/>
      <c r="AW716" s="101"/>
      <c r="AX716" s="102"/>
    </row>
    <row r="717" spans="1:50" ht="75.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566</v>
      </c>
      <c r="AE717" s="334"/>
      <c r="AF717" s="334"/>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64.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566</v>
      </c>
      <c r="AE718" s="334"/>
      <c r="AF718" s="334"/>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624</v>
      </c>
      <c r="AE719" s="625"/>
      <c r="AF719" s="62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4" t="s">
        <v>343</v>
      </c>
      <c r="D720" s="302"/>
      <c r="E720" s="302"/>
      <c r="F720" s="305"/>
      <c r="G720" s="301" t="s">
        <v>344</v>
      </c>
      <c r="H720" s="302"/>
      <c r="I720" s="302"/>
      <c r="J720" s="302"/>
      <c r="K720" s="302"/>
      <c r="L720" s="302"/>
      <c r="M720" s="302"/>
      <c r="N720" s="301" t="s">
        <v>347</v>
      </c>
      <c r="O720" s="302"/>
      <c r="P720" s="302"/>
      <c r="Q720" s="302"/>
      <c r="R720" s="302"/>
      <c r="S720" s="302"/>
      <c r="T720" s="302"/>
      <c r="U720" s="302"/>
      <c r="V720" s="302"/>
      <c r="W720" s="302"/>
      <c r="X720" s="302"/>
      <c r="Y720" s="302"/>
      <c r="Z720" s="302"/>
      <c r="AA720" s="302"/>
      <c r="AB720" s="302"/>
      <c r="AC720" s="302"/>
      <c r="AD720" s="302"/>
      <c r="AE720" s="302"/>
      <c r="AF720" s="303"/>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8"/>
      <c r="D721" s="299"/>
      <c r="E721" s="299"/>
      <c r="F721" s="300"/>
      <c r="G721" s="288"/>
      <c r="H721" s="289"/>
      <c r="I721" s="82" t="str">
        <f>IF(OR(G721="　", G721=""), "", "-")</f>
        <v/>
      </c>
      <c r="J721" s="292"/>
      <c r="K721" s="292"/>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8"/>
      <c r="D722" s="299"/>
      <c r="E722" s="299"/>
      <c r="F722" s="300"/>
      <c r="G722" s="288"/>
      <c r="H722" s="289"/>
      <c r="I722" s="82" t="str">
        <f t="shared" ref="I722:I725" si="4">IF(OR(G722="　", G722=""), "", "-")</f>
        <v/>
      </c>
      <c r="J722" s="292"/>
      <c r="K722" s="292"/>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8"/>
      <c r="D723" s="299"/>
      <c r="E723" s="299"/>
      <c r="F723" s="300"/>
      <c r="G723" s="288"/>
      <c r="H723" s="289"/>
      <c r="I723" s="82" t="str">
        <f t="shared" si="4"/>
        <v/>
      </c>
      <c r="J723" s="292"/>
      <c r="K723" s="292"/>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8"/>
      <c r="D724" s="299"/>
      <c r="E724" s="299"/>
      <c r="F724" s="300"/>
      <c r="G724" s="288"/>
      <c r="H724" s="289"/>
      <c r="I724" s="82" t="str">
        <f t="shared" si="4"/>
        <v/>
      </c>
      <c r="J724" s="292"/>
      <c r="K724" s="292"/>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30"/>
      <c r="D725" s="331"/>
      <c r="E725" s="331"/>
      <c r="F725" s="332"/>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625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626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97.5" customHeight="1" thickBot="1" x14ac:dyDescent="0.2">
      <c r="A729" s="654" t="s">
        <v>662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36.5" customHeight="1" thickBot="1" x14ac:dyDescent="0.2">
      <c r="A731" s="821" t="s">
        <v>663</v>
      </c>
      <c r="B731" s="822"/>
      <c r="C731" s="822"/>
      <c r="D731" s="822"/>
      <c r="E731" s="823"/>
      <c r="F731" s="749" t="s">
        <v>664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665</v>
      </c>
      <c r="B733" s="694"/>
      <c r="C733" s="694"/>
      <c r="D733" s="694"/>
      <c r="E733" s="695"/>
      <c r="F733" s="657" t="s">
        <v>666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6.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596</v>
      </c>
      <c r="F737" s="1014"/>
      <c r="G737" s="1014"/>
      <c r="H737" s="1014"/>
      <c r="I737" s="1014"/>
      <c r="J737" s="1014"/>
      <c r="K737" s="1014"/>
      <c r="L737" s="1014"/>
      <c r="M737" s="1014"/>
      <c r="N737" s="378" t="s">
        <v>400</v>
      </c>
      <c r="O737" s="378"/>
      <c r="P737" s="378"/>
      <c r="Q737" s="378"/>
      <c r="R737" s="1014" t="s">
        <v>597</v>
      </c>
      <c r="S737" s="1014"/>
      <c r="T737" s="1014"/>
      <c r="U737" s="1014"/>
      <c r="V737" s="1014"/>
      <c r="W737" s="1014"/>
      <c r="X737" s="1014"/>
      <c r="Y737" s="1014"/>
      <c r="Z737" s="1014"/>
      <c r="AA737" s="378" t="s">
        <v>399</v>
      </c>
      <c r="AB737" s="378"/>
      <c r="AC737" s="378"/>
      <c r="AD737" s="378"/>
      <c r="AE737" s="1014" t="s">
        <v>598</v>
      </c>
      <c r="AF737" s="1014"/>
      <c r="AG737" s="1014"/>
      <c r="AH737" s="1014"/>
      <c r="AI737" s="1014"/>
      <c r="AJ737" s="1014"/>
      <c r="AK737" s="1014"/>
      <c r="AL737" s="1014"/>
      <c r="AM737" s="1014"/>
      <c r="AN737" s="378" t="s">
        <v>398</v>
      </c>
      <c r="AO737" s="378"/>
      <c r="AP737" s="378"/>
      <c r="AQ737" s="378"/>
      <c r="AR737" s="1020" t="s">
        <v>599</v>
      </c>
      <c r="AS737" s="1021"/>
      <c r="AT737" s="1021"/>
      <c r="AU737" s="1021"/>
      <c r="AV737" s="1021"/>
      <c r="AW737" s="1021"/>
      <c r="AX737" s="1022"/>
      <c r="AY737" s="88"/>
      <c r="AZ737" s="88"/>
    </row>
    <row r="738" spans="1:52" ht="24.75" customHeight="1" x14ac:dyDescent="0.15">
      <c r="A738" s="1013" t="s">
        <v>397</v>
      </c>
      <c r="B738" s="210"/>
      <c r="C738" s="210"/>
      <c r="D738" s="211"/>
      <c r="E738" s="1014" t="s">
        <v>600</v>
      </c>
      <c r="F738" s="1014"/>
      <c r="G738" s="1014"/>
      <c r="H738" s="1014"/>
      <c r="I738" s="1014"/>
      <c r="J738" s="1014"/>
      <c r="K738" s="1014"/>
      <c r="L738" s="1014"/>
      <c r="M738" s="1014"/>
      <c r="N738" s="378" t="s">
        <v>396</v>
      </c>
      <c r="O738" s="378"/>
      <c r="P738" s="378"/>
      <c r="Q738" s="378"/>
      <c r="R738" s="1014" t="s">
        <v>601</v>
      </c>
      <c r="S738" s="1014"/>
      <c r="T738" s="1014"/>
      <c r="U738" s="1014"/>
      <c r="V738" s="1014"/>
      <c r="W738" s="1014"/>
      <c r="X738" s="1014"/>
      <c r="Y738" s="1014"/>
      <c r="Z738" s="1014"/>
      <c r="AA738" s="378" t="s">
        <v>395</v>
      </c>
      <c r="AB738" s="378"/>
      <c r="AC738" s="378"/>
      <c r="AD738" s="378"/>
      <c r="AE738" s="1014" t="s">
        <v>602</v>
      </c>
      <c r="AF738" s="1014"/>
      <c r="AG738" s="1014"/>
      <c r="AH738" s="1014"/>
      <c r="AI738" s="1014"/>
      <c r="AJ738" s="1014"/>
      <c r="AK738" s="1014"/>
      <c r="AL738" s="1014"/>
      <c r="AM738" s="1014"/>
      <c r="AN738" s="378" t="s">
        <v>394</v>
      </c>
      <c r="AO738" s="378"/>
      <c r="AP738" s="378"/>
      <c r="AQ738" s="378"/>
      <c r="AR738" s="1020" t="s">
        <v>668</v>
      </c>
      <c r="AS738" s="1021"/>
      <c r="AT738" s="1021"/>
      <c r="AU738" s="1021"/>
      <c r="AV738" s="1021"/>
      <c r="AW738" s="1021"/>
      <c r="AX738" s="1022"/>
    </row>
    <row r="739" spans="1:52" ht="24.75" customHeight="1" x14ac:dyDescent="0.15">
      <c r="A739" s="1013" t="s">
        <v>393</v>
      </c>
      <c r="B739" s="210"/>
      <c r="C739" s="210"/>
      <c r="D739" s="211"/>
      <c r="E739" s="1014" t="s">
        <v>669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603</v>
      </c>
      <c r="F740" s="999"/>
      <c r="G740" s="999"/>
      <c r="H740" s="92" t="str">
        <f>IF(E740="", "", "(")</f>
        <v>(</v>
      </c>
      <c r="I740" s="999"/>
      <c r="J740" s="999"/>
      <c r="K740" s="92" t="str">
        <f>IF(OR(I740="　", I740=""), "", "-")</f>
        <v/>
      </c>
      <c r="L740" s="1000">
        <v>149</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t="s">
        <v>654</v>
      </c>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648" t="s">
        <v>388</v>
      </c>
      <c r="B780" s="649"/>
      <c r="C780" s="649"/>
      <c r="D780" s="649"/>
      <c r="E780" s="649"/>
      <c r="F780" s="650"/>
      <c r="G780" s="615" t="s">
        <v>646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75" customHeight="1" x14ac:dyDescent="0.15">
      <c r="A782" s="651"/>
      <c r="B782" s="652"/>
      <c r="C782" s="652"/>
      <c r="D782" s="652"/>
      <c r="E782" s="652"/>
      <c r="F782" s="653"/>
      <c r="G782" s="690" t="s">
        <v>627</v>
      </c>
      <c r="H782" s="691"/>
      <c r="I782" s="691"/>
      <c r="J782" s="691"/>
      <c r="K782" s="692"/>
      <c r="L782" s="684" t="s">
        <v>628</v>
      </c>
      <c r="M782" s="685"/>
      <c r="N782" s="685"/>
      <c r="O782" s="685"/>
      <c r="P782" s="685"/>
      <c r="Q782" s="685"/>
      <c r="R782" s="685"/>
      <c r="S782" s="685"/>
      <c r="T782" s="685"/>
      <c r="U782" s="685"/>
      <c r="V782" s="685"/>
      <c r="W782" s="685"/>
      <c r="X782" s="686"/>
      <c r="Y782" s="406">
        <v>1981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1981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81" t="s">
        <v>348</v>
      </c>
      <c r="AM832" s="282"/>
      <c r="AN832" s="28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54" customHeight="1" x14ac:dyDescent="0.15">
      <c r="A838" s="389">
        <v>1</v>
      </c>
      <c r="B838" s="389">
        <v>1</v>
      </c>
      <c r="C838" s="374" t="s">
        <v>629</v>
      </c>
      <c r="D838" s="360"/>
      <c r="E838" s="360"/>
      <c r="F838" s="360"/>
      <c r="G838" s="360"/>
      <c r="H838" s="360"/>
      <c r="I838" s="360"/>
      <c r="J838" s="361">
        <v>5012405001823</v>
      </c>
      <c r="K838" s="362"/>
      <c r="L838" s="362"/>
      <c r="M838" s="362"/>
      <c r="N838" s="362"/>
      <c r="O838" s="362"/>
      <c r="P838" s="375" t="s">
        <v>628</v>
      </c>
      <c r="Q838" s="363"/>
      <c r="R838" s="363"/>
      <c r="S838" s="363"/>
      <c r="T838" s="363"/>
      <c r="U838" s="363"/>
      <c r="V838" s="363"/>
      <c r="W838" s="363"/>
      <c r="X838" s="363"/>
      <c r="Y838" s="364">
        <v>1746</v>
      </c>
      <c r="Z838" s="365"/>
      <c r="AA838" s="365"/>
      <c r="AB838" s="366"/>
      <c r="AC838" s="376" t="s">
        <v>630</v>
      </c>
      <c r="AD838" s="384"/>
      <c r="AE838" s="384"/>
      <c r="AF838" s="384"/>
      <c r="AG838" s="384"/>
      <c r="AH838" s="385" t="s">
        <v>653</v>
      </c>
      <c r="AI838" s="386"/>
      <c r="AJ838" s="386"/>
      <c r="AK838" s="386"/>
      <c r="AL838" s="370" t="s">
        <v>563</v>
      </c>
      <c r="AM838" s="371"/>
      <c r="AN838" s="371"/>
      <c r="AO838" s="372"/>
      <c r="AP838" s="373" t="s">
        <v>653</v>
      </c>
      <c r="AQ838" s="373"/>
      <c r="AR838" s="373"/>
      <c r="AS838" s="373"/>
      <c r="AT838" s="373"/>
      <c r="AU838" s="373"/>
      <c r="AV838" s="373"/>
      <c r="AW838" s="373"/>
      <c r="AX838" s="373"/>
    </row>
    <row r="839" spans="1:50" ht="54" customHeight="1" x14ac:dyDescent="0.15">
      <c r="A839" s="389">
        <v>2</v>
      </c>
      <c r="B839" s="389">
        <v>1</v>
      </c>
      <c r="C839" s="374" t="s">
        <v>629</v>
      </c>
      <c r="D839" s="360"/>
      <c r="E839" s="360"/>
      <c r="F839" s="360"/>
      <c r="G839" s="360"/>
      <c r="H839" s="360"/>
      <c r="I839" s="360"/>
      <c r="J839" s="361">
        <v>5012405001823</v>
      </c>
      <c r="K839" s="362"/>
      <c r="L839" s="362"/>
      <c r="M839" s="362"/>
      <c r="N839" s="362"/>
      <c r="O839" s="362"/>
      <c r="P839" s="375" t="s">
        <v>628</v>
      </c>
      <c r="Q839" s="363"/>
      <c r="R839" s="363"/>
      <c r="S839" s="363"/>
      <c r="T839" s="363"/>
      <c r="U839" s="363"/>
      <c r="V839" s="363"/>
      <c r="W839" s="363"/>
      <c r="X839" s="363"/>
      <c r="Y839" s="364">
        <v>235</v>
      </c>
      <c r="Z839" s="365"/>
      <c r="AA839" s="365"/>
      <c r="AB839" s="366"/>
      <c r="AC839" s="376" t="s">
        <v>630</v>
      </c>
      <c r="AD839" s="384"/>
      <c r="AE839" s="384"/>
      <c r="AF839" s="384"/>
      <c r="AG839" s="384"/>
      <c r="AH839" s="385" t="s">
        <v>653</v>
      </c>
      <c r="AI839" s="386"/>
      <c r="AJ839" s="386"/>
      <c r="AK839" s="386"/>
      <c r="AL839" s="370" t="s">
        <v>563</v>
      </c>
      <c r="AM839" s="371"/>
      <c r="AN839" s="371"/>
      <c r="AO839" s="372"/>
      <c r="AP839" s="373" t="s">
        <v>653</v>
      </c>
      <c r="AQ839" s="373"/>
      <c r="AR839" s="373"/>
      <c r="AS839" s="373"/>
      <c r="AT839" s="373"/>
      <c r="AU839" s="373"/>
      <c r="AV839" s="373"/>
      <c r="AW839" s="373"/>
      <c r="AX839" s="373"/>
    </row>
    <row r="840" spans="1:50" ht="54" customHeight="1" x14ac:dyDescent="0.15">
      <c r="A840" s="389">
        <v>3</v>
      </c>
      <c r="B840" s="389">
        <v>1</v>
      </c>
      <c r="C840" s="374" t="s">
        <v>631</v>
      </c>
      <c r="D840" s="360"/>
      <c r="E840" s="360"/>
      <c r="F840" s="360"/>
      <c r="G840" s="360"/>
      <c r="H840" s="360"/>
      <c r="I840" s="360"/>
      <c r="J840" s="361">
        <v>4050005005267</v>
      </c>
      <c r="K840" s="362"/>
      <c r="L840" s="362"/>
      <c r="M840" s="362"/>
      <c r="N840" s="362"/>
      <c r="O840" s="362"/>
      <c r="P840" s="375" t="s">
        <v>633</v>
      </c>
      <c r="Q840" s="363"/>
      <c r="R840" s="363"/>
      <c r="S840" s="363"/>
      <c r="T840" s="363"/>
      <c r="U840" s="363"/>
      <c r="V840" s="363"/>
      <c r="W840" s="363"/>
      <c r="X840" s="363"/>
      <c r="Y840" s="364">
        <v>1343</v>
      </c>
      <c r="Z840" s="365"/>
      <c r="AA840" s="365"/>
      <c r="AB840" s="366"/>
      <c r="AC840" s="376" t="s">
        <v>630</v>
      </c>
      <c r="AD840" s="384"/>
      <c r="AE840" s="384"/>
      <c r="AF840" s="384"/>
      <c r="AG840" s="384"/>
      <c r="AH840" s="385" t="s">
        <v>653</v>
      </c>
      <c r="AI840" s="386"/>
      <c r="AJ840" s="386"/>
      <c r="AK840" s="386"/>
      <c r="AL840" s="370" t="s">
        <v>563</v>
      </c>
      <c r="AM840" s="371"/>
      <c r="AN840" s="371"/>
      <c r="AO840" s="372"/>
      <c r="AP840" s="373" t="s">
        <v>653</v>
      </c>
      <c r="AQ840" s="373"/>
      <c r="AR840" s="373"/>
      <c r="AS840" s="373"/>
      <c r="AT840" s="373"/>
      <c r="AU840" s="373"/>
      <c r="AV840" s="373"/>
      <c r="AW840" s="373"/>
      <c r="AX840" s="373"/>
    </row>
    <row r="841" spans="1:50" ht="54" customHeight="1" x14ac:dyDescent="0.15">
      <c r="A841" s="389">
        <v>4</v>
      </c>
      <c r="B841" s="389">
        <v>1</v>
      </c>
      <c r="C841" s="374" t="s">
        <v>631</v>
      </c>
      <c r="D841" s="360"/>
      <c r="E841" s="360"/>
      <c r="F841" s="360"/>
      <c r="G841" s="360"/>
      <c r="H841" s="360"/>
      <c r="I841" s="360"/>
      <c r="J841" s="361">
        <v>4050005005267</v>
      </c>
      <c r="K841" s="362"/>
      <c r="L841" s="362"/>
      <c r="M841" s="362"/>
      <c r="N841" s="362"/>
      <c r="O841" s="362"/>
      <c r="P841" s="375" t="s">
        <v>638</v>
      </c>
      <c r="Q841" s="363"/>
      <c r="R841" s="363"/>
      <c r="S841" s="363"/>
      <c r="T841" s="363"/>
      <c r="U841" s="363"/>
      <c r="V841" s="363"/>
      <c r="W841" s="363"/>
      <c r="X841" s="363"/>
      <c r="Y841" s="364">
        <v>158</v>
      </c>
      <c r="Z841" s="365"/>
      <c r="AA841" s="365"/>
      <c r="AB841" s="366"/>
      <c r="AC841" s="376" t="s">
        <v>630</v>
      </c>
      <c r="AD841" s="384"/>
      <c r="AE841" s="384"/>
      <c r="AF841" s="384"/>
      <c r="AG841" s="384"/>
      <c r="AH841" s="385" t="s">
        <v>653</v>
      </c>
      <c r="AI841" s="386"/>
      <c r="AJ841" s="386"/>
      <c r="AK841" s="386"/>
      <c r="AL841" s="370" t="s">
        <v>563</v>
      </c>
      <c r="AM841" s="371"/>
      <c r="AN841" s="371"/>
      <c r="AO841" s="372"/>
      <c r="AP841" s="373" t="s">
        <v>653</v>
      </c>
      <c r="AQ841" s="373"/>
      <c r="AR841" s="373"/>
      <c r="AS841" s="373"/>
      <c r="AT841" s="373"/>
      <c r="AU841" s="373"/>
      <c r="AV841" s="373"/>
      <c r="AW841" s="373"/>
      <c r="AX841" s="373"/>
    </row>
    <row r="842" spans="1:50" ht="54" customHeight="1" x14ac:dyDescent="0.15">
      <c r="A842" s="389">
        <v>5</v>
      </c>
      <c r="B842" s="389">
        <v>1</v>
      </c>
      <c r="C842" s="374" t="s">
        <v>635</v>
      </c>
      <c r="D842" s="360"/>
      <c r="E842" s="360"/>
      <c r="F842" s="360"/>
      <c r="G842" s="360"/>
      <c r="H842" s="360"/>
      <c r="I842" s="360"/>
      <c r="J842" s="361">
        <v>1012805001385</v>
      </c>
      <c r="K842" s="362"/>
      <c r="L842" s="362"/>
      <c r="M842" s="362"/>
      <c r="N842" s="362"/>
      <c r="O842" s="362"/>
      <c r="P842" s="375" t="s">
        <v>636</v>
      </c>
      <c r="Q842" s="363"/>
      <c r="R842" s="363"/>
      <c r="S842" s="363"/>
      <c r="T842" s="363"/>
      <c r="U842" s="363"/>
      <c r="V842" s="363"/>
      <c r="W842" s="363"/>
      <c r="X842" s="363"/>
      <c r="Y842" s="364">
        <v>240</v>
      </c>
      <c r="Z842" s="365"/>
      <c r="AA842" s="365"/>
      <c r="AB842" s="366"/>
      <c r="AC842" s="376" t="s">
        <v>630</v>
      </c>
      <c r="AD842" s="384"/>
      <c r="AE842" s="384"/>
      <c r="AF842" s="384"/>
      <c r="AG842" s="384"/>
      <c r="AH842" s="385" t="s">
        <v>653</v>
      </c>
      <c r="AI842" s="386"/>
      <c r="AJ842" s="386"/>
      <c r="AK842" s="386"/>
      <c r="AL842" s="370" t="s">
        <v>563</v>
      </c>
      <c r="AM842" s="371"/>
      <c r="AN842" s="371"/>
      <c r="AO842" s="372"/>
      <c r="AP842" s="373" t="s">
        <v>653</v>
      </c>
      <c r="AQ842" s="373"/>
      <c r="AR842" s="373"/>
      <c r="AS842" s="373"/>
      <c r="AT842" s="373"/>
      <c r="AU842" s="373"/>
      <c r="AV842" s="373"/>
      <c r="AW842" s="373"/>
      <c r="AX842" s="373"/>
    </row>
    <row r="843" spans="1:50" ht="54" customHeight="1" x14ac:dyDescent="0.15">
      <c r="A843" s="389">
        <v>6</v>
      </c>
      <c r="B843" s="389">
        <v>1</v>
      </c>
      <c r="C843" s="374" t="s">
        <v>635</v>
      </c>
      <c r="D843" s="360"/>
      <c r="E843" s="360"/>
      <c r="F843" s="360"/>
      <c r="G843" s="360"/>
      <c r="H843" s="360"/>
      <c r="I843" s="360"/>
      <c r="J843" s="361">
        <v>1012805001385</v>
      </c>
      <c r="K843" s="362"/>
      <c r="L843" s="362"/>
      <c r="M843" s="362"/>
      <c r="N843" s="362"/>
      <c r="O843" s="362"/>
      <c r="P843" s="375" t="s">
        <v>637</v>
      </c>
      <c r="Q843" s="363"/>
      <c r="R843" s="363"/>
      <c r="S843" s="363"/>
      <c r="T843" s="363"/>
      <c r="U843" s="363"/>
      <c r="V843" s="363"/>
      <c r="W843" s="363"/>
      <c r="X843" s="363"/>
      <c r="Y843" s="364">
        <v>210</v>
      </c>
      <c r="Z843" s="365"/>
      <c r="AA843" s="365"/>
      <c r="AB843" s="366"/>
      <c r="AC843" s="376" t="s">
        <v>630</v>
      </c>
      <c r="AD843" s="384"/>
      <c r="AE843" s="384"/>
      <c r="AF843" s="384"/>
      <c r="AG843" s="384"/>
      <c r="AH843" s="385" t="s">
        <v>653</v>
      </c>
      <c r="AI843" s="386"/>
      <c r="AJ843" s="386"/>
      <c r="AK843" s="386"/>
      <c r="AL843" s="370" t="s">
        <v>563</v>
      </c>
      <c r="AM843" s="371"/>
      <c r="AN843" s="371"/>
      <c r="AO843" s="372"/>
      <c r="AP843" s="373" t="s">
        <v>653</v>
      </c>
      <c r="AQ843" s="373"/>
      <c r="AR843" s="373"/>
      <c r="AS843" s="373"/>
      <c r="AT843" s="373"/>
      <c r="AU843" s="373"/>
      <c r="AV843" s="373"/>
      <c r="AW843" s="373"/>
      <c r="AX843" s="373"/>
    </row>
    <row r="844" spans="1:50" ht="54" customHeight="1" x14ac:dyDescent="0.15">
      <c r="A844" s="389">
        <v>7</v>
      </c>
      <c r="B844" s="389">
        <v>1</v>
      </c>
      <c r="C844" s="374" t="s">
        <v>632</v>
      </c>
      <c r="D844" s="360"/>
      <c r="E844" s="360"/>
      <c r="F844" s="360"/>
      <c r="G844" s="360"/>
      <c r="H844" s="360"/>
      <c r="I844" s="360"/>
      <c r="J844" s="361">
        <v>3180005006071</v>
      </c>
      <c r="K844" s="362"/>
      <c r="L844" s="362"/>
      <c r="M844" s="362"/>
      <c r="N844" s="362"/>
      <c r="O844" s="362"/>
      <c r="P844" s="375" t="s">
        <v>634</v>
      </c>
      <c r="Q844" s="363"/>
      <c r="R844" s="363"/>
      <c r="S844" s="363"/>
      <c r="T844" s="363"/>
      <c r="U844" s="363"/>
      <c r="V844" s="363"/>
      <c r="W844" s="363"/>
      <c r="X844" s="363"/>
      <c r="Y844" s="364">
        <v>300</v>
      </c>
      <c r="Z844" s="365"/>
      <c r="AA844" s="365"/>
      <c r="AB844" s="366"/>
      <c r="AC844" s="376" t="s">
        <v>630</v>
      </c>
      <c r="AD844" s="384"/>
      <c r="AE844" s="384"/>
      <c r="AF844" s="384"/>
      <c r="AG844" s="384"/>
      <c r="AH844" s="385" t="s">
        <v>653</v>
      </c>
      <c r="AI844" s="386"/>
      <c r="AJ844" s="386"/>
      <c r="AK844" s="386"/>
      <c r="AL844" s="370" t="s">
        <v>563</v>
      </c>
      <c r="AM844" s="371"/>
      <c r="AN844" s="371"/>
      <c r="AO844" s="372"/>
      <c r="AP844" s="373" t="s">
        <v>653</v>
      </c>
      <c r="AQ844" s="373"/>
      <c r="AR844" s="373"/>
      <c r="AS844" s="373"/>
      <c r="AT844" s="373"/>
      <c r="AU844" s="373"/>
      <c r="AV844" s="373"/>
      <c r="AW844" s="373"/>
      <c r="AX844" s="373"/>
    </row>
    <row r="845" spans="1:50" ht="54" customHeight="1" x14ac:dyDescent="0.15">
      <c r="A845" s="389">
        <v>8</v>
      </c>
      <c r="B845" s="389">
        <v>1</v>
      </c>
      <c r="C845" s="374" t="s">
        <v>639</v>
      </c>
      <c r="D845" s="360"/>
      <c r="E845" s="360"/>
      <c r="F845" s="360"/>
      <c r="G845" s="360"/>
      <c r="H845" s="360"/>
      <c r="I845" s="360"/>
      <c r="J845" s="361">
        <v>5140005004060</v>
      </c>
      <c r="K845" s="362"/>
      <c r="L845" s="362"/>
      <c r="M845" s="362"/>
      <c r="N845" s="362"/>
      <c r="O845" s="362"/>
      <c r="P845" s="375" t="s">
        <v>640</v>
      </c>
      <c r="Q845" s="363"/>
      <c r="R845" s="363"/>
      <c r="S845" s="363"/>
      <c r="T845" s="363"/>
      <c r="U845" s="363"/>
      <c r="V845" s="363"/>
      <c r="W845" s="363"/>
      <c r="X845" s="363"/>
      <c r="Y845" s="364">
        <v>158</v>
      </c>
      <c r="Z845" s="365"/>
      <c r="AA845" s="365"/>
      <c r="AB845" s="366"/>
      <c r="AC845" s="376" t="s">
        <v>630</v>
      </c>
      <c r="AD845" s="384"/>
      <c r="AE845" s="384"/>
      <c r="AF845" s="384"/>
      <c r="AG845" s="384"/>
      <c r="AH845" s="385" t="s">
        <v>653</v>
      </c>
      <c r="AI845" s="386"/>
      <c r="AJ845" s="386"/>
      <c r="AK845" s="386"/>
      <c r="AL845" s="370" t="s">
        <v>563</v>
      </c>
      <c r="AM845" s="371"/>
      <c r="AN845" s="371"/>
      <c r="AO845" s="372"/>
      <c r="AP845" s="373" t="s">
        <v>653</v>
      </c>
      <c r="AQ845" s="373"/>
      <c r="AR845" s="373"/>
      <c r="AS845" s="373"/>
      <c r="AT845" s="373"/>
      <c r="AU845" s="373"/>
      <c r="AV845" s="373"/>
      <c r="AW845" s="373"/>
      <c r="AX845" s="373"/>
    </row>
    <row r="846" spans="1:50" ht="54" customHeight="1" x14ac:dyDescent="0.15">
      <c r="A846" s="389">
        <v>9</v>
      </c>
      <c r="B846" s="389">
        <v>1</v>
      </c>
      <c r="C846" s="374" t="s">
        <v>641</v>
      </c>
      <c r="D846" s="360"/>
      <c r="E846" s="360"/>
      <c r="F846" s="360"/>
      <c r="G846" s="360"/>
      <c r="H846" s="360"/>
      <c r="I846" s="360"/>
      <c r="J846" s="361">
        <v>2450005001797</v>
      </c>
      <c r="K846" s="362"/>
      <c r="L846" s="362"/>
      <c r="M846" s="362"/>
      <c r="N846" s="362"/>
      <c r="O846" s="362"/>
      <c r="P846" s="375" t="s">
        <v>642</v>
      </c>
      <c r="Q846" s="363"/>
      <c r="R846" s="363"/>
      <c r="S846" s="363"/>
      <c r="T846" s="363"/>
      <c r="U846" s="363"/>
      <c r="V846" s="363"/>
      <c r="W846" s="363"/>
      <c r="X846" s="363"/>
      <c r="Y846" s="364">
        <v>131</v>
      </c>
      <c r="Z846" s="365"/>
      <c r="AA846" s="365"/>
      <c r="AB846" s="366"/>
      <c r="AC846" s="376" t="s">
        <v>630</v>
      </c>
      <c r="AD846" s="384"/>
      <c r="AE846" s="384"/>
      <c r="AF846" s="384"/>
      <c r="AG846" s="384"/>
      <c r="AH846" s="385" t="s">
        <v>653</v>
      </c>
      <c r="AI846" s="386"/>
      <c r="AJ846" s="386"/>
      <c r="AK846" s="386"/>
      <c r="AL846" s="370" t="s">
        <v>563</v>
      </c>
      <c r="AM846" s="371"/>
      <c r="AN846" s="371"/>
      <c r="AO846" s="372"/>
      <c r="AP846" s="373" t="s">
        <v>653</v>
      </c>
      <c r="AQ846" s="373"/>
      <c r="AR846" s="373"/>
      <c r="AS846" s="373"/>
      <c r="AT846" s="373"/>
      <c r="AU846" s="373"/>
      <c r="AV846" s="373"/>
      <c r="AW846" s="373"/>
      <c r="AX846" s="373"/>
    </row>
    <row r="847" spans="1:50" ht="54" customHeight="1" x14ac:dyDescent="0.15">
      <c r="A847" s="389">
        <v>10</v>
      </c>
      <c r="B847" s="389">
        <v>1</v>
      </c>
      <c r="C847" s="374" t="s">
        <v>643</v>
      </c>
      <c r="D847" s="360"/>
      <c r="E847" s="360"/>
      <c r="F847" s="360"/>
      <c r="G847" s="360"/>
      <c r="H847" s="360"/>
      <c r="I847" s="360"/>
      <c r="J847" s="361">
        <v>9013205001282</v>
      </c>
      <c r="K847" s="362"/>
      <c r="L847" s="362"/>
      <c r="M847" s="362"/>
      <c r="N847" s="362"/>
      <c r="O847" s="362"/>
      <c r="P847" s="375" t="s">
        <v>644</v>
      </c>
      <c r="Q847" s="363"/>
      <c r="R847" s="363"/>
      <c r="S847" s="363"/>
      <c r="T847" s="363"/>
      <c r="U847" s="363"/>
      <c r="V847" s="363"/>
      <c r="W847" s="363"/>
      <c r="X847" s="363"/>
      <c r="Y847" s="364">
        <v>107</v>
      </c>
      <c r="Z847" s="365"/>
      <c r="AA847" s="365"/>
      <c r="AB847" s="366"/>
      <c r="AC847" s="376" t="s">
        <v>630</v>
      </c>
      <c r="AD847" s="384"/>
      <c r="AE847" s="384"/>
      <c r="AF847" s="384"/>
      <c r="AG847" s="384"/>
      <c r="AH847" s="385" t="s">
        <v>653</v>
      </c>
      <c r="AI847" s="386"/>
      <c r="AJ847" s="386"/>
      <c r="AK847" s="386"/>
      <c r="AL847" s="370" t="s">
        <v>563</v>
      </c>
      <c r="AM847" s="371"/>
      <c r="AN847" s="371"/>
      <c r="AO847" s="372"/>
      <c r="AP847" s="373" t="s">
        <v>653</v>
      </c>
      <c r="AQ847" s="373"/>
      <c r="AR847" s="373"/>
      <c r="AS847" s="373"/>
      <c r="AT847" s="373"/>
      <c r="AU847" s="373"/>
      <c r="AV847" s="373"/>
      <c r="AW847" s="373"/>
      <c r="AX847" s="373"/>
    </row>
    <row r="848" spans="1:50" ht="54" customHeight="1" x14ac:dyDescent="0.15">
      <c r="A848" s="389">
        <v>11</v>
      </c>
      <c r="B848" s="389">
        <v>1</v>
      </c>
      <c r="C848" s="374" t="s">
        <v>647</v>
      </c>
      <c r="D848" s="360"/>
      <c r="E848" s="360"/>
      <c r="F848" s="360"/>
      <c r="G848" s="360"/>
      <c r="H848" s="360"/>
      <c r="I848" s="360"/>
      <c r="J848" s="361">
        <v>8390005002565</v>
      </c>
      <c r="K848" s="362"/>
      <c r="L848" s="362"/>
      <c r="M848" s="362"/>
      <c r="N848" s="362"/>
      <c r="O848" s="362"/>
      <c r="P848" s="375" t="s">
        <v>650</v>
      </c>
      <c r="Q848" s="363"/>
      <c r="R848" s="363"/>
      <c r="S848" s="363"/>
      <c r="T848" s="363"/>
      <c r="U848" s="363"/>
      <c r="V848" s="363"/>
      <c r="W848" s="363"/>
      <c r="X848" s="363"/>
      <c r="Y848" s="364">
        <v>102</v>
      </c>
      <c r="Z848" s="365"/>
      <c r="AA848" s="365"/>
      <c r="AB848" s="366"/>
      <c r="AC848" s="376" t="s">
        <v>630</v>
      </c>
      <c r="AD848" s="384"/>
      <c r="AE848" s="384"/>
      <c r="AF848" s="384"/>
      <c r="AG848" s="384"/>
      <c r="AH848" s="385" t="s">
        <v>653</v>
      </c>
      <c r="AI848" s="386"/>
      <c r="AJ848" s="386"/>
      <c r="AK848" s="386"/>
      <c r="AL848" s="370" t="s">
        <v>563</v>
      </c>
      <c r="AM848" s="371"/>
      <c r="AN848" s="371"/>
      <c r="AO848" s="372"/>
      <c r="AP848" s="373" t="s">
        <v>653</v>
      </c>
      <c r="AQ848" s="373"/>
      <c r="AR848" s="373"/>
      <c r="AS848" s="373"/>
      <c r="AT848" s="373"/>
      <c r="AU848" s="373"/>
      <c r="AV848" s="373"/>
      <c r="AW848" s="373"/>
      <c r="AX848" s="373"/>
    </row>
    <row r="849" spans="1:50" ht="54" customHeight="1" x14ac:dyDescent="0.15">
      <c r="A849" s="389">
        <v>12</v>
      </c>
      <c r="B849" s="389">
        <v>1</v>
      </c>
      <c r="C849" s="374" t="s">
        <v>648</v>
      </c>
      <c r="D849" s="360"/>
      <c r="E849" s="360"/>
      <c r="F849" s="360"/>
      <c r="G849" s="360"/>
      <c r="H849" s="360"/>
      <c r="I849" s="360"/>
      <c r="J849" s="361">
        <v>3130005005532</v>
      </c>
      <c r="K849" s="362"/>
      <c r="L849" s="362"/>
      <c r="M849" s="362"/>
      <c r="N849" s="362"/>
      <c r="O849" s="362"/>
      <c r="P849" s="375" t="s">
        <v>651</v>
      </c>
      <c r="Q849" s="363"/>
      <c r="R849" s="363"/>
      <c r="S849" s="363"/>
      <c r="T849" s="363"/>
      <c r="U849" s="363"/>
      <c r="V849" s="363"/>
      <c r="W849" s="363"/>
      <c r="X849" s="363"/>
      <c r="Y849" s="364">
        <v>100</v>
      </c>
      <c r="Z849" s="365"/>
      <c r="AA849" s="365"/>
      <c r="AB849" s="366"/>
      <c r="AC849" s="376" t="s">
        <v>630</v>
      </c>
      <c r="AD849" s="384"/>
      <c r="AE849" s="384"/>
      <c r="AF849" s="384"/>
      <c r="AG849" s="384"/>
      <c r="AH849" s="385" t="s">
        <v>653</v>
      </c>
      <c r="AI849" s="386"/>
      <c r="AJ849" s="386"/>
      <c r="AK849" s="386"/>
      <c r="AL849" s="370" t="s">
        <v>563</v>
      </c>
      <c r="AM849" s="371"/>
      <c r="AN849" s="371"/>
      <c r="AO849" s="372"/>
      <c r="AP849" s="373" t="s">
        <v>653</v>
      </c>
      <c r="AQ849" s="373"/>
      <c r="AR849" s="373"/>
      <c r="AS849" s="373"/>
      <c r="AT849" s="373"/>
      <c r="AU849" s="373"/>
      <c r="AV849" s="373"/>
      <c r="AW849" s="373"/>
      <c r="AX849" s="373"/>
    </row>
    <row r="850" spans="1:50" ht="54" customHeight="1" x14ac:dyDescent="0.15">
      <c r="A850" s="389">
        <v>13</v>
      </c>
      <c r="B850" s="389">
        <v>1</v>
      </c>
      <c r="C850" s="374" t="s">
        <v>649</v>
      </c>
      <c r="D850" s="360"/>
      <c r="E850" s="360"/>
      <c r="F850" s="360"/>
      <c r="G850" s="360"/>
      <c r="H850" s="360"/>
      <c r="I850" s="360"/>
      <c r="J850" s="361">
        <v>6430005004014</v>
      </c>
      <c r="K850" s="362"/>
      <c r="L850" s="362"/>
      <c r="M850" s="362"/>
      <c r="N850" s="362"/>
      <c r="O850" s="362"/>
      <c r="P850" s="375" t="s">
        <v>652</v>
      </c>
      <c r="Q850" s="363"/>
      <c r="R850" s="363"/>
      <c r="S850" s="363"/>
      <c r="T850" s="363"/>
      <c r="U850" s="363"/>
      <c r="V850" s="363"/>
      <c r="W850" s="363"/>
      <c r="X850" s="363"/>
      <c r="Y850" s="364">
        <v>92</v>
      </c>
      <c r="Z850" s="365"/>
      <c r="AA850" s="365"/>
      <c r="AB850" s="366"/>
      <c r="AC850" s="376" t="s">
        <v>630</v>
      </c>
      <c r="AD850" s="384"/>
      <c r="AE850" s="384"/>
      <c r="AF850" s="384"/>
      <c r="AG850" s="384"/>
      <c r="AH850" s="385" t="s">
        <v>653</v>
      </c>
      <c r="AI850" s="386"/>
      <c r="AJ850" s="386"/>
      <c r="AK850" s="386"/>
      <c r="AL850" s="370" t="s">
        <v>563</v>
      </c>
      <c r="AM850" s="371"/>
      <c r="AN850" s="371"/>
      <c r="AO850" s="372"/>
      <c r="AP850" s="373" t="s">
        <v>653</v>
      </c>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v>92</v>
      </c>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3" t="s">
        <v>348</v>
      </c>
      <c r="AM1099" s="284"/>
      <c r="AN1099" s="2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3"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63">
      <formula>IF(RIGHT(TEXT(P14,"0.#"),1)=".",FALSE,TRUE)</formula>
    </cfRule>
    <cfRule type="expression" dxfId="2788" priority="14064">
      <formula>IF(RIGHT(TEXT(P14,"0.#"),1)=".",TRUE,FALSE)</formula>
    </cfRule>
  </conditionalFormatting>
  <conditionalFormatting sqref="AE32">
    <cfRule type="expression" dxfId="2787" priority="14053">
      <formula>IF(RIGHT(TEXT(AE32,"0.#"),1)=".",FALSE,TRUE)</formula>
    </cfRule>
    <cfRule type="expression" dxfId="2786" priority="14054">
      <formula>IF(RIGHT(TEXT(AE32,"0.#"),1)=".",TRUE,FALSE)</formula>
    </cfRule>
  </conditionalFormatting>
  <conditionalFormatting sqref="P18:AX18">
    <cfRule type="expression" dxfId="2785" priority="13939">
      <formula>IF(RIGHT(TEXT(P18,"0.#"),1)=".",FALSE,TRUE)</formula>
    </cfRule>
    <cfRule type="expression" dxfId="2784" priority="13940">
      <formula>IF(RIGHT(TEXT(P18,"0.#"),1)=".",TRUE,FALSE)</formula>
    </cfRule>
  </conditionalFormatting>
  <conditionalFormatting sqref="Y783">
    <cfRule type="expression" dxfId="2783" priority="13935">
      <formula>IF(RIGHT(TEXT(Y783,"0.#"),1)=".",FALSE,TRUE)</formula>
    </cfRule>
    <cfRule type="expression" dxfId="2782" priority="13936">
      <formula>IF(RIGHT(TEXT(Y783,"0.#"),1)=".",TRUE,FALSE)</formula>
    </cfRule>
  </conditionalFormatting>
  <conditionalFormatting sqref="Y792">
    <cfRule type="expression" dxfId="2781" priority="13931">
      <formula>IF(RIGHT(TEXT(Y792,"0.#"),1)=".",FALSE,TRUE)</formula>
    </cfRule>
    <cfRule type="expression" dxfId="2780" priority="13932">
      <formula>IF(RIGHT(TEXT(Y792,"0.#"),1)=".",TRUE,FALSE)</formula>
    </cfRule>
  </conditionalFormatting>
  <conditionalFormatting sqref="Y823:Y830 Y821 Y810:Y817 Y808 Y797:Y804 Y795">
    <cfRule type="expression" dxfId="2779" priority="13713">
      <formula>IF(RIGHT(TEXT(Y795,"0.#"),1)=".",FALSE,TRUE)</formula>
    </cfRule>
    <cfRule type="expression" dxfId="2778" priority="13714">
      <formula>IF(RIGHT(TEXT(Y795,"0.#"),1)=".",TRUE,FALSE)</formula>
    </cfRule>
  </conditionalFormatting>
  <conditionalFormatting sqref="P16:AQ17 P15:AX15 P13:AX13">
    <cfRule type="expression" dxfId="2777" priority="13761">
      <formula>IF(RIGHT(TEXT(P13,"0.#"),1)=".",FALSE,TRUE)</formula>
    </cfRule>
    <cfRule type="expression" dxfId="2776" priority="13762">
      <formula>IF(RIGHT(TEXT(P13,"0.#"),1)=".",TRUE,FALSE)</formula>
    </cfRule>
  </conditionalFormatting>
  <conditionalFormatting sqref="P19:AJ19">
    <cfRule type="expression" dxfId="2775" priority="13759">
      <formula>IF(RIGHT(TEXT(P19,"0.#"),1)=".",FALSE,TRUE)</formula>
    </cfRule>
    <cfRule type="expression" dxfId="2774" priority="13760">
      <formula>IF(RIGHT(TEXT(P19,"0.#"),1)=".",TRUE,FALSE)</formula>
    </cfRule>
  </conditionalFormatting>
  <conditionalFormatting sqref="AE101 AQ101">
    <cfRule type="expression" dxfId="2773" priority="13751">
      <formula>IF(RIGHT(TEXT(AE101,"0.#"),1)=".",FALSE,TRUE)</formula>
    </cfRule>
    <cfRule type="expression" dxfId="2772" priority="13752">
      <formula>IF(RIGHT(TEXT(AE101,"0.#"),1)=".",TRUE,FALSE)</formula>
    </cfRule>
  </conditionalFormatting>
  <conditionalFormatting sqref="Y784:Y791">
    <cfRule type="expression" dxfId="2771" priority="13737">
      <formula>IF(RIGHT(TEXT(Y784,"0.#"),1)=".",FALSE,TRUE)</formula>
    </cfRule>
    <cfRule type="expression" dxfId="2770" priority="13738">
      <formula>IF(RIGHT(TEXT(Y784,"0.#"),1)=".",TRUE,FALSE)</formula>
    </cfRule>
  </conditionalFormatting>
  <conditionalFormatting sqref="AU783">
    <cfRule type="expression" dxfId="2769" priority="13735">
      <formula>IF(RIGHT(TEXT(AU783,"0.#"),1)=".",FALSE,TRUE)</formula>
    </cfRule>
    <cfRule type="expression" dxfId="2768" priority="13736">
      <formula>IF(RIGHT(TEXT(AU783,"0.#"),1)=".",TRUE,FALSE)</formula>
    </cfRule>
  </conditionalFormatting>
  <conditionalFormatting sqref="AU792">
    <cfRule type="expression" dxfId="2767" priority="13733">
      <formula>IF(RIGHT(TEXT(AU792,"0.#"),1)=".",FALSE,TRUE)</formula>
    </cfRule>
    <cfRule type="expression" dxfId="2766" priority="13734">
      <formula>IF(RIGHT(TEXT(AU792,"0.#"),1)=".",TRUE,FALSE)</formula>
    </cfRule>
  </conditionalFormatting>
  <conditionalFormatting sqref="AU784:AU791 AU782">
    <cfRule type="expression" dxfId="2765" priority="13731">
      <formula>IF(RIGHT(TEXT(AU782,"0.#"),1)=".",FALSE,TRUE)</formula>
    </cfRule>
    <cfRule type="expression" dxfId="2764" priority="13732">
      <formula>IF(RIGHT(TEXT(AU782,"0.#"),1)=".",TRUE,FALSE)</formula>
    </cfRule>
  </conditionalFormatting>
  <conditionalFormatting sqref="Y822 Y809 Y796">
    <cfRule type="expression" dxfId="2763" priority="13717">
      <formula>IF(RIGHT(TEXT(Y796,"0.#"),1)=".",FALSE,TRUE)</formula>
    </cfRule>
    <cfRule type="expression" dxfId="2762" priority="13718">
      <formula>IF(RIGHT(TEXT(Y796,"0.#"),1)=".",TRUE,FALSE)</formula>
    </cfRule>
  </conditionalFormatting>
  <conditionalFormatting sqref="Y831 Y818 Y805">
    <cfRule type="expression" dxfId="2761" priority="13715">
      <formula>IF(RIGHT(TEXT(Y805,"0.#"),1)=".",FALSE,TRUE)</formula>
    </cfRule>
    <cfRule type="expression" dxfId="2760" priority="13716">
      <formula>IF(RIGHT(TEXT(Y805,"0.#"),1)=".",TRUE,FALSE)</formula>
    </cfRule>
  </conditionalFormatting>
  <conditionalFormatting sqref="AU822 AU809 AU796">
    <cfRule type="expression" dxfId="2759" priority="13711">
      <formula>IF(RIGHT(TEXT(AU796,"0.#"),1)=".",FALSE,TRUE)</formula>
    </cfRule>
    <cfRule type="expression" dxfId="2758" priority="13712">
      <formula>IF(RIGHT(TEXT(AU796,"0.#"),1)=".",TRUE,FALSE)</formula>
    </cfRule>
  </conditionalFormatting>
  <conditionalFormatting sqref="AU831 AU818 AU805">
    <cfRule type="expression" dxfId="2757" priority="13709">
      <formula>IF(RIGHT(TEXT(AU805,"0.#"),1)=".",FALSE,TRUE)</formula>
    </cfRule>
    <cfRule type="expression" dxfId="2756" priority="13710">
      <formula>IF(RIGHT(TEXT(AU805,"0.#"),1)=".",TRUE,FALSE)</formula>
    </cfRule>
  </conditionalFormatting>
  <conditionalFormatting sqref="AU823:AU830 AU821 AU810:AU817 AU808 AU797:AU804 AU795">
    <cfRule type="expression" dxfId="2755" priority="13707">
      <formula>IF(RIGHT(TEXT(AU795,"0.#"),1)=".",FALSE,TRUE)</formula>
    </cfRule>
    <cfRule type="expression" dxfId="2754" priority="13708">
      <formula>IF(RIGHT(TEXT(AU795,"0.#"),1)=".",TRUE,FALSE)</formula>
    </cfRule>
  </conditionalFormatting>
  <conditionalFormatting sqref="AM87">
    <cfRule type="expression" dxfId="2753" priority="13361">
      <formula>IF(RIGHT(TEXT(AM87,"0.#"),1)=".",FALSE,TRUE)</formula>
    </cfRule>
    <cfRule type="expression" dxfId="2752" priority="13362">
      <formula>IF(RIGHT(TEXT(AM87,"0.#"),1)=".",TRUE,FALSE)</formula>
    </cfRule>
  </conditionalFormatting>
  <conditionalFormatting sqref="AE55">
    <cfRule type="expression" dxfId="2751" priority="13429">
      <formula>IF(RIGHT(TEXT(AE55,"0.#"),1)=".",FALSE,TRUE)</formula>
    </cfRule>
    <cfRule type="expression" dxfId="2750" priority="13430">
      <formula>IF(RIGHT(TEXT(AE55,"0.#"),1)=".",TRUE,FALSE)</formula>
    </cfRule>
  </conditionalFormatting>
  <conditionalFormatting sqref="AI55">
    <cfRule type="expression" dxfId="2749" priority="13427">
      <formula>IF(RIGHT(TEXT(AI55,"0.#"),1)=".",FALSE,TRUE)</formula>
    </cfRule>
    <cfRule type="expression" dxfId="2748" priority="13428">
      <formula>IF(RIGHT(TEXT(AI55,"0.#"),1)=".",TRUE,FALSE)</formula>
    </cfRule>
  </conditionalFormatting>
  <conditionalFormatting sqref="AM34">
    <cfRule type="expression" dxfId="2747" priority="13507">
      <formula>IF(RIGHT(TEXT(AM34,"0.#"),1)=".",FALSE,TRUE)</formula>
    </cfRule>
    <cfRule type="expression" dxfId="2746" priority="13508">
      <formula>IF(RIGHT(TEXT(AM34,"0.#"),1)=".",TRUE,FALSE)</formula>
    </cfRule>
  </conditionalFormatting>
  <conditionalFormatting sqref="AE33">
    <cfRule type="expression" dxfId="2745" priority="13521">
      <formula>IF(RIGHT(TEXT(AE33,"0.#"),1)=".",FALSE,TRUE)</formula>
    </cfRule>
    <cfRule type="expression" dxfId="2744" priority="13522">
      <formula>IF(RIGHT(TEXT(AE33,"0.#"),1)=".",TRUE,FALSE)</formula>
    </cfRule>
  </conditionalFormatting>
  <conditionalFormatting sqref="AE34">
    <cfRule type="expression" dxfId="2743" priority="13519">
      <formula>IF(RIGHT(TEXT(AE34,"0.#"),1)=".",FALSE,TRUE)</formula>
    </cfRule>
    <cfRule type="expression" dxfId="2742" priority="13520">
      <formula>IF(RIGHT(TEXT(AE34,"0.#"),1)=".",TRUE,FALSE)</formula>
    </cfRule>
  </conditionalFormatting>
  <conditionalFormatting sqref="AI34">
    <cfRule type="expression" dxfId="2741" priority="13517">
      <formula>IF(RIGHT(TEXT(AI34,"0.#"),1)=".",FALSE,TRUE)</formula>
    </cfRule>
    <cfRule type="expression" dxfId="2740" priority="13518">
      <formula>IF(RIGHT(TEXT(AI34,"0.#"),1)=".",TRUE,FALSE)</formula>
    </cfRule>
  </conditionalFormatting>
  <conditionalFormatting sqref="AI33">
    <cfRule type="expression" dxfId="2739" priority="13515">
      <formula>IF(RIGHT(TEXT(AI33,"0.#"),1)=".",FALSE,TRUE)</formula>
    </cfRule>
    <cfRule type="expression" dxfId="2738" priority="13516">
      <formula>IF(RIGHT(TEXT(AI33,"0.#"),1)=".",TRUE,FALSE)</formula>
    </cfRule>
  </conditionalFormatting>
  <conditionalFormatting sqref="AI32">
    <cfRule type="expression" dxfId="2737" priority="13513">
      <formula>IF(RIGHT(TEXT(AI32,"0.#"),1)=".",FALSE,TRUE)</formula>
    </cfRule>
    <cfRule type="expression" dxfId="2736" priority="13514">
      <formula>IF(RIGHT(TEXT(AI32,"0.#"),1)=".",TRUE,FALSE)</formula>
    </cfRule>
  </conditionalFormatting>
  <conditionalFormatting sqref="AM32">
    <cfRule type="expression" dxfId="2735" priority="13511">
      <formula>IF(RIGHT(TEXT(AM32,"0.#"),1)=".",FALSE,TRUE)</formula>
    </cfRule>
    <cfRule type="expression" dxfId="2734" priority="13512">
      <formula>IF(RIGHT(TEXT(AM32,"0.#"),1)=".",TRUE,FALSE)</formula>
    </cfRule>
  </conditionalFormatting>
  <conditionalFormatting sqref="AM33">
    <cfRule type="expression" dxfId="2733" priority="13509">
      <formula>IF(RIGHT(TEXT(AM33,"0.#"),1)=".",FALSE,TRUE)</formula>
    </cfRule>
    <cfRule type="expression" dxfId="2732" priority="13510">
      <formula>IF(RIGHT(TEXT(AM33,"0.#"),1)=".",TRUE,FALSE)</formula>
    </cfRule>
  </conditionalFormatting>
  <conditionalFormatting sqref="AQ32:AQ34">
    <cfRule type="expression" dxfId="2731" priority="13501">
      <formula>IF(RIGHT(TEXT(AQ32,"0.#"),1)=".",FALSE,TRUE)</formula>
    </cfRule>
    <cfRule type="expression" dxfId="2730" priority="13502">
      <formula>IF(RIGHT(TEXT(AQ32,"0.#"),1)=".",TRUE,FALSE)</formula>
    </cfRule>
  </conditionalFormatting>
  <conditionalFormatting sqref="AU32:AU34">
    <cfRule type="expression" dxfId="2729" priority="13499">
      <formula>IF(RIGHT(TEXT(AU32,"0.#"),1)=".",FALSE,TRUE)</formula>
    </cfRule>
    <cfRule type="expression" dxfId="2728" priority="13500">
      <formula>IF(RIGHT(TEXT(AU32,"0.#"),1)=".",TRUE,FALSE)</formula>
    </cfRule>
  </conditionalFormatting>
  <conditionalFormatting sqref="AE53">
    <cfRule type="expression" dxfId="2727" priority="13433">
      <formula>IF(RIGHT(TEXT(AE53,"0.#"),1)=".",FALSE,TRUE)</formula>
    </cfRule>
    <cfRule type="expression" dxfId="2726" priority="13434">
      <formula>IF(RIGHT(TEXT(AE53,"0.#"),1)=".",TRUE,FALSE)</formula>
    </cfRule>
  </conditionalFormatting>
  <conditionalFormatting sqref="AE54">
    <cfRule type="expression" dxfId="2725" priority="13431">
      <formula>IF(RIGHT(TEXT(AE54,"0.#"),1)=".",FALSE,TRUE)</formula>
    </cfRule>
    <cfRule type="expression" dxfId="2724" priority="13432">
      <formula>IF(RIGHT(TEXT(AE54,"0.#"),1)=".",TRUE,FALSE)</formula>
    </cfRule>
  </conditionalFormatting>
  <conditionalFormatting sqref="AI54">
    <cfRule type="expression" dxfId="2723" priority="13425">
      <formula>IF(RIGHT(TEXT(AI54,"0.#"),1)=".",FALSE,TRUE)</formula>
    </cfRule>
    <cfRule type="expression" dxfId="2722" priority="13426">
      <formula>IF(RIGHT(TEXT(AI54,"0.#"),1)=".",TRUE,FALSE)</formula>
    </cfRule>
  </conditionalFormatting>
  <conditionalFormatting sqref="AI53">
    <cfRule type="expression" dxfId="2721" priority="13423">
      <formula>IF(RIGHT(TEXT(AI53,"0.#"),1)=".",FALSE,TRUE)</formula>
    </cfRule>
    <cfRule type="expression" dxfId="2720" priority="13424">
      <formula>IF(RIGHT(TEXT(AI53,"0.#"),1)=".",TRUE,FALSE)</formula>
    </cfRule>
  </conditionalFormatting>
  <conditionalFormatting sqref="AM53">
    <cfRule type="expression" dxfId="2719" priority="13421">
      <formula>IF(RIGHT(TEXT(AM53,"0.#"),1)=".",FALSE,TRUE)</formula>
    </cfRule>
    <cfRule type="expression" dxfId="2718" priority="13422">
      <formula>IF(RIGHT(TEXT(AM53,"0.#"),1)=".",TRUE,FALSE)</formula>
    </cfRule>
  </conditionalFormatting>
  <conditionalFormatting sqref="AM54">
    <cfRule type="expression" dxfId="2717" priority="13419">
      <formula>IF(RIGHT(TEXT(AM54,"0.#"),1)=".",FALSE,TRUE)</formula>
    </cfRule>
    <cfRule type="expression" dxfId="2716" priority="13420">
      <formula>IF(RIGHT(TEXT(AM54,"0.#"),1)=".",TRUE,FALSE)</formula>
    </cfRule>
  </conditionalFormatting>
  <conditionalFormatting sqref="AM55">
    <cfRule type="expression" dxfId="2715" priority="13417">
      <formula>IF(RIGHT(TEXT(AM55,"0.#"),1)=".",FALSE,TRUE)</formula>
    </cfRule>
    <cfRule type="expression" dxfId="2714" priority="13418">
      <formula>IF(RIGHT(TEXT(AM55,"0.#"),1)=".",TRUE,FALSE)</formula>
    </cfRule>
  </conditionalFormatting>
  <conditionalFormatting sqref="AE60">
    <cfRule type="expression" dxfId="2713" priority="13403">
      <formula>IF(RIGHT(TEXT(AE60,"0.#"),1)=".",FALSE,TRUE)</formula>
    </cfRule>
    <cfRule type="expression" dxfId="2712" priority="13404">
      <formula>IF(RIGHT(TEXT(AE60,"0.#"),1)=".",TRUE,FALSE)</formula>
    </cfRule>
  </conditionalFormatting>
  <conditionalFormatting sqref="AE61">
    <cfRule type="expression" dxfId="2711" priority="13401">
      <formula>IF(RIGHT(TEXT(AE61,"0.#"),1)=".",FALSE,TRUE)</formula>
    </cfRule>
    <cfRule type="expression" dxfId="2710" priority="13402">
      <formula>IF(RIGHT(TEXT(AE61,"0.#"),1)=".",TRUE,FALSE)</formula>
    </cfRule>
  </conditionalFormatting>
  <conditionalFormatting sqref="AE62">
    <cfRule type="expression" dxfId="2709" priority="13399">
      <formula>IF(RIGHT(TEXT(AE62,"0.#"),1)=".",FALSE,TRUE)</formula>
    </cfRule>
    <cfRule type="expression" dxfId="2708" priority="13400">
      <formula>IF(RIGHT(TEXT(AE62,"0.#"),1)=".",TRUE,FALSE)</formula>
    </cfRule>
  </conditionalFormatting>
  <conditionalFormatting sqref="AI62">
    <cfRule type="expression" dxfId="2707" priority="13397">
      <formula>IF(RIGHT(TEXT(AI62,"0.#"),1)=".",FALSE,TRUE)</formula>
    </cfRule>
    <cfRule type="expression" dxfId="2706" priority="13398">
      <formula>IF(RIGHT(TEXT(AI62,"0.#"),1)=".",TRUE,FALSE)</formula>
    </cfRule>
  </conditionalFormatting>
  <conditionalFormatting sqref="AI61">
    <cfRule type="expression" dxfId="2705" priority="13395">
      <formula>IF(RIGHT(TEXT(AI61,"0.#"),1)=".",FALSE,TRUE)</formula>
    </cfRule>
    <cfRule type="expression" dxfId="2704" priority="13396">
      <formula>IF(RIGHT(TEXT(AI61,"0.#"),1)=".",TRUE,FALSE)</formula>
    </cfRule>
  </conditionalFormatting>
  <conditionalFormatting sqref="AI60">
    <cfRule type="expression" dxfId="2703" priority="13393">
      <formula>IF(RIGHT(TEXT(AI60,"0.#"),1)=".",FALSE,TRUE)</formula>
    </cfRule>
    <cfRule type="expression" dxfId="2702" priority="13394">
      <formula>IF(RIGHT(TEXT(AI60,"0.#"),1)=".",TRUE,FALSE)</formula>
    </cfRule>
  </conditionalFormatting>
  <conditionalFormatting sqref="AM60">
    <cfRule type="expression" dxfId="2701" priority="13391">
      <formula>IF(RIGHT(TEXT(AM60,"0.#"),1)=".",FALSE,TRUE)</formula>
    </cfRule>
    <cfRule type="expression" dxfId="2700" priority="13392">
      <formula>IF(RIGHT(TEXT(AM60,"0.#"),1)=".",TRUE,FALSE)</formula>
    </cfRule>
  </conditionalFormatting>
  <conditionalFormatting sqref="AM61">
    <cfRule type="expression" dxfId="2699" priority="13389">
      <formula>IF(RIGHT(TEXT(AM61,"0.#"),1)=".",FALSE,TRUE)</formula>
    </cfRule>
    <cfRule type="expression" dxfId="2698" priority="13390">
      <formula>IF(RIGHT(TEXT(AM61,"0.#"),1)=".",TRUE,FALSE)</formula>
    </cfRule>
  </conditionalFormatting>
  <conditionalFormatting sqref="AM62">
    <cfRule type="expression" dxfId="2697" priority="13387">
      <formula>IF(RIGHT(TEXT(AM62,"0.#"),1)=".",FALSE,TRUE)</formula>
    </cfRule>
    <cfRule type="expression" dxfId="2696" priority="13388">
      <formula>IF(RIGHT(TEXT(AM62,"0.#"),1)=".",TRUE,FALSE)</formula>
    </cfRule>
  </conditionalFormatting>
  <conditionalFormatting sqref="AE87">
    <cfRule type="expression" dxfId="2695" priority="13373">
      <formula>IF(RIGHT(TEXT(AE87,"0.#"),1)=".",FALSE,TRUE)</formula>
    </cfRule>
    <cfRule type="expression" dxfId="2694" priority="13374">
      <formula>IF(RIGHT(TEXT(AE87,"0.#"),1)=".",TRUE,FALSE)</formula>
    </cfRule>
  </conditionalFormatting>
  <conditionalFormatting sqref="AE88">
    <cfRule type="expression" dxfId="2693" priority="13371">
      <formula>IF(RIGHT(TEXT(AE88,"0.#"),1)=".",FALSE,TRUE)</formula>
    </cfRule>
    <cfRule type="expression" dxfId="2692" priority="13372">
      <formula>IF(RIGHT(TEXT(AE88,"0.#"),1)=".",TRUE,FALSE)</formula>
    </cfRule>
  </conditionalFormatting>
  <conditionalFormatting sqref="AE89">
    <cfRule type="expression" dxfId="2691" priority="13369">
      <formula>IF(RIGHT(TEXT(AE89,"0.#"),1)=".",FALSE,TRUE)</formula>
    </cfRule>
    <cfRule type="expression" dxfId="2690" priority="13370">
      <formula>IF(RIGHT(TEXT(AE89,"0.#"),1)=".",TRUE,FALSE)</formula>
    </cfRule>
  </conditionalFormatting>
  <conditionalFormatting sqref="AI89">
    <cfRule type="expression" dxfId="2689" priority="13367">
      <formula>IF(RIGHT(TEXT(AI89,"0.#"),1)=".",FALSE,TRUE)</formula>
    </cfRule>
    <cfRule type="expression" dxfId="2688" priority="13368">
      <formula>IF(RIGHT(TEXT(AI89,"0.#"),1)=".",TRUE,FALSE)</formula>
    </cfRule>
  </conditionalFormatting>
  <conditionalFormatting sqref="AI88">
    <cfRule type="expression" dxfId="2687" priority="13365">
      <formula>IF(RIGHT(TEXT(AI88,"0.#"),1)=".",FALSE,TRUE)</formula>
    </cfRule>
    <cfRule type="expression" dxfId="2686" priority="13366">
      <formula>IF(RIGHT(TEXT(AI88,"0.#"),1)=".",TRUE,FALSE)</formula>
    </cfRule>
  </conditionalFormatting>
  <conditionalFormatting sqref="AI87">
    <cfRule type="expression" dxfId="2685" priority="13363">
      <formula>IF(RIGHT(TEXT(AI87,"0.#"),1)=".",FALSE,TRUE)</formula>
    </cfRule>
    <cfRule type="expression" dxfId="2684" priority="13364">
      <formula>IF(RIGHT(TEXT(AI87,"0.#"),1)=".",TRUE,FALSE)</formula>
    </cfRule>
  </conditionalFormatting>
  <conditionalFormatting sqref="AM88">
    <cfRule type="expression" dxfId="2683" priority="13359">
      <formula>IF(RIGHT(TEXT(AM88,"0.#"),1)=".",FALSE,TRUE)</formula>
    </cfRule>
    <cfRule type="expression" dxfId="2682" priority="13360">
      <formula>IF(RIGHT(TEXT(AM88,"0.#"),1)=".",TRUE,FALSE)</formula>
    </cfRule>
  </conditionalFormatting>
  <conditionalFormatting sqref="AM89">
    <cfRule type="expression" dxfId="2681" priority="13357">
      <formula>IF(RIGHT(TEXT(AM89,"0.#"),1)=".",FALSE,TRUE)</formula>
    </cfRule>
    <cfRule type="expression" dxfId="2680" priority="13358">
      <formula>IF(RIGHT(TEXT(AM89,"0.#"),1)=".",TRUE,FALSE)</formula>
    </cfRule>
  </conditionalFormatting>
  <conditionalFormatting sqref="AE92">
    <cfRule type="expression" dxfId="2679" priority="13343">
      <formula>IF(RIGHT(TEXT(AE92,"0.#"),1)=".",FALSE,TRUE)</formula>
    </cfRule>
    <cfRule type="expression" dxfId="2678" priority="13344">
      <formula>IF(RIGHT(TEXT(AE92,"0.#"),1)=".",TRUE,FALSE)</formula>
    </cfRule>
  </conditionalFormatting>
  <conditionalFormatting sqref="AE93">
    <cfRule type="expression" dxfId="2677" priority="13341">
      <formula>IF(RIGHT(TEXT(AE93,"0.#"),1)=".",FALSE,TRUE)</formula>
    </cfRule>
    <cfRule type="expression" dxfId="2676" priority="13342">
      <formula>IF(RIGHT(TEXT(AE93,"0.#"),1)=".",TRUE,FALSE)</formula>
    </cfRule>
  </conditionalFormatting>
  <conditionalFormatting sqref="AE94">
    <cfRule type="expression" dxfId="2675" priority="13339">
      <formula>IF(RIGHT(TEXT(AE94,"0.#"),1)=".",FALSE,TRUE)</formula>
    </cfRule>
    <cfRule type="expression" dxfId="2674" priority="13340">
      <formula>IF(RIGHT(TEXT(AE94,"0.#"),1)=".",TRUE,FALSE)</formula>
    </cfRule>
  </conditionalFormatting>
  <conditionalFormatting sqref="AI94">
    <cfRule type="expression" dxfId="2673" priority="13337">
      <formula>IF(RIGHT(TEXT(AI94,"0.#"),1)=".",FALSE,TRUE)</formula>
    </cfRule>
    <cfRule type="expression" dxfId="2672" priority="13338">
      <formula>IF(RIGHT(TEXT(AI94,"0.#"),1)=".",TRUE,FALSE)</formula>
    </cfRule>
  </conditionalFormatting>
  <conditionalFormatting sqref="AI93">
    <cfRule type="expression" dxfId="2671" priority="13335">
      <formula>IF(RIGHT(TEXT(AI93,"0.#"),1)=".",FALSE,TRUE)</formula>
    </cfRule>
    <cfRule type="expression" dxfId="2670" priority="13336">
      <formula>IF(RIGHT(TEXT(AI93,"0.#"),1)=".",TRUE,FALSE)</formula>
    </cfRule>
  </conditionalFormatting>
  <conditionalFormatting sqref="AI92">
    <cfRule type="expression" dxfId="2669" priority="13333">
      <formula>IF(RIGHT(TEXT(AI92,"0.#"),1)=".",FALSE,TRUE)</formula>
    </cfRule>
    <cfRule type="expression" dxfId="2668" priority="13334">
      <formula>IF(RIGHT(TEXT(AI92,"0.#"),1)=".",TRUE,FALSE)</formula>
    </cfRule>
  </conditionalFormatting>
  <conditionalFormatting sqref="AM92">
    <cfRule type="expression" dxfId="2667" priority="13331">
      <formula>IF(RIGHT(TEXT(AM92,"0.#"),1)=".",FALSE,TRUE)</formula>
    </cfRule>
    <cfRule type="expression" dxfId="2666" priority="13332">
      <formula>IF(RIGHT(TEXT(AM92,"0.#"),1)=".",TRUE,FALSE)</formula>
    </cfRule>
  </conditionalFormatting>
  <conditionalFormatting sqref="AM93">
    <cfRule type="expression" dxfId="2665" priority="13329">
      <formula>IF(RIGHT(TEXT(AM93,"0.#"),1)=".",FALSE,TRUE)</formula>
    </cfRule>
    <cfRule type="expression" dxfId="2664" priority="13330">
      <formula>IF(RIGHT(TEXT(AM93,"0.#"),1)=".",TRUE,FALSE)</formula>
    </cfRule>
  </conditionalFormatting>
  <conditionalFormatting sqref="AM94">
    <cfRule type="expression" dxfId="2663" priority="13327">
      <formula>IF(RIGHT(TEXT(AM94,"0.#"),1)=".",FALSE,TRUE)</formula>
    </cfRule>
    <cfRule type="expression" dxfId="2662" priority="13328">
      <formula>IF(RIGHT(TEXT(AM94,"0.#"),1)=".",TRUE,FALSE)</formula>
    </cfRule>
  </conditionalFormatting>
  <conditionalFormatting sqref="AE97">
    <cfRule type="expression" dxfId="2661" priority="13313">
      <formula>IF(RIGHT(TEXT(AE97,"0.#"),1)=".",FALSE,TRUE)</formula>
    </cfRule>
    <cfRule type="expression" dxfId="2660" priority="13314">
      <formula>IF(RIGHT(TEXT(AE97,"0.#"),1)=".",TRUE,FALSE)</formula>
    </cfRule>
  </conditionalFormatting>
  <conditionalFormatting sqref="AE98">
    <cfRule type="expression" dxfId="2659" priority="13311">
      <formula>IF(RIGHT(TEXT(AE98,"0.#"),1)=".",FALSE,TRUE)</formula>
    </cfRule>
    <cfRule type="expression" dxfId="2658" priority="13312">
      <formula>IF(RIGHT(TEXT(AE98,"0.#"),1)=".",TRUE,FALSE)</formula>
    </cfRule>
  </conditionalFormatting>
  <conditionalFormatting sqref="AE99">
    <cfRule type="expression" dxfId="2657" priority="13309">
      <formula>IF(RIGHT(TEXT(AE99,"0.#"),1)=".",FALSE,TRUE)</formula>
    </cfRule>
    <cfRule type="expression" dxfId="2656" priority="13310">
      <formula>IF(RIGHT(TEXT(AE99,"0.#"),1)=".",TRUE,FALSE)</formula>
    </cfRule>
  </conditionalFormatting>
  <conditionalFormatting sqref="AI99">
    <cfRule type="expression" dxfId="2655" priority="13307">
      <formula>IF(RIGHT(TEXT(AI99,"0.#"),1)=".",FALSE,TRUE)</formula>
    </cfRule>
    <cfRule type="expression" dxfId="2654" priority="13308">
      <formula>IF(RIGHT(TEXT(AI99,"0.#"),1)=".",TRUE,FALSE)</formula>
    </cfRule>
  </conditionalFormatting>
  <conditionalFormatting sqref="AI98">
    <cfRule type="expression" dxfId="2653" priority="13305">
      <formula>IF(RIGHT(TEXT(AI98,"0.#"),1)=".",FALSE,TRUE)</formula>
    </cfRule>
    <cfRule type="expression" dxfId="2652" priority="13306">
      <formula>IF(RIGHT(TEXT(AI98,"0.#"),1)=".",TRUE,FALSE)</formula>
    </cfRule>
  </conditionalFormatting>
  <conditionalFormatting sqref="AI97">
    <cfRule type="expression" dxfId="2651" priority="13303">
      <formula>IF(RIGHT(TEXT(AI97,"0.#"),1)=".",FALSE,TRUE)</formula>
    </cfRule>
    <cfRule type="expression" dxfId="2650" priority="13304">
      <formula>IF(RIGHT(TEXT(AI97,"0.#"),1)=".",TRUE,FALSE)</formula>
    </cfRule>
  </conditionalFormatting>
  <conditionalFormatting sqref="AM97">
    <cfRule type="expression" dxfId="2649" priority="13301">
      <formula>IF(RIGHT(TEXT(AM97,"0.#"),1)=".",FALSE,TRUE)</formula>
    </cfRule>
    <cfRule type="expression" dxfId="2648" priority="13302">
      <formula>IF(RIGHT(TEXT(AM97,"0.#"),1)=".",TRUE,FALSE)</formula>
    </cfRule>
  </conditionalFormatting>
  <conditionalFormatting sqref="AM98">
    <cfRule type="expression" dxfId="2647" priority="13299">
      <formula>IF(RIGHT(TEXT(AM98,"0.#"),1)=".",FALSE,TRUE)</formula>
    </cfRule>
    <cfRule type="expression" dxfId="2646" priority="13300">
      <formula>IF(RIGHT(TEXT(AM98,"0.#"),1)=".",TRUE,FALSE)</formula>
    </cfRule>
  </conditionalFormatting>
  <conditionalFormatting sqref="AM99">
    <cfRule type="expression" dxfId="2645" priority="13297">
      <formula>IF(RIGHT(TEXT(AM99,"0.#"),1)=".",FALSE,TRUE)</formula>
    </cfRule>
    <cfRule type="expression" dxfId="2644" priority="13298">
      <formula>IF(RIGHT(TEXT(AM99,"0.#"),1)=".",TRUE,FALSE)</formula>
    </cfRule>
  </conditionalFormatting>
  <conditionalFormatting sqref="AI101">
    <cfRule type="expression" dxfId="2643" priority="13283">
      <formula>IF(RIGHT(TEXT(AI101,"0.#"),1)=".",FALSE,TRUE)</formula>
    </cfRule>
    <cfRule type="expression" dxfId="2642" priority="13284">
      <formula>IF(RIGHT(TEXT(AI101,"0.#"),1)=".",TRUE,FALSE)</formula>
    </cfRule>
  </conditionalFormatting>
  <conditionalFormatting sqref="AM101">
    <cfRule type="expression" dxfId="2641" priority="13281">
      <formula>IF(RIGHT(TEXT(AM101,"0.#"),1)=".",FALSE,TRUE)</formula>
    </cfRule>
    <cfRule type="expression" dxfId="2640" priority="13282">
      <formula>IF(RIGHT(TEXT(AM101,"0.#"),1)=".",TRUE,FALSE)</formula>
    </cfRule>
  </conditionalFormatting>
  <conditionalFormatting sqref="AE102">
    <cfRule type="expression" dxfId="2639" priority="13279">
      <formula>IF(RIGHT(TEXT(AE102,"0.#"),1)=".",FALSE,TRUE)</formula>
    </cfRule>
    <cfRule type="expression" dxfId="2638" priority="13280">
      <formula>IF(RIGHT(TEXT(AE102,"0.#"),1)=".",TRUE,FALSE)</formula>
    </cfRule>
  </conditionalFormatting>
  <conditionalFormatting sqref="AI102">
    <cfRule type="expression" dxfId="2637" priority="13277">
      <formula>IF(RIGHT(TEXT(AI102,"0.#"),1)=".",FALSE,TRUE)</formula>
    </cfRule>
    <cfRule type="expression" dxfId="2636" priority="13278">
      <formula>IF(RIGHT(TEXT(AI102,"0.#"),1)=".",TRUE,FALSE)</formula>
    </cfRule>
  </conditionalFormatting>
  <conditionalFormatting sqref="AM102">
    <cfRule type="expression" dxfId="2635" priority="13275">
      <formula>IF(RIGHT(TEXT(AM102,"0.#"),1)=".",FALSE,TRUE)</formula>
    </cfRule>
    <cfRule type="expression" dxfId="2634" priority="13276">
      <formula>IF(RIGHT(TEXT(AM102,"0.#"),1)=".",TRUE,FALSE)</formula>
    </cfRule>
  </conditionalFormatting>
  <conditionalFormatting sqref="AQ102">
    <cfRule type="expression" dxfId="2633" priority="13273">
      <formula>IF(RIGHT(TEXT(AQ102,"0.#"),1)=".",FALSE,TRUE)</formula>
    </cfRule>
    <cfRule type="expression" dxfId="2632" priority="13274">
      <formula>IF(RIGHT(TEXT(AQ102,"0.#"),1)=".",TRUE,FALSE)</formula>
    </cfRule>
  </conditionalFormatting>
  <conditionalFormatting sqref="AE104">
    <cfRule type="expression" dxfId="2631" priority="13271">
      <formula>IF(RIGHT(TEXT(AE104,"0.#"),1)=".",FALSE,TRUE)</formula>
    </cfRule>
    <cfRule type="expression" dxfId="2630" priority="13272">
      <formula>IF(RIGHT(TEXT(AE104,"0.#"),1)=".",TRUE,FALSE)</formula>
    </cfRule>
  </conditionalFormatting>
  <conditionalFormatting sqref="AI104">
    <cfRule type="expression" dxfId="2629" priority="13269">
      <formula>IF(RIGHT(TEXT(AI104,"0.#"),1)=".",FALSE,TRUE)</formula>
    </cfRule>
    <cfRule type="expression" dxfId="2628" priority="13270">
      <formula>IF(RIGHT(TEXT(AI104,"0.#"),1)=".",TRUE,FALSE)</formula>
    </cfRule>
  </conditionalFormatting>
  <conditionalFormatting sqref="AM104">
    <cfRule type="expression" dxfId="2627" priority="13267">
      <formula>IF(RIGHT(TEXT(AM104,"0.#"),1)=".",FALSE,TRUE)</formula>
    </cfRule>
    <cfRule type="expression" dxfId="2626" priority="13268">
      <formula>IF(RIGHT(TEXT(AM104,"0.#"),1)=".",TRUE,FALSE)</formula>
    </cfRule>
  </conditionalFormatting>
  <conditionalFormatting sqref="AE105">
    <cfRule type="expression" dxfId="2625" priority="13265">
      <formula>IF(RIGHT(TEXT(AE105,"0.#"),1)=".",FALSE,TRUE)</formula>
    </cfRule>
    <cfRule type="expression" dxfId="2624" priority="13266">
      <formula>IF(RIGHT(TEXT(AE105,"0.#"),1)=".",TRUE,FALSE)</formula>
    </cfRule>
  </conditionalFormatting>
  <conditionalFormatting sqref="AI105">
    <cfRule type="expression" dxfId="2623" priority="13263">
      <formula>IF(RIGHT(TEXT(AI105,"0.#"),1)=".",FALSE,TRUE)</formula>
    </cfRule>
    <cfRule type="expression" dxfId="2622" priority="13264">
      <formula>IF(RIGHT(TEXT(AI105,"0.#"),1)=".",TRUE,FALSE)</formula>
    </cfRule>
  </conditionalFormatting>
  <conditionalFormatting sqref="AM105">
    <cfRule type="expression" dxfId="2621" priority="13261">
      <formula>IF(RIGHT(TEXT(AM105,"0.#"),1)=".",FALSE,TRUE)</formula>
    </cfRule>
    <cfRule type="expression" dxfId="2620" priority="13262">
      <formula>IF(RIGHT(TEXT(AM105,"0.#"),1)=".",TRUE,FALSE)</formula>
    </cfRule>
  </conditionalFormatting>
  <conditionalFormatting sqref="AE107">
    <cfRule type="expression" dxfId="2619" priority="13257">
      <formula>IF(RIGHT(TEXT(AE107,"0.#"),1)=".",FALSE,TRUE)</formula>
    </cfRule>
    <cfRule type="expression" dxfId="2618" priority="13258">
      <formula>IF(RIGHT(TEXT(AE107,"0.#"),1)=".",TRUE,FALSE)</formula>
    </cfRule>
  </conditionalFormatting>
  <conditionalFormatting sqref="AI107">
    <cfRule type="expression" dxfId="2617" priority="13255">
      <formula>IF(RIGHT(TEXT(AI107,"0.#"),1)=".",FALSE,TRUE)</formula>
    </cfRule>
    <cfRule type="expression" dxfId="2616" priority="13256">
      <formula>IF(RIGHT(TEXT(AI107,"0.#"),1)=".",TRUE,FALSE)</formula>
    </cfRule>
  </conditionalFormatting>
  <conditionalFormatting sqref="AM107">
    <cfRule type="expression" dxfId="2615" priority="13253">
      <formula>IF(RIGHT(TEXT(AM107,"0.#"),1)=".",FALSE,TRUE)</formula>
    </cfRule>
    <cfRule type="expression" dxfId="2614" priority="13254">
      <formula>IF(RIGHT(TEXT(AM107,"0.#"),1)=".",TRUE,FALSE)</formula>
    </cfRule>
  </conditionalFormatting>
  <conditionalFormatting sqref="AE108">
    <cfRule type="expression" dxfId="2613" priority="13251">
      <formula>IF(RIGHT(TEXT(AE108,"0.#"),1)=".",FALSE,TRUE)</formula>
    </cfRule>
    <cfRule type="expression" dxfId="2612" priority="13252">
      <formula>IF(RIGHT(TEXT(AE108,"0.#"),1)=".",TRUE,FALSE)</formula>
    </cfRule>
  </conditionalFormatting>
  <conditionalFormatting sqref="AI108">
    <cfRule type="expression" dxfId="2611" priority="13249">
      <formula>IF(RIGHT(TEXT(AI108,"0.#"),1)=".",FALSE,TRUE)</formula>
    </cfRule>
    <cfRule type="expression" dxfId="2610" priority="13250">
      <formula>IF(RIGHT(TEXT(AI108,"0.#"),1)=".",TRUE,FALSE)</formula>
    </cfRule>
  </conditionalFormatting>
  <conditionalFormatting sqref="AM108">
    <cfRule type="expression" dxfId="2609" priority="13247">
      <formula>IF(RIGHT(TEXT(AM108,"0.#"),1)=".",FALSE,TRUE)</formula>
    </cfRule>
    <cfRule type="expression" dxfId="2608" priority="13248">
      <formula>IF(RIGHT(TEXT(AM108,"0.#"),1)=".",TRUE,FALSE)</formula>
    </cfRule>
  </conditionalFormatting>
  <conditionalFormatting sqref="AE110">
    <cfRule type="expression" dxfId="2607" priority="13243">
      <formula>IF(RIGHT(TEXT(AE110,"0.#"),1)=".",FALSE,TRUE)</formula>
    </cfRule>
    <cfRule type="expression" dxfId="2606" priority="13244">
      <formula>IF(RIGHT(TEXT(AE110,"0.#"),1)=".",TRUE,FALSE)</formula>
    </cfRule>
  </conditionalFormatting>
  <conditionalFormatting sqref="AI110">
    <cfRule type="expression" dxfId="2605" priority="13241">
      <formula>IF(RIGHT(TEXT(AI110,"0.#"),1)=".",FALSE,TRUE)</formula>
    </cfRule>
    <cfRule type="expression" dxfId="2604" priority="13242">
      <formula>IF(RIGHT(TEXT(AI110,"0.#"),1)=".",TRUE,FALSE)</formula>
    </cfRule>
  </conditionalFormatting>
  <conditionalFormatting sqref="AM110">
    <cfRule type="expression" dxfId="2603" priority="13239">
      <formula>IF(RIGHT(TEXT(AM110,"0.#"),1)=".",FALSE,TRUE)</formula>
    </cfRule>
    <cfRule type="expression" dxfId="2602" priority="13240">
      <formula>IF(RIGHT(TEXT(AM110,"0.#"),1)=".",TRUE,FALSE)</formula>
    </cfRule>
  </conditionalFormatting>
  <conditionalFormatting sqref="AE111">
    <cfRule type="expression" dxfId="2601" priority="13237">
      <formula>IF(RIGHT(TEXT(AE111,"0.#"),1)=".",FALSE,TRUE)</formula>
    </cfRule>
    <cfRule type="expression" dxfId="2600" priority="13238">
      <formula>IF(RIGHT(TEXT(AE111,"0.#"),1)=".",TRUE,FALSE)</formula>
    </cfRule>
  </conditionalFormatting>
  <conditionalFormatting sqref="AI111">
    <cfRule type="expression" dxfId="2599" priority="13235">
      <formula>IF(RIGHT(TEXT(AI111,"0.#"),1)=".",FALSE,TRUE)</formula>
    </cfRule>
    <cfRule type="expression" dxfId="2598" priority="13236">
      <formula>IF(RIGHT(TEXT(AI111,"0.#"),1)=".",TRUE,FALSE)</formula>
    </cfRule>
  </conditionalFormatting>
  <conditionalFormatting sqref="AM111">
    <cfRule type="expression" dxfId="2597" priority="13233">
      <formula>IF(RIGHT(TEXT(AM111,"0.#"),1)=".",FALSE,TRUE)</formula>
    </cfRule>
    <cfRule type="expression" dxfId="2596" priority="13234">
      <formula>IF(RIGHT(TEXT(AM111,"0.#"),1)=".",TRUE,FALSE)</formula>
    </cfRule>
  </conditionalFormatting>
  <conditionalFormatting sqref="AE113">
    <cfRule type="expression" dxfId="2595" priority="13229">
      <formula>IF(RIGHT(TEXT(AE113,"0.#"),1)=".",FALSE,TRUE)</formula>
    </cfRule>
    <cfRule type="expression" dxfId="2594" priority="13230">
      <formula>IF(RIGHT(TEXT(AE113,"0.#"),1)=".",TRUE,FALSE)</formula>
    </cfRule>
  </conditionalFormatting>
  <conditionalFormatting sqref="AI113">
    <cfRule type="expression" dxfId="2593" priority="13227">
      <formula>IF(RIGHT(TEXT(AI113,"0.#"),1)=".",FALSE,TRUE)</formula>
    </cfRule>
    <cfRule type="expression" dxfId="2592" priority="13228">
      <formula>IF(RIGHT(TEXT(AI113,"0.#"),1)=".",TRUE,FALSE)</formula>
    </cfRule>
  </conditionalFormatting>
  <conditionalFormatting sqref="AM113">
    <cfRule type="expression" dxfId="2591" priority="13225">
      <formula>IF(RIGHT(TEXT(AM113,"0.#"),1)=".",FALSE,TRUE)</formula>
    </cfRule>
    <cfRule type="expression" dxfId="2590" priority="13226">
      <formula>IF(RIGHT(TEXT(AM113,"0.#"),1)=".",TRUE,FALSE)</formula>
    </cfRule>
  </conditionalFormatting>
  <conditionalFormatting sqref="AE114">
    <cfRule type="expression" dxfId="2589" priority="13223">
      <formula>IF(RIGHT(TEXT(AE114,"0.#"),1)=".",FALSE,TRUE)</formula>
    </cfRule>
    <cfRule type="expression" dxfId="2588" priority="13224">
      <formula>IF(RIGHT(TEXT(AE114,"0.#"),1)=".",TRUE,FALSE)</formula>
    </cfRule>
  </conditionalFormatting>
  <conditionalFormatting sqref="AI114">
    <cfRule type="expression" dxfId="2587" priority="13221">
      <formula>IF(RIGHT(TEXT(AI114,"0.#"),1)=".",FALSE,TRUE)</formula>
    </cfRule>
    <cfRule type="expression" dxfId="2586" priority="13222">
      <formula>IF(RIGHT(TEXT(AI114,"0.#"),1)=".",TRUE,FALSE)</formula>
    </cfRule>
  </conditionalFormatting>
  <conditionalFormatting sqref="AM114">
    <cfRule type="expression" dxfId="2585" priority="13219">
      <formula>IF(RIGHT(TEXT(AM114,"0.#"),1)=".",FALSE,TRUE)</formula>
    </cfRule>
    <cfRule type="expression" dxfId="2584" priority="13220">
      <formula>IF(RIGHT(TEXT(AM114,"0.#"),1)=".",TRUE,FALSE)</formula>
    </cfRule>
  </conditionalFormatting>
  <conditionalFormatting sqref="AE116 AQ116">
    <cfRule type="expression" dxfId="2583" priority="13215">
      <formula>IF(RIGHT(TEXT(AE116,"0.#"),1)=".",FALSE,TRUE)</formula>
    </cfRule>
    <cfRule type="expression" dxfId="2582" priority="13216">
      <formula>IF(RIGHT(TEXT(AE116,"0.#"),1)=".",TRUE,FALSE)</formula>
    </cfRule>
  </conditionalFormatting>
  <conditionalFormatting sqref="AI116">
    <cfRule type="expression" dxfId="2581" priority="13213">
      <formula>IF(RIGHT(TEXT(AI116,"0.#"),1)=".",FALSE,TRUE)</formula>
    </cfRule>
    <cfRule type="expression" dxfId="2580" priority="13214">
      <formula>IF(RIGHT(TEXT(AI116,"0.#"),1)=".",TRUE,FALSE)</formula>
    </cfRule>
  </conditionalFormatting>
  <conditionalFormatting sqref="AM116">
    <cfRule type="expression" dxfId="2579" priority="13211">
      <formula>IF(RIGHT(TEXT(AM116,"0.#"),1)=".",FALSE,TRUE)</formula>
    </cfRule>
    <cfRule type="expression" dxfId="2578" priority="13212">
      <formula>IF(RIGHT(TEXT(AM116,"0.#"),1)=".",TRUE,FALSE)</formula>
    </cfRule>
  </conditionalFormatting>
  <conditionalFormatting sqref="AE117 AM117">
    <cfRule type="expression" dxfId="2577" priority="13209">
      <formula>IF(RIGHT(TEXT(AE117,"0.#"),1)=".",FALSE,TRUE)</formula>
    </cfRule>
    <cfRule type="expression" dxfId="2576" priority="13210">
      <formula>IF(RIGHT(TEXT(AE117,"0.#"),1)=".",TRUE,FALSE)</formula>
    </cfRule>
  </conditionalFormatting>
  <conditionalFormatting sqref="AI117">
    <cfRule type="expression" dxfId="2575" priority="13207">
      <formula>IF(RIGHT(TEXT(AI117,"0.#"),1)=".",FALSE,TRUE)</formula>
    </cfRule>
    <cfRule type="expression" dxfId="2574" priority="13208">
      <formula>IF(RIGHT(TEXT(AI117,"0.#"),1)=".",TRUE,FALSE)</formula>
    </cfRule>
  </conditionalFormatting>
  <conditionalFormatting sqref="AQ117">
    <cfRule type="expression" dxfId="2573" priority="13203">
      <formula>IF(RIGHT(TEXT(AQ117,"0.#"),1)=".",FALSE,TRUE)</formula>
    </cfRule>
    <cfRule type="expression" dxfId="2572" priority="13204">
      <formula>IF(RIGHT(TEXT(AQ117,"0.#"),1)=".",TRUE,FALSE)</formula>
    </cfRule>
  </conditionalFormatting>
  <conditionalFormatting sqref="AE119 AQ119">
    <cfRule type="expression" dxfId="2571" priority="13201">
      <formula>IF(RIGHT(TEXT(AE119,"0.#"),1)=".",FALSE,TRUE)</formula>
    </cfRule>
    <cfRule type="expression" dxfId="2570" priority="13202">
      <formula>IF(RIGHT(TEXT(AE119,"0.#"),1)=".",TRUE,FALSE)</formula>
    </cfRule>
  </conditionalFormatting>
  <conditionalFormatting sqref="AI119">
    <cfRule type="expression" dxfId="2569" priority="13199">
      <formula>IF(RIGHT(TEXT(AI119,"0.#"),1)=".",FALSE,TRUE)</formula>
    </cfRule>
    <cfRule type="expression" dxfId="2568" priority="13200">
      <formula>IF(RIGHT(TEXT(AI119,"0.#"),1)=".",TRUE,FALSE)</formula>
    </cfRule>
  </conditionalFormatting>
  <conditionalFormatting sqref="AM119">
    <cfRule type="expression" dxfId="2567" priority="13197">
      <formula>IF(RIGHT(TEXT(AM119,"0.#"),1)=".",FALSE,TRUE)</formula>
    </cfRule>
    <cfRule type="expression" dxfId="2566" priority="13198">
      <formula>IF(RIGHT(TEXT(AM119,"0.#"),1)=".",TRUE,FALSE)</formula>
    </cfRule>
  </conditionalFormatting>
  <conditionalFormatting sqref="AQ120">
    <cfRule type="expression" dxfId="2565" priority="13189">
      <formula>IF(RIGHT(TEXT(AQ120,"0.#"),1)=".",FALSE,TRUE)</formula>
    </cfRule>
    <cfRule type="expression" dxfId="2564" priority="13190">
      <formula>IF(RIGHT(TEXT(AQ120,"0.#"),1)=".",TRUE,FALSE)</formula>
    </cfRule>
  </conditionalFormatting>
  <conditionalFormatting sqref="AE122 AQ122">
    <cfRule type="expression" dxfId="2563" priority="13187">
      <formula>IF(RIGHT(TEXT(AE122,"0.#"),1)=".",FALSE,TRUE)</formula>
    </cfRule>
    <cfRule type="expression" dxfId="2562" priority="13188">
      <formula>IF(RIGHT(TEXT(AE122,"0.#"),1)=".",TRUE,FALSE)</formula>
    </cfRule>
  </conditionalFormatting>
  <conditionalFormatting sqref="AI122">
    <cfRule type="expression" dxfId="2561" priority="13185">
      <formula>IF(RIGHT(TEXT(AI122,"0.#"),1)=".",FALSE,TRUE)</formula>
    </cfRule>
    <cfRule type="expression" dxfId="2560" priority="13186">
      <formula>IF(RIGHT(TEXT(AI122,"0.#"),1)=".",TRUE,FALSE)</formula>
    </cfRule>
  </conditionalFormatting>
  <conditionalFormatting sqref="AM122">
    <cfRule type="expression" dxfId="2559" priority="13183">
      <formula>IF(RIGHT(TEXT(AM122,"0.#"),1)=".",FALSE,TRUE)</formula>
    </cfRule>
    <cfRule type="expression" dxfId="2558" priority="13184">
      <formula>IF(RIGHT(TEXT(AM122,"0.#"),1)=".",TRUE,FALSE)</formula>
    </cfRule>
  </conditionalFormatting>
  <conditionalFormatting sqref="AQ123">
    <cfRule type="expression" dxfId="2557" priority="13175">
      <formula>IF(RIGHT(TEXT(AQ123,"0.#"),1)=".",FALSE,TRUE)</formula>
    </cfRule>
    <cfRule type="expression" dxfId="2556" priority="13176">
      <formula>IF(RIGHT(TEXT(AQ123,"0.#"),1)=".",TRUE,FALSE)</formula>
    </cfRule>
  </conditionalFormatting>
  <conditionalFormatting sqref="AE125 AQ125">
    <cfRule type="expression" dxfId="2555" priority="13173">
      <formula>IF(RIGHT(TEXT(AE125,"0.#"),1)=".",FALSE,TRUE)</formula>
    </cfRule>
    <cfRule type="expression" dxfId="2554" priority="13174">
      <formula>IF(RIGHT(TEXT(AE125,"0.#"),1)=".",TRUE,FALSE)</formula>
    </cfRule>
  </conditionalFormatting>
  <conditionalFormatting sqref="AI125">
    <cfRule type="expression" dxfId="2553" priority="13171">
      <formula>IF(RIGHT(TEXT(AI125,"0.#"),1)=".",FALSE,TRUE)</formula>
    </cfRule>
    <cfRule type="expression" dxfId="2552" priority="13172">
      <formula>IF(RIGHT(TEXT(AI125,"0.#"),1)=".",TRUE,FALSE)</formula>
    </cfRule>
  </conditionalFormatting>
  <conditionalFormatting sqref="AM125">
    <cfRule type="expression" dxfId="2551" priority="13169">
      <formula>IF(RIGHT(TEXT(AM125,"0.#"),1)=".",FALSE,TRUE)</formula>
    </cfRule>
    <cfRule type="expression" dxfId="2550" priority="13170">
      <formula>IF(RIGHT(TEXT(AM125,"0.#"),1)=".",TRUE,FALSE)</formula>
    </cfRule>
  </conditionalFormatting>
  <conditionalFormatting sqref="AQ126">
    <cfRule type="expression" dxfId="2549" priority="13161">
      <formula>IF(RIGHT(TEXT(AQ126,"0.#"),1)=".",FALSE,TRUE)</formula>
    </cfRule>
    <cfRule type="expression" dxfId="2548" priority="13162">
      <formula>IF(RIGHT(TEXT(AQ126,"0.#"),1)=".",TRUE,FALSE)</formula>
    </cfRule>
  </conditionalFormatting>
  <conditionalFormatting sqref="AE128 AQ128">
    <cfRule type="expression" dxfId="2547" priority="13159">
      <formula>IF(RIGHT(TEXT(AE128,"0.#"),1)=".",FALSE,TRUE)</formula>
    </cfRule>
    <cfRule type="expression" dxfId="2546" priority="13160">
      <formula>IF(RIGHT(TEXT(AE128,"0.#"),1)=".",TRUE,FALSE)</formula>
    </cfRule>
  </conditionalFormatting>
  <conditionalFormatting sqref="AI128">
    <cfRule type="expression" dxfId="2545" priority="13157">
      <formula>IF(RIGHT(TEXT(AI128,"0.#"),1)=".",FALSE,TRUE)</formula>
    </cfRule>
    <cfRule type="expression" dxfId="2544" priority="13158">
      <formula>IF(RIGHT(TEXT(AI128,"0.#"),1)=".",TRUE,FALSE)</formula>
    </cfRule>
  </conditionalFormatting>
  <conditionalFormatting sqref="AM128">
    <cfRule type="expression" dxfId="2543" priority="13155">
      <formula>IF(RIGHT(TEXT(AM128,"0.#"),1)=".",FALSE,TRUE)</formula>
    </cfRule>
    <cfRule type="expression" dxfId="2542" priority="13156">
      <formula>IF(RIGHT(TEXT(AM128,"0.#"),1)=".",TRUE,FALSE)</formula>
    </cfRule>
  </conditionalFormatting>
  <conditionalFormatting sqref="AQ129">
    <cfRule type="expression" dxfId="2541" priority="13147">
      <formula>IF(RIGHT(TEXT(AQ129,"0.#"),1)=".",FALSE,TRUE)</formula>
    </cfRule>
    <cfRule type="expression" dxfId="2540" priority="13148">
      <formula>IF(RIGHT(TEXT(AQ129,"0.#"),1)=".",TRUE,FALSE)</formula>
    </cfRule>
  </conditionalFormatting>
  <conditionalFormatting sqref="AE75">
    <cfRule type="expression" dxfId="2539" priority="13145">
      <formula>IF(RIGHT(TEXT(AE75,"0.#"),1)=".",FALSE,TRUE)</formula>
    </cfRule>
    <cfRule type="expression" dxfId="2538" priority="13146">
      <formula>IF(RIGHT(TEXT(AE75,"0.#"),1)=".",TRUE,FALSE)</formula>
    </cfRule>
  </conditionalFormatting>
  <conditionalFormatting sqref="AE76">
    <cfRule type="expression" dxfId="2537" priority="13143">
      <formula>IF(RIGHT(TEXT(AE76,"0.#"),1)=".",FALSE,TRUE)</formula>
    </cfRule>
    <cfRule type="expression" dxfId="2536" priority="13144">
      <formula>IF(RIGHT(TEXT(AE76,"0.#"),1)=".",TRUE,FALSE)</formula>
    </cfRule>
  </conditionalFormatting>
  <conditionalFormatting sqref="AE77">
    <cfRule type="expression" dxfId="2535" priority="13141">
      <formula>IF(RIGHT(TEXT(AE77,"0.#"),1)=".",FALSE,TRUE)</formula>
    </cfRule>
    <cfRule type="expression" dxfId="2534" priority="13142">
      <formula>IF(RIGHT(TEXT(AE77,"0.#"),1)=".",TRUE,FALSE)</formula>
    </cfRule>
  </conditionalFormatting>
  <conditionalFormatting sqref="AI77">
    <cfRule type="expression" dxfId="2533" priority="13139">
      <formula>IF(RIGHT(TEXT(AI77,"0.#"),1)=".",FALSE,TRUE)</formula>
    </cfRule>
    <cfRule type="expression" dxfId="2532" priority="13140">
      <formula>IF(RIGHT(TEXT(AI77,"0.#"),1)=".",TRUE,FALSE)</formula>
    </cfRule>
  </conditionalFormatting>
  <conditionalFormatting sqref="AI76">
    <cfRule type="expression" dxfId="2531" priority="13137">
      <formula>IF(RIGHT(TEXT(AI76,"0.#"),1)=".",FALSE,TRUE)</formula>
    </cfRule>
    <cfRule type="expression" dxfId="2530" priority="13138">
      <formula>IF(RIGHT(TEXT(AI76,"0.#"),1)=".",TRUE,FALSE)</formula>
    </cfRule>
  </conditionalFormatting>
  <conditionalFormatting sqref="AI75">
    <cfRule type="expression" dxfId="2529" priority="13135">
      <formula>IF(RIGHT(TEXT(AI75,"0.#"),1)=".",FALSE,TRUE)</formula>
    </cfRule>
    <cfRule type="expression" dxfId="2528" priority="13136">
      <formula>IF(RIGHT(TEXT(AI75,"0.#"),1)=".",TRUE,FALSE)</formula>
    </cfRule>
  </conditionalFormatting>
  <conditionalFormatting sqref="AM75">
    <cfRule type="expression" dxfId="2527" priority="13133">
      <formula>IF(RIGHT(TEXT(AM75,"0.#"),1)=".",FALSE,TRUE)</formula>
    </cfRule>
    <cfRule type="expression" dxfId="2526" priority="13134">
      <formula>IF(RIGHT(TEXT(AM75,"0.#"),1)=".",TRUE,FALSE)</formula>
    </cfRule>
  </conditionalFormatting>
  <conditionalFormatting sqref="AM76">
    <cfRule type="expression" dxfId="2525" priority="13131">
      <formula>IF(RIGHT(TEXT(AM76,"0.#"),1)=".",FALSE,TRUE)</formula>
    </cfRule>
    <cfRule type="expression" dxfId="2524" priority="13132">
      <formula>IF(RIGHT(TEXT(AM76,"0.#"),1)=".",TRUE,FALSE)</formula>
    </cfRule>
  </conditionalFormatting>
  <conditionalFormatting sqref="AM77">
    <cfRule type="expression" dxfId="2523" priority="13129">
      <formula>IF(RIGHT(TEXT(AM77,"0.#"),1)=".",FALSE,TRUE)</formula>
    </cfRule>
    <cfRule type="expression" dxfId="2522" priority="13130">
      <formula>IF(RIGHT(TEXT(AM77,"0.#"),1)=".",TRUE,FALSE)</formula>
    </cfRule>
  </conditionalFormatting>
  <conditionalFormatting sqref="AE134:AE135 AU134:AU135 AI134:AI135 AM134:AM135 AQ134:AQ135">
    <cfRule type="expression" dxfId="2521" priority="13115">
      <formula>IF(RIGHT(TEXT(AE134,"0.#"),1)=".",FALSE,TRUE)</formula>
    </cfRule>
    <cfRule type="expression" dxfId="2520" priority="13116">
      <formula>IF(RIGHT(TEXT(AE134,"0.#"),1)=".",TRUE,FALSE)</formula>
    </cfRule>
  </conditionalFormatting>
  <conditionalFormatting sqref="AE433:AE435 AI433:AI435 AM433:AM435">
    <cfRule type="expression" dxfId="2519" priority="13085">
      <formula>IF(RIGHT(TEXT(AE433,"0.#"),1)=".",FALSE,TRUE)</formula>
    </cfRule>
    <cfRule type="expression" dxfId="2518" priority="13086">
      <formula>IF(RIGHT(TEXT(AE433,"0.#"),1)=".",TRUE,FALSE)</formula>
    </cfRule>
  </conditionalFormatting>
  <conditionalFormatting sqref="AU433:AU435">
    <cfRule type="expression" dxfId="2517" priority="13061">
      <formula>IF(RIGHT(TEXT(AU433,"0.#"),1)=".",FALSE,TRUE)</formula>
    </cfRule>
    <cfRule type="expression" dxfId="2516" priority="13062">
      <formula>IF(RIGHT(TEXT(AU433,"0.#"),1)=".",TRUE,FALSE)</formula>
    </cfRule>
  </conditionalFormatting>
  <conditionalFormatting sqref="AQ433:AQ435">
    <cfRule type="expression" dxfId="2515" priority="12961">
      <formula>IF(RIGHT(TEXT(AQ433,"0.#"),1)=".",FALSE,TRUE)</formula>
    </cfRule>
    <cfRule type="expression" dxfId="2514" priority="12962">
      <formula>IF(RIGHT(TEXT(AQ433,"0.#"),1)=".",TRUE,FALSE)</formula>
    </cfRule>
  </conditionalFormatting>
  <conditionalFormatting sqref="AL851:AO867">
    <cfRule type="expression" dxfId="2513" priority="6685">
      <formula>IF(AND(AL851&gt;=0, RIGHT(TEXT(AL851,"0.#"),1)&lt;&gt;"."),TRUE,FALSE)</formula>
    </cfRule>
    <cfRule type="expression" dxfId="2512" priority="6686">
      <formula>IF(AND(AL851&gt;=0, RIGHT(TEXT(AL851,"0.#"),1)="."),TRUE,FALSE)</formula>
    </cfRule>
    <cfRule type="expression" dxfId="2511" priority="6687">
      <formula>IF(AND(AL851&lt;0, RIGHT(TEXT(AL851,"0.#"),1)&lt;&gt;"."),TRUE,FALSE)</formula>
    </cfRule>
    <cfRule type="expression" dxfId="2510" priority="6688">
      <formula>IF(AND(AL851&lt;0, RIGHT(TEXT(AL851,"0.#"),1)="."),TRUE,FALSE)</formula>
    </cfRule>
  </conditionalFormatting>
  <conditionalFormatting sqref="AQ53:AQ55">
    <cfRule type="expression" dxfId="2509" priority="4707">
      <formula>IF(RIGHT(TEXT(AQ53,"0.#"),1)=".",FALSE,TRUE)</formula>
    </cfRule>
    <cfRule type="expression" dxfId="2508" priority="4708">
      <formula>IF(RIGHT(TEXT(AQ53,"0.#"),1)=".",TRUE,FALSE)</formula>
    </cfRule>
  </conditionalFormatting>
  <conditionalFormatting sqref="AU53:AU55">
    <cfRule type="expression" dxfId="2507" priority="4705">
      <formula>IF(RIGHT(TEXT(AU53,"0.#"),1)=".",FALSE,TRUE)</formula>
    </cfRule>
    <cfRule type="expression" dxfId="2506" priority="4706">
      <formula>IF(RIGHT(TEXT(AU53,"0.#"),1)=".",TRUE,FALSE)</formula>
    </cfRule>
  </conditionalFormatting>
  <conditionalFormatting sqref="AQ60:AQ62">
    <cfRule type="expression" dxfId="2505" priority="4703">
      <formula>IF(RIGHT(TEXT(AQ60,"0.#"),1)=".",FALSE,TRUE)</formula>
    </cfRule>
    <cfRule type="expression" dxfId="2504" priority="4704">
      <formula>IF(RIGHT(TEXT(AQ60,"0.#"),1)=".",TRUE,FALSE)</formula>
    </cfRule>
  </conditionalFormatting>
  <conditionalFormatting sqref="AU60:AU62">
    <cfRule type="expression" dxfId="2503" priority="4701">
      <formula>IF(RIGHT(TEXT(AU60,"0.#"),1)=".",FALSE,TRUE)</formula>
    </cfRule>
    <cfRule type="expression" dxfId="2502" priority="4702">
      <formula>IF(RIGHT(TEXT(AU60,"0.#"),1)=".",TRUE,FALSE)</formula>
    </cfRule>
  </conditionalFormatting>
  <conditionalFormatting sqref="AQ75:AQ77">
    <cfRule type="expression" dxfId="2501" priority="4699">
      <formula>IF(RIGHT(TEXT(AQ75,"0.#"),1)=".",FALSE,TRUE)</formula>
    </cfRule>
    <cfRule type="expression" dxfId="2500" priority="4700">
      <formula>IF(RIGHT(TEXT(AQ75,"0.#"),1)=".",TRUE,FALSE)</formula>
    </cfRule>
  </conditionalFormatting>
  <conditionalFormatting sqref="AU75:AU77">
    <cfRule type="expression" dxfId="2499" priority="4697">
      <formula>IF(RIGHT(TEXT(AU75,"0.#"),1)=".",FALSE,TRUE)</formula>
    </cfRule>
    <cfRule type="expression" dxfId="2498" priority="4698">
      <formula>IF(RIGHT(TEXT(AU75,"0.#"),1)=".",TRUE,FALSE)</formula>
    </cfRule>
  </conditionalFormatting>
  <conditionalFormatting sqref="AQ87:AQ89">
    <cfRule type="expression" dxfId="2497" priority="4695">
      <formula>IF(RIGHT(TEXT(AQ87,"0.#"),1)=".",FALSE,TRUE)</formula>
    </cfRule>
    <cfRule type="expression" dxfId="2496" priority="4696">
      <formula>IF(RIGHT(TEXT(AQ87,"0.#"),1)=".",TRUE,FALSE)</formula>
    </cfRule>
  </conditionalFormatting>
  <conditionalFormatting sqref="AU87:AU89">
    <cfRule type="expression" dxfId="2495" priority="4693">
      <formula>IF(RIGHT(TEXT(AU87,"0.#"),1)=".",FALSE,TRUE)</formula>
    </cfRule>
    <cfRule type="expression" dxfId="2494" priority="4694">
      <formula>IF(RIGHT(TEXT(AU87,"0.#"),1)=".",TRUE,FALSE)</formula>
    </cfRule>
  </conditionalFormatting>
  <conditionalFormatting sqref="AQ92:AQ94">
    <cfRule type="expression" dxfId="2493" priority="4691">
      <formula>IF(RIGHT(TEXT(AQ92,"0.#"),1)=".",FALSE,TRUE)</formula>
    </cfRule>
    <cfRule type="expression" dxfId="2492" priority="4692">
      <formula>IF(RIGHT(TEXT(AQ92,"0.#"),1)=".",TRUE,FALSE)</formula>
    </cfRule>
  </conditionalFormatting>
  <conditionalFormatting sqref="AU92:AU94">
    <cfRule type="expression" dxfId="2491" priority="4689">
      <formula>IF(RIGHT(TEXT(AU92,"0.#"),1)=".",FALSE,TRUE)</formula>
    </cfRule>
    <cfRule type="expression" dxfId="2490" priority="4690">
      <formula>IF(RIGHT(TEXT(AU92,"0.#"),1)=".",TRUE,FALSE)</formula>
    </cfRule>
  </conditionalFormatting>
  <conditionalFormatting sqref="AQ97:AQ99">
    <cfRule type="expression" dxfId="2489" priority="4687">
      <formula>IF(RIGHT(TEXT(AQ97,"0.#"),1)=".",FALSE,TRUE)</formula>
    </cfRule>
    <cfRule type="expression" dxfId="2488" priority="4688">
      <formula>IF(RIGHT(TEXT(AQ97,"0.#"),1)=".",TRUE,FALSE)</formula>
    </cfRule>
  </conditionalFormatting>
  <conditionalFormatting sqref="AU97:AU99">
    <cfRule type="expression" dxfId="2487" priority="4685">
      <formula>IF(RIGHT(TEXT(AU97,"0.#"),1)=".",FALSE,TRUE)</formula>
    </cfRule>
    <cfRule type="expression" dxfId="2486" priority="4686">
      <formula>IF(RIGHT(TEXT(AU97,"0.#"),1)=".",TRUE,FALSE)</formula>
    </cfRule>
  </conditionalFormatting>
  <conditionalFormatting sqref="AE120 AM120">
    <cfRule type="expression" dxfId="2485" priority="3029">
      <formula>IF(RIGHT(TEXT(AE120,"0.#"),1)=".",FALSE,TRUE)</formula>
    </cfRule>
    <cfRule type="expression" dxfId="2484" priority="3030">
      <formula>IF(RIGHT(TEXT(AE120,"0.#"),1)=".",TRUE,FALSE)</formula>
    </cfRule>
  </conditionalFormatting>
  <conditionalFormatting sqref="AI126">
    <cfRule type="expression" dxfId="2483" priority="3019">
      <formula>IF(RIGHT(TEXT(AI126,"0.#"),1)=".",FALSE,TRUE)</formula>
    </cfRule>
    <cfRule type="expression" dxfId="2482" priority="3020">
      <formula>IF(RIGHT(TEXT(AI126,"0.#"),1)=".",TRUE,FALSE)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E126 AM126">
    <cfRule type="expression" dxfId="2475" priority="3021">
      <formula>IF(RIGHT(TEXT(AE126,"0.#"),1)=".",FALSE,TRUE)</formula>
    </cfRule>
    <cfRule type="expression" dxfId="2474" priority="3022">
      <formula>IF(RIGHT(TEXT(AE126,"0.#"),1)=".",TRUE,FALSE)</formula>
    </cfRule>
  </conditionalFormatting>
  <conditionalFormatting sqref="AE129 AM129">
    <cfRule type="expression" dxfId="2473" priority="3017">
      <formula>IF(RIGHT(TEXT(AE129,"0.#"),1)=".",FALSE,TRUE)</formula>
    </cfRule>
    <cfRule type="expression" dxfId="2472" priority="3018">
      <formula>IF(RIGHT(TEXT(AE129,"0.#"),1)=".",TRUE,FALSE)</formula>
    </cfRule>
  </conditionalFormatting>
  <conditionalFormatting sqref="AI129">
    <cfRule type="expression" dxfId="2471" priority="3015">
      <formula>IF(RIGHT(TEXT(AI129,"0.#"),1)=".",FALSE,TRUE)</formula>
    </cfRule>
    <cfRule type="expression" dxfId="2470" priority="3016">
      <formula>IF(RIGHT(TEXT(AI129,"0.#"),1)=".",TRUE,FALSE)</formula>
    </cfRule>
  </conditionalFormatting>
  <conditionalFormatting sqref="Y851:Y867">
    <cfRule type="expression" dxfId="2469" priority="3013">
      <formula>IF(RIGHT(TEXT(Y851,"0.#"),1)=".",FALSE,TRUE)</formula>
    </cfRule>
    <cfRule type="expression" dxfId="2468" priority="3014">
      <formula>IF(RIGHT(TEXT(Y851,"0.#"),1)=".",TRUE,FALSE)</formula>
    </cfRule>
  </conditionalFormatting>
  <conditionalFormatting sqref="AU518">
    <cfRule type="expression" dxfId="2467" priority="1523">
      <formula>IF(RIGHT(TEXT(AU518,"0.#"),1)=".",FALSE,TRUE)</formula>
    </cfRule>
    <cfRule type="expression" dxfId="2466" priority="1524">
      <formula>IF(RIGHT(TEXT(AU518,"0.#"),1)=".",TRUE,FALSE)</formula>
    </cfRule>
  </conditionalFormatting>
  <conditionalFormatting sqref="AQ551">
    <cfRule type="expression" dxfId="2465" priority="1299">
      <formula>IF(RIGHT(TEXT(AQ551,"0.#"),1)=".",FALSE,TRUE)</formula>
    </cfRule>
    <cfRule type="expression" dxfId="2464" priority="1300">
      <formula>IF(RIGHT(TEXT(AQ551,"0.#"),1)=".",TRUE,FALSE)</formula>
    </cfRule>
  </conditionalFormatting>
  <conditionalFormatting sqref="AE556">
    <cfRule type="expression" dxfId="2463" priority="1297">
      <formula>IF(RIGHT(TEXT(AE556,"0.#"),1)=".",FALSE,TRUE)</formula>
    </cfRule>
    <cfRule type="expression" dxfId="2462" priority="1298">
      <formula>IF(RIGHT(TEXT(AE556,"0.#"),1)=".",TRUE,FALSE)</formula>
    </cfRule>
  </conditionalFormatting>
  <conditionalFormatting sqref="AE557">
    <cfRule type="expression" dxfId="2461" priority="1295">
      <formula>IF(RIGHT(TEXT(AE557,"0.#"),1)=".",FALSE,TRUE)</formula>
    </cfRule>
    <cfRule type="expression" dxfId="2460" priority="1296">
      <formula>IF(RIGHT(TEXT(AE557,"0.#"),1)=".",TRUE,FALSE)</formula>
    </cfRule>
  </conditionalFormatting>
  <conditionalFormatting sqref="AE558">
    <cfRule type="expression" dxfId="2459" priority="1293">
      <formula>IF(RIGHT(TEXT(AE558,"0.#"),1)=".",FALSE,TRUE)</formula>
    </cfRule>
    <cfRule type="expression" dxfId="2458" priority="1294">
      <formula>IF(RIGHT(TEXT(AE558,"0.#"),1)=".",TRUE,FALSE)</formula>
    </cfRule>
  </conditionalFormatting>
  <conditionalFormatting sqref="AU556">
    <cfRule type="expression" dxfId="2457" priority="1285">
      <formula>IF(RIGHT(TEXT(AU556,"0.#"),1)=".",FALSE,TRUE)</formula>
    </cfRule>
    <cfRule type="expression" dxfId="2456" priority="1286">
      <formula>IF(RIGHT(TEXT(AU556,"0.#"),1)=".",TRUE,FALSE)</formula>
    </cfRule>
  </conditionalFormatting>
  <conditionalFormatting sqref="AU557">
    <cfRule type="expression" dxfId="2455" priority="1283">
      <formula>IF(RIGHT(TEXT(AU557,"0.#"),1)=".",FALSE,TRUE)</formula>
    </cfRule>
    <cfRule type="expression" dxfId="2454" priority="1284">
      <formula>IF(RIGHT(TEXT(AU557,"0.#"),1)=".",TRUE,FALSE)</formula>
    </cfRule>
  </conditionalFormatting>
  <conditionalFormatting sqref="AU558">
    <cfRule type="expression" dxfId="2453" priority="1281">
      <formula>IF(RIGHT(TEXT(AU558,"0.#"),1)=".",FALSE,TRUE)</formula>
    </cfRule>
    <cfRule type="expression" dxfId="2452" priority="1282">
      <formula>IF(RIGHT(TEXT(AU558,"0.#"),1)=".",TRUE,FALSE)</formula>
    </cfRule>
  </conditionalFormatting>
  <conditionalFormatting sqref="AQ557">
    <cfRule type="expression" dxfId="2451" priority="1273">
      <formula>IF(RIGHT(TEXT(AQ557,"0.#"),1)=".",FALSE,TRUE)</formula>
    </cfRule>
    <cfRule type="expression" dxfId="2450" priority="1274">
      <formula>IF(RIGHT(TEXT(AQ557,"0.#"),1)=".",TRUE,FALSE)</formula>
    </cfRule>
  </conditionalFormatting>
  <conditionalFormatting sqref="AQ558">
    <cfRule type="expression" dxfId="2449" priority="1271">
      <formula>IF(RIGHT(TEXT(AQ558,"0.#"),1)=".",FALSE,TRUE)</formula>
    </cfRule>
    <cfRule type="expression" dxfId="2448" priority="1272">
      <formula>IF(RIGHT(TEXT(AQ558,"0.#"),1)=".",TRUE,FALSE)</formula>
    </cfRule>
  </conditionalFormatting>
  <conditionalFormatting sqref="AQ556">
    <cfRule type="expression" dxfId="2447" priority="1269">
      <formula>IF(RIGHT(TEXT(AQ556,"0.#"),1)=".",FALSE,TRUE)</formula>
    </cfRule>
    <cfRule type="expression" dxfId="2446" priority="1270">
      <formula>IF(RIGHT(TEXT(AQ556,"0.#"),1)=".",TRUE,FALSE)</formula>
    </cfRule>
  </conditionalFormatting>
  <conditionalFormatting sqref="AE561">
    <cfRule type="expression" dxfId="2445" priority="1267">
      <formula>IF(RIGHT(TEXT(AE561,"0.#"),1)=".",FALSE,TRUE)</formula>
    </cfRule>
    <cfRule type="expression" dxfId="2444" priority="1268">
      <formula>IF(RIGHT(TEXT(AE561,"0.#"),1)=".",TRUE,FALSE)</formula>
    </cfRule>
  </conditionalFormatting>
  <conditionalFormatting sqref="AE562">
    <cfRule type="expression" dxfId="2443" priority="1265">
      <formula>IF(RIGHT(TEXT(AE562,"0.#"),1)=".",FALSE,TRUE)</formula>
    </cfRule>
    <cfRule type="expression" dxfId="2442" priority="1266">
      <formula>IF(RIGHT(TEXT(AE562,"0.#"),1)=".",TRUE,FALSE)</formula>
    </cfRule>
  </conditionalFormatting>
  <conditionalFormatting sqref="AE563">
    <cfRule type="expression" dxfId="2441" priority="1263">
      <formula>IF(RIGHT(TEXT(AE563,"0.#"),1)=".",FALSE,TRUE)</formula>
    </cfRule>
    <cfRule type="expression" dxfId="2440" priority="1264">
      <formula>IF(RIGHT(TEXT(AE563,"0.#"),1)=".",TRUE,FALSE)</formula>
    </cfRule>
  </conditionalFormatting>
  <conditionalFormatting sqref="AL1103:AO1132">
    <cfRule type="expression" dxfId="2439" priority="2919">
      <formula>IF(AND(AL1103&gt;=0, RIGHT(TEXT(AL1103,"0.#"),1)&lt;&gt;"."),TRUE,FALSE)</formula>
    </cfRule>
    <cfRule type="expression" dxfId="2438" priority="2920">
      <formula>IF(AND(AL1103&gt;=0, RIGHT(TEXT(AL1103,"0.#"),1)="."),TRUE,FALSE)</formula>
    </cfRule>
    <cfRule type="expression" dxfId="2437" priority="2921">
      <formula>IF(AND(AL1103&lt;0, RIGHT(TEXT(AL1103,"0.#"),1)&lt;&gt;"."),TRUE,FALSE)</formula>
    </cfRule>
    <cfRule type="expression" dxfId="2436" priority="2922">
      <formula>IF(AND(AL1103&lt;0, RIGHT(TEXT(AL1103,"0.#"),1)="."),TRUE,FALSE)</formula>
    </cfRule>
  </conditionalFormatting>
  <conditionalFormatting sqref="Y1103:Y1132">
    <cfRule type="expression" dxfId="2435" priority="2917">
      <formula>IF(RIGHT(TEXT(Y1103,"0.#"),1)=".",FALSE,TRUE)</formula>
    </cfRule>
    <cfRule type="expression" dxfId="2434" priority="2918">
      <formula>IF(RIGHT(TEXT(Y1103,"0.#"),1)=".",TRUE,FALSE)</formula>
    </cfRule>
  </conditionalFormatting>
  <conditionalFormatting sqref="AQ553">
    <cfRule type="expression" dxfId="2433" priority="1301">
      <formula>IF(RIGHT(TEXT(AQ553,"0.#"),1)=".",FALSE,TRUE)</formula>
    </cfRule>
    <cfRule type="expression" dxfId="2432" priority="1302">
      <formula>IF(RIGHT(TEXT(AQ553,"0.#"),1)=".",TRUE,FALSE)</formula>
    </cfRule>
  </conditionalFormatting>
  <conditionalFormatting sqref="AU552">
    <cfRule type="expression" dxfId="2431" priority="1313">
      <formula>IF(RIGHT(TEXT(AU552,"0.#"),1)=".",FALSE,TRUE)</formula>
    </cfRule>
    <cfRule type="expression" dxfId="2430" priority="1314">
      <formula>IF(RIGHT(TEXT(AU552,"0.#"),1)=".",TRUE,FALSE)</formula>
    </cfRule>
  </conditionalFormatting>
  <conditionalFormatting sqref="AE552">
    <cfRule type="expression" dxfId="2429" priority="1325">
      <formula>IF(RIGHT(TEXT(AE552,"0.#"),1)=".",FALSE,TRUE)</formula>
    </cfRule>
    <cfRule type="expression" dxfId="2428" priority="1326">
      <formula>IF(RIGHT(TEXT(AE552,"0.#"),1)=".",TRUE,FALSE)</formula>
    </cfRule>
  </conditionalFormatting>
  <conditionalFormatting sqref="AQ548">
    <cfRule type="expression" dxfId="2427" priority="1331">
      <formula>IF(RIGHT(TEXT(AQ548,"0.#"),1)=".",FALSE,TRUE)</formula>
    </cfRule>
    <cfRule type="expression" dxfId="2426" priority="1332">
      <formula>IF(RIGHT(TEXT(AQ548,"0.#"),1)=".",TRUE,FALSE)</formula>
    </cfRule>
  </conditionalFormatting>
  <conditionalFormatting sqref="AL838:AO838">
    <cfRule type="expression" dxfId="2425" priority="2871">
      <formula>IF(AND(AL838&gt;=0, RIGHT(TEXT(AL838,"0.#"),1)&lt;&gt;"."),TRUE,FALSE)</formula>
    </cfRule>
    <cfRule type="expression" dxfId="2424" priority="2872">
      <formula>IF(AND(AL838&gt;=0, RIGHT(TEXT(AL838,"0.#"),1)="."),TRUE,FALSE)</formula>
    </cfRule>
    <cfRule type="expression" dxfId="2423" priority="2873">
      <formula>IF(AND(AL838&lt;0, RIGHT(TEXT(AL838,"0.#"),1)&lt;&gt;"."),TRUE,FALSE)</formula>
    </cfRule>
    <cfRule type="expression" dxfId="2422" priority="2874">
      <formula>IF(AND(AL838&lt;0, RIGHT(TEXT(AL838,"0.#"),1)="."),TRUE,FALSE)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42:AE143 AI142:AI143 AM142:AM143 AQ142:AQ143 AU142:AU143">
    <cfRule type="expression" dxfId="2211" priority="2003">
      <formula>IF(RIGHT(TEXT(AE142,"0.#"),1)=".",FALSE,TRUE)</formula>
    </cfRule>
    <cfRule type="expression" dxfId="2210" priority="2004">
      <formula>IF(RIGHT(TEXT(AE142,"0.#"),1)=".",TRUE,FALSE)</formula>
    </cfRule>
  </conditionalFormatting>
  <conditionalFormatting sqref="AE150:AE151 AI150:AI151 AM150:AM151 AQ150:AQ151 AU150:AU151">
    <cfRule type="expression" dxfId="2209" priority="1999">
      <formula>IF(RIGHT(TEXT(AE150,"0.#"),1)=".",FALSE,TRUE)</formula>
    </cfRule>
    <cfRule type="expression" dxfId="2208" priority="2000">
      <formula>IF(RIGHT(TEXT(AE150,"0.#"),1)=".",TRUE,FALSE)</formula>
    </cfRule>
  </conditionalFormatting>
  <conditionalFormatting sqref="AE210:AE211 AI210:AI211 AM210:AM211 AQ210:AQ211 AU210:AU211">
    <cfRule type="expression" dxfId="2207" priority="1989">
      <formula>IF(RIGHT(TEXT(AE210,"0.#"),1)=".",FALSE,TRUE)</formula>
    </cfRule>
    <cfRule type="expression" dxfId="2206" priority="1990">
      <formula>IF(RIGHT(TEXT(AE210,"0.#"),1)=".",TRUE,FALSE)</formula>
    </cfRule>
  </conditionalFormatting>
  <conditionalFormatting sqref="AE202:AE203 AI202:AI203 AM202:AM203 AQ202:AQ203 AU202:AU203">
    <cfRule type="expression" dxfId="2205" priority="1993">
      <formula>IF(RIGHT(TEXT(AE202,"0.#"),1)=".",FALSE,TRUE)</formula>
    </cfRule>
    <cfRule type="expression" dxfId="2204" priority="1994">
      <formula>IF(RIGHT(TEXT(AE202,"0.#"),1)=".",TRUE,FALSE)</formula>
    </cfRule>
  </conditionalFormatting>
  <conditionalFormatting sqref="AE206:AE207 AI206:AI207 AM206:AM207 AQ206:AQ207 AU206:AU207">
    <cfRule type="expression" dxfId="2203" priority="1991">
      <formula>IF(RIGHT(TEXT(AE206,"0.#"),1)=".",FALSE,TRUE)</formula>
    </cfRule>
    <cfRule type="expression" dxfId="2202" priority="1992">
      <formula>IF(RIGHT(TEXT(AE206,"0.#"),1)=".",TRUE,FALSE)</formula>
    </cfRule>
  </conditionalFormatting>
  <conditionalFormatting sqref="AE262:AE263 AI262:AI263 AM262:AM263 AQ262:AQ263 AU262:AU263">
    <cfRule type="expression" dxfId="2201" priority="1983">
      <formula>IF(RIGHT(TEXT(AE262,"0.#"),1)=".",FALSE,TRUE)</formula>
    </cfRule>
    <cfRule type="expression" dxfId="2200" priority="1984">
      <formula>IF(RIGHT(TEXT(AE262,"0.#"),1)=".",TRUE,FALSE)</formula>
    </cfRule>
  </conditionalFormatting>
  <conditionalFormatting sqref="AU254:AU255">
    <cfRule type="expression" dxfId="2199" priority="1987">
      <formula>IF(RIGHT(TEXT(AU254,"0.#"),1)=".",FALSE,TRUE)</formula>
    </cfRule>
    <cfRule type="expression" dxfId="2198" priority="1988">
      <formula>IF(RIGHT(TEXT(AU254,"0.#"),1)=".",TRUE,FALSE)</formula>
    </cfRule>
  </conditionalFormatting>
  <conditionalFormatting sqref="AE258:AE259 AI258:AI259 AM258:AM259 AQ258:AQ259 AU258:AU259">
    <cfRule type="expression" dxfId="2197" priority="1985">
      <formula>IF(RIGHT(TEXT(AE258,"0.#"),1)=".",FALSE,TRUE)</formula>
    </cfRule>
    <cfRule type="expression" dxfId="2196" priority="1986">
      <formula>IF(RIGHT(TEXT(AE258,"0.#"),1)=".",TRUE,FALSE)</formula>
    </cfRule>
  </conditionalFormatting>
  <conditionalFormatting sqref="AE314:AE315 AI314:AI315 AM314:AM315 AQ314:AQ315 AU314:AU315">
    <cfRule type="expression" dxfId="2195" priority="1977">
      <formula>IF(RIGHT(TEXT(AE314,"0.#"),1)=".",FALSE,TRUE)</formula>
    </cfRule>
    <cfRule type="expression" dxfId="2194" priority="1978">
      <formula>IF(RIGHT(TEXT(AE314,"0.#"),1)=".",TRUE,FALSE)</formula>
    </cfRule>
  </conditionalFormatting>
  <conditionalFormatting sqref="AE266:AE267 AI266:AI267 AM266:AM267 AQ266:AQ267 AU266:AU267">
    <cfRule type="expression" dxfId="2193" priority="1981">
      <formula>IF(RIGHT(TEXT(AE266,"0.#"),1)=".",FALSE,TRUE)</formula>
    </cfRule>
    <cfRule type="expression" dxfId="2192" priority="1982">
      <formula>IF(RIGHT(TEXT(AE266,"0.#"),1)=".",TRUE,FALSE)</formula>
    </cfRule>
  </conditionalFormatting>
  <conditionalFormatting sqref="AE270:AE271 AI270:AI271 AM270:AM271 AQ270:AQ271 AU270:AU271">
    <cfRule type="expression" dxfId="2191" priority="1979">
      <formula>IF(RIGHT(TEXT(AE270,"0.#"),1)=".",FALSE,TRUE)</formula>
    </cfRule>
    <cfRule type="expression" dxfId="2190" priority="1980">
      <formula>IF(RIGHT(TEXT(AE270,"0.#"),1)=".",TRUE,FALSE)</formula>
    </cfRule>
  </conditionalFormatting>
  <conditionalFormatting sqref="AE326:AE327 AI326:AI327 AM326:AM327 AQ326:AQ327 AU326:AU327">
    <cfRule type="expression" dxfId="2189" priority="1971">
      <formula>IF(RIGHT(TEXT(AE326,"0.#"),1)=".",FALSE,TRUE)</formula>
    </cfRule>
    <cfRule type="expression" dxfId="2188" priority="1972">
      <formula>IF(RIGHT(TEXT(AE326,"0.#"),1)=".",TRUE,FALSE)</formula>
    </cfRule>
  </conditionalFormatting>
  <conditionalFormatting sqref="AE318:AE319 AI318:AI319 AM318:AM319 AQ318:AQ319 AU318:AU319">
    <cfRule type="expression" dxfId="2187" priority="1975">
      <formula>IF(RIGHT(TEXT(AE318,"0.#"),1)=".",FALSE,TRUE)</formula>
    </cfRule>
    <cfRule type="expression" dxfId="2186" priority="1976">
      <formula>IF(RIGHT(TEXT(AE318,"0.#"),1)=".",TRUE,FALSE)</formula>
    </cfRule>
  </conditionalFormatting>
  <conditionalFormatting sqref="AE322:AE323 AI322:AI323 AM322:AM323 AQ322:AQ323 AU322:AU323">
    <cfRule type="expression" dxfId="2185" priority="1973">
      <formula>IF(RIGHT(TEXT(AE322,"0.#"),1)=".",FALSE,TRUE)</formula>
    </cfRule>
    <cfRule type="expression" dxfId="2184" priority="1974">
      <formula>IF(RIGHT(TEXT(AE322,"0.#"),1)=".",TRUE,FALSE)</formula>
    </cfRule>
  </conditionalFormatting>
  <conditionalFormatting sqref="AE378:AE379 AI378:AI379 AM378:AM379 AQ378:AQ379 AU378:AU379">
    <cfRule type="expression" dxfId="2183" priority="1965">
      <formula>IF(RIGHT(TEXT(AE378,"0.#"),1)=".",FALSE,TRUE)</formula>
    </cfRule>
    <cfRule type="expression" dxfId="2182" priority="1966">
      <formula>IF(RIGHT(TEXT(AE378,"0.#"),1)=".",TRUE,FALSE)</formula>
    </cfRule>
  </conditionalFormatting>
  <conditionalFormatting sqref="AE330:AE331 AI330:AI331 AM330:AM331 AQ330:AQ331 AU330:AU331">
    <cfRule type="expression" dxfId="2181" priority="1969">
      <formula>IF(RIGHT(TEXT(AE330,"0.#"),1)=".",FALSE,TRUE)</formula>
    </cfRule>
    <cfRule type="expression" dxfId="2180" priority="1970">
      <formula>IF(RIGHT(TEXT(AE330,"0.#"),1)=".",TRUE,FALSE)</formula>
    </cfRule>
  </conditionalFormatting>
  <conditionalFormatting sqref="AE374:AE375 AI374:AI375 AM374:AM375 AQ374:AQ375 AU374:AU375">
    <cfRule type="expression" dxfId="2179" priority="1967">
      <formula>IF(RIGHT(TEXT(AE374,"0.#"),1)=".",FALSE,TRUE)</formula>
    </cfRule>
    <cfRule type="expression" dxfId="2178" priority="1968">
      <formula>IF(RIGHT(TEXT(AE374,"0.#"),1)=".",TRUE,FALSE)</formula>
    </cfRule>
  </conditionalFormatting>
  <conditionalFormatting sqref="AE390:AE391 AI390:AI391 AM390:AM391 AQ390:AQ391 AU390:AU391">
    <cfRule type="expression" dxfId="2177" priority="1959">
      <formula>IF(RIGHT(TEXT(AE390,"0.#"),1)=".",FALSE,TRUE)</formula>
    </cfRule>
    <cfRule type="expression" dxfId="2176" priority="1960">
      <formula>IF(RIGHT(TEXT(AE390,"0.#"),1)=".",TRUE,FALSE)</formula>
    </cfRule>
  </conditionalFormatting>
  <conditionalFormatting sqref="AE382:AE383 AI382:AI383 AM382:AM383 AQ382:AQ383 AU382:AU383">
    <cfRule type="expression" dxfId="2175" priority="1963">
      <formula>IF(RIGHT(TEXT(AE382,"0.#"),1)=".",FALSE,TRUE)</formula>
    </cfRule>
    <cfRule type="expression" dxfId="2174" priority="1964">
      <formula>IF(RIGHT(TEXT(AE382,"0.#"),1)=".",TRUE,FALSE)</formula>
    </cfRule>
  </conditionalFormatting>
  <conditionalFormatting sqref="AE386:AE387 AI386:AI387 AM386:AM387 AQ386:AQ387 AU386:AU387">
    <cfRule type="expression" dxfId="2173" priority="1961">
      <formula>IF(RIGHT(TEXT(AE386,"0.#"),1)=".",FALSE,TRUE)</formula>
    </cfRule>
    <cfRule type="expression" dxfId="2172" priority="1962">
      <formula>IF(RIGHT(TEXT(AE386,"0.#"),1)=".",TRUE,FALSE)</formula>
    </cfRule>
  </conditionalFormatting>
  <conditionalFormatting sqref="AE440">
    <cfRule type="expression" dxfId="2171" priority="1953">
      <formula>IF(RIGHT(TEXT(AE440,"0.#"),1)=".",FALSE,TRUE)</formula>
    </cfRule>
    <cfRule type="expression" dxfId="2170" priority="1954">
      <formula>IF(RIGHT(TEXT(AE440,"0.#"),1)=".",TRUE,FALSE)</formula>
    </cfRule>
  </conditionalFormatting>
  <conditionalFormatting sqref="AE438">
    <cfRule type="expression" dxfId="2169" priority="1957">
      <formula>IF(RIGHT(TEXT(AE438,"0.#"),1)=".",FALSE,TRUE)</formula>
    </cfRule>
    <cfRule type="expression" dxfId="2168" priority="1958">
      <formula>IF(RIGHT(TEXT(AE438,"0.#"),1)=".",TRUE,FALSE)</formula>
    </cfRule>
  </conditionalFormatting>
  <conditionalFormatting sqref="AE439">
    <cfRule type="expression" dxfId="2167" priority="1955">
      <formula>IF(RIGHT(TEXT(AE439,"0.#"),1)=".",FALSE,TRUE)</formula>
    </cfRule>
    <cfRule type="expression" dxfId="2166" priority="1956">
      <formula>IF(RIGHT(TEXT(AE439,"0.#"),1)=".",TRUE,FALSE)</formula>
    </cfRule>
  </conditionalFormatting>
  <conditionalFormatting sqref="AM440">
    <cfRule type="expression" dxfId="2165" priority="1947">
      <formula>IF(RIGHT(TEXT(AM440,"0.#"),1)=".",FALSE,TRUE)</formula>
    </cfRule>
    <cfRule type="expression" dxfId="2164" priority="1948">
      <formula>IF(RIGHT(TEXT(AM440,"0.#"),1)=".",TRUE,FALSE)</formula>
    </cfRule>
  </conditionalFormatting>
  <conditionalFormatting sqref="AM438">
    <cfRule type="expression" dxfId="2163" priority="1951">
      <formula>IF(RIGHT(TEXT(AM438,"0.#"),1)=".",FALSE,TRUE)</formula>
    </cfRule>
    <cfRule type="expression" dxfId="2162" priority="1952">
      <formula>IF(RIGHT(TEXT(AM438,"0.#"),1)=".",TRUE,FALSE)</formula>
    </cfRule>
  </conditionalFormatting>
  <conditionalFormatting sqref="AM439">
    <cfRule type="expression" dxfId="2161" priority="1949">
      <formula>IF(RIGHT(TEXT(AM439,"0.#"),1)=".",FALSE,TRUE)</formula>
    </cfRule>
    <cfRule type="expression" dxfId="2160" priority="1950">
      <formula>IF(RIGHT(TEXT(AM439,"0.#"),1)=".",TRUE,FALSE)</formula>
    </cfRule>
  </conditionalFormatting>
  <conditionalFormatting sqref="AU440">
    <cfRule type="expression" dxfId="2159" priority="1941">
      <formula>IF(RIGHT(TEXT(AU440,"0.#"),1)=".",FALSE,TRUE)</formula>
    </cfRule>
    <cfRule type="expression" dxfId="2158" priority="1942">
      <formula>IF(RIGHT(TEXT(AU440,"0.#"),1)=".",TRUE,FALSE)</formula>
    </cfRule>
  </conditionalFormatting>
  <conditionalFormatting sqref="AU438">
    <cfRule type="expression" dxfId="2157" priority="1945">
      <formula>IF(RIGHT(TEXT(AU438,"0.#"),1)=".",FALSE,TRUE)</formula>
    </cfRule>
    <cfRule type="expression" dxfId="2156" priority="1946">
      <formula>IF(RIGHT(TEXT(AU438,"0.#"),1)=".",TRUE,FALSE)</formula>
    </cfRule>
  </conditionalFormatting>
  <conditionalFormatting sqref="AU439">
    <cfRule type="expression" dxfId="2155" priority="1943">
      <formula>IF(RIGHT(TEXT(AU439,"0.#"),1)=".",FALSE,TRUE)</formula>
    </cfRule>
    <cfRule type="expression" dxfId="2154" priority="1944">
      <formula>IF(RIGHT(TEXT(AU439,"0.#"),1)=".",TRUE,FALSE)</formula>
    </cfRule>
  </conditionalFormatting>
  <conditionalFormatting sqref="AI440">
    <cfRule type="expression" dxfId="2153" priority="1935">
      <formula>IF(RIGHT(TEXT(AI440,"0.#"),1)=".",FALSE,TRUE)</formula>
    </cfRule>
    <cfRule type="expression" dxfId="2152" priority="1936">
      <formula>IF(RIGHT(TEXT(AI440,"0.#"),1)=".",TRUE,FALSE)</formula>
    </cfRule>
  </conditionalFormatting>
  <conditionalFormatting sqref="AI438">
    <cfRule type="expression" dxfId="2151" priority="1939">
      <formula>IF(RIGHT(TEXT(AI438,"0.#"),1)=".",FALSE,TRUE)</formula>
    </cfRule>
    <cfRule type="expression" dxfId="2150" priority="1940">
      <formula>IF(RIGHT(TEXT(AI438,"0.#"),1)=".",TRUE,FALSE)</formula>
    </cfRule>
  </conditionalFormatting>
  <conditionalFormatting sqref="AI439">
    <cfRule type="expression" dxfId="2149" priority="1937">
      <formula>IF(RIGHT(TEXT(AI439,"0.#"),1)=".",FALSE,TRUE)</formula>
    </cfRule>
    <cfRule type="expression" dxfId="2148" priority="1938">
      <formula>IF(RIGHT(TEXT(AI439,"0.#"),1)=".",TRUE,FALSE)</formula>
    </cfRule>
  </conditionalFormatting>
  <conditionalFormatting sqref="AQ438">
    <cfRule type="expression" dxfId="2147" priority="1929">
      <formula>IF(RIGHT(TEXT(AQ438,"0.#"),1)=".",FALSE,TRUE)</formula>
    </cfRule>
    <cfRule type="expression" dxfId="2146" priority="1930">
      <formula>IF(RIGHT(TEXT(AQ438,"0.#"),1)=".",TRUE,FALSE)</formula>
    </cfRule>
  </conditionalFormatting>
  <conditionalFormatting sqref="AQ439">
    <cfRule type="expression" dxfId="2145" priority="1933">
      <formula>IF(RIGHT(TEXT(AQ439,"0.#"),1)=".",FALSE,TRUE)</formula>
    </cfRule>
    <cfRule type="expression" dxfId="2144" priority="1934">
      <formula>IF(RIGHT(TEXT(AQ439,"0.#"),1)=".",TRUE,FALSE)</formula>
    </cfRule>
  </conditionalFormatting>
  <conditionalFormatting sqref="AQ440">
    <cfRule type="expression" dxfId="2143" priority="1931">
      <formula>IF(RIGHT(TEXT(AQ440,"0.#"),1)=".",FALSE,TRUE)</formula>
    </cfRule>
    <cfRule type="expression" dxfId="2142" priority="1932">
      <formula>IF(RIGHT(TEXT(AQ440,"0.#"),1)=".",TRUE,FALSE)</formula>
    </cfRule>
  </conditionalFormatting>
  <conditionalFormatting sqref="AE445">
    <cfRule type="expression" dxfId="2141" priority="1923">
      <formula>IF(RIGHT(TEXT(AE445,"0.#"),1)=".",FALSE,TRUE)</formula>
    </cfRule>
    <cfRule type="expression" dxfId="2140" priority="1924">
      <formula>IF(RIGHT(TEXT(AE445,"0.#"),1)=".",TRUE,FALSE)</formula>
    </cfRule>
  </conditionalFormatting>
  <conditionalFormatting sqref="AE443">
    <cfRule type="expression" dxfId="2139" priority="1927">
      <formula>IF(RIGHT(TEXT(AE443,"0.#"),1)=".",FALSE,TRUE)</formula>
    </cfRule>
    <cfRule type="expression" dxfId="2138" priority="1928">
      <formula>IF(RIGHT(TEXT(AE443,"0.#"),1)=".",TRUE,FALSE)</formula>
    </cfRule>
  </conditionalFormatting>
  <conditionalFormatting sqref="AE444">
    <cfRule type="expression" dxfId="2137" priority="1925">
      <formula>IF(RIGHT(TEXT(AE444,"0.#"),1)=".",FALSE,TRUE)</formula>
    </cfRule>
    <cfRule type="expression" dxfId="2136" priority="1926">
      <formula>IF(RIGHT(TEXT(AE444,"0.#"),1)=".",TRUE,FALSE)</formula>
    </cfRule>
  </conditionalFormatting>
  <conditionalFormatting sqref="AM445">
    <cfRule type="expression" dxfId="2135" priority="1917">
      <formula>IF(RIGHT(TEXT(AM445,"0.#"),1)=".",FALSE,TRUE)</formula>
    </cfRule>
    <cfRule type="expression" dxfId="2134" priority="1918">
      <formula>IF(RIGHT(TEXT(AM445,"0.#"),1)=".",TRUE,FALSE)</formula>
    </cfRule>
  </conditionalFormatting>
  <conditionalFormatting sqref="AM443">
    <cfRule type="expression" dxfId="2133" priority="1921">
      <formula>IF(RIGHT(TEXT(AM443,"0.#"),1)=".",FALSE,TRUE)</formula>
    </cfRule>
    <cfRule type="expression" dxfId="2132" priority="1922">
      <formula>IF(RIGHT(TEXT(AM443,"0.#"),1)=".",TRUE,FALSE)</formula>
    </cfRule>
  </conditionalFormatting>
  <conditionalFormatting sqref="AM444">
    <cfRule type="expression" dxfId="2131" priority="1919">
      <formula>IF(RIGHT(TEXT(AM444,"0.#"),1)=".",FALSE,TRUE)</formula>
    </cfRule>
    <cfRule type="expression" dxfId="2130" priority="1920">
      <formula>IF(RIGHT(TEXT(AM444,"0.#"),1)=".",TRUE,FALSE)</formula>
    </cfRule>
  </conditionalFormatting>
  <conditionalFormatting sqref="AU445">
    <cfRule type="expression" dxfId="2129" priority="1911">
      <formula>IF(RIGHT(TEXT(AU445,"0.#"),1)=".",FALSE,TRUE)</formula>
    </cfRule>
    <cfRule type="expression" dxfId="2128" priority="1912">
      <formula>IF(RIGHT(TEXT(AU445,"0.#"),1)=".",TRUE,FALSE)</formula>
    </cfRule>
  </conditionalFormatting>
  <conditionalFormatting sqref="AU443">
    <cfRule type="expression" dxfId="2127" priority="1915">
      <formula>IF(RIGHT(TEXT(AU443,"0.#"),1)=".",FALSE,TRUE)</formula>
    </cfRule>
    <cfRule type="expression" dxfId="2126" priority="1916">
      <formula>IF(RIGHT(TEXT(AU443,"0.#"),1)=".",TRUE,FALSE)</formula>
    </cfRule>
  </conditionalFormatting>
  <conditionalFormatting sqref="AU444">
    <cfRule type="expression" dxfId="2125" priority="1913">
      <formula>IF(RIGHT(TEXT(AU444,"0.#"),1)=".",FALSE,TRUE)</formula>
    </cfRule>
    <cfRule type="expression" dxfId="2124" priority="1914">
      <formula>IF(RIGHT(TEXT(AU444,"0.#"),1)=".",TRUE,FALSE)</formula>
    </cfRule>
  </conditionalFormatting>
  <conditionalFormatting sqref="AI445">
    <cfRule type="expression" dxfId="2123" priority="1905">
      <formula>IF(RIGHT(TEXT(AI445,"0.#"),1)=".",FALSE,TRUE)</formula>
    </cfRule>
    <cfRule type="expression" dxfId="2122" priority="1906">
      <formula>IF(RIGHT(TEXT(AI445,"0.#"),1)=".",TRUE,FALSE)</formula>
    </cfRule>
  </conditionalFormatting>
  <conditionalFormatting sqref="AI443">
    <cfRule type="expression" dxfId="2121" priority="1909">
      <formula>IF(RIGHT(TEXT(AI443,"0.#"),1)=".",FALSE,TRUE)</formula>
    </cfRule>
    <cfRule type="expression" dxfId="2120" priority="1910">
      <formula>IF(RIGHT(TEXT(AI443,"0.#"),1)=".",TRUE,FALSE)</formula>
    </cfRule>
  </conditionalFormatting>
  <conditionalFormatting sqref="AI444">
    <cfRule type="expression" dxfId="2119" priority="1907">
      <formula>IF(RIGHT(TEXT(AI444,"0.#"),1)=".",FALSE,TRUE)</formula>
    </cfRule>
    <cfRule type="expression" dxfId="2118" priority="1908">
      <formula>IF(RIGHT(TEXT(AI444,"0.#"),1)=".",TRUE,FALSE)</formula>
    </cfRule>
  </conditionalFormatting>
  <conditionalFormatting sqref="AQ443">
    <cfRule type="expression" dxfId="2117" priority="1899">
      <formula>IF(RIGHT(TEXT(AQ443,"0.#"),1)=".",FALSE,TRUE)</formula>
    </cfRule>
    <cfRule type="expression" dxfId="2116" priority="1900">
      <formula>IF(RIGHT(TEXT(AQ443,"0.#"),1)=".",TRUE,FALSE)</formula>
    </cfRule>
  </conditionalFormatting>
  <conditionalFormatting sqref="AQ444">
    <cfRule type="expression" dxfId="2115" priority="1903">
      <formula>IF(RIGHT(TEXT(AQ444,"0.#"),1)=".",FALSE,TRUE)</formula>
    </cfRule>
    <cfRule type="expression" dxfId="2114" priority="1904">
      <formula>IF(RIGHT(TEXT(AQ444,"0.#"),1)=".",TRUE,FALSE)</formula>
    </cfRule>
  </conditionalFormatting>
  <conditionalFormatting sqref="AQ445">
    <cfRule type="expression" dxfId="2113" priority="1901">
      <formula>IF(RIGHT(TEXT(AQ445,"0.#"),1)=".",FALSE,TRUE)</formula>
    </cfRule>
    <cfRule type="expression" dxfId="2112" priority="1902">
      <formula>IF(RIGHT(TEXT(AQ445,"0.#"),1)=".",TRUE,FALSE)</formula>
    </cfRule>
  </conditionalFormatting>
  <conditionalFormatting sqref="Y873:Y900">
    <cfRule type="expression" dxfId="2111" priority="2129">
      <formula>IF(RIGHT(TEXT(Y873,"0.#"),1)=".",FALSE,TRUE)</formula>
    </cfRule>
    <cfRule type="expression" dxfId="2110" priority="2130">
      <formula>IF(RIGHT(TEXT(Y873,"0.#"),1)=".",TRUE,FALSE)</formula>
    </cfRule>
  </conditionalFormatting>
  <conditionalFormatting sqref="Y871:Y872">
    <cfRule type="expression" dxfId="2109" priority="2123">
      <formula>IF(RIGHT(TEXT(Y871,"0.#"),1)=".",FALSE,TRUE)</formula>
    </cfRule>
    <cfRule type="expression" dxfId="2108" priority="2124">
      <formula>IF(RIGHT(TEXT(Y871,"0.#"),1)=".",TRUE,FALSE)</formula>
    </cfRule>
  </conditionalFormatting>
  <conditionalFormatting sqref="Y906:Y933">
    <cfRule type="expression" dxfId="2107" priority="2117">
      <formula>IF(RIGHT(TEXT(Y906,"0.#"),1)=".",FALSE,TRUE)</formula>
    </cfRule>
    <cfRule type="expression" dxfId="2106" priority="2118">
      <formula>IF(RIGHT(TEXT(Y906,"0.#"),1)=".",TRUE,FALSE)</formula>
    </cfRule>
  </conditionalFormatting>
  <conditionalFormatting sqref="Y904:Y905">
    <cfRule type="expression" dxfId="2105" priority="2111">
      <formula>IF(RIGHT(TEXT(Y904,"0.#"),1)=".",FALSE,TRUE)</formula>
    </cfRule>
    <cfRule type="expression" dxfId="2104" priority="2112">
      <formula>IF(RIGHT(TEXT(Y904,"0.#"),1)=".",TRUE,FALSE)</formula>
    </cfRule>
  </conditionalFormatting>
  <conditionalFormatting sqref="Y939:Y966">
    <cfRule type="expression" dxfId="2103" priority="2105">
      <formula>IF(RIGHT(TEXT(Y939,"0.#"),1)=".",FALSE,TRUE)</formula>
    </cfRule>
    <cfRule type="expression" dxfId="2102" priority="2106">
      <formula>IF(RIGHT(TEXT(Y939,"0.#"),1)=".",TRUE,FALSE)</formula>
    </cfRule>
  </conditionalFormatting>
  <conditionalFormatting sqref="Y937:Y938">
    <cfRule type="expression" dxfId="2101" priority="2099">
      <formula>IF(RIGHT(TEXT(Y937,"0.#"),1)=".",FALSE,TRUE)</formula>
    </cfRule>
    <cfRule type="expression" dxfId="2100" priority="2100">
      <formula>IF(RIGHT(TEXT(Y937,"0.#"),1)=".",TRUE,FALSE)</formula>
    </cfRule>
  </conditionalFormatting>
  <conditionalFormatting sqref="Y972:Y999">
    <cfRule type="expression" dxfId="2099" priority="2093">
      <formula>IF(RIGHT(TEXT(Y972,"0.#"),1)=".",FALSE,TRUE)</formula>
    </cfRule>
    <cfRule type="expression" dxfId="2098" priority="2094">
      <formula>IF(RIGHT(TEXT(Y972,"0.#"),1)=".",TRUE,FALSE)</formula>
    </cfRule>
  </conditionalFormatting>
  <conditionalFormatting sqref="Y970:Y971">
    <cfRule type="expression" dxfId="2097" priority="2087">
      <formula>IF(RIGHT(TEXT(Y970,"0.#"),1)=".",FALSE,TRUE)</formula>
    </cfRule>
    <cfRule type="expression" dxfId="2096" priority="2088">
      <formula>IF(RIGHT(TEXT(Y970,"0.#"),1)=".",TRUE,FALSE)</formula>
    </cfRule>
  </conditionalFormatting>
  <conditionalFormatting sqref="Y1005:Y1032">
    <cfRule type="expression" dxfId="2095" priority="2081">
      <formula>IF(RIGHT(TEXT(Y1005,"0.#"),1)=".",FALSE,TRUE)</formula>
    </cfRule>
    <cfRule type="expression" dxfId="2094" priority="2082">
      <formula>IF(RIGHT(TEXT(Y1005,"0.#"),1)=".",TRUE,FALSE)</formula>
    </cfRule>
  </conditionalFormatting>
  <conditionalFormatting sqref="W23">
    <cfRule type="expression" dxfId="2093" priority="2365">
      <formula>IF(RIGHT(TEXT(W23,"0.#"),1)=".",FALSE,TRUE)</formula>
    </cfRule>
    <cfRule type="expression" dxfId="2092" priority="2366">
      <formula>IF(RIGHT(TEXT(W23,"0.#"),1)=".",TRUE,FALSE)</formula>
    </cfRule>
  </conditionalFormatting>
  <conditionalFormatting sqref="W24:W27">
    <cfRule type="expression" dxfId="2091" priority="2363">
      <formula>IF(RIGHT(TEXT(W24,"0.#"),1)=".",FALSE,TRUE)</formula>
    </cfRule>
    <cfRule type="expression" dxfId="2090" priority="2364">
      <formula>IF(RIGHT(TEXT(W24,"0.#"),1)=".",TRUE,FALSE)</formula>
    </cfRule>
  </conditionalFormatting>
  <conditionalFormatting sqref="W28">
    <cfRule type="expression" dxfId="2089" priority="2355">
      <formula>IF(RIGHT(TEXT(W28,"0.#"),1)=".",FALSE,TRUE)</formula>
    </cfRule>
    <cfRule type="expression" dxfId="2088" priority="2356">
      <formula>IF(RIGHT(TEXT(W28,"0.#"),1)=".",TRUE,FALSE)</formula>
    </cfRule>
  </conditionalFormatting>
  <conditionalFormatting sqref="P23">
    <cfRule type="expression" dxfId="2087" priority="2353">
      <formula>IF(RIGHT(TEXT(P23,"0.#"),1)=".",FALSE,TRUE)</formula>
    </cfRule>
    <cfRule type="expression" dxfId="2086" priority="2354">
      <formula>IF(RIGHT(TEXT(P23,"0.#"),1)=".",TRUE,FALSE)</formula>
    </cfRule>
  </conditionalFormatting>
  <conditionalFormatting sqref="P24:P27">
    <cfRule type="expression" dxfId="2085" priority="2351">
      <formula>IF(RIGHT(TEXT(P24,"0.#"),1)=".",FALSE,TRUE)</formula>
    </cfRule>
    <cfRule type="expression" dxfId="2084" priority="2352">
      <formula>IF(RIGHT(TEXT(P24,"0.#"),1)=".",TRUE,FALSE)</formula>
    </cfRule>
  </conditionalFormatting>
  <conditionalFormatting sqref="P28">
    <cfRule type="expression" dxfId="2083" priority="2349">
      <formula>IF(RIGHT(TEXT(P28,"0.#"),1)=".",FALSE,TRUE)</formula>
    </cfRule>
    <cfRule type="expression" dxfId="2082" priority="2350">
      <formula>IF(RIGHT(TEXT(P28,"0.#"),1)=".",TRUE,FALSE)</formula>
    </cfRule>
  </conditionalFormatting>
  <conditionalFormatting sqref="AQ114">
    <cfRule type="expression" dxfId="2081" priority="2333">
      <formula>IF(RIGHT(TEXT(AQ114,"0.#"),1)=".",FALSE,TRUE)</formula>
    </cfRule>
    <cfRule type="expression" dxfId="2080" priority="2334">
      <formula>IF(RIGHT(TEXT(AQ114,"0.#"),1)=".",TRUE,FALSE)</formula>
    </cfRule>
  </conditionalFormatting>
  <conditionalFormatting sqref="AQ104">
    <cfRule type="expression" dxfId="2079" priority="2347">
      <formula>IF(RIGHT(TEXT(AQ104,"0.#"),1)=".",FALSE,TRUE)</formula>
    </cfRule>
    <cfRule type="expression" dxfId="2078" priority="2348">
      <formula>IF(RIGHT(TEXT(AQ104,"0.#"),1)=".",TRUE,FALSE)</formula>
    </cfRule>
  </conditionalFormatting>
  <conditionalFormatting sqref="AQ105">
    <cfRule type="expression" dxfId="2077" priority="2345">
      <formula>IF(RIGHT(TEXT(AQ105,"0.#"),1)=".",FALSE,TRUE)</formula>
    </cfRule>
    <cfRule type="expression" dxfId="2076" priority="2346">
      <formula>IF(RIGHT(TEXT(AQ105,"0.#"),1)=".",TRUE,FALSE)</formula>
    </cfRule>
  </conditionalFormatting>
  <conditionalFormatting sqref="AQ107">
    <cfRule type="expression" dxfId="2075" priority="2343">
      <formula>IF(RIGHT(TEXT(AQ107,"0.#"),1)=".",FALSE,TRUE)</formula>
    </cfRule>
    <cfRule type="expression" dxfId="2074" priority="2344">
      <formula>IF(RIGHT(TEXT(AQ107,"0.#"),1)=".",TRUE,FALSE)</formula>
    </cfRule>
  </conditionalFormatting>
  <conditionalFormatting sqref="AQ108">
    <cfRule type="expression" dxfId="2073" priority="2341">
      <formula>IF(RIGHT(TEXT(AQ108,"0.#"),1)=".",FALSE,TRUE)</formula>
    </cfRule>
    <cfRule type="expression" dxfId="2072" priority="2342">
      <formula>IF(RIGHT(TEXT(AQ108,"0.#"),1)=".",TRUE,FALSE)</formula>
    </cfRule>
  </conditionalFormatting>
  <conditionalFormatting sqref="AQ110">
    <cfRule type="expression" dxfId="2071" priority="2339">
      <formula>IF(RIGHT(TEXT(AQ110,"0.#"),1)=".",FALSE,TRUE)</formula>
    </cfRule>
    <cfRule type="expression" dxfId="2070" priority="2340">
      <formula>IF(RIGHT(TEXT(AQ110,"0.#"),1)=".",TRUE,FALSE)</formula>
    </cfRule>
  </conditionalFormatting>
  <conditionalFormatting sqref="AQ111">
    <cfRule type="expression" dxfId="2069" priority="2337">
      <formula>IF(RIGHT(TEXT(AQ111,"0.#"),1)=".",FALSE,TRUE)</formula>
    </cfRule>
    <cfRule type="expression" dxfId="2068" priority="2338">
      <formula>IF(RIGHT(TEXT(AQ111,"0.#"),1)=".",TRUE,FALSE)</formula>
    </cfRule>
  </conditionalFormatting>
  <conditionalFormatting sqref="AQ113">
    <cfRule type="expression" dxfId="2067" priority="2335">
      <formula>IF(RIGHT(TEXT(AQ113,"0.#"),1)=".",FALSE,TRUE)</formula>
    </cfRule>
    <cfRule type="expression" dxfId="2066" priority="2336">
      <formula>IF(RIGHT(TEXT(AQ113,"0.#"),1)=".",TRUE,FALSE)</formula>
    </cfRule>
  </conditionalFormatting>
  <conditionalFormatting sqref="AE67">
    <cfRule type="expression" dxfId="2065" priority="2265">
      <formula>IF(RIGHT(TEXT(AE67,"0.#"),1)=".",FALSE,TRUE)</formula>
    </cfRule>
    <cfRule type="expression" dxfId="2064" priority="2266">
      <formula>IF(RIGHT(TEXT(AE67,"0.#"),1)=".",TRUE,FALSE)</formula>
    </cfRule>
  </conditionalFormatting>
  <conditionalFormatting sqref="AE68">
    <cfRule type="expression" dxfId="2063" priority="2263">
      <formula>IF(RIGHT(TEXT(AE68,"0.#"),1)=".",FALSE,TRUE)</formula>
    </cfRule>
    <cfRule type="expression" dxfId="2062" priority="2264">
      <formula>IF(RIGHT(TEXT(AE68,"0.#"),1)=".",TRUE,FALSE)</formula>
    </cfRule>
  </conditionalFormatting>
  <conditionalFormatting sqref="AE69">
    <cfRule type="expression" dxfId="2061" priority="2261">
      <formula>IF(RIGHT(TEXT(AE69,"0.#"),1)=".",FALSE,TRUE)</formula>
    </cfRule>
    <cfRule type="expression" dxfId="2060" priority="2262">
      <formula>IF(RIGHT(TEXT(AE69,"0.#"),1)=".",TRUE,FALSE)</formula>
    </cfRule>
  </conditionalFormatting>
  <conditionalFormatting sqref="AI69">
    <cfRule type="expression" dxfId="2059" priority="2259">
      <formula>IF(RIGHT(TEXT(AI69,"0.#"),1)=".",FALSE,TRUE)</formula>
    </cfRule>
    <cfRule type="expression" dxfId="2058" priority="2260">
      <formula>IF(RIGHT(TEXT(AI69,"0.#"),1)=".",TRUE,FALSE)</formula>
    </cfRule>
  </conditionalFormatting>
  <conditionalFormatting sqref="AI68">
    <cfRule type="expression" dxfId="2057" priority="2257">
      <formula>IF(RIGHT(TEXT(AI68,"0.#"),1)=".",FALSE,TRUE)</formula>
    </cfRule>
    <cfRule type="expression" dxfId="2056" priority="2258">
      <formula>IF(RIGHT(TEXT(AI68,"0.#"),1)=".",TRUE,FALSE)</formula>
    </cfRule>
  </conditionalFormatting>
  <conditionalFormatting sqref="AI67">
    <cfRule type="expression" dxfId="2055" priority="2255">
      <formula>IF(RIGHT(TEXT(AI67,"0.#"),1)=".",FALSE,TRUE)</formula>
    </cfRule>
    <cfRule type="expression" dxfId="2054" priority="2256">
      <formula>IF(RIGHT(TEXT(AI67,"0.#"),1)=".",TRUE,FALSE)</formula>
    </cfRule>
  </conditionalFormatting>
  <conditionalFormatting sqref="AM67">
    <cfRule type="expression" dxfId="2053" priority="2253">
      <formula>IF(RIGHT(TEXT(AM67,"0.#"),1)=".",FALSE,TRUE)</formula>
    </cfRule>
    <cfRule type="expression" dxfId="2052" priority="2254">
      <formula>IF(RIGHT(TEXT(AM67,"0.#"),1)=".",TRUE,FALSE)</formula>
    </cfRule>
  </conditionalFormatting>
  <conditionalFormatting sqref="AM68">
    <cfRule type="expression" dxfId="2051" priority="2251">
      <formula>IF(RIGHT(TEXT(AM68,"0.#"),1)=".",FALSE,TRUE)</formula>
    </cfRule>
    <cfRule type="expression" dxfId="2050" priority="2252">
      <formula>IF(RIGHT(TEXT(AM68,"0.#"),1)=".",TRUE,FALSE)</formula>
    </cfRule>
  </conditionalFormatting>
  <conditionalFormatting sqref="AM69">
    <cfRule type="expression" dxfId="2049" priority="2249">
      <formula>IF(RIGHT(TEXT(AM69,"0.#"),1)=".",FALSE,TRUE)</formula>
    </cfRule>
    <cfRule type="expression" dxfId="2048" priority="2250">
      <formula>IF(RIGHT(TEXT(AM69,"0.#"),1)=".",TRUE,FALSE)</formula>
    </cfRule>
  </conditionalFormatting>
  <conditionalFormatting sqref="AQ67:AQ69">
    <cfRule type="expression" dxfId="2047" priority="2247">
      <formula>IF(RIGHT(TEXT(AQ67,"0.#"),1)=".",FALSE,TRUE)</formula>
    </cfRule>
    <cfRule type="expression" dxfId="2046" priority="2248">
      <formula>IF(RIGHT(TEXT(AQ67,"0.#"),1)=".",TRUE,FALSE)</formula>
    </cfRule>
  </conditionalFormatting>
  <conditionalFormatting sqref="AU67:AU69">
    <cfRule type="expression" dxfId="2045" priority="2245">
      <formula>IF(RIGHT(TEXT(AU67,"0.#"),1)=".",FALSE,TRUE)</formula>
    </cfRule>
    <cfRule type="expression" dxfId="2044" priority="2246">
      <formula>IF(RIGHT(TEXT(AU67,"0.#"),1)=".",TRUE,FALSE)</formula>
    </cfRule>
  </conditionalFormatting>
  <conditionalFormatting sqref="AE70">
    <cfRule type="expression" dxfId="2043" priority="2243">
      <formula>IF(RIGHT(TEXT(AE70,"0.#"),1)=".",FALSE,TRUE)</formula>
    </cfRule>
    <cfRule type="expression" dxfId="2042" priority="2244">
      <formula>IF(RIGHT(TEXT(AE70,"0.#"),1)=".",TRUE,FALSE)</formula>
    </cfRule>
  </conditionalFormatting>
  <conditionalFormatting sqref="AE71">
    <cfRule type="expression" dxfId="2041" priority="2241">
      <formula>IF(RIGHT(TEXT(AE71,"0.#"),1)=".",FALSE,TRUE)</formula>
    </cfRule>
    <cfRule type="expression" dxfId="2040" priority="2242">
      <formula>IF(RIGHT(TEXT(AE71,"0.#"),1)=".",TRUE,FALSE)</formula>
    </cfRule>
  </conditionalFormatting>
  <conditionalFormatting sqref="AE72">
    <cfRule type="expression" dxfId="2039" priority="2239">
      <formula>IF(RIGHT(TEXT(AE72,"0.#"),1)=".",FALSE,TRUE)</formula>
    </cfRule>
    <cfRule type="expression" dxfId="2038" priority="2240">
      <formula>IF(RIGHT(TEXT(AE72,"0.#"),1)=".",TRUE,FALSE)</formula>
    </cfRule>
  </conditionalFormatting>
  <conditionalFormatting sqref="AI72">
    <cfRule type="expression" dxfId="2037" priority="2237">
      <formula>IF(RIGHT(TEXT(AI72,"0.#"),1)=".",FALSE,TRUE)</formula>
    </cfRule>
    <cfRule type="expression" dxfId="2036" priority="2238">
      <formula>IF(RIGHT(TEXT(AI72,"0.#"),1)=".",TRUE,FALSE)</formula>
    </cfRule>
  </conditionalFormatting>
  <conditionalFormatting sqref="AI71">
    <cfRule type="expression" dxfId="2035" priority="2235">
      <formula>IF(RIGHT(TEXT(AI71,"0.#"),1)=".",FALSE,TRUE)</formula>
    </cfRule>
    <cfRule type="expression" dxfId="2034" priority="2236">
      <formula>IF(RIGHT(TEXT(AI71,"0.#"),1)=".",TRUE,FALSE)</formula>
    </cfRule>
  </conditionalFormatting>
  <conditionalFormatting sqref="AI70">
    <cfRule type="expression" dxfId="2033" priority="2233">
      <formula>IF(RIGHT(TEXT(AI70,"0.#"),1)=".",FALSE,TRUE)</formula>
    </cfRule>
    <cfRule type="expression" dxfId="2032" priority="2234">
      <formula>IF(RIGHT(TEXT(AI70,"0.#"),1)=".",TRUE,FALSE)</formula>
    </cfRule>
  </conditionalFormatting>
  <conditionalFormatting sqref="AM70">
    <cfRule type="expression" dxfId="2031" priority="2231">
      <formula>IF(RIGHT(TEXT(AM70,"0.#"),1)=".",FALSE,TRUE)</formula>
    </cfRule>
    <cfRule type="expression" dxfId="2030" priority="2232">
      <formula>IF(RIGHT(TEXT(AM70,"0.#"),1)=".",TRUE,FALSE)</formula>
    </cfRule>
  </conditionalFormatting>
  <conditionalFormatting sqref="AM71">
    <cfRule type="expression" dxfId="2029" priority="2229">
      <formula>IF(RIGHT(TEXT(AM71,"0.#"),1)=".",FALSE,TRUE)</formula>
    </cfRule>
    <cfRule type="expression" dxfId="2028" priority="2230">
      <formula>IF(RIGHT(TEXT(AM71,"0.#"),1)=".",TRUE,FALSE)</formula>
    </cfRule>
  </conditionalFormatting>
  <conditionalFormatting sqref="AM72">
    <cfRule type="expression" dxfId="2027" priority="2227">
      <formula>IF(RIGHT(TEXT(AM72,"0.#"),1)=".",FALSE,TRUE)</formula>
    </cfRule>
    <cfRule type="expression" dxfId="2026" priority="2228">
      <formula>IF(RIGHT(TEXT(AM72,"0.#"),1)=".",TRUE,FALSE)</formula>
    </cfRule>
  </conditionalFormatting>
  <conditionalFormatting sqref="AQ70:AQ72">
    <cfRule type="expression" dxfId="2025" priority="2225">
      <formula>IF(RIGHT(TEXT(AQ70,"0.#"),1)=".",FALSE,TRUE)</formula>
    </cfRule>
    <cfRule type="expression" dxfId="2024" priority="2226">
      <formula>IF(RIGHT(TEXT(AQ70,"0.#"),1)=".",TRUE,FALSE)</formula>
    </cfRule>
  </conditionalFormatting>
  <conditionalFormatting sqref="AU70:AU72">
    <cfRule type="expression" dxfId="2023" priority="2223">
      <formula>IF(RIGHT(TEXT(AU70,"0.#"),1)=".",FALSE,TRUE)</formula>
    </cfRule>
    <cfRule type="expression" dxfId="2022" priority="2224">
      <formula>IF(RIGHT(TEXT(AU70,"0.#"),1)=".",TRUE,FALSE)</formula>
    </cfRule>
  </conditionalFormatting>
  <conditionalFormatting sqref="AU656">
    <cfRule type="expression" dxfId="2021" priority="741">
      <formula>IF(RIGHT(TEXT(AU656,"0.#"),1)=".",FALSE,TRUE)</formula>
    </cfRule>
    <cfRule type="expression" dxfId="2020" priority="742">
      <formula>IF(RIGHT(TEXT(AU656,"0.#"),1)=".",TRUE,FALSE)</formula>
    </cfRule>
  </conditionalFormatting>
  <conditionalFormatting sqref="AQ655">
    <cfRule type="expression" dxfId="2019" priority="733">
      <formula>IF(RIGHT(TEXT(AQ655,"0.#"),1)=".",FALSE,TRUE)</formula>
    </cfRule>
    <cfRule type="expression" dxfId="2018" priority="734">
      <formula>IF(RIGHT(TEXT(AQ655,"0.#"),1)=".",TRUE,FALSE)</formula>
    </cfRule>
  </conditionalFormatting>
  <conditionalFormatting sqref="AI696">
    <cfRule type="expression" dxfId="2017" priority="525">
      <formula>IF(RIGHT(TEXT(AI696,"0.#"),1)=".",FALSE,TRUE)</formula>
    </cfRule>
    <cfRule type="expression" dxfId="2016" priority="526">
      <formula>IF(RIGHT(TEXT(AI696,"0.#"),1)=".",TRUE,FALSE)</formula>
    </cfRule>
  </conditionalFormatting>
  <conditionalFormatting sqref="AQ694">
    <cfRule type="expression" dxfId="2015" priority="519">
      <formula>IF(RIGHT(TEXT(AQ694,"0.#"),1)=".",FALSE,TRUE)</formula>
    </cfRule>
    <cfRule type="expression" dxfId="2014" priority="520">
      <formula>IF(RIGHT(TEXT(AQ694,"0.#"),1)=".",TRUE,FALSE)</formula>
    </cfRule>
  </conditionalFormatting>
  <conditionalFormatting sqref="AL873:AO900">
    <cfRule type="expression" dxfId="2013" priority="2131">
      <formula>IF(AND(AL873&gt;=0, RIGHT(TEXT(AL873,"0.#"),1)&lt;&gt;"."),TRUE,FALSE)</formula>
    </cfRule>
    <cfRule type="expression" dxfId="2012" priority="2132">
      <formula>IF(AND(AL873&gt;=0, RIGHT(TEXT(AL873,"0.#"),1)="."),TRUE,FALSE)</formula>
    </cfRule>
    <cfRule type="expression" dxfId="2011" priority="2133">
      <formula>IF(AND(AL873&lt;0, RIGHT(TEXT(AL873,"0.#"),1)&lt;&gt;"."),TRUE,FALSE)</formula>
    </cfRule>
    <cfRule type="expression" dxfId="2010" priority="2134">
      <formula>IF(AND(AL873&lt;0, RIGHT(TEXT(AL873,"0.#"),1)="."),TRUE,FALSE)</formula>
    </cfRule>
  </conditionalFormatting>
  <conditionalFormatting sqref="AL871:AO872">
    <cfRule type="expression" dxfId="2009" priority="2125">
      <formula>IF(AND(AL871&gt;=0, RIGHT(TEXT(AL871,"0.#"),1)&lt;&gt;"."),TRUE,FALSE)</formula>
    </cfRule>
    <cfRule type="expression" dxfId="2008" priority="2126">
      <formula>IF(AND(AL871&gt;=0, RIGHT(TEXT(AL871,"0.#"),1)="."),TRUE,FALSE)</formula>
    </cfRule>
    <cfRule type="expression" dxfId="2007" priority="2127">
      <formula>IF(AND(AL871&lt;0, RIGHT(TEXT(AL871,"0.#"),1)&lt;&gt;"."),TRUE,FALSE)</formula>
    </cfRule>
    <cfRule type="expression" dxfId="2006" priority="2128">
      <formula>IF(AND(AL871&lt;0, RIGHT(TEXT(AL871,"0.#"),1)="."),TRUE,FALSE)</formula>
    </cfRule>
  </conditionalFormatting>
  <conditionalFormatting sqref="AL906:AO933">
    <cfRule type="expression" dxfId="2005" priority="2119">
      <formula>IF(AND(AL906&gt;=0, RIGHT(TEXT(AL906,"0.#"),1)&lt;&gt;"."),TRUE,FALSE)</formula>
    </cfRule>
    <cfRule type="expression" dxfId="2004" priority="2120">
      <formula>IF(AND(AL906&gt;=0, RIGHT(TEXT(AL906,"0.#"),1)="."),TRUE,FALSE)</formula>
    </cfRule>
    <cfRule type="expression" dxfId="2003" priority="2121">
      <formula>IF(AND(AL906&lt;0, RIGHT(TEXT(AL906,"0.#"),1)&lt;&gt;"."),TRUE,FALSE)</formula>
    </cfRule>
    <cfRule type="expression" dxfId="2002" priority="2122">
      <formula>IF(AND(AL906&lt;0, RIGHT(TEXT(AL906,"0.#"),1)="."),TRUE,FALSE)</formula>
    </cfRule>
  </conditionalFormatting>
  <conditionalFormatting sqref="AL904:AO905">
    <cfRule type="expression" dxfId="2001" priority="2113">
      <formula>IF(AND(AL904&gt;=0, RIGHT(TEXT(AL904,"0.#"),1)&lt;&gt;"."),TRUE,FALSE)</formula>
    </cfRule>
    <cfRule type="expression" dxfId="2000" priority="2114">
      <formula>IF(AND(AL904&gt;=0, RIGHT(TEXT(AL904,"0.#"),1)="."),TRUE,FALSE)</formula>
    </cfRule>
    <cfRule type="expression" dxfId="1999" priority="2115">
      <formula>IF(AND(AL904&lt;0, RIGHT(TEXT(AL904,"0.#"),1)&lt;&gt;"."),TRUE,FALSE)</formula>
    </cfRule>
    <cfRule type="expression" dxfId="1998" priority="2116">
      <formula>IF(AND(AL904&lt;0, RIGHT(TEXT(AL904,"0.#"),1)="."),TRUE,FALSE)</formula>
    </cfRule>
  </conditionalFormatting>
  <conditionalFormatting sqref="AL939:AO966">
    <cfRule type="expression" dxfId="1997" priority="2107">
      <formula>IF(AND(AL939&gt;=0, RIGHT(TEXT(AL939,"0.#"),1)&lt;&gt;"."),TRUE,FALSE)</formula>
    </cfRule>
    <cfRule type="expression" dxfId="1996" priority="2108">
      <formula>IF(AND(AL939&gt;=0, RIGHT(TEXT(AL939,"0.#"),1)="."),TRUE,FALSE)</formula>
    </cfRule>
    <cfRule type="expression" dxfId="1995" priority="2109">
      <formula>IF(AND(AL939&lt;0, RIGHT(TEXT(AL939,"0.#"),1)&lt;&gt;"."),TRUE,FALSE)</formula>
    </cfRule>
    <cfRule type="expression" dxfId="1994" priority="2110">
      <formula>IF(AND(AL939&lt;0, RIGHT(TEXT(AL939,"0.#"),1)="."),TRUE,FALSE)</formula>
    </cfRule>
  </conditionalFormatting>
  <conditionalFormatting sqref="AL937:AO938">
    <cfRule type="expression" dxfId="1993" priority="2101">
      <formula>IF(AND(AL937&gt;=0, RIGHT(TEXT(AL937,"0.#"),1)&lt;&gt;"."),TRUE,FALSE)</formula>
    </cfRule>
    <cfRule type="expression" dxfId="1992" priority="2102">
      <formula>IF(AND(AL937&gt;=0, RIGHT(TEXT(AL937,"0.#"),1)="."),TRUE,FALSE)</formula>
    </cfRule>
    <cfRule type="expression" dxfId="1991" priority="2103">
      <formula>IF(AND(AL937&lt;0, RIGHT(TEXT(AL937,"0.#"),1)&lt;&gt;"."),TRUE,FALSE)</formula>
    </cfRule>
    <cfRule type="expression" dxfId="1990" priority="2104">
      <formula>IF(AND(AL937&lt;0, RIGHT(TEXT(AL937,"0.#"),1)="."),TRUE,FALSE)</formula>
    </cfRule>
  </conditionalFormatting>
  <conditionalFormatting sqref="AL972:AO999">
    <cfRule type="expression" dxfId="1989" priority="2095">
      <formula>IF(AND(AL972&gt;=0, RIGHT(TEXT(AL972,"0.#"),1)&lt;&gt;"."),TRUE,FALSE)</formula>
    </cfRule>
    <cfRule type="expression" dxfId="1988" priority="2096">
      <formula>IF(AND(AL972&gt;=0, RIGHT(TEXT(AL972,"0.#"),1)="."),TRUE,FALSE)</formula>
    </cfRule>
    <cfRule type="expression" dxfId="1987" priority="2097">
      <formula>IF(AND(AL972&lt;0, RIGHT(TEXT(AL972,"0.#"),1)&lt;&gt;"."),TRUE,FALSE)</formula>
    </cfRule>
    <cfRule type="expression" dxfId="1986" priority="2098">
      <formula>IF(AND(AL972&lt;0, RIGHT(TEXT(AL972,"0.#"),1)="."),TRUE,FALSE)</formula>
    </cfRule>
  </conditionalFormatting>
  <conditionalFormatting sqref="AL970:AO971">
    <cfRule type="expression" dxfId="1985" priority="2089">
      <formula>IF(AND(AL970&gt;=0, RIGHT(TEXT(AL970,"0.#"),1)&lt;&gt;"."),TRUE,FALSE)</formula>
    </cfRule>
    <cfRule type="expression" dxfId="1984" priority="2090">
      <formula>IF(AND(AL970&gt;=0, RIGHT(TEXT(AL970,"0.#"),1)="."),TRUE,FALSE)</formula>
    </cfRule>
    <cfRule type="expression" dxfId="1983" priority="2091">
      <formula>IF(AND(AL970&lt;0, RIGHT(TEXT(AL970,"0.#"),1)&lt;&gt;"."),TRUE,FALSE)</formula>
    </cfRule>
    <cfRule type="expression" dxfId="1982" priority="2092">
      <formula>IF(AND(AL970&lt;0, RIGHT(TEXT(AL970,"0.#"),1)="."),TRUE,FALSE)</formula>
    </cfRule>
  </conditionalFormatting>
  <conditionalFormatting sqref="AL1005:AO1032">
    <cfRule type="expression" dxfId="1981" priority="2083">
      <formula>IF(AND(AL1005&gt;=0, RIGHT(TEXT(AL1005,"0.#"),1)&lt;&gt;"."),TRUE,FALSE)</formula>
    </cfRule>
    <cfRule type="expression" dxfId="1980" priority="2084">
      <formula>IF(AND(AL1005&gt;=0, RIGHT(TEXT(AL1005,"0.#"),1)="."),TRUE,FALSE)</formula>
    </cfRule>
    <cfRule type="expression" dxfId="1979" priority="2085">
      <formula>IF(AND(AL1005&lt;0, RIGHT(TEXT(AL1005,"0.#"),1)&lt;&gt;"."),TRUE,FALSE)</formula>
    </cfRule>
    <cfRule type="expression" dxfId="1978" priority="2086">
      <formula>IF(AND(AL1005&lt;0, RIGHT(TEXT(AL1005,"0.#"),1)="."),TRUE,FALSE)</formula>
    </cfRule>
  </conditionalFormatting>
  <conditionalFormatting sqref="AL1003:AO1004">
    <cfRule type="expression" dxfId="1977" priority="2077">
      <formula>IF(AND(AL1003&gt;=0, RIGHT(TEXT(AL1003,"0.#"),1)&lt;&gt;"."),TRUE,FALSE)</formula>
    </cfRule>
    <cfRule type="expression" dxfId="1976" priority="2078">
      <formula>IF(AND(AL1003&gt;=0, RIGHT(TEXT(AL1003,"0.#"),1)="."),TRUE,FALSE)</formula>
    </cfRule>
    <cfRule type="expression" dxfId="1975" priority="2079">
      <formula>IF(AND(AL1003&lt;0, RIGHT(TEXT(AL1003,"0.#"),1)&lt;&gt;"."),TRUE,FALSE)</formula>
    </cfRule>
    <cfRule type="expression" dxfId="1974" priority="2080">
      <formula>IF(AND(AL1003&lt;0, RIGHT(TEXT(AL1003,"0.#"),1)="."),TRUE,FALSE)</formula>
    </cfRule>
  </conditionalFormatting>
  <conditionalFormatting sqref="Y1003:Y1004">
    <cfRule type="expression" dxfId="1973" priority="2075">
      <formula>IF(RIGHT(TEXT(Y1003,"0.#"),1)=".",FALSE,TRUE)</formula>
    </cfRule>
    <cfRule type="expression" dxfId="1972" priority="2076">
      <formula>IF(RIGHT(TEXT(Y1003,"0.#"),1)=".",TRUE,FALSE)</formula>
    </cfRule>
  </conditionalFormatting>
  <conditionalFormatting sqref="AL1038:AO1065">
    <cfRule type="expression" dxfId="1971" priority="2071">
      <formula>IF(AND(AL1038&gt;=0, RIGHT(TEXT(AL1038,"0.#"),1)&lt;&gt;"."),TRUE,FALSE)</formula>
    </cfRule>
    <cfRule type="expression" dxfId="1970" priority="2072">
      <formula>IF(AND(AL1038&gt;=0, RIGHT(TEXT(AL1038,"0.#"),1)="."),TRUE,FALSE)</formula>
    </cfRule>
    <cfRule type="expression" dxfId="1969" priority="2073">
      <formula>IF(AND(AL1038&lt;0, RIGHT(TEXT(AL1038,"0.#"),1)&lt;&gt;"."),TRUE,FALSE)</formula>
    </cfRule>
    <cfRule type="expression" dxfId="1968" priority="2074">
      <formula>IF(AND(AL1038&lt;0, RIGHT(TEXT(AL1038,"0.#"),1)="."),TRUE,FALSE)</formula>
    </cfRule>
  </conditionalFormatting>
  <conditionalFormatting sqref="Y1038:Y1065">
    <cfRule type="expression" dxfId="1967" priority="2069">
      <formula>IF(RIGHT(TEXT(Y1038,"0.#"),1)=".",FALSE,TRUE)</formula>
    </cfRule>
    <cfRule type="expression" dxfId="1966" priority="2070">
      <formula>IF(RIGHT(TEXT(Y1038,"0.#"),1)=".",TRUE,FALSE)</formula>
    </cfRule>
  </conditionalFormatting>
  <conditionalFormatting sqref="AL1036:AO1037">
    <cfRule type="expression" dxfId="1965" priority="2065">
      <formula>IF(AND(AL1036&gt;=0, RIGHT(TEXT(AL1036,"0.#"),1)&lt;&gt;"."),TRUE,FALSE)</formula>
    </cfRule>
    <cfRule type="expression" dxfId="1964" priority="2066">
      <formula>IF(AND(AL1036&gt;=0, RIGHT(TEXT(AL1036,"0.#"),1)="."),TRUE,FALSE)</formula>
    </cfRule>
    <cfRule type="expression" dxfId="1963" priority="2067">
      <formula>IF(AND(AL1036&lt;0, RIGHT(TEXT(AL1036,"0.#"),1)&lt;&gt;"."),TRUE,FALSE)</formula>
    </cfRule>
    <cfRule type="expression" dxfId="1962" priority="2068">
      <formula>IF(AND(AL1036&lt;0, RIGHT(TEXT(AL1036,"0.#"),1)="."),TRUE,FALSE)</formula>
    </cfRule>
  </conditionalFormatting>
  <conditionalFormatting sqref="Y1036:Y1037">
    <cfRule type="expression" dxfId="1961" priority="2063">
      <formula>IF(RIGHT(TEXT(Y1036,"0.#"),1)=".",FALSE,TRUE)</formula>
    </cfRule>
    <cfRule type="expression" dxfId="1960" priority="2064">
      <formula>IF(RIGHT(TEXT(Y1036,"0.#"),1)=".",TRUE,FALSE)</formula>
    </cfRule>
  </conditionalFormatting>
  <conditionalFormatting sqref="AL1071:AO1098">
    <cfRule type="expression" dxfId="1959" priority="2059">
      <formula>IF(AND(AL1071&gt;=0, RIGHT(TEXT(AL1071,"0.#"),1)&lt;&gt;"."),TRUE,FALSE)</formula>
    </cfRule>
    <cfRule type="expression" dxfId="1958" priority="2060">
      <formula>IF(AND(AL1071&gt;=0, RIGHT(TEXT(AL1071,"0.#"),1)="."),TRUE,FALSE)</formula>
    </cfRule>
    <cfRule type="expression" dxfId="1957" priority="2061">
      <formula>IF(AND(AL1071&lt;0, RIGHT(TEXT(AL1071,"0.#"),1)&lt;&gt;"."),TRUE,FALSE)</formula>
    </cfRule>
    <cfRule type="expression" dxfId="1956" priority="2062">
      <formula>IF(AND(AL1071&lt;0, RIGHT(TEXT(AL1071,"0.#"),1)="."),TRUE,FALSE)</formula>
    </cfRule>
  </conditionalFormatting>
  <conditionalFormatting sqref="Y1071:Y1098">
    <cfRule type="expression" dxfId="1955" priority="2057">
      <formula>IF(RIGHT(TEXT(Y1071,"0.#"),1)=".",FALSE,TRUE)</formula>
    </cfRule>
    <cfRule type="expression" dxfId="1954" priority="2058">
      <formula>IF(RIGHT(TEXT(Y1071,"0.#"),1)=".",TRUE,FALSE)</formula>
    </cfRule>
  </conditionalFormatting>
  <conditionalFormatting sqref="AL1069:AO1070">
    <cfRule type="expression" dxfId="1953" priority="2053">
      <formula>IF(AND(AL1069&gt;=0, RIGHT(TEXT(AL1069,"0.#"),1)&lt;&gt;"."),TRUE,FALSE)</formula>
    </cfRule>
    <cfRule type="expression" dxfId="1952" priority="2054">
      <formula>IF(AND(AL1069&gt;=0, RIGHT(TEXT(AL1069,"0.#"),1)="."),TRUE,FALSE)</formula>
    </cfRule>
    <cfRule type="expression" dxfId="1951" priority="2055">
      <formula>IF(AND(AL1069&lt;0, RIGHT(TEXT(AL1069,"0.#"),1)&lt;&gt;"."),TRUE,FALSE)</formula>
    </cfRule>
    <cfRule type="expression" dxfId="1950" priority="2056">
      <formula>IF(AND(AL1069&lt;0, RIGHT(TEXT(AL1069,"0.#"),1)="."),TRUE,FALSE)</formula>
    </cfRule>
  </conditionalFormatting>
  <conditionalFormatting sqref="Y1069:Y1070">
    <cfRule type="expression" dxfId="1949" priority="2051">
      <formula>IF(RIGHT(TEXT(Y1069,"0.#"),1)=".",FALSE,TRUE)</formula>
    </cfRule>
    <cfRule type="expression" dxfId="1948" priority="2052">
      <formula>IF(RIGHT(TEXT(Y1069,"0.#"),1)=".",TRUE,FALSE)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1">
    <cfRule type="expression" dxfId="1939" priority="2043">
      <formula>IF(RIGHT(TEXT(AI41,"0.#"),1)=".",FALSE,TRUE)</formula>
    </cfRule>
    <cfRule type="expression" dxfId="1938" priority="2044">
      <formula>IF(RIGHT(TEXT(AI41,"0.#"),1)=".",TRUE,FALSE)</formula>
    </cfRule>
  </conditionalFormatting>
  <conditionalFormatting sqref="AI40">
    <cfRule type="expression" dxfId="1937" priority="2041">
      <formula>IF(RIGHT(TEXT(AI40,"0.#"),1)=".",FALSE,TRUE)</formula>
    </cfRule>
    <cfRule type="expression" dxfId="1936" priority="2042">
      <formula>IF(RIGHT(TEXT(AI40,"0.#"),1)=".",TRUE,FALSE)</formula>
    </cfRule>
  </conditionalFormatting>
  <conditionalFormatting sqref="AI39">
    <cfRule type="expression" dxfId="1935" priority="2039">
      <formula>IF(RIGHT(TEXT(AI39,"0.#"),1)=".",FALSE,TRUE)</formula>
    </cfRule>
    <cfRule type="expression" dxfId="1934" priority="2040">
      <formula>IF(RIGHT(TEXT(AI39,"0.#"),1)=".",TRUE,FALSE)</formula>
    </cfRule>
  </conditionalFormatting>
  <conditionalFormatting sqref="AM39">
    <cfRule type="expression" dxfId="1933" priority="2037">
      <formula>IF(RIGHT(TEXT(AM39,"0.#"),1)=".",FALSE,TRUE)</formula>
    </cfRule>
    <cfRule type="expression" dxfId="1932" priority="2038">
      <formula>IF(RIGHT(TEXT(AM39,"0.#"),1)=".",TRUE,FALSE)</formula>
    </cfRule>
  </conditionalFormatting>
  <conditionalFormatting sqref="AM40">
    <cfRule type="expression" dxfId="1931" priority="2035">
      <formula>IF(RIGHT(TEXT(AM40,"0.#"),1)=".",FALSE,TRUE)</formula>
    </cfRule>
    <cfRule type="expression" dxfId="1930" priority="2036">
      <formula>IF(RIGHT(TEXT(AM40,"0.#"),1)=".",TRUE,FALSE)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1">
    <cfRule type="expression" dxfId="1207" priority="517">
      <formula>IF(RIGHT(TEXT(AU101,"0.#"),1)=".",FALSE,TRUE)</formula>
    </cfRule>
    <cfRule type="expression" dxfId="1206" priority="518">
      <formula>IF(RIGHT(TEXT(AU101,"0.#"),1)=".",TRUE,FALSE)</formula>
    </cfRule>
  </conditionalFormatting>
  <conditionalFormatting sqref="AU102">
    <cfRule type="expression" dxfId="1205" priority="515">
      <formula>IF(RIGHT(TEXT(AU102,"0.#"),1)=".",FALSE,TRUE)</formula>
    </cfRule>
    <cfRule type="expression" dxfId="1204" priority="516">
      <formula>IF(RIGHT(TEXT(AU102,"0.#"),1)=".",TRUE,FALSE)</formula>
    </cfRule>
  </conditionalFormatting>
  <conditionalFormatting sqref="AU104">
    <cfRule type="expression" dxfId="1203" priority="511">
      <formula>IF(RIGHT(TEXT(AU104,"0.#"),1)=".",FALSE,TRUE)</formula>
    </cfRule>
    <cfRule type="expression" dxfId="1202" priority="512">
      <formula>IF(RIGHT(TEXT(AU104,"0.#"),1)=".",TRUE,FALSE)</formula>
    </cfRule>
  </conditionalFormatting>
  <conditionalFormatting sqref="AU105">
    <cfRule type="expression" dxfId="1201" priority="509">
      <formula>IF(RIGHT(TEXT(AU105,"0.#"),1)=".",FALSE,TRUE)</formula>
    </cfRule>
    <cfRule type="expression" dxfId="1200" priority="510">
      <formula>IF(RIGHT(TEXT(AU105,"0.#"),1)=".",TRUE,FALSE)</formula>
    </cfRule>
  </conditionalFormatting>
  <conditionalFormatting sqref="AU107">
    <cfRule type="expression" dxfId="1199" priority="505">
      <formula>IF(RIGHT(TEXT(AU107,"0.#"),1)=".",FALSE,TRUE)</formula>
    </cfRule>
    <cfRule type="expression" dxfId="1198" priority="506">
      <formula>IF(RIGHT(TEXT(AU107,"0.#"),1)=".",TRUE,FALSE)</formula>
    </cfRule>
  </conditionalFormatting>
  <conditionalFormatting sqref="AU108">
    <cfRule type="expression" dxfId="1197" priority="503">
      <formula>IF(RIGHT(TEXT(AU108,"0.#"),1)=".",FALSE,TRUE)</formula>
    </cfRule>
    <cfRule type="expression" dxfId="1196" priority="504">
      <formula>IF(RIGHT(TEXT(AU108,"0.#"),1)=".",TRUE,FALSE)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P29:AC29">
    <cfRule type="expression" dxfId="755" priority="61">
      <formula>IF(RIGHT(TEXT(P29,"0.#"),1)=".",FALSE,TRUE)</formula>
    </cfRule>
    <cfRule type="expression" dxfId="754" priority="62">
      <formula>IF(RIGHT(TEXT(P29,"0.#"),1)=".",TRUE,FALSE)</formula>
    </cfRule>
  </conditionalFormatting>
  <conditionalFormatting sqref="AE458:AE460 AI458:AI460 AM458:AM460">
    <cfRule type="expression" dxfId="753" priority="59">
      <formula>IF(RIGHT(TEXT(AE458,"0.#"),1)=".",FALSE,TRUE)</formula>
    </cfRule>
    <cfRule type="expression" dxfId="752" priority="60">
      <formula>IF(RIGHT(TEXT(AE458,"0.#"),1)=".",TRUE,FALSE)</formula>
    </cfRule>
  </conditionalFormatting>
  <conditionalFormatting sqref="AU458:AU460">
    <cfRule type="expression" dxfId="751" priority="57">
      <formula>IF(RIGHT(TEXT(AU458,"0.#"),1)=".",FALSE,TRUE)</formula>
    </cfRule>
    <cfRule type="expression" dxfId="750" priority="58">
      <formula>IF(RIGHT(TEXT(AU458,"0.#"),1)=".",TRUE,FALSE)</formula>
    </cfRule>
  </conditionalFormatting>
  <conditionalFormatting sqref="AQ458:AQ460">
    <cfRule type="expression" dxfId="749" priority="55">
      <formula>IF(RIGHT(TEXT(AQ458,"0.#"),1)=".",FALSE,TRUE)</formula>
    </cfRule>
    <cfRule type="expression" dxfId="748" priority="56">
      <formula>IF(RIGHT(TEXT(AQ458,"0.#"),1)=".",TRUE,FALSE)</formula>
    </cfRule>
  </conditionalFormatting>
  <conditionalFormatting sqref="AE138:AE139 AU138:AU139 AI138:AI139 AM138:AM139 AQ138:AQ139">
    <cfRule type="expression" dxfId="747" priority="53">
      <formula>IF(RIGHT(TEXT(AE138,"0.#"),1)=".",FALSE,TRUE)</formula>
    </cfRule>
    <cfRule type="expression" dxfId="746" priority="54">
      <formula>IF(RIGHT(TEXT(AE138,"0.#"),1)=".",TRUE,FALSE)</formula>
    </cfRule>
  </conditionalFormatting>
  <conditionalFormatting sqref="AU194:AU195">
    <cfRule type="expression" dxfId="745" priority="51">
      <formula>IF(RIGHT(TEXT(AU194,"0.#"),1)=".",FALSE,TRUE)</formula>
    </cfRule>
    <cfRule type="expression" dxfId="744" priority="52">
      <formula>IF(RIGHT(TEXT(AU194,"0.#"),1)=".",TRUE,FALSE)</formula>
    </cfRule>
  </conditionalFormatting>
  <conditionalFormatting sqref="AE198:AE199 AU198:AU199 AI198:AI199 AM198:AM199 AQ198:AQ199">
    <cfRule type="expression" dxfId="743" priority="49">
      <formula>IF(RIGHT(TEXT(AE198,"0.#"),1)=".",FALSE,TRUE)</formula>
    </cfRule>
    <cfRule type="expression" dxfId="742" priority="50">
      <formula>IF(RIGHT(TEXT(AE198,"0.#"),1)=".",TRUE,FALSE)</formula>
    </cfRule>
  </conditionalFormatting>
  <conditionalFormatting sqref="Y782">
    <cfRule type="expression" dxfId="741" priority="47">
      <formula>IF(RIGHT(TEXT(Y782,"0.#"),1)=".",FALSE,TRUE)</formula>
    </cfRule>
    <cfRule type="expression" dxfId="740" priority="48">
      <formula>IF(RIGHT(TEXT(Y782,"0.#"),1)=".",TRUE,FALSE)</formula>
    </cfRule>
  </conditionalFormatting>
  <conditionalFormatting sqref="AE194">
    <cfRule type="expression" dxfId="739" priority="39">
      <formula>IF(RIGHT(TEXT(AE194,"0.#"),1)=".",FALSE,TRUE)</formula>
    </cfRule>
    <cfRule type="expression" dxfId="738" priority="40">
      <formula>IF(RIGHT(TEXT(AE194,"0.#"),1)=".",TRUE,FALSE)</formula>
    </cfRule>
  </conditionalFormatting>
  <conditionalFormatting sqref="AE195">
    <cfRule type="expression" dxfId="737" priority="37">
      <formula>IF(RIGHT(TEXT(AE195,"0.#"),1)=".",FALSE,TRUE)</formula>
    </cfRule>
    <cfRule type="expression" dxfId="736" priority="38">
      <formula>IF(RIGHT(TEXT(AE195,"0.#"),1)=".",TRUE,FALSE)</formula>
    </cfRule>
  </conditionalFormatting>
  <conditionalFormatting sqref="AI195">
    <cfRule type="expression" dxfId="735" priority="35">
      <formula>IF(RIGHT(TEXT(AI195,"0.#"),1)=".",FALSE,TRUE)</formula>
    </cfRule>
    <cfRule type="expression" dxfId="734" priority="36">
      <formula>IF(RIGHT(TEXT(AI195,"0.#"),1)=".",TRUE,FALSE)</formula>
    </cfRule>
  </conditionalFormatting>
  <conditionalFormatting sqref="AI194">
    <cfRule type="expression" dxfId="733" priority="33">
      <formula>IF(RIGHT(TEXT(AI194,"0.#"),1)=".",FALSE,TRUE)</formula>
    </cfRule>
    <cfRule type="expression" dxfId="732" priority="34">
      <formula>IF(RIGHT(TEXT(AI194,"0.#"),1)=".",TRUE,FALSE)</formula>
    </cfRule>
  </conditionalFormatting>
  <conditionalFormatting sqref="AM194">
    <cfRule type="expression" dxfId="731" priority="31">
      <formula>IF(RIGHT(TEXT(AM194,"0.#"),1)=".",FALSE,TRUE)</formula>
    </cfRule>
    <cfRule type="expression" dxfId="730" priority="32">
      <formula>IF(RIGHT(TEXT(AM194,"0.#"),1)=".",TRUE,FALSE)</formula>
    </cfRule>
  </conditionalFormatting>
  <conditionalFormatting sqref="AM195">
    <cfRule type="expression" dxfId="729" priority="29">
      <formula>IF(RIGHT(TEXT(AM195,"0.#"),1)=".",FALSE,TRUE)</formula>
    </cfRule>
    <cfRule type="expression" dxfId="728" priority="30">
      <formula>IF(RIGHT(TEXT(AM195,"0.#"),1)=".",TRUE,FALSE)</formula>
    </cfRule>
  </conditionalFormatting>
  <conditionalFormatting sqref="AQ194:AQ195">
    <cfRule type="expression" dxfId="727" priority="27">
      <formula>IF(RIGHT(TEXT(AQ194,"0.#"),1)=".",FALSE,TRUE)</formula>
    </cfRule>
    <cfRule type="expression" dxfId="726" priority="28">
      <formula>IF(RIGHT(TEXT(AQ194,"0.#"),1)=".",TRUE,FALSE)</formula>
    </cfRule>
  </conditionalFormatting>
  <conditionalFormatting sqref="Y839 Y845:Y850 Y841:Y843">
    <cfRule type="expression" dxfId="725" priority="25">
      <formula>IF(RIGHT(TEXT(Y839,"0.#"),1)=".",FALSE,TRUE)</formula>
    </cfRule>
    <cfRule type="expression" dxfId="724" priority="26">
      <formula>IF(RIGHT(TEXT(Y839,"0.#"),1)=".",TRUE,FALSE)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39:AO850">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E254">
    <cfRule type="expression" dxfId="713" priority="13">
      <formula>IF(RIGHT(TEXT(AE254,"0.#"),1)=".",FALSE,TRUE)</formula>
    </cfRule>
    <cfRule type="expression" dxfId="712" priority="14">
      <formula>IF(RIGHT(TEXT(AE254,"0.#"),1)=".",TRUE,FALSE)</formula>
    </cfRule>
  </conditionalFormatting>
  <conditionalFormatting sqref="AE255">
    <cfRule type="expression" dxfId="711" priority="11">
      <formula>IF(RIGHT(TEXT(AE255,"0.#"),1)=".",FALSE,TRUE)</formula>
    </cfRule>
    <cfRule type="expression" dxfId="710" priority="12">
      <formula>IF(RIGHT(TEXT(AE255,"0.#"),1)=".",TRUE,FALSE)</formula>
    </cfRule>
  </conditionalFormatting>
  <conditionalFormatting sqref="AI255">
    <cfRule type="expression" dxfId="709" priority="9">
      <formula>IF(RIGHT(TEXT(AI255,"0.#"),1)=".",FALSE,TRUE)</formula>
    </cfRule>
    <cfRule type="expression" dxfId="708" priority="10">
      <formula>IF(RIGHT(TEXT(AI255,"0.#"),1)=".",TRUE,FALSE)</formula>
    </cfRule>
  </conditionalFormatting>
  <conditionalFormatting sqref="AI254">
    <cfRule type="expression" dxfId="707" priority="7">
      <formula>IF(RIGHT(TEXT(AI254,"0.#"),1)=".",FALSE,TRUE)</formula>
    </cfRule>
    <cfRule type="expression" dxfId="706" priority="8">
      <formula>IF(RIGHT(TEXT(AI254,"0.#"),1)=".",TRUE,FALSE)</formula>
    </cfRule>
  </conditionalFormatting>
  <conditionalFormatting sqref="AM254">
    <cfRule type="expression" dxfId="705" priority="5">
      <formula>IF(RIGHT(TEXT(AM254,"0.#"),1)=".",FALSE,TRUE)</formula>
    </cfRule>
    <cfRule type="expression" dxfId="704" priority="6">
      <formula>IF(RIGHT(TEXT(AM254,"0.#"),1)=".",TRUE,FALSE)</formula>
    </cfRule>
  </conditionalFormatting>
  <conditionalFormatting sqref="AM255">
    <cfRule type="expression" dxfId="703" priority="3">
      <formula>IF(RIGHT(TEXT(AM255,"0.#"),1)=".",FALSE,TRUE)</formula>
    </cfRule>
    <cfRule type="expression" dxfId="702" priority="4">
      <formula>IF(RIGHT(TEXT(AM255,"0.#"),1)=".",TRUE,FALSE)</formula>
    </cfRule>
  </conditionalFormatting>
  <conditionalFormatting sqref="AQ254:AQ255">
    <cfRule type="expression" dxfId="701" priority="1">
      <formula>IF(RIGHT(TEXT(AQ254,"0.#"),1)=".",FALSE,TRUE)</formula>
    </cfRule>
    <cfRule type="expression" dxfId="700" priority="2">
      <formula>IF(RIGHT(TEXT(AQ254,"0.#"),1)=".",TRUE,FALSE)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306" max="49" man="1"/>
    <brk id="713" max="49" man="1"/>
    <brk id="735" max="49" man="1"/>
    <brk id="84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51" t="s">
        <v>394</v>
      </c>
      <c r="AF2" s="251"/>
      <c r="AG2" s="251"/>
      <c r="AH2" s="251"/>
      <c r="AI2" s="251" t="s">
        <v>392</v>
      </c>
      <c r="AJ2" s="251"/>
      <c r="AK2" s="251"/>
      <c r="AL2" s="251"/>
      <c r="AM2" s="251" t="s">
        <v>421</v>
      </c>
      <c r="AN2" s="251"/>
      <c r="AO2" s="251"/>
      <c r="AP2" s="245"/>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2"/>
      <c r="AF3" s="252"/>
      <c r="AG3" s="252"/>
      <c r="AH3" s="252"/>
      <c r="AI3" s="252"/>
      <c r="AJ3" s="252"/>
      <c r="AK3" s="252"/>
      <c r="AL3" s="252"/>
      <c r="AM3" s="252"/>
      <c r="AN3" s="252"/>
      <c r="AO3" s="252"/>
      <c r="AP3" s="248"/>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219"/>
      <c r="AR4" s="207"/>
      <c r="AS4" s="207"/>
      <c r="AT4" s="220"/>
      <c r="AU4" s="218"/>
      <c r="AV4" s="218"/>
      <c r="AW4" s="218"/>
      <c r="AX4" s="222"/>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219"/>
      <c r="AR5" s="207"/>
      <c r="AS5" s="207"/>
      <c r="AT5" s="220"/>
      <c r="AU5" s="218"/>
      <c r="AV5" s="218"/>
      <c r="AW5" s="218"/>
      <c r="AX5" s="222"/>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219"/>
      <c r="AR6" s="207"/>
      <c r="AS6" s="207"/>
      <c r="AT6" s="220"/>
      <c r="AU6" s="218"/>
      <c r="AV6" s="218"/>
      <c r="AW6" s="218"/>
      <c r="AX6" s="222"/>
    </row>
    <row r="7" spans="1:50" customFormat="1" ht="23.25" customHeight="1" x14ac:dyDescent="0.15">
      <c r="A7" s="227" t="s">
        <v>382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51" t="s">
        <v>394</v>
      </c>
      <c r="AF9" s="251"/>
      <c r="AG9" s="251"/>
      <c r="AH9" s="251"/>
      <c r="AI9" s="251" t="s">
        <v>392</v>
      </c>
      <c r="AJ9" s="251"/>
      <c r="AK9" s="251"/>
      <c r="AL9" s="251"/>
      <c r="AM9" s="251" t="s">
        <v>421</v>
      </c>
      <c r="AN9" s="251"/>
      <c r="AO9" s="251"/>
      <c r="AP9" s="245"/>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2"/>
      <c r="AF10" s="252"/>
      <c r="AG10" s="252"/>
      <c r="AH10" s="252"/>
      <c r="AI10" s="252"/>
      <c r="AJ10" s="252"/>
      <c r="AK10" s="252"/>
      <c r="AL10" s="252"/>
      <c r="AM10" s="252"/>
      <c r="AN10" s="252"/>
      <c r="AO10" s="252"/>
      <c r="AP10" s="248"/>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219"/>
      <c r="AR11" s="207"/>
      <c r="AS11" s="207"/>
      <c r="AT11" s="220"/>
      <c r="AU11" s="218"/>
      <c r="AV11" s="218"/>
      <c r="AW11" s="218"/>
      <c r="AX11" s="222"/>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219"/>
      <c r="AR12" s="207"/>
      <c r="AS12" s="207"/>
      <c r="AT12" s="220"/>
      <c r="AU12" s="218"/>
      <c r="AV12" s="218"/>
      <c r="AW12" s="218"/>
      <c r="AX12" s="222"/>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219"/>
      <c r="AR13" s="207"/>
      <c r="AS13" s="207"/>
      <c r="AT13" s="220"/>
      <c r="AU13" s="218"/>
      <c r="AV13" s="218"/>
      <c r="AW13" s="218"/>
      <c r="AX13" s="222"/>
    </row>
    <row r="14" spans="1:50" customFormat="1" ht="23.25" customHeight="1" x14ac:dyDescent="0.15">
      <c r="A14" s="227" t="s">
        <v>382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51" t="s">
        <v>394</v>
      </c>
      <c r="AF16" s="251"/>
      <c r="AG16" s="251"/>
      <c r="AH16" s="251"/>
      <c r="AI16" s="251" t="s">
        <v>392</v>
      </c>
      <c r="AJ16" s="251"/>
      <c r="AK16" s="251"/>
      <c r="AL16" s="251"/>
      <c r="AM16" s="251" t="s">
        <v>421</v>
      </c>
      <c r="AN16" s="251"/>
      <c r="AO16" s="251"/>
      <c r="AP16" s="245"/>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2"/>
      <c r="AF17" s="252"/>
      <c r="AG17" s="252"/>
      <c r="AH17" s="252"/>
      <c r="AI17" s="252"/>
      <c r="AJ17" s="252"/>
      <c r="AK17" s="252"/>
      <c r="AL17" s="252"/>
      <c r="AM17" s="252"/>
      <c r="AN17" s="252"/>
      <c r="AO17" s="252"/>
      <c r="AP17" s="248"/>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219"/>
      <c r="AR18" s="207"/>
      <c r="AS18" s="207"/>
      <c r="AT18" s="220"/>
      <c r="AU18" s="218"/>
      <c r="AV18" s="218"/>
      <c r="AW18" s="218"/>
      <c r="AX18" s="222"/>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219"/>
      <c r="AR19" s="207"/>
      <c r="AS19" s="207"/>
      <c r="AT19" s="220"/>
      <c r="AU19" s="218"/>
      <c r="AV19" s="218"/>
      <c r="AW19" s="218"/>
      <c r="AX19" s="222"/>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219"/>
      <c r="AR20" s="207"/>
      <c r="AS20" s="207"/>
      <c r="AT20" s="220"/>
      <c r="AU20" s="218"/>
      <c r="AV20" s="218"/>
      <c r="AW20" s="218"/>
      <c r="AX20" s="222"/>
    </row>
    <row r="21" spans="1:50" customFormat="1" ht="23.25" customHeight="1" x14ac:dyDescent="0.15">
      <c r="A21" s="227" t="s">
        <v>382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51" t="s">
        <v>394</v>
      </c>
      <c r="AF23" s="251"/>
      <c r="AG23" s="251"/>
      <c r="AH23" s="251"/>
      <c r="AI23" s="251" t="s">
        <v>392</v>
      </c>
      <c r="AJ23" s="251"/>
      <c r="AK23" s="251"/>
      <c r="AL23" s="251"/>
      <c r="AM23" s="251" t="s">
        <v>421</v>
      </c>
      <c r="AN23" s="251"/>
      <c r="AO23" s="251"/>
      <c r="AP23" s="245"/>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2"/>
      <c r="AF24" s="252"/>
      <c r="AG24" s="252"/>
      <c r="AH24" s="252"/>
      <c r="AI24" s="252"/>
      <c r="AJ24" s="252"/>
      <c r="AK24" s="252"/>
      <c r="AL24" s="252"/>
      <c r="AM24" s="252"/>
      <c r="AN24" s="252"/>
      <c r="AO24" s="252"/>
      <c r="AP24" s="248"/>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219"/>
      <c r="AR25" s="207"/>
      <c r="AS25" s="207"/>
      <c r="AT25" s="220"/>
      <c r="AU25" s="218"/>
      <c r="AV25" s="218"/>
      <c r="AW25" s="218"/>
      <c r="AX25" s="222"/>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219"/>
      <c r="AR26" s="207"/>
      <c r="AS26" s="207"/>
      <c r="AT26" s="220"/>
      <c r="AU26" s="218"/>
      <c r="AV26" s="218"/>
      <c r="AW26" s="218"/>
      <c r="AX26" s="222"/>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219"/>
      <c r="AR27" s="207"/>
      <c r="AS27" s="207"/>
      <c r="AT27" s="220"/>
      <c r="AU27" s="218"/>
      <c r="AV27" s="218"/>
      <c r="AW27" s="218"/>
      <c r="AX27" s="222"/>
    </row>
    <row r="28" spans="1:50" customFormat="1" ht="23.25" customHeight="1" x14ac:dyDescent="0.15">
      <c r="A28" s="227" t="s">
        <v>382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51" t="s">
        <v>394</v>
      </c>
      <c r="AF30" s="251"/>
      <c r="AG30" s="251"/>
      <c r="AH30" s="251"/>
      <c r="AI30" s="251" t="s">
        <v>392</v>
      </c>
      <c r="AJ30" s="251"/>
      <c r="AK30" s="251"/>
      <c r="AL30" s="251"/>
      <c r="AM30" s="251" t="s">
        <v>421</v>
      </c>
      <c r="AN30" s="251"/>
      <c r="AO30" s="251"/>
      <c r="AP30" s="245"/>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2"/>
      <c r="AF31" s="252"/>
      <c r="AG31" s="252"/>
      <c r="AH31" s="252"/>
      <c r="AI31" s="252"/>
      <c r="AJ31" s="252"/>
      <c r="AK31" s="252"/>
      <c r="AL31" s="252"/>
      <c r="AM31" s="252"/>
      <c r="AN31" s="252"/>
      <c r="AO31" s="252"/>
      <c r="AP31" s="248"/>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219"/>
      <c r="AR32" s="207"/>
      <c r="AS32" s="207"/>
      <c r="AT32" s="220"/>
      <c r="AU32" s="218"/>
      <c r="AV32" s="218"/>
      <c r="AW32" s="218"/>
      <c r="AX32" s="222"/>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219"/>
      <c r="AR33" s="207"/>
      <c r="AS33" s="207"/>
      <c r="AT33" s="220"/>
      <c r="AU33" s="218"/>
      <c r="AV33" s="218"/>
      <c r="AW33" s="218"/>
      <c r="AX33" s="222"/>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219"/>
      <c r="AR34" s="207"/>
      <c r="AS34" s="207"/>
      <c r="AT34" s="220"/>
      <c r="AU34" s="218"/>
      <c r="AV34" s="218"/>
      <c r="AW34" s="218"/>
      <c r="AX34" s="222"/>
    </row>
    <row r="35" spans="1:50" customFormat="1" ht="23.25" customHeight="1" x14ac:dyDescent="0.15">
      <c r="A35" s="227" t="s">
        <v>382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51" t="s">
        <v>394</v>
      </c>
      <c r="AF37" s="251"/>
      <c r="AG37" s="251"/>
      <c r="AH37" s="251"/>
      <c r="AI37" s="251" t="s">
        <v>392</v>
      </c>
      <c r="AJ37" s="251"/>
      <c r="AK37" s="251"/>
      <c r="AL37" s="251"/>
      <c r="AM37" s="251" t="s">
        <v>421</v>
      </c>
      <c r="AN37" s="251"/>
      <c r="AO37" s="251"/>
      <c r="AP37" s="245"/>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2"/>
      <c r="AF38" s="252"/>
      <c r="AG38" s="252"/>
      <c r="AH38" s="252"/>
      <c r="AI38" s="252"/>
      <c r="AJ38" s="252"/>
      <c r="AK38" s="252"/>
      <c r="AL38" s="252"/>
      <c r="AM38" s="252"/>
      <c r="AN38" s="252"/>
      <c r="AO38" s="252"/>
      <c r="AP38" s="248"/>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219"/>
      <c r="AR39" s="207"/>
      <c r="AS39" s="207"/>
      <c r="AT39" s="220"/>
      <c r="AU39" s="218"/>
      <c r="AV39" s="218"/>
      <c r="AW39" s="218"/>
      <c r="AX39" s="222"/>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219"/>
      <c r="AR40" s="207"/>
      <c r="AS40" s="207"/>
      <c r="AT40" s="220"/>
      <c r="AU40" s="218"/>
      <c r="AV40" s="218"/>
      <c r="AW40" s="218"/>
      <c r="AX40" s="222"/>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219"/>
      <c r="AR41" s="207"/>
      <c r="AS41" s="207"/>
      <c r="AT41" s="220"/>
      <c r="AU41" s="218"/>
      <c r="AV41" s="218"/>
      <c r="AW41" s="218"/>
      <c r="AX41" s="222"/>
    </row>
    <row r="42" spans="1:50" customFormat="1" ht="23.25" customHeight="1" x14ac:dyDescent="0.15">
      <c r="A42" s="227" t="s">
        <v>382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51" t="s">
        <v>394</v>
      </c>
      <c r="AF44" s="251"/>
      <c r="AG44" s="251"/>
      <c r="AH44" s="251"/>
      <c r="AI44" s="251" t="s">
        <v>392</v>
      </c>
      <c r="AJ44" s="251"/>
      <c r="AK44" s="251"/>
      <c r="AL44" s="251"/>
      <c r="AM44" s="251" t="s">
        <v>421</v>
      </c>
      <c r="AN44" s="251"/>
      <c r="AO44" s="251"/>
      <c r="AP44" s="245"/>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2"/>
      <c r="AF45" s="252"/>
      <c r="AG45" s="252"/>
      <c r="AH45" s="252"/>
      <c r="AI45" s="252"/>
      <c r="AJ45" s="252"/>
      <c r="AK45" s="252"/>
      <c r="AL45" s="252"/>
      <c r="AM45" s="252"/>
      <c r="AN45" s="252"/>
      <c r="AO45" s="252"/>
      <c r="AP45" s="248"/>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219"/>
      <c r="AR46" s="207"/>
      <c r="AS46" s="207"/>
      <c r="AT46" s="220"/>
      <c r="AU46" s="218"/>
      <c r="AV46" s="218"/>
      <c r="AW46" s="218"/>
      <c r="AX46" s="222"/>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219"/>
      <c r="AR47" s="207"/>
      <c r="AS47" s="207"/>
      <c r="AT47" s="220"/>
      <c r="AU47" s="218"/>
      <c r="AV47" s="218"/>
      <c r="AW47" s="218"/>
      <c r="AX47" s="222"/>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219"/>
      <c r="AR48" s="207"/>
      <c r="AS48" s="207"/>
      <c r="AT48" s="220"/>
      <c r="AU48" s="218"/>
      <c r="AV48" s="218"/>
      <c r="AW48" s="218"/>
      <c r="AX48" s="222"/>
    </row>
    <row r="49" spans="1:50" customFormat="1" ht="23.25" customHeight="1" x14ac:dyDescent="0.15">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5" t="s">
        <v>11</v>
      </c>
      <c r="AC51" s="1057"/>
      <c r="AD51" s="1058"/>
      <c r="AE51" s="251" t="s">
        <v>394</v>
      </c>
      <c r="AF51" s="251"/>
      <c r="AG51" s="251"/>
      <c r="AH51" s="251"/>
      <c r="AI51" s="251" t="s">
        <v>392</v>
      </c>
      <c r="AJ51" s="251"/>
      <c r="AK51" s="251"/>
      <c r="AL51" s="251"/>
      <c r="AM51" s="251" t="s">
        <v>421</v>
      </c>
      <c r="AN51" s="251"/>
      <c r="AO51" s="251"/>
      <c r="AP51" s="245"/>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2"/>
      <c r="AF52" s="252"/>
      <c r="AG52" s="252"/>
      <c r="AH52" s="252"/>
      <c r="AI52" s="252"/>
      <c r="AJ52" s="252"/>
      <c r="AK52" s="252"/>
      <c r="AL52" s="252"/>
      <c r="AM52" s="252"/>
      <c r="AN52" s="252"/>
      <c r="AO52" s="252"/>
      <c r="AP52" s="248"/>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219"/>
      <c r="AR53" s="207"/>
      <c r="AS53" s="207"/>
      <c r="AT53" s="220"/>
      <c r="AU53" s="218"/>
      <c r="AV53" s="218"/>
      <c r="AW53" s="218"/>
      <c r="AX53" s="222"/>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219"/>
      <c r="AR54" s="207"/>
      <c r="AS54" s="207"/>
      <c r="AT54" s="220"/>
      <c r="AU54" s="218"/>
      <c r="AV54" s="218"/>
      <c r="AW54" s="218"/>
      <c r="AX54" s="222"/>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219"/>
      <c r="AR55" s="207"/>
      <c r="AS55" s="207"/>
      <c r="AT55" s="220"/>
      <c r="AU55" s="218"/>
      <c r="AV55" s="218"/>
      <c r="AW55" s="218"/>
      <c r="AX55" s="222"/>
    </row>
    <row r="56" spans="1:50" customFormat="1" ht="23.25" customHeight="1" x14ac:dyDescent="0.15">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51" t="s">
        <v>394</v>
      </c>
      <c r="AF58" s="251"/>
      <c r="AG58" s="251"/>
      <c r="AH58" s="251"/>
      <c r="AI58" s="251" t="s">
        <v>392</v>
      </c>
      <c r="AJ58" s="251"/>
      <c r="AK58" s="251"/>
      <c r="AL58" s="251"/>
      <c r="AM58" s="251" t="s">
        <v>421</v>
      </c>
      <c r="AN58" s="251"/>
      <c r="AO58" s="251"/>
      <c r="AP58" s="245"/>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2"/>
      <c r="AF59" s="252"/>
      <c r="AG59" s="252"/>
      <c r="AH59" s="252"/>
      <c r="AI59" s="252"/>
      <c r="AJ59" s="252"/>
      <c r="AK59" s="252"/>
      <c r="AL59" s="252"/>
      <c r="AM59" s="252"/>
      <c r="AN59" s="252"/>
      <c r="AO59" s="252"/>
      <c r="AP59" s="248"/>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219"/>
      <c r="AR60" s="207"/>
      <c r="AS60" s="207"/>
      <c r="AT60" s="220"/>
      <c r="AU60" s="218"/>
      <c r="AV60" s="218"/>
      <c r="AW60" s="218"/>
      <c r="AX60" s="222"/>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219"/>
      <c r="AR61" s="207"/>
      <c r="AS61" s="207"/>
      <c r="AT61" s="220"/>
      <c r="AU61" s="218"/>
      <c r="AV61" s="218"/>
      <c r="AW61" s="218"/>
      <c r="AX61" s="222"/>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219"/>
      <c r="AR62" s="207"/>
      <c r="AS62" s="207"/>
      <c r="AT62" s="220"/>
      <c r="AU62" s="218"/>
      <c r="AV62" s="218"/>
      <c r="AW62" s="218"/>
      <c r="AX62" s="222"/>
    </row>
    <row r="63" spans="1:50" customFormat="1" ht="23.25" customHeight="1" x14ac:dyDescent="0.15">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51" t="s">
        <v>394</v>
      </c>
      <c r="AF65" s="251"/>
      <c r="AG65" s="251"/>
      <c r="AH65" s="251"/>
      <c r="AI65" s="251" t="s">
        <v>392</v>
      </c>
      <c r="AJ65" s="251"/>
      <c r="AK65" s="251"/>
      <c r="AL65" s="251"/>
      <c r="AM65" s="251" t="s">
        <v>421</v>
      </c>
      <c r="AN65" s="251"/>
      <c r="AO65" s="251"/>
      <c r="AP65" s="245"/>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2"/>
      <c r="AF66" s="252"/>
      <c r="AG66" s="252"/>
      <c r="AH66" s="252"/>
      <c r="AI66" s="252"/>
      <c r="AJ66" s="252"/>
      <c r="AK66" s="252"/>
      <c r="AL66" s="252"/>
      <c r="AM66" s="252"/>
      <c r="AN66" s="252"/>
      <c r="AO66" s="252"/>
      <c r="AP66" s="248"/>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219"/>
      <c r="AR67" s="207"/>
      <c r="AS67" s="207"/>
      <c r="AT67" s="220"/>
      <c r="AU67" s="218"/>
      <c r="AV67" s="218"/>
      <c r="AW67" s="218"/>
      <c r="AX67" s="222"/>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219"/>
      <c r="AR68" s="207"/>
      <c r="AS68" s="207"/>
      <c r="AT68" s="220"/>
      <c r="AU68" s="218"/>
      <c r="AV68" s="218"/>
      <c r="AW68" s="218"/>
      <c r="AX68" s="222"/>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219"/>
      <c r="AR69" s="207"/>
      <c r="AS69" s="207"/>
      <c r="AT69" s="220"/>
      <c r="AU69" s="218"/>
      <c r="AV69" s="218"/>
      <c r="AW69" s="218"/>
      <c r="AX69" s="222"/>
    </row>
    <row r="70" spans="1:50" customFormat="1" ht="23.25" customHeight="1" x14ac:dyDescent="0.15">
      <c r="A70" s="227" t="s">
        <v>382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2020-10-02T04:26:27Z</cp:lastPrinted>
  <dcterms:created xsi:type="dcterms:W3CDTF">2012-03-13T00:50:25Z</dcterms:created>
  <dcterms:modified xsi:type="dcterms:W3CDTF">2020-11-18T12:28:19Z</dcterms:modified>
</cp:coreProperties>
</file>