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07.過去のレビューシート修正\R2\"/>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<sst xmlns="http://schemas.openxmlformats.org/spreadsheetml/2006/main" count="3069" uniqueCount="711">
  <si>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</si>
  <si>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</si>
  <si>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</si>
  <si>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</si>
  <si>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</si>
  <si>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</si>
  <si>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</si>
  <si>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</si>
  <si>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</si>
  <si>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</si>
  <si>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</si>
  <si>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</si>
  <si>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</si>
  <si>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</si>
  <si>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</si>
  <si>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</si>
  <si>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</si>
  <si>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</si>
  <si>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</si>
  <si>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</si>
  <si>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</si>
  <si>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</si>
  <si>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</si>
  <si>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</si>
  <si>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</si>
  <si>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</si>
  <si>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</si>
  <si>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</si>
  <si>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</si>
  <si>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</si>
  <si>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</si>
  <si>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</si>
  <si>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</si>
  <si>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</si>
  <si>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</si>
  <si>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</si>
  <si>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</si>
  <si>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</si>
  <si>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</si>
  <si>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</si>
  <si>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</si>
  <si>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</si>
  <si>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</si>
  <si>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</si>
  <si>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</si>
  <si>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</si>
  <si>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</si>
  <si>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</si>
  <si>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</si>
  <si>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</si>
  <si>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</si>
  <si>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</si>
  <si>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</si>
  <si>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</si>
  <si>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</si>
  <si>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</si>
  <si>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</si>
  <si>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</si>
  <si>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</si>
  <si>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</si>
  <si>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</si>
  <si>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</si>
  <si>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</si>
  <si>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</si>
  <si>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</si>
  <si>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</si>
  <si>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</si>
  <si>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</si>
  <si>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</si>
  <si>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</si>
  <si>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</si>
  <si>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</si>
  <si>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</si>
  <si>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</si>
  <si>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</si>
  <si>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</si>
  <si>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</si>
  <si>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</si>
  <si>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</si>
  <si>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</si>
  <si>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</si>
  <si>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</si>
  <si>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</si>
  <si>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</si>
  <si>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</si>
  <si>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</si>
  <si>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</si>
  <si>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</si>
  <si>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</si>
  <si>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</si>
  <si>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</si>
  <si>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</si>
  <si>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</si>
  <si>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</si>
  <si>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</si>
  <si>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</si>
  <si>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</si>
  <si>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</si>
  <si>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</si>
  <si>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</si>
  <si>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</si>
  <si>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</si>
  <si>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</si>
  <si>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</si>
  <si>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</si>
  <si>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</si>
  <si>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</si>
  <si>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</si>
  <si>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</si>
  <si>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</si>
  <si>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</si>
  <si>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</si>
  <si>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</si>
  <si>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</si>
  <si>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</si>
  <si>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</si>
  <si>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</si>
  <si>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</si>
  <si>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</si>
  <si>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</si>
  <si>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</si>
  <si>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</si>
  <si>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</si>
  <si>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</si>
  <si>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</si>
  <si>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</si>
  <si>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</si>
  <si>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</si>
  <si>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</si>
  <si>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</si>
  <si>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</si>
  <si>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</si>
  <si>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</si>
  <si>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</si>
  <si>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</si>
  <si>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</si>
  <si>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</si>
  <si>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</si>
  <si>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</si>
  <si>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</si>
  <si>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</si>
  <si>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</si>
  <si>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</si>
  <si>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</si>
  <si>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</si>
  <si>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</si>
  <si>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</si>
  <si>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</si>
  <si>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</si>
  <si>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</si>
  <si>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</si>
  <si>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</si>
  <si>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</si>
  <si>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</si>
  <si>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</si>
  <si>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</si>
  <si>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</si>
  <si>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</si>
  <si>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</si>
  <si>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</si>
  <si>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</si>
  <si>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</si>
  <si>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</si>
  <si>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</si>
  <si>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</si>
  <si>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</si>
  <si>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</si>
  <si>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</si>
  <si>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</si>
  <si>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</si>
  <si>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</si>
  <si>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</si>
  <si>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</si>
  <si>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</si>
  <si>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</si>
  <si>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</si>
  <si>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</si>
  <si>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</si>
  <si>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</si>
  <si>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</si>
  <si>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</si>
  <si>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</si>
  <si>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</si>
  <si>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</si>
  <si>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</si>
  <si>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</si>
  <si>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</si>
  <si>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</si>
  <si>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</si>
  <si>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</si>
  <si>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</si>
  <si>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</si>
  <si>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</si>
  <si>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</si>
  <si>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</si>
  <si>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</si>
  <si>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</si>
  <si>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</si>
  <si>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</si>
  <si>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</si>
  <si>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</si>
  <si>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</si>
  <si>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</si>
  <si>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</si>
  <si>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</si>
  <si>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</si>
  <si>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</si>
  <si>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</si>
  <si>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</si>
  <si>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</si>
  <si>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</si>
  <si>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</si>
  <si>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</si>
  <si>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</si>
  <si>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</si>
  <si>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</si>
  <si>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</si>
  <si>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</si>
  <si>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</si>
  <si>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</si>
  <si>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</si>
  <si>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</si>
  <si>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</si>
  <si>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</si>
  <si>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</si>
  <si>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</si>
  <si>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</si>
  <si>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</si>
  <si>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</si>
  <si>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</si>
  <si>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</si>
  <si>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</si>
  <si>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</si>
  <si>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</si>
  <si>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</si>
  <si>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</si>
  <si>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</si>
  <si>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</si>
  <si>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</si>
  <si>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</si>
  <si>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</si>
  <si>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</si>
  <si>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</si>
  <si>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</si>
  <si>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</si>
  <si>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</si>
  <si>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</si>
  <si>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</si>
  <si>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</si>
  <si>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</si>
  <si>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</si>
  <si>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</si>
  <si>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</si>
  <si>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</si>
  <si>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</si>
  <si>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</si>
  <si>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</si>
  <si>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</si>
  <si>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</si>
  <si>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</si>
  <si>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</si>
  <si>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</si>
  <si>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</si>
  <si>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</si>
  <si>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</si>
  <si>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</si>
  <si>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</si>
  <si>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</si>
  <si>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</si>
  <si>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</si>
  <si>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</si>
  <si>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</si>
  <si>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</si>
  <si>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</si>
  <si>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</si>
  <si>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</si>
  <si>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</si>
  <si>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</si>
  <si>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</si>
  <si>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</si>
  <si>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</si>
  <si>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</si>
  <si>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</si>
  <si>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</si>
  <si>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</si>
  <si>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</si>
  <si>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</si>
  <si>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</si>
  <si>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</si>
  <si>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</si>
  <si>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</si>
  <si>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</si>
  <si>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</si>
  <si>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</si>
  <si>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</si>
  <si>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</si>
  <si>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</si>
  <si>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</si>
  <si>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</si>
  <si>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</si>
  <si>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</si>
  <si>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</si>
  <si>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</si>
  <si>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</si>
  <si>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</si>
  <si>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</si>
  <si>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</si>
  <si>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</si>
  <si>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</si>
  <si>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</si>
  <si>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</si>
  <si>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</si>
  <si>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</si>
  <si>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</si>
  <si>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</si>
  <si>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</si>
  <si>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</si>
  <si>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</si>
  <si>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</si>
  <si>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</si>
  <si>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</si>
  <si>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</si>
  <si>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</si>
  <si>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</si>
  <si>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</si>
  <si>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</si>
  <si>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</si>
  <si>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</si>
  <si>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</si>
  <si>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</si>
  <si>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</si>
  <si>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</si>
  <si>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</si>
  <si>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</si>
  <si>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</si>
  <si>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</si>
  <si>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</si>
  <si>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</si>
  <si>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</si>
  <si>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</si>
  <si>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</si>
  <si>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</si>
  <si>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</si>
  <si>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</si>
  <si>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</si>
  <si>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</si>
  <si>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</si>
  <si>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</si>
  <si>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</si>
  <si>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</si>
  <si>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</si>
  <si>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</si>
  <si>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</si>
  <si>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</si>
  <si>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</si>
  <si>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</si>
  <si>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</si>
  <si>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</si>
  <si>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</si>
  <si>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</si>
  <si>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</si>
  <si>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</si>
  <si>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</si>
  <si>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</si>
  <si>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</si>
  <si>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</si>
  <si>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</si>
  <si>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</si>
  <si>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</si>
  <si>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</si>
  <si>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</si>
  <si>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</si>
  <si>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</si>
  <si>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</si>
  <si>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</si>
  <si>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</si>
  <si>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</si>
  <si>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</si>
  <si>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</si>
  <si>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</si>
  <si>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</si>
  <si>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</si>
  <si>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</si>
  <si>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</si>
  <si>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</si>
  <si>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</si>
  <si>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</si>
  <si>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</si>
  <si>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</si>
  <si>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</si>
  <si>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</si>
  <si>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</si>
  <si>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</si>
  <si>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</si>
  <si>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</si>
  <si>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</si>
  <si>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</si>
  <si>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</si>
  <si>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</si>
  <si>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</si>
  <si>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</si>
  <si>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</si>
  <si>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</si>
  <si>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</si>
  <si>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</si>
  <si>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</si>
  <si>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</si>
  <si>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</si>
  <si>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</si>
  <si>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</si>
  <si>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</si>
  <si>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</si>
  <si>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</si>
  <si>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</si>
  <si>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</si>
  <si>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</si>
  <si>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</si>
  <si>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</si>
  <si>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</si>
  <si>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</si>
  <si>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</si>
  <si>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</si>
  <si>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</si>
  <si>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</si>
  <si>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</si>
  <si>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</si>
  <si>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</si>
  <si>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</si>
  <si>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</si>
  <si>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</si>
  <si>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</si>
  <si>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</si>
  <si>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</si>
  <si>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</si>
  <si>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</si>
  <si>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</si>
  <si>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</si>
  <si>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</si>
  <si>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</si>
  <si>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</si>
  <si>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</si>
  <si>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</si>
  <si>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</si>
  <si>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</si>
  <si>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</si>
  <si>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</si>
  <si>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</si>
  <si>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</si>
  <si>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</si>
  <si>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</si>
  <si>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</si>
  <si>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</si>
  <si>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</si>
  <si>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</si>
  <si>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</si>
  <si>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</si>
  <si>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</si>
  <si>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</si>
  <si>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</si>
  <si>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</si>
  <si>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</si>
  <si>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</si>
  <si>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</si>
  <si>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</si>
  <si>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</si>
  <si>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</si>
  <si>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</si>
  <si>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</si>
  <si>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</si>
  <si>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</si>
  <si>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</si>
  <si>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</si>
  <si>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</si>
  <si>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</si>
  <si>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</si>
  <si>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</si>
  <si>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</si>
  <si>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</si>
  <si>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</si>
  <si>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</si>
  <si>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</si>
  <si>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</si>
  <si>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</si>
  <si>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</si>
  <si>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</si>
  <si>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</si>
  <si>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</si>
  <si>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</si>
  <si>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</si>
  <si>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</si>
  <si>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</si>
  <si>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</si>
  <si>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</si>
  <si>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</si>
  <si>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</si>
  <si>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</si>
  <si>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</si>
  <si>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</si>
  <si>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</si>
  <si>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</si>
  <si>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</si>
  <si>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</si>
  <si>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</si>
  <si>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</si>
  <si>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</si>
  <si>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</si>
  <si>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</si>
  <si>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</si>
  <si>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</si>
  <si>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</si>
  <si>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</si>
  <si>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</si>
  <si>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</si>
  <si>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</si>
  <si>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</si>
  <si>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</si>
  <si>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</si>
  <si>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</si>
  <si>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</si>
  <si>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</si>
  <si>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</si>
  <si>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</si>
  <si>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</si>
  <si>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</si>
  <si>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</si>
  <si>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</si>
  <si>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</si>
  <si>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</si>
  <si>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</si>
  <si>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</si>
  <si>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</si>
  <si>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</si>
  <si>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</si>
  <si>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</si>
  <si>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</si>
  <si>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</si>
  <si>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</si>
  <si>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</si>
  <si>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</si>
  <si>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</si>
  <si>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</si>
  <si>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</si>
  <si>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</si>
  <si>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</si>
  <si>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</si>
  <si>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</si>
  <si>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</si>
  <si>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</si>
  <si>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</si>
  <si>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</si>
  <si>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</si>
  <si>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</si>
  <si>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</si>
  <si>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</si>
  <si>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</si>
  <si>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</si>
  <si>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</si>
  <si>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</si>
  <si>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</si>
  <si>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</si>
  <si>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</si>
  <si>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</si>
  <si>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</si>
  <si>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独立行政法人国立高等専門学校機構法
(平成15年7月16日法律第113号）</t>
    <phoneticPr fontId="5"/>
  </si>
  <si>
    <t>・第4期中期目標（平成31年2月28日文部科学大臣指示）
・第4期中期計画（平成31年3月29日文部科学大臣認可）</t>
    <phoneticPr fontId="5"/>
  </si>
  <si>
    <t>国立高等専門学校（全51校：平成31年4月1日現在）を設置・運営することにより、職業に必要な実践的かつ専門的な知識及び技術を有する創造的な人材を育成させるとともに、我が国の高等教育の水準の向上と均衡ある発展を図る。</t>
    <phoneticPr fontId="5"/>
  </si>
  <si>
    <t xml:space="preserve">○国立高等専門学校を設置し、これを運営すること。 
○学生に対し、修学、進路選択及び心身の健康等に関する相談、寄宿舎における生活指導その他の援助を行うこと。 
○機構以外の者から委託を受け、又はこれと共同して行う研究の実施その他の機構以外の者との連携による教育研究活動を行うこと。 
○公開講座の開設その他の学生以外の者に対する学習の機会を提供すること。 </t>
    <phoneticPr fontId="5"/>
  </si>
  <si>
    <t>-</t>
    <phoneticPr fontId="5"/>
  </si>
  <si>
    <t>-</t>
    <phoneticPr fontId="5"/>
  </si>
  <si>
    <t>-</t>
    <phoneticPr fontId="5"/>
  </si>
  <si>
    <t>独立行政法人国立高等専門学校機構運営費交付金</t>
    <phoneticPr fontId="5"/>
  </si>
  <si>
    <t>独立行政法人通則法に基づく主務大臣による業務実績の評価結果のうち、標準評価以上の評価を受けた項目の割合とする。</t>
    <phoneticPr fontId="5"/>
  </si>
  <si>
    <t>％</t>
    <phoneticPr fontId="5"/>
  </si>
  <si>
    <t>国立高等専門学校の本科卒業者のうち就職希望者に対する就職者の割合がおおむね100％であること。</t>
    <phoneticPr fontId="5"/>
  </si>
  <si>
    <t>国立高等専門学校本科卒業者のうち就職希望者に対する就職者の割合。</t>
    <phoneticPr fontId="5"/>
  </si>
  <si>
    <t>学校基本調査及び各学校の報告に基づく数値より、文部科学省にて集計</t>
    <phoneticPr fontId="5"/>
  </si>
  <si>
    <t xml:space="preserve"> 国立高等専門学校学生数</t>
    <phoneticPr fontId="5"/>
  </si>
  <si>
    <t>人</t>
    <phoneticPr fontId="5"/>
  </si>
  <si>
    <t>外部資金獲得状況</t>
  </si>
  <si>
    <t>百万円</t>
    <phoneticPr fontId="5"/>
  </si>
  <si>
    <t>百万円</t>
    <phoneticPr fontId="5"/>
  </si>
  <si>
    <t>留学生受入状況</t>
  </si>
  <si>
    <t>各学校の個別事情に応じた予算額を配分しているため、単純に単位当たりのコストを算出することになじまない。</t>
    <phoneticPr fontId="5"/>
  </si>
  <si>
    <t>　　/</t>
    <phoneticPr fontId="5"/>
  </si>
  <si>
    <t>／　</t>
  </si>
  <si>
    <t>／　　　　　　　　　　　　　　</t>
    <phoneticPr fontId="5"/>
  </si>
  <si>
    <t>職業に必要な実践的かつ専門的な知識及び技術を有する創造的な人材を育成する国立高等専門学校の設置・運営に必要な経費を措置することにより、我が国の高等教育の水準の向上に寄与している。</t>
    <phoneticPr fontId="5"/>
  </si>
  <si>
    <t>-</t>
    <phoneticPr fontId="5"/>
  </si>
  <si>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phoneticPr fontId="5"/>
  </si>
  <si>
    <t>我が国の高等教育の水準の向上と均衡ある発展を図るために国立高等専門学校については国において支援する必要がある。</t>
    <phoneticPr fontId="5"/>
  </si>
  <si>
    <t>産業構造の変化や少子化の進展、技術の高度化など、社会がめまぐるしく変遷していく中、専門的知識・技術を有し、今後の我が国の発展を支える専門的人材の育成は喫緊の課題であり、優先度の高い事業である。</t>
    <phoneticPr fontId="5"/>
  </si>
  <si>
    <t>国立高等専門学校において教育を享受する学生からは授業料等を徴取しており、事業の実施に必要な経費に適切に使用されている。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</si>
  <si>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</si>
  <si>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</si>
  <si>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</si>
  <si>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独立行政法人評価における年度評価は全ての項目でB以上であり、中期計画における所期の目標を達成していると認められ、成果実績は成果目標に見合ったものとなっている。</t>
    <phoneticPr fontId="5"/>
  </si>
  <si>
    <t>定員を充足する学生数を確保しており、活動実績は見込みに見合ったものであると言えるが、外部資金獲得状況や留学生受入数は当初見込みを下回っていることから、引き続き、地域連携や国際化に関する取組を推進する。</t>
    <phoneticPr fontId="5"/>
  </si>
  <si>
    <t>整備された校舎、実験・実習機器等は、学生の修学環境を改善・充実しており、学生の教育に十分に活用されることで実践的技術者教育の実施に寄与している。</t>
    <phoneticPr fontId="5"/>
  </si>
  <si>
    <t>本事業は、法人全体として事業の評価を行う必要があるため、個別に切り分けることが困難であり１事業としている。
また、「資金の流れ」欄に国立高等専門学校機構からの支出内訳を具体的に記載するなど、国費の流れについて分かり易さを工夫している。</t>
    <phoneticPr fontId="5"/>
  </si>
  <si>
    <t>167</t>
    <phoneticPr fontId="5"/>
  </si>
  <si>
    <t>158</t>
    <phoneticPr fontId="5"/>
  </si>
  <si>
    <t>166</t>
    <phoneticPr fontId="5"/>
  </si>
  <si>
    <t>142</t>
    <phoneticPr fontId="5"/>
  </si>
  <si>
    <t>145</t>
    <phoneticPr fontId="5"/>
  </si>
  <si>
    <t>134</t>
    <phoneticPr fontId="5"/>
  </si>
  <si>
    <t>138</t>
    <phoneticPr fontId="5"/>
  </si>
  <si>
    <t>文部科学省</t>
    <phoneticPr fontId="5"/>
  </si>
  <si>
    <t>○</t>
    <phoneticPr fontId="5"/>
  </si>
  <si>
    <t>4　個性が輝く高等教育の振興</t>
    <phoneticPr fontId="5"/>
  </si>
  <si>
    <t>4-1 大学などにおける教育研究の質の向上</t>
    <phoneticPr fontId="5"/>
  </si>
  <si>
    <t>独立行政法人国立高等専門学校機構運営費交付金に必要な経費</t>
    <phoneticPr fontId="5"/>
  </si>
  <si>
    <t>平成16年度</t>
    <phoneticPr fontId="5"/>
  </si>
  <si>
    <t>終了予定なし</t>
    <phoneticPr fontId="5"/>
  </si>
  <si>
    <t>高等教育局</t>
    <phoneticPr fontId="5"/>
  </si>
  <si>
    <t>専門教育課</t>
    <phoneticPr fontId="5"/>
  </si>
  <si>
    <t>教育版レゴ マインドストームEV3スタートセット　外</t>
  </si>
  <si>
    <t>有限会社新星科学</t>
    <rPh sb="0" eb="2">
      <t>ユウゲン</t>
    </rPh>
    <rPh sb="2" eb="4">
      <t>カイシャ</t>
    </rPh>
    <rPh sb="4" eb="6">
      <t>シンセイ</t>
    </rPh>
    <rPh sb="6" eb="8">
      <t>カガク</t>
    </rPh>
    <phoneticPr fontId="5"/>
  </si>
  <si>
    <t>-</t>
    <phoneticPr fontId="5"/>
  </si>
  <si>
    <t>内外エレクトロニクス株式会社</t>
    <rPh sb="10" eb="14">
      <t>カブシキガイシャ</t>
    </rPh>
    <phoneticPr fontId="5"/>
  </si>
  <si>
    <t>液晶保護フィルム</t>
  </si>
  <si>
    <t>株式会社ツアーバンク</t>
  </si>
  <si>
    <t>株式会社ツアーバンク</t>
    <rPh sb="0" eb="4">
      <t>カブシキガイシャ</t>
    </rPh>
    <phoneticPr fontId="5"/>
  </si>
  <si>
    <t>宿泊・国内線航空券手配業務　外</t>
  </si>
  <si>
    <t>シダックス大新ヒューマンサービス株式会社</t>
  </si>
  <si>
    <t>富士ゼロックス多摩株式会社</t>
  </si>
  <si>
    <t>ノートPC6台</t>
  </si>
  <si>
    <t>近代事務機株式会社</t>
  </si>
  <si>
    <t>電気工事士技能試験工具セット　外</t>
  </si>
  <si>
    <t>宿泊･航空券手配</t>
  </si>
  <si>
    <t>日本ファイリング株式会社</t>
    <rPh sb="8" eb="12">
      <t>カブシキガイシャ</t>
    </rPh>
    <phoneticPr fontId="5"/>
  </si>
  <si>
    <t>書架　BGW-16HMH</t>
  </si>
  <si>
    <t>株式会社IACEトラベル</t>
  </si>
  <si>
    <t>タイ行き航空券手配業務</t>
  </si>
  <si>
    <t>株式会社JTB東北</t>
    <rPh sb="0" eb="4">
      <t>カブシキガイシャ</t>
    </rPh>
    <phoneticPr fontId="5"/>
  </si>
  <si>
    <t>タイサマープログラムJR手配業務</t>
  </si>
  <si>
    <t>航空券手配業務</t>
  </si>
  <si>
    <t>北辰寮Ｅ棟（国際寮）に係る宿日直業務</t>
  </si>
  <si>
    <t>Ｍｏｎｇｏｌｉｉｎ　Ｂｕｔｅｅｌｃｈ　Ｉｒｅｅｄｕｉ　ＮＧＯ</t>
  </si>
  <si>
    <t>モンゴル国内における専門通訳業務　一式　外</t>
  </si>
  <si>
    <t>D.有限会社新星科学</t>
    <phoneticPr fontId="5"/>
  </si>
  <si>
    <t>有</t>
  </si>
  <si>
    <t>‐</t>
  </si>
  <si>
    <t>A.独立行政法人国立高等専門学校機構運営費交付金</t>
    <phoneticPr fontId="5"/>
  </si>
  <si>
    <t>業務費</t>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</si>
  <si>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</si>
  <si>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運営費交付金交付</t>
  </si>
  <si>
    <t>弓削商船高専学生寄宿舎（女子棟）新営その他工事</t>
    <phoneticPr fontId="5"/>
  </si>
  <si>
    <t>株式会社佐々木組</t>
    <phoneticPr fontId="5"/>
  </si>
  <si>
    <t>一関工業高専図書館改修工事</t>
    <phoneticPr fontId="5"/>
  </si>
  <si>
    <t>図書館等改修その他工事</t>
    <phoneticPr fontId="5"/>
  </si>
  <si>
    <t>末延建設株式会社</t>
    <phoneticPr fontId="5"/>
  </si>
  <si>
    <t>徳山工業高専学生寄宿舎等改修工事</t>
    <phoneticPr fontId="5"/>
  </si>
  <si>
    <t>図書館改修工事</t>
    <phoneticPr fontId="5"/>
  </si>
  <si>
    <t>山王株式会社</t>
    <phoneticPr fontId="5"/>
  </si>
  <si>
    <t>熊本高専（平山新町）ライフライン再生(排水設備等)工事</t>
    <phoneticPr fontId="5"/>
  </si>
  <si>
    <t>中間貯蔵・環境安全事業株式会社</t>
    <phoneticPr fontId="5"/>
  </si>
  <si>
    <t>ポリ塩化ビフェニル廃棄物（特別産業廃棄物）処理委託</t>
    <phoneticPr fontId="5"/>
  </si>
  <si>
    <t>-</t>
    <phoneticPr fontId="5"/>
  </si>
  <si>
    <t>三洋建設株式会社</t>
    <phoneticPr fontId="5"/>
  </si>
  <si>
    <t>和歌山工業高専メディアセンター（図書館）等改修工事</t>
    <phoneticPr fontId="5"/>
  </si>
  <si>
    <t>株式会社加地和組</t>
    <phoneticPr fontId="5"/>
  </si>
  <si>
    <t>福島工業高専図書館改修工事</t>
    <phoneticPr fontId="5"/>
  </si>
  <si>
    <t>株式会社木下組</t>
    <phoneticPr fontId="5"/>
  </si>
  <si>
    <t>呉工業高専（豊栄）図書館・教育センター等改修その他工事</t>
    <phoneticPr fontId="5"/>
  </si>
  <si>
    <t>工事費</t>
    <rPh sb="0" eb="3">
      <t>コウジヒ</t>
    </rPh>
    <phoneticPr fontId="5"/>
  </si>
  <si>
    <t>日通商事株式会社</t>
  </si>
  <si>
    <t>株式会社エヌ・ティ・ティ・ビジネスアソシエ東日本</t>
  </si>
  <si>
    <t>株式会社内田洋行</t>
  </si>
  <si>
    <t>神田通信機株式会社</t>
  </si>
  <si>
    <t>有限責任監査法人トーマツ</t>
  </si>
  <si>
    <t>株式会社インフォネット</t>
  </si>
  <si>
    <t>株式会社タイムインターメディア</t>
  </si>
  <si>
    <t>株式会社日進サイエンティア</t>
  </si>
  <si>
    <t>株式会社東計電算</t>
  </si>
  <si>
    <t>高専統一業務システム用クラウド基盤　一式</t>
  </si>
  <si>
    <t>給与計算関連業務</t>
  </si>
  <si>
    <t>クラウド型IT資産管理システム　一式</t>
  </si>
  <si>
    <t>財務会計システム保守　一式</t>
  </si>
  <si>
    <t>令和元年度　監査契約</t>
  </si>
  <si>
    <t>ウェブサイトシステム調達・構築・保守業務</t>
  </si>
  <si>
    <t>クラウドサービス及び運用支援業務　一式</t>
  </si>
  <si>
    <t>人事給与統合システム及びマイナンバー管理システム保守業務　一式</t>
  </si>
  <si>
    <t>高専統一「教務・入試システム及び時間割システム」改修業務</t>
  </si>
  <si>
    <t>平成30年度　監査契約</t>
  </si>
  <si>
    <t>財務会計システム等ハウジング　一式</t>
  </si>
  <si>
    <t>株式会社ＪＥＣＣ</t>
    <phoneticPr fontId="5"/>
  </si>
  <si>
    <t>Ｅ.株式会社ＪＥＣＣ</t>
    <phoneticPr fontId="5"/>
  </si>
  <si>
    <t>物品費</t>
    <rPh sb="0" eb="2">
      <t>ブッピン</t>
    </rPh>
    <rPh sb="2" eb="3">
      <t>ヒ</t>
    </rPh>
    <phoneticPr fontId="5"/>
  </si>
  <si>
    <t>教育版レゴ マインドストームEV3スタートセット　外</t>
    <phoneticPr fontId="5"/>
  </si>
  <si>
    <t>保守費</t>
    <rPh sb="0" eb="2">
      <t>ホシュ</t>
    </rPh>
    <rPh sb="2" eb="3">
      <t>ヒ</t>
    </rPh>
    <phoneticPr fontId="5"/>
  </si>
  <si>
    <t>高専統一ネットワークシステムの整備　一式</t>
    <phoneticPr fontId="5"/>
  </si>
  <si>
    <t>東洋建設株式会社</t>
    <phoneticPr fontId="5"/>
  </si>
  <si>
    <t>B.東洋建設株式会社</t>
    <phoneticPr fontId="5"/>
  </si>
  <si>
    <t>株式会社鹿大丸</t>
    <rPh sb="0" eb="2">
      <t>カブシキ</t>
    </rPh>
    <rPh sb="2" eb="4">
      <t>カイシャ</t>
    </rPh>
    <rPh sb="6" eb="7">
      <t>マル</t>
    </rPh>
    <phoneticPr fontId="5"/>
  </si>
  <si>
    <t>松江土建株式会社</t>
    <rPh sb="4" eb="6">
      <t>カブシキ</t>
    </rPh>
    <rPh sb="6" eb="8">
      <t>カイシャ</t>
    </rPh>
    <phoneticPr fontId="5"/>
  </si>
  <si>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</si>
  <si>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今後も、実験・実習に要する設備の充実や、産業界・地域社会との連携等に対する重点的支援、社会のニーズを踏まえた学科再編などを促進するとともに、引き続き業務の効率化を図る。</t>
    <phoneticPr fontId="5"/>
  </si>
  <si>
    <t>独立行政法人国立高等専門学校機構</t>
    <phoneticPr fontId="5"/>
  </si>
  <si>
    <t>-</t>
    <phoneticPr fontId="5"/>
  </si>
  <si>
    <t>-</t>
    <phoneticPr fontId="5"/>
  </si>
  <si>
    <t>専門教育課長
吉田　光成</t>
    <rPh sb="7" eb="9">
      <t>ヨシダ</t>
    </rPh>
    <rPh sb="10" eb="12">
      <t>ミツナリ</t>
    </rPh>
    <phoneticPr fontId="5"/>
  </si>
  <si>
    <t>-</t>
    <phoneticPr fontId="5"/>
  </si>
  <si>
    <t>標準評価(B評価）以上の評価を受けた項目の割合。</t>
    <phoneticPr fontId="5"/>
  </si>
  <si>
    <t>※金額は単位未満四捨五入して記載していることから、合計が一致しない場合がある。
「新型コロナウイルス感染症への対応など緊要な経費　3,342」</t>
    <phoneticPr fontId="5"/>
  </si>
  <si>
    <t>独立行政法人国立高等専門学校機構の令和元年度における業務の実績に関する評価(年度評価）</t>
    <rPh sb="17" eb="19">
      <t>レイワ</t>
    </rPh>
    <rPh sb="19" eb="20">
      <t>ガン</t>
    </rPh>
    <phoneticPr fontId="5"/>
  </si>
  <si>
    <t>外部有識者による点検対象外</t>
  </si>
  <si>
    <t>事業内容の
一部改善</t>
  </si>
  <si>
    <t>１．事業評価の観点：この事業は、職業に必要な実践的かつ専門的な知識及び技術を有する創造的な人材を育成させるとともに、我が国の高等教育の水準の向上と均衡ある発展のために設置されている国立高等専門学校の運営に必要となる経費を交付するものであり、長期継続事業、契約・執行手続き、独立行政法人等の観点から検証を行った。
２．所見：この事業は、平成16年度以降長期に継続している事業であり、成果目標に対する実績はほぼ達成されていると評価できる。しかしながら、専門性の高い実験機器の調達や既存機器への機能追加、保守の調達が増加したことにより、一者応札となっている状況については引き続き、事業の効果的・効率的な実施を目指し、契約監視委員会によるチェックの下で競争性・公正性・透明性を確保しながら合理的な調達実施を図るべきである。</t>
  </si>
  <si>
    <t>執行等改善</t>
  </si>
  <si>
    <t>引き続き、事業の効果的・効率的な実施を目指し、契約監視委員会によるチェックの下で競争性・公正性・透明性を確保しながら合理的な調達の実施に努める。</t>
  </si>
  <si>
    <t>事業の実施状況については、独立行政法人通則法に基づき、毎年評価を行っている。前期評価では一定の評価を得ており、引き続き、事業の適正な実施に努めることとしている。また、事業の効率化を図るため、独立行政法人国立高等専門学校機構会計規則等に従い、法人内の経費執行においては、競争参加条件等の一層の見直しを図るとともに、一般競争入札などによる契約を原則とし、引き続き契約の適正化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</si>
</sst>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84667</xdr:colOff>
      <xdr:row>782</xdr:row>
      <xdr:rowOff>222250</xdr:rowOff>
    </xdr:from>
    <xdr:to>
      <xdr:col>14</xdr:col>
      <xdr:colOff>196850</xdr:colOff>
      <xdr:row>783</xdr:row>
      <xdr:rowOff>260350</xdr:rowOff>
    </xdr:to>
    <xdr:sp macro="" textlink="">
      <xdr:nvSpPr>
        <xdr:cNvPr id="12" name="吹き出し: 四角形 17">
          <a:extLst>
            <a:ext uri="{FF2B5EF4-FFF2-40B4-BE49-F238E27FC236}">
              <a16:creationId xmlns:a16="http://schemas.microsoft.com/office/drawing/2014/main" id="{00000000-0008-0000-0000-00000C000000}"/>
            </a:ext>
          </a:extLst>
        </xdr:cNvPr>
        <xdr:cNvSpPr/>
      </xdr:nvSpPr>
      <xdr:spPr>
        <a:xfrm>
          <a:off x="1894417" y="76369333"/>
          <a:ext cx="1117600" cy="355600"/>
        </a:xfrm>
        <a:prstGeom prst="wedgeRectCallout">
          <a:avLst>
            <a:gd name="adj1" fmla="val -139351"/>
            <a:gd name="adj2" fmla="val 1267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要追記</a:t>
          </a:r>
        </a:p>
      </xdr:txBody>
    </xdr:sp>
    <xdr:clientData/>
  </xdr:twoCellAnchor>
  <xdr:twoCellAnchor>
    <xdr:from>
      <xdr:col>8</xdr:col>
      <xdr:colOff>62442</xdr:colOff>
      <xdr:row>742</xdr:row>
      <xdr:rowOff>21169</xdr:rowOff>
    </xdr:from>
    <xdr:to>
      <xdr:col>48</xdr:col>
      <xdr:colOff>83762</xdr:colOff>
      <xdr:row>762</xdr:row>
      <xdr:rowOff>447673</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671109" y="55393169"/>
          <a:ext cx="8064653" cy="8268754"/>
          <a:chOff x="2028312" y="37401500"/>
          <a:chExt cx="8654814" cy="9901036"/>
        </a:xfrm>
      </xdr:grpSpPr>
      <xdr:sp macro="" textlink="">
        <xdr:nvSpPr>
          <xdr:cNvPr id="16" name="Text Box 22">
            <a:extLst>
              <a:ext uri="{FF2B5EF4-FFF2-40B4-BE49-F238E27FC236}">
                <a16:creationId xmlns:a16="http://schemas.microsoft.com/office/drawing/2014/main" id="{00000000-0008-0000-0000-000010000000}"/>
              </a:ext>
            </a:extLst>
          </xdr:cNvPr>
          <xdr:cNvSpPr txBox="1">
            <a:spLocks noChangeArrowheads="1"/>
          </xdr:cNvSpPr>
        </xdr:nvSpPr>
        <xdr:spPr bwMode="auto">
          <a:xfrm>
            <a:off x="2699883" y="45269865"/>
            <a:ext cx="7239840" cy="203267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国立高等専門学校機構は、独立行政法人会計基準に基づき、財務諸表及びその附属資料において、中期目標等に記された３つの事業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ごとに予算管理を行っている。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セグメントの区分は、概ね下記のとおりである。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・教育に関する事項：「教育」に資するもの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・社会連携に関する事項：「社会連携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産学連携等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」に資するもの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・国際交流に関する事項：「日本型高専教育制度の海外展開に向けた体制整備」又は「高専教育制度の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国際標準モデルの構築」に資するもの</a:t>
            </a:r>
          </a:p>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28312" y="37401500"/>
            <a:ext cx="8654814" cy="9889693"/>
            <a:chOff x="1560112" y="61704991"/>
            <a:chExt cx="8654814" cy="9889693"/>
          </a:xfrm>
        </xdr:grpSpPr>
        <xdr:sp macro="" textlink="">
          <xdr:nvSpPr>
            <xdr:cNvPr id="18" name="Text Box 22">
              <a:extLst>
                <a:ext uri="{FF2B5EF4-FFF2-40B4-BE49-F238E27FC236}">
                  <a16:creationId xmlns:a16="http://schemas.microsoft.com/office/drawing/2014/main" id="{00000000-0008-0000-0000-000012000000}"/>
                </a:ext>
              </a:extLst>
            </xdr:cNvPr>
            <xdr:cNvSpPr txBox="1">
              <a:spLocks noChangeArrowheads="1"/>
            </xdr:cNvSpPr>
          </xdr:nvSpPr>
          <xdr:spPr bwMode="auto">
            <a:xfrm>
              <a:off x="4122964" y="62552262"/>
              <a:ext cx="3619500"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sp macro="" textlink="">
          <xdr:nvSpPr>
            <xdr:cNvPr id="19" name="Rectangle 1">
              <a:extLst>
                <a:ext uri="{FF2B5EF4-FFF2-40B4-BE49-F238E27FC236}">
                  <a16:creationId xmlns:a16="http://schemas.microsoft.com/office/drawing/2014/main" id="{00000000-0008-0000-0000-000013000000}"/>
                </a:ext>
              </a:extLst>
            </xdr:cNvPr>
            <xdr:cNvSpPr>
              <a:spLocks noChangeArrowheads="1"/>
            </xdr:cNvSpPr>
          </xdr:nvSpPr>
          <xdr:spPr bwMode="auto">
            <a:xfrm>
              <a:off x="4304384" y="61704991"/>
              <a:ext cx="2698617"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62,568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5">
              <a:extLst>
                <a:ext uri="{FF2B5EF4-FFF2-40B4-BE49-F238E27FC236}">
                  <a16:creationId xmlns:a16="http://schemas.microsoft.com/office/drawing/2014/main" id="{00000000-0008-0000-0000-000014000000}"/>
                </a:ext>
              </a:extLst>
            </xdr:cNvPr>
            <xdr:cNvSpPr>
              <a:spLocks noChangeArrowheads="1"/>
            </xdr:cNvSpPr>
          </xdr:nvSpPr>
          <xdr:spPr bwMode="auto">
            <a:xfrm>
              <a:off x="2923392" y="64018205"/>
              <a:ext cx="5528102"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Ａ．独立行政法人国立高等専門学校機構運営費交付金</a:t>
              </a: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76,005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21">
              <a:extLst>
                <a:ext uri="{FF2B5EF4-FFF2-40B4-BE49-F238E27FC236}">
                  <a16:creationId xmlns:a16="http://schemas.microsoft.com/office/drawing/2014/main" id="{00000000-0008-0000-0000-000015000000}"/>
                </a:ext>
              </a:extLst>
            </xdr:cNvPr>
            <xdr:cNvSpPr>
              <a:spLocks noChangeArrowheads="1"/>
            </xdr:cNvSpPr>
          </xdr:nvSpPr>
          <xdr:spPr bwMode="auto">
            <a:xfrm>
              <a:off x="3981709" y="62501461"/>
              <a:ext cx="3827235"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Text Box 23">
              <a:extLst>
                <a:ext uri="{FF2B5EF4-FFF2-40B4-BE49-F238E27FC236}">
                  <a16:creationId xmlns:a16="http://schemas.microsoft.com/office/drawing/2014/main" id="{00000000-0008-0000-0000-000016000000}"/>
                </a:ext>
              </a:extLst>
            </xdr:cNvPr>
            <xdr:cNvSpPr txBox="1">
              <a:spLocks noChangeArrowheads="1"/>
            </xdr:cNvSpPr>
          </xdr:nvSpPr>
          <xdr:spPr bwMode="auto">
            <a:xfrm>
              <a:off x="4496751" y="63388421"/>
              <a:ext cx="835559"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4211216" y="65195450"/>
              <a:ext cx="321538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sp macro="" textlink="">
          <xdr:nvSpPr>
            <xdr:cNvPr id="24" name="Line 122">
              <a:extLst>
                <a:ext uri="{FF2B5EF4-FFF2-40B4-BE49-F238E27FC236}">
                  <a16:creationId xmlns:a16="http://schemas.microsoft.com/office/drawing/2014/main" id="{00000000-0008-0000-0000-000018000000}"/>
                </a:ext>
              </a:extLst>
            </xdr:cNvPr>
            <xdr:cNvSpPr>
              <a:spLocks noChangeShapeType="1"/>
            </xdr:cNvSpPr>
          </xdr:nvSpPr>
          <xdr:spPr bwMode="auto">
            <a:xfrm flipH="1">
              <a:off x="5601866" y="63177283"/>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55">
              <a:extLst>
                <a:ext uri="{FF2B5EF4-FFF2-40B4-BE49-F238E27FC236}">
                  <a16:creationId xmlns:a16="http://schemas.microsoft.com/office/drawing/2014/main" id="{00000000-0008-0000-0000-000019000000}"/>
                </a:ext>
              </a:extLst>
            </xdr:cNvPr>
            <xdr:cNvSpPr>
              <a:spLocks noChangeShapeType="1"/>
            </xdr:cNvSpPr>
          </xdr:nvSpPr>
          <xdr:spPr bwMode="auto">
            <a:xfrm>
              <a:off x="2468336" y="65925245"/>
              <a:ext cx="7039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56">
              <a:extLst>
                <a:ext uri="{FF2B5EF4-FFF2-40B4-BE49-F238E27FC236}">
                  <a16:creationId xmlns:a16="http://schemas.microsoft.com/office/drawing/2014/main" id="{00000000-0008-0000-0000-00001A000000}"/>
                </a:ext>
              </a:extLst>
            </xdr:cNvPr>
            <xdr:cNvSpPr>
              <a:spLocks noChangeShapeType="1"/>
            </xdr:cNvSpPr>
          </xdr:nvSpPr>
          <xdr:spPr bwMode="auto">
            <a:xfrm flipH="1">
              <a:off x="2470408" y="65928193"/>
              <a:ext cx="0" cy="10266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7" name="Line 57">
              <a:extLst>
                <a:ext uri="{FF2B5EF4-FFF2-40B4-BE49-F238E27FC236}">
                  <a16:creationId xmlns:a16="http://schemas.microsoft.com/office/drawing/2014/main" id="{00000000-0008-0000-0000-00001B000000}"/>
                </a:ext>
              </a:extLst>
            </xdr:cNvPr>
            <xdr:cNvSpPr>
              <a:spLocks noChangeShapeType="1"/>
            </xdr:cNvSpPr>
          </xdr:nvSpPr>
          <xdr:spPr bwMode="auto">
            <a:xfrm>
              <a:off x="5388818" y="65937718"/>
              <a:ext cx="0" cy="10625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59">
              <a:extLst>
                <a:ext uri="{FF2B5EF4-FFF2-40B4-BE49-F238E27FC236}">
                  <a16:creationId xmlns:a16="http://schemas.microsoft.com/office/drawing/2014/main" id="{00000000-0008-0000-0000-00001D000000}"/>
                </a:ext>
              </a:extLst>
            </xdr:cNvPr>
            <xdr:cNvSpPr>
              <a:spLocks noChangeShapeType="1"/>
            </xdr:cNvSpPr>
          </xdr:nvSpPr>
          <xdr:spPr bwMode="auto">
            <a:xfrm flipH="1">
              <a:off x="7689302" y="65925030"/>
              <a:ext cx="0" cy="10752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Line 60">
              <a:extLst>
                <a:ext uri="{FF2B5EF4-FFF2-40B4-BE49-F238E27FC236}">
                  <a16:creationId xmlns:a16="http://schemas.microsoft.com/office/drawing/2014/main" id="{00000000-0008-0000-0000-00001E000000}"/>
                </a:ext>
              </a:extLst>
            </xdr:cNvPr>
            <xdr:cNvSpPr>
              <a:spLocks noChangeShapeType="1"/>
            </xdr:cNvSpPr>
          </xdr:nvSpPr>
          <xdr:spPr bwMode="auto">
            <a:xfrm flipH="1">
              <a:off x="9511879" y="65930065"/>
              <a:ext cx="0" cy="10474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 name="Text Box 44">
              <a:extLst>
                <a:ext uri="{FF2B5EF4-FFF2-40B4-BE49-F238E27FC236}">
                  <a16:creationId xmlns:a16="http://schemas.microsoft.com/office/drawing/2014/main" id="{00000000-0008-0000-0000-00001F000000}"/>
                </a:ext>
              </a:extLst>
            </xdr:cNvPr>
            <xdr:cNvSpPr txBox="1">
              <a:spLocks noChangeArrowheads="1"/>
            </xdr:cNvSpPr>
          </xdr:nvSpPr>
          <xdr:spPr bwMode="auto">
            <a:xfrm>
              <a:off x="5921180" y="63183633"/>
              <a:ext cx="3203121"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Rectangle 36">
              <a:extLst>
                <a:ext uri="{FF2B5EF4-FFF2-40B4-BE49-F238E27FC236}">
                  <a16:creationId xmlns:a16="http://schemas.microsoft.com/office/drawing/2014/main" id="{00000000-0008-0000-0000-000020000000}"/>
                </a:ext>
              </a:extLst>
            </xdr:cNvPr>
            <xdr:cNvSpPr>
              <a:spLocks noChangeArrowheads="1"/>
            </xdr:cNvSpPr>
          </xdr:nvSpPr>
          <xdr:spPr bwMode="auto">
            <a:xfrm>
              <a:off x="1560112" y="67153750"/>
              <a:ext cx="1597593" cy="1368568"/>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教育に関する事項</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74,201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ja-JP" sz="1000" b="0" i="0" baseline="0">
                  <a:effectLst/>
                  <a:latin typeface="+mn-lt"/>
                  <a:ea typeface="+mn-ea"/>
                  <a:cs typeface="+mn-cs"/>
                </a:rPr>
                <a:t>民間企業等</a:t>
              </a:r>
              <a:r>
                <a:rPr lang="en-US" altLang="ja-JP" sz="1000" b="0" i="0" baseline="0">
                  <a:effectLst/>
                  <a:latin typeface="+mn-lt"/>
                  <a:ea typeface="+mn-ea"/>
                  <a:cs typeface="+mn-cs"/>
                </a:rPr>
                <a:t/>
              </a:r>
              <a:br>
                <a:rPr lang="en-US" altLang="ja-JP" sz="1000" b="0" i="0" baseline="0">
                  <a:effectLst/>
                  <a:latin typeface="+mn-lt"/>
                  <a:ea typeface="+mn-ea"/>
                  <a:cs typeface="+mn-cs"/>
                </a:rPr>
              </a:br>
              <a:r>
                <a:rPr lang="ja-JP" altLang="ja-JP" sz="1000" b="0" i="0" baseline="0">
                  <a:effectLst/>
                  <a:latin typeface="+mn-lt"/>
                  <a:ea typeface="+mn-ea"/>
                  <a:cs typeface="+mn-cs"/>
                </a:rPr>
                <a:t>（</a:t>
              </a:r>
              <a:r>
                <a:rPr lang="en-US" altLang="ja-JP" sz="1000" b="0" i="0" baseline="0">
                  <a:effectLst/>
                  <a:latin typeface="+mn-lt"/>
                  <a:ea typeface="+mn-ea"/>
                  <a:cs typeface="+mn-cs"/>
                </a:rPr>
                <a:t>113,122</a:t>
              </a:r>
              <a:r>
                <a:rPr lang="ja-JP" altLang="en-US" sz="1000" b="0" i="0" baseline="0">
                  <a:effectLst/>
                  <a:latin typeface="+mn-lt"/>
                  <a:ea typeface="+mn-ea"/>
                  <a:cs typeface="+mn-cs"/>
                </a:rPr>
                <a:t>件</a:t>
              </a:r>
              <a:r>
                <a:rPr lang="ja-JP" altLang="ja-JP" sz="1000" b="0" i="0" baseline="0">
                  <a:effectLst/>
                  <a:latin typeface="+mn-lt"/>
                  <a:ea typeface="+mn-ea"/>
                  <a:cs typeface="+mn-cs"/>
                </a:rPr>
                <a:t>）</a:t>
              </a:r>
              <a:endParaRPr lang="ja-JP" altLang="ja-JP">
                <a:effectLst/>
              </a:endParaRPr>
            </a:p>
            <a:p>
              <a:pPr algn="ctr" rtl="0">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Rectangle 38">
              <a:extLst>
                <a:ext uri="{FF2B5EF4-FFF2-40B4-BE49-F238E27FC236}">
                  <a16:creationId xmlns:a16="http://schemas.microsoft.com/office/drawing/2014/main" id="{00000000-0008-0000-0000-000021000000}"/>
                </a:ext>
              </a:extLst>
            </xdr:cNvPr>
            <xdr:cNvSpPr>
              <a:spLocks noChangeArrowheads="1"/>
            </xdr:cNvSpPr>
          </xdr:nvSpPr>
          <xdr:spPr bwMode="auto">
            <a:xfrm>
              <a:off x="3939969" y="67143095"/>
              <a:ext cx="2094140" cy="136922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【Ｃ</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endParaRPr lang="en-US" altLang="ja-JP" sz="1000" b="0" i="0" baseline="0">
                <a:effectLst/>
                <a:latin typeface="+mn-lt"/>
                <a:ea typeface="+mn-ea"/>
                <a:cs typeface="+mn-cs"/>
              </a:endParaRPr>
            </a:p>
            <a:p>
              <a:pPr algn="ctr" rtl="0"/>
              <a:r>
                <a:rPr lang="ja-JP" altLang="en-US" sz="1000" b="0" i="0" baseline="0">
                  <a:effectLst/>
                  <a:latin typeface="+mn-lt"/>
                  <a:ea typeface="+mn-ea"/>
                  <a:cs typeface="+mn-cs"/>
                </a:rPr>
                <a:t>社会連携に関する事項</a:t>
              </a:r>
            </a:p>
            <a:p>
              <a:pPr algn="ctr" rtl="0"/>
              <a:r>
                <a:rPr lang="en-US" altLang="ja-JP" sz="1000" b="0" i="0" baseline="0">
                  <a:effectLst/>
                  <a:latin typeface="+mn-lt"/>
                  <a:ea typeface="+mn-ea"/>
                  <a:cs typeface="+mn-cs"/>
                </a:rPr>
                <a:t>0</a:t>
              </a:r>
              <a:r>
                <a:rPr lang="ja-JP" altLang="ja-JP" sz="1000" b="0" i="0" baseline="0">
                  <a:effectLst/>
                  <a:latin typeface="+mn-lt"/>
                  <a:ea typeface="+mn-ea"/>
                  <a:cs typeface="+mn-cs"/>
                </a:rPr>
                <a:t>円</a:t>
              </a:r>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a:t>
              </a:r>
              <a:r>
                <a:rPr lang="en-US" altLang="ja-JP" sz="1100" b="0" i="0" baseline="0">
                  <a:effectLst/>
                  <a:latin typeface="+mn-lt"/>
                  <a:ea typeface="+mn-ea"/>
                  <a:cs typeface="+mn-cs"/>
                </a:rPr>
                <a:t>0</a:t>
              </a:r>
              <a:r>
                <a:rPr lang="ja-JP" altLang="en-US" sz="1100" b="0" i="0" baseline="0">
                  <a:effectLst/>
                  <a:latin typeface="+mn-lt"/>
                  <a:ea typeface="+mn-ea"/>
                  <a:cs typeface="+mn-cs"/>
                </a:rPr>
                <a:t>件</a:t>
              </a:r>
              <a:r>
                <a:rPr lang="ja-JP" altLang="ja-JP" sz="1100" b="0" i="0" baseline="0">
                  <a:effectLst/>
                  <a:latin typeface="+mn-lt"/>
                  <a:ea typeface="+mn-ea"/>
                  <a:cs typeface="+mn-cs"/>
                </a:rPr>
                <a:t>）</a:t>
              </a:r>
              <a:endParaRPr lang="ja-JP" altLang="ja-JP" sz="1000">
                <a:effectLst/>
              </a:endParaRPr>
            </a:p>
            <a:p>
              <a:pPr algn="ctr" rtl="0"/>
              <a:endParaRPr lang="ja-JP" altLang="ja-JP" sz="1000">
                <a:effectLst/>
              </a:endParaRPr>
            </a:p>
          </xdr:txBody>
        </xdr:sp>
        <xdr:sp macro="" textlink="">
          <xdr:nvSpPr>
            <xdr:cNvPr id="34" name="Rectangle 39">
              <a:extLst>
                <a:ext uri="{FF2B5EF4-FFF2-40B4-BE49-F238E27FC236}">
                  <a16:creationId xmlns:a16="http://schemas.microsoft.com/office/drawing/2014/main" id="{00000000-0008-0000-0000-000022000000}"/>
                </a:ext>
              </a:extLst>
            </xdr:cNvPr>
            <xdr:cNvSpPr>
              <a:spLocks noChangeArrowheads="1"/>
            </xdr:cNvSpPr>
          </xdr:nvSpPr>
          <xdr:spPr bwMode="auto">
            <a:xfrm>
              <a:off x="6674057" y="67140666"/>
              <a:ext cx="1765149" cy="136896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p>
            <a:p>
              <a:pPr algn="ctr" rtl="0"/>
              <a:r>
                <a:rPr lang="ja-JP" altLang="en-US" sz="1000" b="0" i="0" baseline="0">
                  <a:effectLst/>
                  <a:latin typeface="+mn-lt"/>
                  <a:ea typeface="+mn-ea"/>
                  <a:cs typeface="+mn-cs"/>
                </a:rPr>
                <a:t>国際交流</a:t>
              </a:r>
              <a:r>
                <a:rPr lang="ja-JP" altLang="ja-JP" sz="1000" b="0" i="0" baseline="0">
                  <a:effectLst/>
                  <a:latin typeface="+mn-lt"/>
                  <a:ea typeface="+mn-ea"/>
                  <a:cs typeface="+mn-cs"/>
                </a:rPr>
                <a:t>に関する事項</a:t>
              </a:r>
              <a:endParaRPr lang="ja-JP" altLang="ja-JP" sz="1000">
                <a:effectLst/>
              </a:endParaRPr>
            </a:p>
            <a:p>
              <a:pPr algn="ctr" rtl="0"/>
              <a:r>
                <a:rPr lang="en-US" altLang="ja-JP" sz="1000" b="0" i="0" baseline="0">
                  <a:effectLst/>
                  <a:latin typeface="+mn-lt"/>
                  <a:ea typeface="+mn-ea"/>
                  <a:cs typeface="+mn-cs"/>
                </a:rPr>
                <a:t>459</a:t>
              </a:r>
              <a:r>
                <a:rPr lang="ja-JP" altLang="ja-JP" sz="1000" b="0" i="0" baseline="0">
                  <a:effectLst/>
                  <a:latin typeface="+mn-lt"/>
                  <a:ea typeface="+mn-ea"/>
                  <a:cs typeface="+mn-cs"/>
                </a:rPr>
                <a:t>百万円</a:t>
              </a:r>
              <a:r>
                <a:rPr lang="en-US" altLang="ja-JP" sz="1000" b="0" i="0" baseline="0">
                  <a:effectLst/>
                  <a:latin typeface="+mn-lt"/>
                  <a:ea typeface="+mn-ea"/>
                  <a:cs typeface="+mn-cs"/>
                </a:rPr>
                <a:t/>
              </a:r>
              <a:br>
                <a:rPr lang="en-US" altLang="ja-JP" sz="1000" b="0" i="0" baseline="0">
                  <a:effectLst/>
                  <a:latin typeface="+mn-lt"/>
                  <a:ea typeface="+mn-ea"/>
                  <a:cs typeface="+mn-cs"/>
                </a:rPr>
              </a:br>
              <a:r>
                <a:rPr lang="en-US" altLang="ja-JP" sz="1000" b="0" i="0" baseline="0">
                  <a:effectLst/>
                  <a:latin typeface="+mn-lt"/>
                  <a:ea typeface="+mn-ea"/>
                  <a:cs typeface="+mn-cs"/>
                </a:rPr>
                <a:t/>
              </a:r>
              <a:br>
                <a:rPr lang="en-US" altLang="ja-JP" sz="1000" b="0" i="0" baseline="0">
                  <a:effectLst/>
                  <a:latin typeface="+mn-lt"/>
                  <a:ea typeface="+mn-ea"/>
                  <a:cs typeface="+mn-cs"/>
                </a:rPr>
              </a:br>
              <a:r>
                <a:rPr lang="ja-JP" altLang="en-US" sz="1000" b="0" i="0" baseline="0">
                  <a:effectLst/>
                  <a:latin typeface="+mn-lt"/>
                  <a:ea typeface="+mn-ea"/>
                  <a:cs typeface="+mn-cs"/>
                </a:rPr>
                <a:t>民間企業等</a:t>
              </a:r>
              <a:r>
                <a:rPr lang="en-US" altLang="ja-JP" sz="1000" b="0" i="0" baseline="0">
                  <a:effectLst/>
                  <a:latin typeface="+mn-lt"/>
                  <a:ea typeface="+mn-ea"/>
                  <a:cs typeface="+mn-cs"/>
                </a:rPr>
                <a:t/>
              </a:r>
              <a:br>
                <a:rPr lang="en-US" altLang="ja-JP" sz="1000" b="0" i="0" baseline="0">
                  <a:effectLst/>
                  <a:latin typeface="+mn-lt"/>
                  <a:ea typeface="+mn-ea"/>
                  <a:cs typeface="+mn-cs"/>
                </a:rPr>
              </a:br>
              <a:r>
                <a:rPr lang="ja-JP" altLang="en-US" sz="1000" b="0" i="0" baseline="0">
                  <a:effectLst/>
                  <a:latin typeface="+mn-lt"/>
                  <a:ea typeface="+mn-ea"/>
                  <a:cs typeface="+mn-cs"/>
                </a:rPr>
                <a:t>（</a:t>
              </a:r>
              <a:r>
                <a:rPr lang="en-US" altLang="ja-JP" sz="1000" b="0" i="0" baseline="0">
                  <a:effectLst/>
                  <a:latin typeface="+mn-lt"/>
                  <a:ea typeface="+mn-ea"/>
                  <a:cs typeface="+mn-cs"/>
                </a:rPr>
                <a:t>1,044</a:t>
              </a:r>
              <a:r>
                <a:rPr lang="ja-JP" altLang="en-US" sz="1000" b="0" i="0" baseline="0">
                  <a:effectLst/>
                  <a:latin typeface="+mn-lt"/>
                  <a:ea typeface="+mn-ea"/>
                  <a:cs typeface="+mn-cs"/>
                </a:rPr>
                <a:t>件）</a:t>
              </a:r>
              <a:endParaRPr lang="ja-JP" altLang="ja-JP" sz="1000">
                <a:effectLst/>
              </a:endParaRPr>
            </a:p>
          </xdr:txBody>
        </xdr:sp>
        <xdr:sp macro="" textlink="">
          <xdr:nvSpPr>
            <xdr:cNvPr id="36" name="Rectangle 41">
              <a:extLst>
                <a:ext uri="{FF2B5EF4-FFF2-40B4-BE49-F238E27FC236}">
                  <a16:creationId xmlns:a16="http://schemas.microsoft.com/office/drawing/2014/main" id="{00000000-0008-0000-0000-000024000000}"/>
                </a:ext>
              </a:extLst>
            </xdr:cNvPr>
            <xdr:cNvSpPr>
              <a:spLocks noChangeArrowheads="1"/>
            </xdr:cNvSpPr>
          </xdr:nvSpPr>
          <xdr:spPr bwMode="auto">
            <a:xfrm>
              <a:off x="8951577" y="67155491"/>
              <a:ext cx="1263349" cy="137817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E.</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algn="ctr" rtl="0"/>
              <a:r>
                <a:rPr lang="ja-JP" altLang="en-US" sz="1000" b="0" i="0" baseline="0">
                  <a:effectLst/>
                  <a:latin typeface="+mn-lt"/>
                  <a:ea typeface="+mn-ea"/>
                  <a:cs typeface="+mn-cs"/>
                </a:rPr>
                <a:t>法人共通</a:t>
              </a:r>
              <a:endParaRPr lang="en-US" altLang="ja-JP" sz="1000" b="0" i="0" baseline="0">
                <a:effectLst/>
                <a:latin typeface="+mn-lt"/>
                <a:ea typeface="+mn-ea"/>
                <a:cs typeface="+mn-cs"/>
              </a:endParaRPr>
            </a:p>
            <a:p>
              <a:pPr algn="ctr" rtl="0"/>
              <a:r>
                <a:rPr lang="en-US" altLang="ja-JP" sz="1000" b="0" i="0" baseline="0">
                  <a:effectLst/>
                  <a:latin typeface="+mn-lt"/>
                  <a:ea typeface="+mn-ea"/>
                  <a:cs typeface="+mn-cs"/>
                </a:rPr>
                <a:t>1,345</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ctr" rtl="0"/>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民間企業等</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a:t>
              </a:r>
              <a:r>
                <a:rPr lang="en-US" altLang="ja-JP" sz="1100" b="0" i="0" baseline="0">
                  <a:effectLst/>
                  <a:latin typeface="+mn-lt"/>
                  <a:ea typeface="+mn-ea"/>
                  <a:cs typeface="+mn-cs"/>
                </a:rPr>
                <a:t>370</a:t>
              </a:r>
              <a:r>
                <a:rPr lang="ja-JP" altLang="en-US" sz="1000" b="0" i="0" baseline="0">
                  <a:effectLst/>
                  <a:latin typeface="+mn-lt"/>
                  <a:ea typeface="+mn-ea"/>
                  <a:cs typeface="+mn-cs"/>
                </a:rPr>
                <a:t>件</a:t>
              </a:r>
              <a:r>
                <a:rPr lang="ja-JP" altLang="ja-JP" sz="1000" b="0" i="0" baseline="0">
                  <a:effectLst/>
                  <a:latin typeface="+mn-lt"/>
                  <a:ea typeface="+mn-ea"/>
                  <a:cs typeface="+mn-cs"/>
                </a:rPr>
                <a:t>）</a:t>
              </a:r>
            </a:p>
            <a:p>
              <a:pPr algn="ctr" rtl="0"/>
              <a:endParaRPr lang="ja-JP" altLang="ja-JP" sz="1000">
                <a:effectLst/>
              </a:endParaRPr>
            </a:p>
          </xdr:txBody>
        </xdr:sp>
        <xdr:sp macro="" textlink="">
          <xdr:nvSpPr>
            <xdr:cNvPr id="37" name="AutoShape 21">
              <a:extLst>
                <a:ext uri="{FF2B5EF4-FFF2-40B4-BE49-F238E27FC236}">
                  <a16:creationId xmlns:a16="http://schemas.microsoft.com/office/drawing/2014/main" id="{00000000-0008-0000-0000-000025000000}"/>
                </a:ext>
              </a:extLst>
            </xdr:cNvPr>
            <xdr:cNvSpPr>
              <a:spLocks noChangeArrowheads="1"/>
            </xdr:cNvSpPr>
          </xdr:nvSpPr>
          <xdr:spPr bwMode="auto">
            <a:xfrm>
              <a:off x="1801309" y="69474859"/>
              <a:ext cx="8107204" cy="2119825"/>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27</xdr:col>
      <xdr:colOff>10585</xdr:colOff>
      <xdr:row>751</xdr:row>
      <xdr:rowOff>95249</xdr:rowOff>
    </xdr:from>
    <xdr:to>
      <xdr:col>27</xdr:col>
      <xdr:colOff>10585</xdr:colOff>
      <xdr:row>752</xdr:row>
      <xdr:rowOff>34018</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5337781" y="69491678"/>
          <a:ext cx="0" cy="2925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161926</xdr:colOff>
      <xdr:row>752</xdr:row>
      <xdr:rowOff>342900</xdr:rowOff>
    </xdr:from>
    <xdr:ext cx="1148042" cy="4591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362076" y="70170675"/>
          <a:ext cx="114804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a:t>
          </a:r>
        </a:p>
        <a:p>
          <a:r>
            <a:rPr kumimoji="1" lang="ja-JP" altLang="en-US" sz="1100"/>
            <a:t>（総合評価）等</a:t>
          </a:r>
          <a:r>
            <a:rPr kumimoji="1" lang="en-US" altLang="ja-JP" sz="1100"/>
            <a:t>】</a:t>
          </a:r>
          <a:endParaRPr kumimoji="1" lang="ja-JP" altLang="en-US" sz="1100"/>
        </a:p>
      </xdr:txBody>
    </xdr:sp>
    <xdr:clientData/>
  </xdr:oneCellAnchor>
  <xdr:oneCellAnchor>
    <xdr:from>
      <xdr:col>31</xdr:col>
      <xdr:colOff>104774</xdr:colOff>
      <xdr:row>752</xdr:row>
      <xdr:rowOff>342900</xdr:rowOff>
    </xdr:from>
    <xdr:ext cx="1047751" cy="45910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05549" y="70170675"/>
          <a:ext cx="10477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45</xdr:col>
      <xdr:colOff>114300</xdr:colOff>
      <xdr:row>752</xdr:row>
      <xdr:rowOff>333375</xdr:rowOff>
    </xdr:from>
    <xdr:ext cx="1148042" cy="45910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115425" y="70161150"/>
          <a:ext cx="114804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a:t>
          </a:r>
        </a:p>
        <a:p>
          <a:r>
            <a:rPr kumimoji="1" lang="ja-JP" altLang="en-US" sz="1100"/>
            <a:t>（総合評価）等</a:t>
          </a:r>
          <a:r>
            <a:rPr kumimoji="1" lang="en-US" altLang="ja-JP" sz="1100"/>
            <a:t>】</a:t>
          </a:r>
          <a:endParaRPr kumimoji="1" lang="ja-JP" altLang="en-US" sz="1100"/>
        </a:p>
      </xdr:txBody>
    </xdr:sp>
    <xdr:clientData/>
  </xdr:oneCellAnchor>
  <xdr:twoCellAnchor>
    <xdr:from>
      <xdr:col>16</xdr:col>
      <xdr:colOff>57149</xdr:colOff>
      <xdr:row>752</xdr:row>
      <xdr:rowOff>200025</xdr:rowOff>
    </xdr:from>
    <xdr:to>
      <xdr:col>25</xdr:col>
      <xdr:colOff>142875</xdr:colOff>
      <xdr:row>754</xdr:row>
      <xdr:rowOff>133350</xdr:rowOff>
    </xdr:to>
    <xdr:sp macro="" textlink="">
      <xdr:nvSpPr>
        <xdr:cNvPr id="40" name="Text Box 44">
          <a:extLst>
            <a:ext uri="{FF2B5EF4-FFF2-40B4-BE49-F238E27FC236}">
              <a16:creationId xmlns:a16="http://schemas.microsoft.com/office/drawing/2014/main" id="{00000000-0008-0000-0000-000028000000}"/>
            </a:ext>
          </a:extLst>
        </xdr:cNvPr>
        <xdr:cNvSpPr txBox="1">
          <a:spLocks noChangeArrowheads="1"/>
        </xdr:cNvSpPr>
      </xdr:nvSpPr>
      <xdr:spPr bwMode="auto">
        <a:xfrm>
          <a:off x="3257549" y="70027800"/>
          <a:ext cx="1885951" cy="638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期中期計画より、外部資金でのみ使用するセグメントとしているため、</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件となる。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4" zoomScale="90" zoomScaleNormal="90" zoomScaleSheetLayoutView="90" zoomScalePageLayoutView="85" workbookViewId="0">
      <selection activeCell="AI114" sqref="AI114:AL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147</v>
      </c>
      <c r="AT2" s="991"/>
      <c r="AU2" s="991"/>
      <c r="AV2" s="51" t="str">
        <f>IF(AW2="", "", "-")</f>
        <v/>
      </c>
      <c r="AW2" s="934"/>
      <c r="AX2" s="934"/>
    </row>
    <row r="3" spans="1:50" ht="21" customHeight="1" thickBot="1" x14ac:dyDescent="0.2">
      <c r="A3" s="889" t="s">
        <v>424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562</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613</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611</v>
      </c>
      <c r="H5" s="862"/>
      <c r="I5" s="862"/>
      <c r="J5" s="862"/>
      <c r="K5" s="862"/>
      <c r="L5" s="862"/>
      <c r="M5" s="863" t="s">
        <v>66</v>
      </c>
      <c r="N5" s="864"/>
      <c r="O5" s="864"/>
      <c r="P5" s="864"/>
      <c r="Q5" s="864"/>
      <c r="R5" s="865"/>
      <c r="S5" s="866" t="s">
        <v>612</v>
      </c>
      <c r="T5" s="862"/>
      <c r="U5" s="862"/>
      <c r="V5" s="862"/>
      <c r="W5" s="862"/>
      <c r="X5" s="867"/>
      <c r="Y5" s="718" t="s">
        <v>3</v>
      </c>
      <c r="Z5" s="566"/>
      <c r="AA5" s="566"/>
      <c r="AB5" s="566"/>
      <c r="AC5" s="566"/>
      <c r="AD5" s="567"/>
      <c r="AE5" s="719" t="s">
        <v>614</v>
      </c>
      <c r="AF5" s="719"/>
      <c r="AG5" s="719"/>
      <c r="AH5" s="719"/>
      <c r="AI5" s="719"/>
      <c r="AJ5" s="719"/>
      <c r="AK5" s="719"/>
      <c r="AL5" s="719"/>
      <c r="AM5" s="719"/>
      <c r="AN5" s="719"/>
      <c r="AO5" s="719"/>
      <c r="AP5" s="720"/>
      <c r="AQ5" s="721" t="s">
        <v>700</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563</v>
      </c>
      <c r="H7" s="522"/>
      <c r="I7" s="522"/>
      <c r="J7" s="522"/>
      <c r="K7" s="522"/>
      <c r="L7" s="522"/>
      <c r="M7" s="522"/>
      <c r="N7" s="522"/>
      <c r="O7" s="522"/>
      <c r="P7" s="522"/>
      <c r="Q7" s="522"/>
      <c r="R7" s="522"/>
      <c r="S7" s="522"/>
      <c r="T7" s="522"/>
      <c r="U7" s="522"/>
      <c r="V7" s="522"/>
      <c r="W7" s="522"/>
      <c r="X7" s="523"/>
      <c r="Y7" s="945" t="s">
        <v>388</v>
      </c>
      <c r="Z7" s="466"/>
      <c r="AA7" s="466"/>
      <c r="AB7" s="466"/>
      <c r="AC7" s="466"/>
      <c r="AD7" s="946"/>
      <c r="AE7" s="935" t="s">
        <v>564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地方創生</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566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391</v>
      </c>
      <c r="Q12" s="439"/>
      <c r="R12" s="439"/>
      <c r="S12" s="439"/>
      <c r="T12" s="439"/>
      <c r="U12" s="439"/>
      <c r="V12" s="440"/>
      <c r="W12" s="438" t="s">
        <v>411</v>
      </c>
      <c r="X12" s="439"/>
      <c r="Y12" s="439"/>
      <c r="Z12" s="439"/>
      <c r="AA12" s="439"/>
      <c r="AB12" s="439"/>
      <c r="AC12" s="440"/>
      <c r="AD12" s="438" t="s">
        <v>418</v>
      </c>
      <c r="AE12" s="439"/>
      <c r="AF12" s="439"/>
      <c r="AG12" s="439"/>
      <c r="AH12" s="439"/>
      <c r="AI12" s="439"/>
      <c r="AJ12" s="440"/>
      <c r="AK12" s="438" t="s">
        <v>425</v>
      </c>
      <c r="AL12" s="439"/>
      <c r="AM12" s="439"/>
      <c r="AN12" s="439"/>
      <c r="AO12" s="439"/>
      <c r="AP12" s="439"/>
      <c r="AQ12" s="440"/>
      <c r="AR12" s="438" t="s">
        <v>426</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62324</v>
      </c>
      <c r="Q13" s="678"/>
      <c r="R13" s="678"/>
      <c r="S13" s="678"/>
      <c r="T13" s="678"/>
      <c r="U13" s="678"/>
      <c r="V13" s="679"/>
      <c r="W13" s="677">
        <v>62485</v>
      </c>
      <c r="X13" s="678"/>
      <c r="Y13" s="678"/>
      <c r="Z13" s="678"/>
      <c r="AA13" s="678"/>
      <c r="AB13" s="678"/>
      <c r="AC13" s="679"/>
      <c r="AD13" s="677">
        <v>62558</v>
      </c>
      <c r="AE13" s="678"/>
      <c r="AF13" s="678"/>
      <c r="AG13" s="678"/>
      <c r="AH13" s="678"/>
      <c r="AI13" s="678"/>
      <c r="AJ13" s="679"/>
      <c r="AK13" s="677">
        <v>62330</v>
      </c>
      <c r="AL13" s="678"/>
      <c r="AM13" s="678"/>
      <c r="AN13" s="678"/>
      <c r="AO13" s="678"/>
      <c r="AP13" s="678"/>
      <c r="AQ13" s="679"/>
      <c r="AR13" s="942">
        <v>67147</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567</v>
      </c>
      <c r="Q14" s="678"/>
      <c r="R14" s="678"/>
      <c r="S14" s="678"/>
      <c r="T14" s="678"/>
      <c r="U14" s="678"/>
      <c r="V14" s="679"/>
      <c r="W14" s="677">
        <v>40.800000000000004</v>
      </c>
      <c r="X14" s="678"/>
      <c r="Y14" s="678"/>
      <c r="Z14" s="678"/>
      <c r="AA14" s="678"/>
      <c r="AB14" s="678"/>
      <c r="AC14" s="679"/>
      <c r="AD14" s="677">
        <v>10</v>
      </c>
      <c r="AE14" s="678"/>
      <c r="AF14" s="678"/>
      <c r="AG14" s="678"/>
      <c r="AH14" s="678"/>
      <c r="AI14" s="678"/>
      <c r="AJ14" s="679"/>
      <c r="AK14" s="677">
        <v>234</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567</v>
      </c>
      <c r="Q15" s="678"/>
      <c r="R15" s="678"/>
      <c r="S15" s="678"/>
      <c r="T15" s="678"/>
      <c r="U15" s="678"/>
      <c r="V15" s="679"/>
      <c r="W15" s="677" t="s">
        <v>567</v>
      </c>
      <c r="X15" s="678"/>
      <c r="Y15" s="678"/>
      <c r="Z15" s="678"/>
      <c r="AA15" s="678"/>
      <c r="AB15" s="678"/>
      <c r="AC15" s="679"/>
      <c r="AD15" s="677" t="s">
        <v>568</v>
      </c>
      <c r="AE15" s="678"/>
      <c r="AF15" s="678"/>
      <c r="AG15" s="678"/>
      <c r="AH15" s="678"/>
      <c r="AI15" s="678"/>
      <c r="AJ15" s="679"/>
      <c r="AK15" s="677" t="s">
        <v>701</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567</v>
      </c>
      <c r="Q16" s="678"/>
      <c r="R16" s="678"/>
      <c r="S16" s="678"/>
      <c r="T16" s="678"/>
      <c r="U16" s="678"/>
      <c r="V16" s="679"/>
      <c r="W16" s="677" t="s">
        <v>567</v>
      </c>
      <c r="X16" s="678"/>
      <c r="Y16" s="678"/>
      <c r="Z16" s="678"/>
      <c r="AA16" s="678"/>
      <c r="AB16" s="678"/>
      <c r="AC16" s="679"/>
      <c r="AD16" s="677" t="s">
        <v>567</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567</v>
      </c>
      <c r="Q17" s="678"/>
      <c r="R17" s="678"/>
      <c r="S17" s="678"/>
      <c r="T17" s="678"/>
      <c r="U17" s="678"/>
      <c r="V17" s="679"/>
      <c r="W17" s="677" t="s">
        <v>560</v>
      </c>
      <c r="X17" s="678"/>
      <c r="Y17" s="678"/>
      <c r="Z17" s="678"/>
      <c r="AA17" s="678"/>
      <c r="AB17" s="678"/>
      <c r="AC17" s="679"/>
      <c r="AD17" s="677" t="s">
        <v>569</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62324</v>
      </c>
      <c r="Q18" s="901"/>
      <c r="R18" s="901"/>
      <c r="S18" s="901"/>
      <c r="T18" s="901"/>
      <c r="U18" s="901"/>
      <c r="V18" s="902"/>
      <c r="W18" s="900">
        <f>SUM(W13:AC17)</f>
        <v>62525.8</v>
      </c>
      <c r="X18" s="901"/>
      <c r="Y18" s="901"/>
      <c r="Z18" s="901"/>
      <c r="AA18" s="901"/>
      <c r="AB18" s="901"/>
      <c r="AC18" s="902"/>
      <c r="AD18" s="900">
        <f>SUM(AD13:AJ17)</f>
        <v>62568</v>
      </c>
      <c r="AE18" s="901"/>
      <c r="AF18" s="901"/>
      <c r="AG18" s="901"/>
      <c r="AH18" s="901"/>
      <c r="AI18" s="901"/>
      <c r="AJ18" s="902"/>
      <c r="AK18" s="900">
        <f>SUM(AK13:AQ17)</f>
        <v>62564</v>
      </c>
      <c r="AL18" s="901"/>
      <c r="AM18" s="901"/>
      <c r="AN18" s="901"/>
      <c r="AO18" s="901"/>
      <c r="AP18" s="901"/>
      <c r="AQ18" s="902"/>
      <c r="AR18" s="900">
        <f>SUM(AR13:AX17)</f>
        <v>67147</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62324</v>
      </c>
      <c r="Q19" s="678"/>
      <c r="R19" s="678"/>
      <c r="S19" s="678"/>
      <c r="T19" s="678"/>
      <c r="U19" s="678"/>
      <c r="V19" s="679"/>
      <c r="W19" s="677">
        <v>62526</v>
      </c>
      <c r="X19" s="678"/>
      <c r="Y19" s="678"/>
      <c r="Z19" s="678"/>
      <c r="AA19" s="678"/>
      <c r="AB19" s="678"/>
      <c r="AC19" s="679"/>
      <c r="AD19" s="677">
        <v>62568</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1.000003198679585</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 customHeight="1" x14ac:dyDescent="0.15">
      <c r="A21" s="871"/>
      <c r="B21" s="872"/>
      <c r="C21" s="872"/>
      <c r="D21" s="872"/>
      <c r="E21" s="872"/>
      <c r="F21" s="1004"/>
      <c r="G21" s="316" t="s">
        <v>356</v>
      </c>
      <c r="H21" s="317"/>
      <c r="I21" s="317"/>
      <c r="J21" s="317"/>
      <c r="K21" s="317"/>
      <c r="L21" s="317"/>
      <c r="M21" s="317"/>
      <c r="N21" s="317"/>
      <c r="O21" s="317"/>
      <c r="P21" s="318">
        <f>IF(P19=0, "-", SUM(P19)/SUM(P13,P14))</f>
        <v>1</v>
      </c>
      <c r="Q21" s="318"/>
      <c r="R21" s="318"/>
      <c r="S21" s="318"/>
      <c r="T21" s="318"/>
      <c r="U21" s="318"/>
      <c r="V21" s="318"/>
      <c r="W21" s="318">
        <f t="shared" ref="W21" si="2">IF(W19=0, "-", SUM(W19)/SUM(W13,W14))</f>
        <v>1.000003198679585</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427</v>
      </c>
      <c r="B22" s="972"/>
      <c r="C22" s="972"/>
      <c r="D22" s="972"/>
      <c r="E22" s="972"/>
      <c r="F22" s="973"/>
      <c r="G22" s="1009" t="s">
        <v>335</v>
      </c>
      <c r="H22" s="221"/>
      <c r="I22" s="221"/>
      <c r="J22" s="221"/>
      <c r="K22" s="221"/>
      <c r="L22" s="221"/>
      <c r="M22" s="221"/>
      <c r="N22" s="221"/>
      <c r="O22" s="222"/>
      <c r="P22" s="960" t="s">
        <v>428</v>
      </c>
      <c r="Q22" s="221"/>
      <c r="R22" s="221"/>
      <c r="S22" s="221"/>
      <c r="T22" s="221"/>
      <c r="U22" s="221"/>
      <c r="V22" s="222"/>
      <c r="W22" s="960" t="s">
        <v>429</v>
      </c>
      <c r="X22" s="221"/>
      <c r="Y22" s="221"/>
      <c r="Z22" s="221"/>
      <c r="AA22" s="221"/>
      <c r="AB22" s="221"/>
      <c r="AC22" s="222"/>
      <c r="AD22" s="960" t="s">
        <v>334</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8" customHeight="1" x14ac:dyDescent="0.15">
      <c r="A23" s="974"/>
      <c r="B23" s="975"/>
      <c r="C23" s="975"/>
      <c r="D23" s="975"/>
      <c r="E23" s="975"/>
      <c r="F23" s="976"/>
      <c r="G23" s="1010" t="s">
        <v>570</v>
      </c>
      <c r="H23" s="1011"/>
      <c r="I23" s="1011"/>
      <c r="J23" s="1011"/>
      <c r="K23" s="1011"/>
      <c r="L23" s="1011"/>
      <c r="M23" s="1011"/>
      <c r="N23" s="1011"/>
      <c r="O23" s="1012"/>
      <c r="P23" s="942">
        <v>62330</v>
      </c>
      <c r="Q23" s="943"/>
      <c r="R23" s="943"/>
      <c r="S23" s="943"/>
      <c r="T23" s="943"/>
      <c r="U23" s="943"/>
      <c r="V23" s="961"/>
      <c r="W23" s="942">
        <v>67147</v>
      </c>
      <c r="X23" s="943"/>
      <c r="Y23" s="943"/>
      <c r="Z23" s="943"/>
      <c r="AA23" s="943"/>
      <c r="AB23" s="943"/>
      <c r="AC23" s="961"/>
      <c r="AD23" s="981" t="s">
        <v>703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339</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336</v>
      </c>
      <c r="H29" s="969"/>
      <c r="I29" s="969"/>
      <c r="J29" s="969"/>
      <c r="K29" s="969"/>
      <c r="L29" s="969"/>
      <c r="M29" s="969"/>
      <c r="N29" s="969"/>
      <c r="O29" s="970"/>
      <c r="P29" s="677">
        <f>AK13</f>
        <v>62330</v>
      </c>
      <c r="Q29" s="678"/>
      <c r="R29" s="678"/>
      <c r="S29" s="678"/>
      <c r="T29" s="678"/>
      <c r="U29" s="678"/>
      <c r="V29" s="679"/>
      <c r="W29" s="992">
        <f>AR13</f>
        <v>67147</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351</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391</v>
      </c>
      <c r="AF30" s="881"/>
      <c r="AG30" s="881"/>
      <c r="AH30" s="882"/>
      <c r="AI30" s="880" t="s">
        <v>413</v>
      </c>
      <c r="AJ30" s="881"/>
      <c r="AK30" s="881"/>
      <c r="AL30" s="882"/>
      <c r="AM30" s="938" t="s">
        <v>418</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560</v>
      </c>
      <c r="AV31" s="199"/>
      <c r="AW31" s="418" t="s">
        <v>181</v>
      </c>
      <c r="AX31" s="419"/>
    </row>
    <row r="32" spans="1:50" ht="33" customHeight="1" x14ac:dyDescent="0.15">
      <c r="A32" s="423"/>
      <c r="B32" s="421"/>
      <c r="C32" s="421"/>
      <c r="D32" s="421"/>
      <c r="E32" s="421"/>
      <c r="F32" s="422"/>
      <c r="G32" s="584" t="s">
        <v>571</v>
      </c>
      <c r="H32" s="585"/>
      <c r="I32" s="585"/>
      <c r="J32" s="585"/>
      <c r="K32" s="585"/>
      <c r="L32" s="585"/>
      <c r="M32" s="585"/>
      <c r="N32" s="585"/>
      <c r="O32" s="586"/>
      <c r="P32" s="104" t="s">
        <v>702</v>
      </c>
      <c r="Q32" s="104"/>
      <c r="R32" s="104"/>
      <c r="S32" s="104"/>
      <c r="T32" s="104"/>
      <c r="U32" s="104"/>
      <c r="V32" s="104"/>
      <c r="W32" s="104"/>
      <c r="X32" s="105"/>
      <c r="Y32" s="494" t="s">
        <v>12</v>
      </c>
      <c r="Z32" s="554"/>
      <c r="AA32" s="555"/>
      <c r="AB32" s="484" t="s">
        <v>572</v>
      </c>
      <c r="AC32" s="484"/>
      <c r="AD32" s="484"/>
      <c r="AE32" s="217">
        <v>100</v>
      </c>
      <c r="AF32" s="218"/>
      <c r="AG32" s="218"/>
      <c r="AH32" s="218"/>
      <c r="AI32" s="217">
        <v>100</v>
      </c>
      <c r="AJ32" s="218"/>
      <c r="AK32" s="218"/>
      <c r="AL32" s="218"/>
      <c r="AM32" s="217">
        <v>100</v>
      </c>
      <c r="AN32" s="218"/>
      <c r="AO32" s="218"/>
      <c r="AP32" s="218"/>
      <c r="AQ32" s="352" t="s">
        <v>567</v>
      </c>
      <c r="AR32" s="207"/>
      <c r="AS32" s="207"/>
      <c r="AT32" s="353"/>
      <c r="AU32" s="218" t="s">
        <v>567</v>
      </c>
      <c r="AV32" s="218"/>
      <c r="AW32" s="218"/>
      <c r="AX32" s="220"/>
    </row>
    <row r="33" spans="1:50" ht="33"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572</v>
      </c>
      <c r="AC33" s="546"/>
      <c r="AD33" s="546"/>
      <c r="AE33" s="217">
        <v>100</v>
      </c>
      <c r="AF33" s="218"/>
      <c r="AG33" s="218"/>
      <c r="AH33" s="218"/>
      <c r="AI33" s="217">
        <v>100</v>
      </c>
      <c r="AJ33" s="218"/>
      <c r="AK33" s="218"/>
      <c r="AL33" s="218"/>
      <c r="AM33" s="217">
        <v>100</v>
      </c>
      <c r="AN33" s="218"/>
      <c r="AO33" s="218"/>
      <c r="AP33" s="218"/>
      <c r="AQ33" s="352">
        <v>100</v>
      </c>
      <c r="AR33" s="207"/>
      <c r="AS33" s="207"/>
      <c r="AT33" s="353"/>
      <c r="AU33" s="218" t="s">
        <v>560</v>
      </c>
      <c r="AV33" s="218"/>
      <c r="AW33" s="218"/>
      <c r="AX33" s="220"/>
    </row>
    <row r="34" spans="1:50" ht="33"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100</v>
      </c>
      <c r="AF34" s="218"/>
      <c r="AG34" s="218"/>
      <c r="AH34" s="218"/>
      <c r="AI34" s="217">
        <v>100</v>
      </c>
      <c r="AJ34" s="218"/>
      <c r="AK34" s="218"/>
      <c r="AL34" s="218"/>
      <c r="AM34" s="217">
        <v>100</v>
      </c>
      <c r="AN34" s="218"/>
      <c r="AO34" s="218"/>
      <c r="AP34" s="218"/>
      <c r="AQ34" s="352" t="s">
        <v>567</v>
      </c>
      <c r="AR34" s="207"/>
      <c r="AS34" s="207"/>
      <c r="AT34" s="353"/>
      <c r="AU34" s="218" t="s">
        <v>567</v>
      </c>
      <c r="AV34" s="218"/>
      <c r="AW34" s="218"/>
      <c r="AX34" s="220"/>
    </row>
    <row r="35" spans="1:50" ht="23.25" customHeight="1" x14ac:dyDescent="0.15">
      <c r="A35" s="225" t="s">
        <v>379</v>
      </c>
      <c r="B35" s="226"/>
      <c r="C35" s="226"/>
      <c r="D35" s="226"/>
      <c r="E35" s="226"/>
      <c r="F35" s="227"/>
      <c r="G35" s="231" t="s">
        <v>704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351</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391</v>
      </c>
      <c r="AF37" s="244"/>
      <c r="AG37" s="244"/>
      <c r="AH37" s="245"/>
      <c r="AI37" s="243" t="s">
        <v>389</v>
      </c>
      <c r="AJ37" s="244"/>
      <c r="AK37" s="244"/>
      <c r="AL37" s="245"/>
      <c r="AM37" s="249" t="s">
        <v>418</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560</v>
      </c>
      <c r="AV38" s="199"/>
      <c r="AW38" s="418" t="s">
        <v>181</v>
      </c>
      <c r="AX38" s="419"/>
    </row>
    <row r="39" spans="1:50" ht="37.5" customHeight="1" x14ac:dyDescent="0.15">
      <c r="A39" s="423"/>
      <c r="B39" s="421"/>
      <c r="C39" s="421"/>
      <c r="D39" s="421"/>
      <c r="E39" s="421"/>
      <c r="F39" s="422"/>
      <c r="G39" s="584" t="s">
        <v>573</v>
      </c>
      <c r="H39" s="585"/>
      <c r="I39" s="585"/>
      <c r="J39" s="585"/>
      <c r="K39" s="585"/>
      <c r="L39" s="585"/>
      <c r="M39" s="585"/>
      <c r="N39" s="585"/>
      <c r="O39" s="586"/>
      <c r="P39" s="104" t="s">
        <v>574</v>
      </c>
      <c r="Q39" s="104"/>
      <c r="R39" s="104"/>
      <c r="S39" s="104"/>
      <c r="T39" s="104"/>
      <c r="U39" s="104"/>
      <c r="V39" s="104"/>
      <c r="W39" s="104"/>
      <c r="X39" s="105"/>
      <c r="Y39" s="494" t="s">
        <v>12</v>
      </c>
      <c r="Z39" s="554"/>
      <c r="AA39" s="555"/>
      <c r="AB39" s="484" t="s">
        <v>572</v>
      </c>
      <c r="AC39" s="484"/>
      <c r="AD39" s="484"/>
      <c r="AE39" s="217">
        <v>99.8</v>
      </c>
      <c r="AF39" s="218"/>
      <c r="AG39" s="218"/>
      <c r="AH39" s="218"/>
      <c r="AI39" s="217">
        <v>99.7</v>
      </c>
      <c r="AJ39" s="218"/>
      <c r="AK39" s="218"/>
      <c r="AL39" s="218"/>
      <c r="AM39" s="217">
        <v>99.5</v>
      </c>
      <c r="AN39" s="218"/>
      <c r="AO39" s="218"/>
      <c r="AP39" s="218"/>
      <c r="AQ39" s="352" t="s">
        <v>567</v>
      </c>
      <c r="AR39" s="207"/>
      <c r="AS39" s="207"/>
      <c r="AT39" s="353"/>
      <c r="AU39" s="218" t="s">
        <v>567</v>
      </c>
      <c r="AV39" s="218"/>
      <c r="AW39" s="218"/>
      <c r="AX39" s="220"/>
    </row>
    <row r="40" spans="1:50" ht="37.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572</v>
      </c>
      <c r="AC40" s="546"/>
      <c r="AD40" s="546"/>
      <c r="AE40" s="217">
        <v>100</v>
      </c>
      <c r="AF40" s="218"/>
      <c r="AG40" s="218"/>
      <c r="AH40" s="218"/>
      <c r="AI40" s="217">
        <v>100</v>
      </c>
      <c r="AJ40" s="218"/>
      <c r="AK40" s="218"/>
      <c r="AL40" s="218"/>
      <c r="AM40" s="217">
        <v>100</v>
      </c>
      <c r="AN40" s="218"/>
      <c r="AO40" s="218"/>
      <c r="AP40" s="218"/>
      <c r="AQ40" s="352">
        <v>100</v>
      </c>
      <c r="AR40" s="207"/>
      <c r="AS40" s="207"/>
      <c r="AT40" s="353"/>
      <c r="AU40" s="218" t="s">
        <v>560</v>
      </c>
      <c r="AV40" s="218"/>
      <c r="AW40" s="218"/>
      <c r="AX40" s="220"/>
    </row>
    <row r="41" spans="1:50" ht="37.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99.8</v>
      </c>
      <c r="AF41" s="218"/>
      <c r="AG41" s="218"/>
      <c r="AH41" s="218"/>
      <c r="AI41" s="217">
        <v>99.7</v>
      </c>
      <c r="AJ41" s="218"/>
      <c r="AK41" s="218"/>
      <c r="AL41" s="218"/>
      <c r="AM41" s="217">
        <v>99.5</v>
      </c>
      <c r="AN41" s="218"/>
      <c r="AO41" s="218"/>
      <c r="AP41" s="218"/>
      <c r="AQ41" s="352" t="s">
        <v>567</v>
      </c>
      <c r="AR41" s="207"/>
      <c r="AS41" s="207"/>
      <c r="AT41" s="353"/>
      <c r="AU41" s="218" t="s">
        <v>567</v>
      </c>
      <c r="AV41" s="218"/>
      <c r="AW41" s="218"/>
      <c r="AX41" s="220"/>
    </row>
    <row r="42" spans="1:50" ht="23.25" customHeight="1" x14ac:dyDescent="0.15">
      <c r="A42" s="225" t="s">
        <v>379</v>
      </c>
      <c r="B42" s="226"/>
      <c r="C42" s="226"/>
      <c r="D42" s="226"/>
      <c r="E42" s="226"/>
      <c r="F42" s="227"/>
      <c r="G42" s="231" t="s">
        <v>575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351</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391</v>
      </c>
      <c r="AF44" s="244"/>
      <c r="AG44" s="244"/>
      <c r="AH44" s="245"/>
      <c r="AI44" s="243" t="s">
        <v>389</v>
      </c>
      <c r="AJ44" s="244"/>
      <c r="AK44" s="244"/>
      <c r="AL44" s="245"/>
      <c r="AM44" s="249" t="s">
        <v>418</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351</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391</v>
      </c>
      <c r="AF51" s="244"/>
      <c r="AG51" s="244"/>
      <c r="AH51" s="245"/>
      <c r="AI51" s="243" t="s">
        <v>389</v>
      </c>
      <c r="AJ51" s="244"/>
      <c r="AK51" s="244"/>
      <c r="AL51" s="245"/>
      <c r="AM51" s="249" t="s">
        <v>418</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351</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391</v>
      </c>
      <c r="AF58" s="244"/>
      <c r="AG58" s="244"/>
      <c r="AH58" s="245"/>
      <c r="AI58" s="243" t="s">
        <v>389</v>
      </c>
      <c r="AJ58" s="244"/>
      <c r="AK58" s="244"/>
      <c r="AL58" s="245"/>
      <c r="AM58" s="249" t="s">
        <v>418</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352</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347</v>
      </c>
      <c r="X65" s="511"/>
      <c r="Y65" s="514"/>
      <c r="Z65" s="514"/>
      <c r="AA65" s="515"/>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357</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368</v>
      </c>
      <c r="X70" s="311"/>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352</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391</v>
      </c>
      <c r="AF73" s="244"/>
      <c r="AG73" s="244"/>
      <c r="AH73" s="245"/>
      <c r="AI73" s="243" t="s">
        <v>389</v>
      </c>
      <c r="AJ73" s="244"/>
      <c r="AK73" s="244"/>
      <c r="AL73" s="245"/>
      <c r="AM73" s="249" t="s">
        <v>418</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382</v>
      </c>
      <c r="B78" s="341"/>
      <c r="C78" s="341"/>
      <c r="D78" s="341"/>
      <c r="E78" s="338" t="s">
        <v>330</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346</v>
      </c>
      <c r="AP79" s="278"/>
      <c r="AQ79" s="278"/>
      <c r="AR79" s="80" t="s">
        <v>344</v>
      </c>
      <c r="AS79" s="277"/>
      <c r="AT79" s="278"/>
      <c r="AU79" s="278"/>
      <c r="AV79" s="278"/>
      <c r="AW79" s="278"/>
      <c r="AX79" s="1005"/>
    </row>
    <row r="80" spans="1:50" ht="18.75" hidden="1" customHeight="1" x14ac:dyDescent="0.15">
      <c r="A80" s="886" t="s">
        <v>147</v>
      </c>
      <c r="B80" s="547" t="s">
        <v>343</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430</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391</v>
      </c>
      <c r="AF100" s="563"/>
      <c r="AG100" s="563"/>
      <c r="AH100" s="564"/>
      <c r="AI100" s="562" t="s">
        <v>411</v>
      </c>
      <c r="AJ100" s="563"/>
      <c r="AK100" s="563"/>
      <c r="AL100" s="564"/>
      <c r="AM100" s="562" t="s">
        <v>418</v>
      </c>
      <c r="AN100" s="563"/>
      <c r="AO100" s="563"/>
      <c r="AP100" s="564"/>
      <c r="AQ100" s="323" t="s">
        <v>431</v>
      </c>
      <c r="AR100" s="324"/>
      <c r="AS100" s="324"/>
      <c r="AT100" s="325"/>
      <c r="AU100" s="323" t="s">
        <v>432</v>
      </c>
      <c r="AV100" s="324"/>
      <c r="AW100" s="324"/>
      <c r="AX100" s="326"/>
    </row>
    <row r="101" spans="1:60" ht="35.25" customHeight="1" x14ac:dyDescent="0.15">
      <c r="A101" s="445"/>
      <c r="B101" s="446"/>
      <c r="C101" s="446"/>
      <c r="D101" s="446"/>
      <c r="E101" s="446"/>
      <c r="F101" s="447"/>
      <c r="G101" s="104" t="s">
        <v>576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577</v>
      </c>
      <c r="AC101" s="484"/>
      <c r="AD101" s="484"/>
      <c r="AE101" s="217">
        <v>51583</v>
      </c>
      <c r="AF101" s="218"/>
      <c r="AG101" s="218"/>
      <c r="AH101" s="219"/>
      <c r="AI101" s="217">
        <v>51504</v>
      </c>
      <c r="AJ101" s="218"/>
      <c r="AK101" s="218"/>
      <c r="AL101" s="219"/>
      <c r="AM101" s="217">
        <v>51213</v>
      </c>
      <c r="AN101" s="218"/>
      <c r="AO101" s="218"/>
      <c r="AP101" s="219"/>
      <c r="AQ101" s="217">
        <v>51112</v>
      </c>
      <c r="AR101" s="218"/>
      <c r="AS101" s="218"/>
      <c r="AT101" s="219"/>
      <c r="AU101" s="217" t="s">
        <v>701</v>
      </c>
      <c r="AV101" s="218"/>
      <c r="AW101" s="218"/>
      <c r="AX101" s="219"/>
    </row>
    <row r="102" spans="1:60" ht="35.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577</v>
      </c>
      <c r="AC102" s="484"/>
      <c r="AD102" s="484"/>
      <c r="AE102" s="441">
        <v>49108</v>
      </c>
      <c r="AF102" s="441"/>
      <c r="AG102" s="441"/>
      <c r="AH102" s="441"/>
      <c r="AI102" s="441">
        <v>49108</v>
      </c>
      <c r="AJ102" s="441"/>
      <c r="AK102" s="441"/>
      <c r="AL102" s="441"/>
      <c r="AM102" s="441">
        <v>49108</v>
      </c>
      <c r="AN102" s="441"/>
      <c r="AO102" s="441"/>
      <c r="AP102" s="441"/>
      <c r="AQ102" s="272">
        <v>49036</v>
      </c>
      <c r="AR102" s="273"/>
      <c r="AS102" s="273"/>
      <c r="AT102" s="322"/>
      <c r="AU102" s="272" t="s">
        <v>701</v>
      </c>
      <c r="AV102" s="273"/>
      <c r="AW102" s="273"/>
      <c r="AX102" s="322"/>
    </row>
    <row r="103" spans="1:60" ht="31.5" customHeight="1" x14ac:dyDescent="0.15">
      <c r="A103" s="442" t="s">
        <v>353</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391</v>
      </c>
      <c r="AF103" s="439"/>
      <c r="AG103" s="439"/>
      <c r="AH103" s="440"/>
      <c r="AI103" s="438" t="s">
        <v>389</v>
      </c>
      <c r="AJ103" s="439"/>
      <c r="AK103" s="439"/>
      <c r="AL103" s="440"/>
      <c r="AM103" s="438" t="s">
        <v>418</v>
      </c>
      <c r="AN103" s="439"/>
      <c r="AO103" s="439"/>
      <c r="AP103" s="440"/>
      <c r="AQ103" s="283" t="s">
        <v>431</v>
      </c>
      <c r="AR103" s="284"/>
      <c r="AS103" s="284"/>
      <c r="AT103" s="327"/>
      <c r="AU103" s="283" t="s">
        <v>432</v>
      </c>
      <c r="AV103" s="284"/>
      <c r="AW103" s="284"/>
      <c r="AX103" s="285"/>
    </row>
    <row r="104" spans="1:60" ht="33" customHeight="1" x14ac:dyDescent="0.15">
      <c r="A104" s="445"/>
      <c r="B104" s="446"/>
      <c r="C104" s="446"/>
      <c r="D104" s="446"/>
      <c r="E104" s="446"/>
      <c r="F104" s="447"/>
      <c r="G104" s="104" t="s">
        <v>578</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579</v>
      </c>
      <c r="AC104" s="569"/>
      <c r="AD104" s="570"/>
      <c r="AE104" s="217">
        <v>2705</v>
      </c>
      <c r="AF104" s="218"/>
      <c r="AG104" s="218"/>
      <c r="AH104" s="219"/>
      <c r="AI104" s="217">
        <v>2553</v>
      </c>
      <c r="AJ104" s="218"/>
      <c r="AK104" s="218"/>
      <c r="AL104" s="219"/>
      <c r="AM104" s="217">
        <v>2964</v>
      </c>
      <c r="AN104" s="218"/>
      <c r="AO104" s="218"/>
      <c r="AP104" s="219"/>
      <c r="AQ104" s="217" t="s">
        <v>699</v>
      </c>
      <c r="AR104" s="218"/>
      <c r="AS104" s="218"/>
      <c r="AT104" s="219"/>
      <c r="AU104" s="217" t="s">
        <v>701</v>
      </c>
      <c r="AV104" s="218"/>
      <c r="AW104" s="218"/>
      <c r="AX104" s="219"/>
    </row>
    <row r="105" spans="1:60" ht="33"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580</v>
      </c>
      <c r="AC105" s="492"/>
      <c r="AD105" s="493"/>
      <c r="AE105" s="441">
        <v>3066</v>
      </c>
      <c r="AF105" s="441"/>
      <c r="AG105" s="441"/>
      <c r="AH105" s="441"/>
      <c r="AI105" s="441">
        <v>2705</v>
      </c>
      <c r="AJ105" s="441"/>
      <c r="AK105" s="441"/>
      <c r="AL105" s="441"/>
      <c r="AM105" s="441">
        <v>2553</v>
      </c>
      <c r="AN105" s="441"/>
      <c r="AO105" s="441"/>
      <c r="AP105" s="441"/>
      <c r="AQ105" s="217">
        <v>2964</v>
      </c>
      <c r="AR105" s="218"/>
      <c r="AS105" s="218"/>
      <c r="AT105" s="219"/>
      <c r="AU105" s="272" t="s">
        <v>701</v>
      </c>
      <c r="AV105" s="273"/>
      <c r="AW105" s="273"/>
      <c r="AX105" s="322"/>
    </row>
    <row r="106" spans="1:60" ht="31.5" customHeight="1" x14ac:dyDescent="0.15">
      <c r="A106" s="442" t="s">
        <v>353</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391</v>
      </c>
      <c r="AF106" s="439"/>
      <c r="AG106" s="439"/>
      <c r="AH106" s="440"/>
      <c r="AI106" s="438" t="s">
        <v>389</v>
      </c>
      <c r="AJ106" s="439"/>
      <c r="AK106" s="439"/>
      <c r="AL106" s="440"/>
      <c r="AM106" s="438" t="s">
        <v>418</v>
      </c>
      <c r="AN106" s="439"/>
      <c r="AO106" s="439"/>
      <c r="AP106" s="440"/>
      <c r="AQ106" s="283" t="s">
        <v>431</v>
      </c>
      <c r="AR106" s="284"/>
      <c r="AS106" s="284"/>
      <c r="AT106" s="327"/>
      <c r="AU106" s="283" t="s">
        <v>432</v>
      </c>
      <c r="AV106" s="284"/>
      <c r="AW106" s="284"/>
      <c r="AX106" s="285"/>
    </row>
    <row r="107" spans="1:60" ht="33" customHeight="1" x14ac:dyDescent="0.15">
      <c r="A107" s="445"/>
      <c r="B107" s="446"/>
      <c r="C107" s="446"/>
      <c r="D107" s="446"/>
      <c r="E107" s="446"/>
      <c r="F107" s="447"/>
      <c r="G107" s="104" t="s">
        <v>581</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577</v>
      </c>
      <c r="AC107" s="569"/>
      <c r="AD107" s="570"/>
      <c r="AE107" s="441">
        <v>488</v>
      </c>
      <c r="AF107" s="441"/>
      <c r="AG107" s="441"/>
      <c r="AH107" s="441"/>
      <c r="AI107" s="441">
        <v>454</v>
      </c>
      <c r="AJ107" s="441"/>
      <c r="AK107" s="441"/>
      <c r="AL107" s="441"/>
      <c r="AM107" s="441">
        <v>428</v>
      </c>
      <c r="AN107" s="441"/>
      <c r="AO107" s="441"/>
      <c r="AP107" s="441"/>
      <c r="AQ107" s="217">
        <v>419</v>
      </c>
      <c r="AR107" s="218"/>
      <c r="AS107" s="218"/>
      <c r="AT107" s="219"/>
      <c r="AU107" s="217" t="s">
        <v>701</v>
      </c>
      <c r="AV107" s="218"/>
      <c r="AW107" s="218"/>
      <c r="AX107" s="219"/>
    </row>
    <row r="108" spans="1:60" ht="33"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577</v>
      </c>
      <c r="AC108" s="492"/>
      <c r="AD108" s="493"/>
      <c r="AE108" s="441">
        <v>504</v>
      </c>
      <c r="AF108" s="441"/>
      <c r="AG108" s="441"/>
      <c r="AH108" s="441"/>
      <c r="AI108" s="441">
        <v>488</v>
      </c>
      <c r="AJ108" s="441"/>
      <c r="AK108" s="441"/>
      <c r="AL108" s="441"/>
      <c r="AM108" s="441">
        <v>454</v>
      </c>
      <c r="AN108" s="441"/>
      <c r="AO108" s="441"/>
      <c r="AP108" s="441"/>
      <c r="AQ108" s="217">
        <v>428</v>
      </c>
      <c r="AR108" s="218"/>
      <c r="AS108" s="218"/>
      <c r="AT108" s="219"/>
      <c r="AU108" s="272" t="s">
        <v>701</v>
      </c>
      <c r="AV108" s="273"/>
      <c r="AW108" s="273"/>
      <c r="AX108" s="322"/>
    </row>
    <row r="109" spans="1:60" ht="31.5" hidden="1" customHeight="1" x14ac:dyDescent="0.15">
      <c r="A109" s="442" t="s">
        <v>353</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391</v>
      </c>
      <c r="AF109" s="439"/>
      <c r="AG109" s="439"/>
      <c r="AH109" s="440"/>
      <c r="AI109" s="438" t="s">
        <v>389</v>
      </c>
      <c r="AJ109" s="439"/>
      <c r="AK109" s="439"/>
      <c r="AL109" s="440"/>
      <c r="AM109" s="438" t="s">
        <v>418</v>
      </c>
      <c r="AN109" s="439"/>
      <c r="AO109" s="439"/>
      <c r="AP109" s="440"/>
      <c r="AQ109" s="283" t="s">
        <v>431</v>
      </c>
      <c r="AR109" s="284"/>
      <c r="AS109" s="284"/>
      <c r="AT109" s="327"/>
      <c r="AU109" s="283" t="s">
        <v>432</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353</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391</v>
      </c>
      <c r="AF112" s="439"/>
      <c r="AG112" s="439"/>
      <c r="AH112" s="440"/>
      <c r="AI112" s="438" t="s">
        <v>389</v>
      </c>
      <c r="AJ112" s="439"/>
      <c r="AK112" s="439"/>
      <c r="AL112" s="440"/>
      <c r="AM112" s="438" t="s">
        <v>418</v>
      </c>
      <c r="AN112" s="439"/>
      <c r="AO112" s="439"/>
      <c r="AP112" s="440"/>
      <c r="AQ112" s="283" t="s">
        <v>431</v>
      </c>
      <c r="AR112" s="284"/>
      <c r="AS112" s="284"/>
      <c r="AT112" s="327"/>
      <c r="AU112" s="283" t="s">
        <v>432</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391</v>
      </c>
      <c r="AF115" s="439"/>
      <c r="AG115" s="439"/>
      <c r="AH115" s="440"/>
      <c r="AI115" s="438" t="s">
        <v>389</v>
      </c>
      <c r="AJ115" s="439"/>
      <c r="AK115" s="439"/>
      <c r="AL115" s="440"/>
      <c r="AM115" s="438" t="s">
        <v>418</v>
      </c>
      <c r="AN115" s="439"/>
      <c r="AO115" s="439"/>
      <c r="AP115" s="440"/>
      <c r="AQ115" s="611" t="s">
        <v>433</v>
      </c>
      <c r="AR115" s="612"/>
      <c r="AS115" s="612"/>
      <c r="AT115" s="612"/>
      <c r="AU115" s="612"/>
      <c r="AV115" s="612"/>
      <c r="AW115" s="612"/>
      <c r="AX115" s="613"/>
    </row>
    <row r="116" spans="1:50" ht="23.25" customHeight="1" x14ac:dyDescent="0.15">
      <c r="A116" s="462"/>
      <c r="B116" s="463"/>
      <c r="C116" s="463"/>
      <c r="D116" s="463"/>
      <c r="E116" s="463"/>
      <c r="F116" s="464"/>
      <c r="G116" s="411" t="s">
        <v>582</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567</v>
      </c>
      <c r="AC116" s="486"/>
      <c r="AD116" s="487"/>
      <c r="AE116" s="441" t="s">
        <v>560</v>
      </c>
      <c r="AF116" s="441"/>
      <c r="AG116" s="441"/>
      <c r="AH116" s="441"/>
      <c r="AI116" s="441" t="s">
        <v>560</v>
      </c>
      <c r="AJ116" s="441"/>
      <c r="AK116" s="441"/>
      <c r="AL116" s="441"/>
      <c r="AM116" s="441" t="s">
        <v>560</v>
      </c>
      <c r="AN116" s="441"/>
      <c r="AO116" s="441"/>
      <c r="AP116" s="441"/>
      <c r="AQ116" s="217" t="s">
        <v>701</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583</v>
      </c>
      <c r="AC117" s="496"/>
      <c r="AD117" s="497"/>
      <c r="AE117" s="574" t="s">
        <v>567</v>
      </c>
      <c r="AF117" s="574"/>
      <c r="AG117" s="574"/>
      <c r="AH117" s="574"/>
      <c r="AI117" s="574" t="s">
        <v>567</v>
      </c>
      <c r="AJ117" s="574"/>
      <c r="AK117" s="574"/>
      <c r="AL117" s="574"/>
      <c r="AM117" s="574" t="s">
        <v>560</v>
      </c>
      <c r="AN117" s="574"/>
      <c r="AO117" s="574"/>
      <c r="AP117" s="574"/>
      <c r="AQ117" s="574" t="s">
        <v>701</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391</v>
      </c>
      <c r="AF118" s="439"/>
      <c r="AG118" s="439"/>
      <c r="AH118" s="440"/>
      <c r="AI118" s="438" t="s">
        <v>389</v>
      </c>
      <c r="AJ118" s="439"/>
      <c r="AK118" s="439"/>
      <c r="AL118" s="440"/>
      <c r="AM118" s="438" t="s">
        <v>418</v>
      </c>
      <c r="AN118" s="439"/>
      <c r="AO118" s="439"/>
      <c r="AP118" s="440"/>
      <c r="AQ118" s="611" t="s">
        <v>433</v>
      </c>
      <c r="AR118" s="612"/>
      <c r="AS118" s="612"/>
      <c r="AT118" s="612"/>
      <c r="AU118" s="612"/>
      <c r="AV118" s="612"/>
      <c r="AW118" s="612"/>
      <c r="AX118" s="613"/>
    </row>
    <row r="119" spans="1:50" ht="23.25" hidden="1" customHeight="1" x14ac:dyDescent="0.15">
      <c r="A119" s="462"/>
      <c r="B119" s="463"/>
      <c r="C119" s="463"/>
      <c r="D119" s="463"/>
      <c r="E119" s="463"/>
      <c r="F119" s="464"/>
      <c r="G119" s="411" t="s">
        <v>584</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583</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391</v>
      </c>
      <c r="AF121" s="439"/>
      <c r="AG121" s="439"/>
      <c r="AH121" s="440"/>
      <c r="AI121" s="438" t="s">
        <v>389</v>
      </c>
      <c r="AJ121" s="439"/>
      <c r="AK121" s="439"/>
      <c r="AL121" s="440"/>
      <c r="AM121" s="438" t="s">
        <v>418</v>
      </c>
      <c r="AN121" s="439"/>
      <c r="AO121" s="439"/>
      <c r="AP121" s="440"/>
      <c r="AQ121" s="611" t="s">
        <v>433</v>
      </c>
      <c r="AR121" s="612"/>
      <c r="AS121" s="612"/>
      <c r="AT121" s="612"/>
      <c r="AU121" s="612"/>
      <c r="AV121" s="612"/>
      <c r="AW121" s="612"/>
      <c r="AX121" s="613"/>
    </row>
    <row r="122" spans="1:50" ht="23.25" hidden="1" customHeight="1" x14ac:dyDescent="0.15">
      <c r="A122" s="462"/>
      <c r="B122" s="463"/>
      <c r="C122" s="463"/>
      <c r="D122" s="463"/>
      <c r="E122" s="463"/>
      <c r="F122" s="464"/>
      <c r="G122" s="411" t="s">
        <v>585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583</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391</v>
      </c>
      <c r="AF124" s="439"/>
      <c r="AG124" s="439"/>
      <c r="AH124" s="440"/>
      <c r="AI124" s="438" t="s">
        <v>389</v>
      </c>
      <c r="AJ124" s="439"/>
      <c r="AK124" s="439"/>
      <c r="AL124" s="440"/>
      <c r="AM124" s="438" t="s">
        <v>418</v>
      </c>
      <c r="AN124" s="439"/>
      <c r="AO124" s="439"/>
      <c r="AP124" s="440"/>
      <c r="AQ124" s="611" t="s">
        <v>433</v>
      </c>
      <c r="AR124" s="612"/>
      <c r="AS124" s="612"/>
      <c r="AT124" s="612"/>
      <c r="AU124" s="612"/>
      <c r="AV124" s="612"/>
      <c r="AW124" s="612"/>
      <c r="AX124" s="613"/>
    </row>
    <row r="125" spans="1:50" ht="23.25" hidden="1" customHeight="1" x14ac:dyDescent="0.15">
      <c r="A125" s="462"/>
      <c r="B125" s="463"/>
      <c r="C125" s="463"/>
      <c r="D125" s="463"/>
      <c r="E125" s="463"/>
      <c r="F125" s="464"/>
      <c r="G125" s="411" t="s">
        <v>585</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583</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391</v>
      </c>
      <c r="AF127" s="439"/>
      <c r="AG127" s="439"/>
      <c r="AH127" s="440"/>
      <c r="AI127" s="438" t="s">
        <v>389</v>
      </c>
      <c r="AJ127" s="439"/>
      <c r="AK127" s="439"/>
      <c r="AL127" s="440"/>
      <c r="AM127" s="438" t="s">
        <v>418</v>
      </c>
      <c r="AN127" s="439"/>
      <c r="AO127" s="439"/>
      <c r="AP127" s="440"/>
      <c r="AQ127" s="611" t="s">
        <v>433</v>
      </c>
      <c r="AR127" s="612"/>
      <c r="AS127" s="612"/>
      <c r="AT127" s="612"/>
      <c r="AU127" s="612"/>
      <c r="AV127" s="612"/>
      <c r="AW127" s="612"/>
      <c r="AX127" s="613"/>
    </row>
    <row r="128" spans="1:50" ht="23.25" hidden="1" customHeight="1" x14ac:dyDescent="0.15">
      <c r="A128" s="462"/>
      <c r="B128" s="463"/>
      <c r="C128" s="463"/>
      <c r="D128" s="463"/>
      <c r="E128" s="463"/>
      <c r="F128" s="464"/>
      <c r="G128" s="411" t="s">
        <v>585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583</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406</v>
      </c>
      <c r="B130" s="185"/>
      <c r="C130" s="184" t="s">
        <v>239</v>
      </c>
      <c r="D130" s="185"/>
      <c r="E130" s="169" t="s">
        <v>268</v>
      </c>
      <c r="F130" s="170"/>
      <c r="G130" s="32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557</v>
      </c>
      <c r="AR133" s="199"/>
      <c r="AS133" s="132" t="s">
        <v>236</v>
      </c>
      <c r="AT133" s="133"/>
      <c r="AU133" s="345" t="s">
        <v>560</v>
      </c>
      <c r="AV133" s="200"/>
      <c r="AW133" s="132" t="s">
        <v>181</v>
      </c>
      <c r="AX133" s="195"/>
    </row>
    <row r="134" spans="1:50" ht="39.75" customHeight="1" x14ac:dyDescent="0.15">
      <c r="A134" s="189"/>
      <c r="B134" s="186"/>
      <c r="C134" s="180"/>
      <c r="D134" s="186"/>
      <c r="E134" s="180"/>
      <c r="F134" s="181"/>
      <c r="G134" s="295" t="s">
        <v>557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557</v>
      </c>
      <c r="AC134" s="205"/>
      <c r="AD134" s="205"/>
      <c r="AE134" s="319" t="s">
        <v>560</v>
      </c>
      <c r="AF134" s="207"/>
      <c r="AG134" s="207"/>
      <c r="AH134" s="207"/>
      <c r="AI134" s="319" t="s">
        <v>560</v>
      </c>
      <c r="AJ134" s="207"/>
      <c r="AK134" s="207"/>
      <c r="AL134" s="207"/>
      <c r="AM134" s="319" t="s">
        <v>558</v>
      </c>
      <c r="AN134" s="207"/>
      <c r="AO134" s="207"/>
      <c r="AP134" s="207"/>
      <c r="AQ134" s="319" t="s">
        <v>557</v>
      </c>
      <c r="AR134" s="207"/>
      <c r="AS134" s="207"/>
      <c r="AT134" s="207"/>
      <c r="AU134" s="319" t="s">
        <v>557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557</v>
      </c>
      <c r="AC135" s="343"/>
      <c r="AD135" s="344"/>
      <c r="AE135" s="319" t="s">
        <v>557</v>
      </c>
      <c r="AF135" s="207"/>
      <c r="AG135" s="207"/>
      <c r="AH135" s="207"/>
      <c r="AI135" s="319" t="s">
        <v>560</v>
      </c>
      <c r="AJ135" s="207"/>
      <c r="AK135" s="207"/>
      <c r="AL135" s="207"/>
      <c r="AM135" s="319" t="s">
        <v>558</v>
      </c>
      <c r="AN135" s="207"/>
      <c r="AO135" s="207"/>
      <c r="AP135" s="207"/>
      <c r="AQ135" s="319" t="s">
        <v>557</v>
      </c>
      <c r="AR135" s="207"/>
      <c r="AS135" s="207"/>
      <c r="AT135" s="207"/>
      <c r="AU135" s="319" t="s">
        <v>560</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558</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558</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337</v>
      </c>
      <c r="R152" s="129"/>
      <c r="S152" s="129"/>
      <c r="T152" s="129"/>
      <c r="U152" s="129"/>
      <c r="V152" s="129"/>
      <c r="W152" s="129"/>
      <c r="X152" s="129"/>
      <c r="Y152" s="129"/>
      <c r="Z152" s="129"/>
      <c r="AA152" s="129"/>
      <c r="AB152" s="128" t="s">
        <v>338</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558</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558</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558</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558</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337</v>
      </c>
      <c r="R212" s="129"/>
      <c r="S212" s="129"/>
      <c r="T212" s="129"/>
      <c r="U212" s="129"/>
      <c r="V212" s="129"/>
      <c r="W212" s="129"/>
      <c r="X212" s="129"/>
      <c r="Y212" s="129"/>
      <c r="Z212" s="129"/>
      <c r="AA212" s="129"/>
      <c r="AB212" s="128" t="s">
        <v>338</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391</v>
      </c>
      <c r="AF264" s="154"/>
      <c r="AG264" s="154"/>
      <c r="AH264" s="154"/>
      <c r="AI264" s="154" t="s">
        <v>389</v>
      </c>
      <c r="AJ264" s="154"/>
      <c r="AK264" s="154"/>
      <c r="AL264" s="154"/>
      <c r="AM264" s="154" t="s">
        <v>418</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337</v>
      </c>
      <c r="R272" s="129"/>
      <c r="S272" s="129"/>
      <c r="T272" s="129"/>
      <c r="U272" s="129"/>
      <c r="V272" s="129"/>
      <c r="W272" s="129"/>
      <c r="X272" s="129"/>
      <c r="Y272" s="129"/>
      <c r="Z272" s="129"/>
      <c r="AA272" s="129"/>
      <c r="AB272" s="128" t="s">
        <v>338</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337</v>
      </c>
      <c r="R332" s="129"/>
      <c r="S332" s="129"/>
      <c r="T332" s="129"/>
      <c r="U332" s="129"/>
      <c r="V332" s="129"/>
      <c r="W332" s="129"/>
      <c r="X332" s="129"/>
      <c r="Y332" s="129"/>
      <c r="Z332" s="129"/>
      <c r="AA332" s="129"/>
      <c r="AB332" s="128" t="s">
        <v>338</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337</v>
      </c>
      <c r="R392" s="129"/>
      <c r="S392" s="129"/>
      <c r="T392" s="129"/>
      <c r="U392" s="129"/>
      <c r="V392" s="129"/>
      <c r="W392" s="129"/>
      <c r="X392" s="129"/>
      <c r="Y392" s="129"/>
      <c r="Z392" s="129"/>
      <c r="AA392" s="129"/>
      <c r="AB392" s="128" t="s">
        <v>338</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421</v>
      </c>
      <c r="D430" s="955"/>
      <c r="E430" s="174" t="s">
        <v>399</v>
      </c>
      <c r="F430" s="920"/>
      <c r="G430" s="921" t="s">
        <v>255</v>
      </c>
      <c r="H430" s="122"/>
      <c r="I430" s="122"/>
      <c r="J430" s="922" t="s">
        <v>557</v>
      </c>
      <c r="K430" s="923"/>
      <c r="L430" s="923"/>
      <c r="M430" s="923"/>
      <c r="N430" s="923"/>
      <c r="O430" s="923"/>
      <c r="P430" s="923"/>
      <c r="Q430" s="923"/>
      <c r="R430" s="923"/>
      <c r="S430" s="923"/>
      <c r="T430" s="924"/>
      <c r="U430" s="925" t="s">
        <v>557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412</v>
      </c>
      <c r="AJ431" s="349"/>
      <c r="AK431" s="349"/>
      <c r="AL431" s="159"/>
      <c r="AM431" s="349" t="s">
        <v>425</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560</v>
      </c>
      <c r="AF432" s="200"/>
      <c r="AG432" s="132" t="s">
        <v>236</v>
      </c>
      <c r="AH432" s="133"/>
      <c r="AI432" s="155"/>
      <c r="AJ432" s="155"/>
      <c r="AK432" s="155"/>
      <c r="AL432" s="153"/>
      <c r="AM432" s="155"/>
      <c r="AN432" s="155"/>
      <c r="AO432" s="155"/>
      <c r="AP432" s="153"/>
      <c r="AQ432" s="610" t="s">
        <v>557</v>
      </c>
      <c r="AR432" s="200"/>
      <c r="AS432" s="132" t="s">
        <v>236</v>
      </c>
      <c r="AT432" s="133"/>
      <c r="AU432" s="610" t="s">
        <v>587</v>
      </c>
      <c r="AV432" s="200"/>
      <c r="AW432" s="132" t="s">
        <v>181</v>
      </c>
      <c r="AX432" s="195"/>
    </row>
    <row r="433" spans="1:50" ht="23.25" customHeight="1" x14ac:dyDescent="0.15">
      <c r="A433" s="189"/>
      <c r="B433" s="186"/>
      <c r="C433" s="180"/>
      <c r="D433" s="186"/>
      <c r="E433" s="354"/>
      <c r="F433" s="355"/>
      <c r="G433" s="295" t="s">
        <v>557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587</v>
      </c>
      <c r="AC433" s="213"/>
      <c r="AD433" s="213"/>
      <c r="AE433" s="416" t="s">
        <v>557</v>
      </c>
      <c r="AF433" s="207"/>
      <c r="AG433" s="207"/>
      <c r="AH433" s="207"/>
      <c r="AI433" s="416" t="s">
        <v>557</v>
      </c>
      <c r="AJ433" s="207"/>
      <c r="AK433" s="207"/>
      <c r="AL433" s="207"/>
      <c r="AM433" s="416" t="s">
        <v>558</v>
      </c>
      <c r="AN433" s="207"/>
      <c r="AO433" s="207"/>
      <c r="AP433" s="207"/>
      <c r="AQ433" s="416" t="s">
        <v>557</v>
      </c>
      <c r="AR433" s="207"/>
      <c r="AS433" s="207"/>
      <c r="AT433" s="353"/>
      <c r="AU433" s="417" t="s">
        <v>557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557</v>
      </c>
      <c r="AC434" s="213"/>
      <c r="AD434" s="213"/>
      <c r="AE434" s="416" t="s">
        <v>557</v>
      </c>
      <c r="AF434" s="207"/>
      <c r="AG434" s="207"/>
      <c r="AH434" s="207"/>
      <c r="AI434" s="416" t="s">
        <v>557</v>
      </c>
      <c r="AJ434" s="207"/>
      <c r="AK434" s="207"/>
      <c r="AL434" s="207"/>
      <c r="AM434" s="416" t="s">
        <v>558</v>
      </c>
      <c r="AN434" s="207"/>
      <c r="AO434" s="207"/>
      <c r="AP434" s="207"/>
      <c r="AQ434" s="416" t="s">
        <v>557</v>
      </c>
      <c r="AR434" s="207"/>
      <c r="AS434" s="207"/>
      <c r="AT434" s="353"/>
      <c r="AU434" s="417" t="s">
        <v>560</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557</v>
      </c>
      <c r="AF435" s="207"/>
      <c r="AG435" s="207"/>
      <c r="AH435" s="207"/>
      <c r="AI435" s="416" t="s">
        <v>587</v>
      </c>
      <c r="AJ435" s="207"/>
      <c r="AK435" s="207"/>
      <c r="AL435" s="207"/>
      <c r="AM435" s="416" t="s">
        <v>558</v>
      </c>
      <c r="AN435" s="207"/>
      <c r="AO435" s="207"/>
      <c r="AP435" s="207"/>
      <c r="AQ435" s="416" t="s">
        <v>557</v>
      </c>
      <c r="AR435" s="207"/>
      <c r="AS435" s="207"/>
      <c r="AT435" s="353"/>
      <c r="AU435" s="417" t="s">
        <v>557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412</v>
      </c>
      <c r="AJ436" s="349"/>
      <c r="AK436" s="349"/>
      <c r="AL436" s="159"/>
      <c r="AM436" s="349" t="s">
        <v>425</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412</v>
      </c>
      <c r="AJ441" s="349"/>
      <c r="AK441" s="349"/>
      <c r="AL441" s="159"/>
      <c r="AM441" s="349" t="s">
        <v>425</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412</v>
      </c>
      <c r="AJ446" s="349"/>
      <c r="AK446" s="349"/>
      <c r="AL446" s="159"/>
      <c r="AM446" s="349" t="s">
        <v>425</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412</v>
      </c>
      <c r="AJ451" s="349"/>
      <c r="AK451" s="349"/>
      <c r="AL451" s="159"/>
      <c r="AM451" s="349" t="s">
        <v>425</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412</v>
      </c>
      <c r="AJ456" s="349"/>
      <c r="AK456" s="349"/>
      <c r="AL456" s="159"/>
      <c r="AM456" s="349" t="s">
        <v>425</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560</v>
      </c>
      <c r="AF457" s="200"/>
      <c r="AG457" s="132" t="s">
        <v>236</v>
      </c>
      <c r="AH457" s="133"/>
      <c r="AI457" s="155"/>
      <c r="AJ457" s="155"/>
      <c r="AK457" s="155"/>
      <c r="AL457" s="153"/>
      <c r="AM457" s="155"/>
      <c r="AN457" s="155"/>
      <c r="AO457" s="155"/>
      <c r="AP457" s="153"/>
      <c r="AQ457" s="610" t="s">
        <v>557</v>
      </c>
      <c r="AR457" s="200"/>
      <c r="AS457" s="132" t="s">
        <v>236</v>
      </c>
      <c r="AT457" s="133"/>
      <c r="AU457" s="345" t="s">
        <v>560</v>
      </c>
      <c r="AV457" s="200"/>
      <c r="AW457" s="132" t="s">
        <v>181</v>
      </c>
      <c r="AX457" s="195"/>
    </row>
    <row r="458" spans="1:50" ht="23.25" customHeight="1" x14ac:dyDescent="0.15">
      <c r="A458" s="189"/>
      <c r="B458" s="186"/>
      <c r="C458" s="180"/>
      <c r="D458" s="186"/>
      <c r="E458" s="354"/>
      <c r="F458" s="355"/>
      <c r="G458" s="295" t="s">
        <v>557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557</v>
      </c>
      <c r="AC458" s="213"/>
      <c r="AD458" s="213"/>
      <c r="AE458" s="416" t="s">
        <v>560</v>
      </c>
      <c r="AF458" s="207"/>
      <c r="AG458" s="207"/>
      <c r="AH458" s="207"/>
      <c r="AI458" s="416" t="s">
        <v>557</v>
      </c>
      <c r="AJ458" s="207"/>
      <c r="AK458" s="207"/>
      <c r="AL458" s="207"/>
      <c r="AM458" s="416" t="s">
        <v>558</v>
      </c>
      <c r="AN458" s="207"/>
      <c r="AO458" s="207"/>
      <c r="AP458" s="207"/>
      <c r="AQ458" s="416" t="s">
        <v>557</v>
      </c>
      <c r="AR458" s="207"/>
      <c r="AS458" s="207"/>
      <c r="AT458" s="353"/>
      <c r="AU458" s="417" t="s">
        <v>557</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557</v>
      </c>
      <c r="AC459" s="213"/>
      <c r="AD459" s="213"/>
      <c r="AE459" s="416" t="s">
        <v>557</v>
      </c>
      <c r="AF459" s="207"/>
      <c r="AG459" s="207"/>
      <c r="AH459" s="207"/>
      <c r="AI459" s="416" t="s">
        <v>557</v>
      </c>
      <c r="AJ459" s="207"/>
      <c r="AK459" s="207"/>
      <c r="AL459" s="207"/>
      <c r="AM459" s="416" t="s">
        <v>558</v>
      </c>
      <c r="AN459" s="207"/>
      <c r="AO459" s="207"/>
      <c r="AP459" s="207"/>
      <c r="AQ459" s="416" t="s">
        <v>557</v>
      </c>
      <c r="AR459" s="207"/>
      <c r="AS459" s="207"/>
      <c r="AT459" s="353"/>
      <c r="AU459" s="417" t="s">
        <v>560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560</v>
      </c>
      <c r="AF460" s="207"/>
      <c r="AG460" s="207"/>
      <c r="AH460" s="207"/>
      <c r="AI460" s="416" t="s">
        <v>557</v>
      </c>
      <c r="AJ460" s="207"/>
      <c r="AK460" s="207"/>
      <c r="AL460" s="207"/>
      <c r="AM460" s="416" t="s">
        <v>558</v>
      </c>
      <c r="AN460" s="207"/>
      <c r="AO460" s="207"/>
      <c r="AP460" s="207"/>
      <c r="AQ460" s="416" t="s">
        <v>557</v>
      </c>
      <c r="AR460" s="207"/>
      <c r="AS460" s="207"/>
      <c r="AT460" s="353"/>
      <c r="AU460" s="417" t="s">
        <v>557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412</v>
      </c>
      <c r="AJ461" s="349"/>
      <c r="AK461" s="349"/>
      <c r="AL461" s="159"/>
      <c r="AM461" s="349" t="s">
        <v>425</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412</v>
      </c>
      <c r="AJ466" s="349"/>
      <c r="AK466" s="349"/>
      <c r="AL466" s="159"/>
      <c r="AM466" s="349" t="s">
        <v>425</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412</v>
      </c>
      <c r="AJ471" s="349"/>
      <c r="AK471" s="349"/>
      <c r="AL471" s="159"/>
      <c r="AM471" s="349" t="s">
        <v>425</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412</v>
      </c>
      <c r="AJ476" s="349"/>
      <c r="AK476" s="349"/>
      <c r="AL476" s="159"/>
      <c r="AM476" s="349" t="s">
        <v>425</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403</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412</v>
      </c>
      <c r="AJ485" s="349"/>
      <c r="AK485" s="349"/>
      <c r="AL485" s="159"/>
      <c r="AM485" s="349" t="s">
        <v>425</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412</v>
      </c>
      <c r="AJ490" s="349"/>
      <c r="AK490" s="349"/>
      <c r="AL490" s="159"/>
      <c r="AM490" s="349" t="s">
        <v>425</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412</v>
      </c>
      <c r="AJ495" s="349"/>
      <c r="AK495" s="349"/>
      <c r="AL495" s="159"/>
      <c r="AM495" s="349" t="s">
        <v>425</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412</v>
      </c>
      <c r="AJ500" s="349"/>
      <c r="AK500" s="349"/>
      <c r="AL500" s="159"/>
      <c r="AM500" s="349" t="s">
        <v>425</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412</v>
      </c>
      <c r="AJ505" s="349"/>
      <c r="AK505" s="349"/>
      <c r="AL505" s="159"/>
      <c r="AM505" s="349" t="s">
        <v>425</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412</v>
      </c>
      <c r="AJ510" s="349"/>
      <c r="AK510" s="349"/>
      <c r="AL510" s="159"/>
      <c r="AM510" s="349" t="s">
        <v>425</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412</v>
      </c>
      <c r="AJ515" s="349"/>
      <c r="AK515" s="349"/>
      <c r="AL515" s="159"/>
      <c r="AM515" s="349" t="s">
        <v>425</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412</v>
      </c>
      <c r="AJ520" s="349"/>
      <c r="AK520" s="349"/>
      <c r="AL520" s="159"/>
      <c r="AM520" s="349" t="s">
        <v>425</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412</v>
      </c>
      <c r="AJ525" s="349"/>
      <c r="AK525" s="349"/>
      <c r="AL525" s="159"/>
      <c r="AM525" s="349" t="s">
        <v>425</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412</v>
      </c>
      <c r="AJ530" s="349"/>
      <c r="AK530" s="349"/>
      <c r="AL530" s="159"/>
      <c r="AM530" s="349" t="s">
        <v>425</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404</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412</v>
      </c>
      <c r="AJ539" s="349"/>
      <c r="AK539" s="349"/>
      <c r="AL539" s="159"/>
      <c r="AM539" s="349" t="s">
        <v>425</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412</v>
      </c>
      <c r="AJ544" s="349"/>
      <c r="AK544" s="349"/>
      <c r="AL544" s="159"/>
      <c r="AM544" s="349" t="s">
        <v>425</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412</v>
      </c>
      <c r="AJ549" s="349"/>
      <c r="AK549" s="349"/>
      <c r="AL549" s="159"/>
      <c r="AM549" s="349" t="s">
        <v>425</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412</v>
      </c>
      <c r="AJ554" s="349"/>
      <c r="AK554" s="349"/>
      <c r="AL554" s="159"/>
      <c r="AM554" s="349" t="s">
        <v>425</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412</v>
      </c>
      <c r="AJ559" s="349"/>
      <c r="AK559" s="349"/>
      <c r="AL559" s="159"/>
      <c r="AM559" s="349" t="s">
        <v>425</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412</v>
      </c>
      <c r="AJ564" s="349"/>
      <c r="AK564" s="349"/>
      <c r="AL564" s="159"/>
      <c r="AM564" s="349" t="s">
        <v>425</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412</v>
      </c>
      <c r="AJ569" s="349"/>
      <c r="AK569" s="349"/>
      <c r="AL569" s="159"/>
      <c r="AM569" s="349" t="s">
        <v>425</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412</v>
      </c>
      <c r="AJ574" s="349"/>
      <c r="AK574" s="349"/>
      <c r="AL574" s="159"/>
      <c r="AM574" s="349" t="s">
        <v>425</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412</v>
      </c>
      <c r="AJ579" s="349"/>
      <c r="AK579" s="349"/>
      <c r="AL579" s="159"/>
      <c r="AM579" s="349" t="s">
        <v>425</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412</v>
      </c>
      <c r="AJ584" s="349"/>
      <c r="AK584" s="349"/>
      <c r="AL584" s="159"/>
      <c r="AM584" s="349" t="s">
        <v>425</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403</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412</v>
      </c>
      <c r="AJ593" s="349"/>
      <c r="AK593" s="349"/>
      <c r="AL593" s="159"/>
      <c r="AM593" s="349" t="s">
        <v>425</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412</v>
      </c>
      <c r="AJ598" s="349"/>
      <c r="AK598" s="349"/>
      <c r="AL598" s="159"/>
      <c r="AM598" s="349" t="s">
        <v>425</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412</v>
      </c>
      <c r="AJ603" s="349"/>
      <c r="AK603" s="349"/>
      <c r="AL603" s="159"/>
      <c r="AM603" s="349" t="s">
        <v>425</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412</v>
      </c>
      <c r="AJ608" s="349"/>
      <c r="AK608" s="349"/>
      <c r="AL608" s="159"/>
      <c r="AM608" s="349" t="s">
        <v>425</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412</v>
      </c>
      <c r="AJ613" s="349"/>
      <c r="AK613" s="349"/>
      <c r="AL613" s="159"/>
      <c r="AM613" s="349" t="s">
        <v>425</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412</v>
      </c>
      <c r="AJ618" s="349"/>
      <c r="AK618" s="349"/>
      <c r="AL618" s="159"/>
      <c r="AM618" s="349" t="s">
        <v>425</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412</v>
      </c>
      <c r="AJ623" s="349"/>
      <c r="AK623" s="349"/>
      <c r="AL623" s="159"/>
      <c r="AM623" s="349" t="s">
        <v>425</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412</v>
      </c>
      <c r="AJ628" s="349"/>
      <c r="AK628" s="349"/>
      <c r="AL628" s="159"/>
      <c r="AM628" s="349" t="s">
        <v>425</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412</v>
      </c>
      <c r="AJ633" s="349"/>
      <c r="AK633" s="349"/>
      <c r="AL633" s="159"/>
      <c r="AM633" s="349" t="s">
        <v>425</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412</v>
      </c>
      <c r="AJ638" s="349"/>
      <c r="AK638" s="349"/>
      <c r="AL638" s="159"/>
      <c r="AM638" s="349" t="s">
        <v>425</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404</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412</v>
      </c>
      <c r="AJ647" s="349"/>
      <c r="AK647" s="349"/>
      <c r="AL647" s="159"/>
      <c r="AM647" s="349" t="s">
        <v>425</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412</v>
      </c>
      <c r="AJ652" s="349"/>
      <c r="AK652" s="349"/>
      <c r="AL652" s="159"/>
      <c r="AM652" s="349" t="s">
        <v>425</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412</v>
      </c>
      <c r="AJ657" s="349"/>
      <c r="AK657" s="349"/>
      <c r="AL657" s="159"/>
      <c r="AM657" s="349" t="s">
        <v>425</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412</v>
      </c>
      <c r="AJ662" s="349"/>
      <c r="AK662" s="349"/>
      <c r="AL662" s="159"/>
      <c r="AM662" s="349" t="s">
        <v>425</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412</v>
      </c>
      <c r="AJ667" s="349"/>
      <c r="AK667" s="349"/>
      <c r="AL667" s="159"/>
      <c r="AM667" s="349" t="s">
        <v>425</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412</v>
      </c>
      <c r="AJ672" s="349"/>
      <c r="AK672" s="349"/>
      <c r="AL672" s="159"/>
      <c r="AM672" s="349" t="s">
        <v>425</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412</v>
      </c>
      <c r="AJ677" s="349"/>
      <c r="AK677" s="349"/>
      <c r="AL677" s="159"/>
      <c r="AM677" s="349" t="s">
        <v>425</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412</v>
      </c>
      <c r="AJ682" s="349"/>
      <c r="AK682" s="349"/>
      <c r="AL682" s="159"/>
      <c r="AM682" s="349" t="s">
        <v>425</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412</v>
      </c>
      <c r="AJ687" s="349"/>
      <c r="AK687" s="349"/>
      <c r="AL687" s="159"/>
      <c r="AM687" s="349" t="s">
        <v>425</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412</v>
      </c>
      <c r="AJ692" s="349"/>
      <c r="AK692" s="349"/>
      <c r="AL692" s="159"/>
      <c r="AM692" s="349" t="s">
        <v>425</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71.2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561</v>
      </c>
      <c r="AE702" s="358"/>
      <c r="AF702" s="358"/>
      <c r="AG702" s="403" t="s">
        <v>588</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561</v>
      </c>
      <c r="AE703" s="332"/>
      <c r="AF703" s="332"/>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81"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561</v>
      </c>
      <c r="AE704" s="804"/>
      <c r="AF704" s="804"/>
      <c r="AG704" s="167" t="s">
        <v>590</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561</v>
      </c>
      <c r="AE705" s="735"/>
      <c r="AF705" s="735"/>
      <c r="AG705" s="124" t="s">
        <v>695</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640</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640</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65.2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561</v>
      </c>
      <c r="AE708" s="625"/>
      <c r="AF708" s="625"/>
      <c r="AG708" s="762" t="s">
        <v>591</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641</v>
      </c>
      <c r="AE709" s="332"/>
      <c r="AF709" s="332"/>
      <c r="AG709" s="100" t="s">
        <v>567</v>
      </c>
      <c r="AH709" s="101"/>
      <c r="AI709" s="101"/>
      <c r="AJ709" s="101"/>
      <c r="AK709" s="101"/>
      <c r="AL709" s="101"/>
      <c r="AM709" s="101"/>
      <c r="AN709" s="101"/>
      <c r="AO709" s="101"/>
      <c r="AP709" s="101"/>
      <c r="AQ709" s="101"/>
      <c r="AR709" s="101"/>
      <c r="AS709" s="101"/>
      <c r="AT709" s="101"/>
      <c r="AU709" s="101"/>
      <c r="AV709" s="101"/>
      <c r="AW709" s="101"/>
      <c r="AX709" s="102"/>
    </row>
    <row r="710" spans="1:50" ht="70.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561</v>
      </c>
      <c r="AE710" s="332"/>
      <c r="AF710" s="332"/>
      <c r="AG710" s="100" t="s">
        <v>592</v>
      </c>
      <c r="AH710" s="101"/>
      <c r="AI710" s="101"/>
      <c r="AJ710" s="101"/>
      <c r="AK710" s="101"/>
      <c r="AL710" s="101"/>
      <c r="AM710" s="101"/>
      <c r="AN710" s="101"/>
      <c r="AO710" s="101"/>
      <c r="AP710" s="101"/>
      <c r="AQ710" s="101"/>
      <c r="AR710" s="101"/>
      <c r="AS710" s="101"/>
      <c r="AT710" s="101"/>
      <c r="AU710" s="101"/>
      <c r="AV710" s="101"/>
      <c r="AW710" s="101"/>
      <c r="AX710" s="102"/>
    </row>
    <row r="711" spans="1:50" ht="70.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561</v>
      </c>
      <c r="AE711" s="332"/>
      <c r="AF711" s="332"/>
      <c r="AG711" s="100" t="s">
        <v>593</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348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641</v>
      </c>
      <c r="AE712" s="804"/>
      <c r="AF712" s="804"/>
      <c r="AG712" s="832" t="s">
        <v>567</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349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641</v>
      </c>
      <c r="AE713" s="332"/>
      <c r="AF713" s="683"/>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561</v>
      </c>
      <c r="AE714" s="830"/>
      <c r="AF714" s="831"/>
      <c r="AG714" s="756" t="s">
        <v>594</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327</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561</v>
      </c>
      <c r="AE715" s="625"/>
      <c r="AF715" s="676"/>
      <c r="AG715" s="762" t="s">
        <v>595</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641</v>
      </c>
      <c r="AE716" s="647"/>
      <c r="AF716" s="647"/>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71.2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561</v>
      </c>
      <c r="AE717" s="332"/>
      <c r="AF717" s="332"/>
      <c r="AG717" s="100" t="s">
        <v>596</v>
      </c>
      <c r="AH717" s="101"/>
      <c r="AI717" s="101"/>
      <c r="AJ717" s="101"/>
      <c r="AK717" s="101"/>
      <c r="AL717" s="101"/>
      <c r="AM717" s="101"/>
      <c r="AN717" s="101"/>
      <c r="AO717" s="101"/>
      <c r="AP717" s="101"/>
      <c r="AQ717" s="101"/>
      <c r="AR717" s="101"/>
      <c r="AS717" s="101"/>
      <c r="AT717" s="101"/>
      <c r="AU717" s="101"/>
      <c r="AV717" s="101"/>
      <c r="AW717" s="101"/>
      <c r="AX717" s="102"/>
    </row>
    <row r="718" spans="1:50" ht="71.2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561</v>
      </c>
      <c r="AE718" s="332"/>
      <c r="AF718" s="332"/>
      <c r="AG718" s="126" t="s">
        <v>597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641</v>
      </c>
      <c r="AE719" s="625"/>
      <c r="AF719" s="625"/>
      <c r="AG719" s="124" t="s">
        <v>567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710</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696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705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34.25" customHeight="1" thickBot="1" x14ac:dyDescent="0.2">
      <c r="A731" s="821" t="s">
        <v>706</v>
      </c>
      <c r="B731" s="822"/>
      <c r="C731" s="822"/>
      <c r="D731" s="822"/>
      <c r="E731" s="823"/>
      <c r="F731" s="749" t="s">
        <v>707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708</v>
      </c>
      <c r="B733" s="694"/>
      <c r="C733" s="694"/>
      <c r="D733" s="694"/>
      <c r="E733" s="695"/>
      <c r="F733" s="657" t="s">
        <v>709</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598</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402</v>
      </c>
      <c r="B737" s="210"/>
      <c r="C737" s="210"/>
      <c r="D737" s="211"/>
      <c r="E737" s="1014" t="s">
        <v>599</v>
      </c>
      <c r="F737" s="1014"/>
      <c r="G737" s="1014"/>
      <c r="H737" s="1014"/>
      <c r="I737" s="1014"/>
      <c r="J737" s="1014"/>
      <c r="K737" s="1014"/>
      <c r="L737" s="1014"/>
      <c r="M737" s="1014"/>
      <c r="N737" s="378" t="s">
        <v>397</v>
      </c>
      <c r="O737" s="378"/>
      <c r="P737" s="378"/>
      <c r="Q737" s="378"/>
      <c r="R737" s="1014" t="s">
        <v>600</v>
      </c>
      <c r="S737" s="1014"/>
      <c r="T737" s="1014"/>
      <c r="U737" s="1014"/>
      <c r="V737" s="1014"/>
      <c r="W737" s="1014"/>
      <c r="X737" s="1014"/>
      <c r="Y737" s="1014"/>
      <c r="Z737" s="1014"/>
      <c r="AA737" s="378" t="s">
        <v>396</v>
      </c>
      <c r="AB737" s="378"/>
      <c r="AC737" s="378"/>
      <c r="AD737" s="378"/>
      <c r="AE737" s="1014" t="s">
        <v>601</v>
      </c>
      <c r="AF737" s="1014"/>
      <c r="AG737" s="1014"/>
      <c r="AH737" s="1014"/>
      <c r="AI737" s="1014"/>
      <c r="AJ737" s="1014"/>
      <c r="AK737" s="1014"/>
      <c r="AL737" s="1014"/>
      <c r="AM737" s="1014"/>
      <c r="AN737" s="378" t="s">
        <v>395</v>
      </c>
      <c r="AO737" s="378"/>
      <c r="AP737" s="378"/>
      <c r="AQ737" s="378"/>
      <c r="AR737" s="1020" t="s">
        <v>602</v>
      </c>
      <c r="AS737" s="1021"/>
      <c r="AT737" s="1021"/>
      <c r="AU737" s="1021"/>
      <c r="AV737" s="1021"/>
      <c r="AW737" s="1021"/>
      <c r="AX737" s="1022"/>
      <c r="AY737" s="88"/>
      <c r="AZ737" s="88"/>
    </row>
    <row r="738" spans="1:52" ht="24.75" customHeight="1" x14ac:dyDescent="0.15">
      <c r="A738" s="1013" t="s">
        <v>394</v>
      </c>
      <c r="B738" s="210"/>
      <c r="C738" s="210"/>
      <c r="D738" s="211"/>
      <c r="E738" s="1014" t="s">
        <v>603</v>
      </c>
      <c r="F738" s="1014"/>
      <c r="G738" s="1014"/>
      <c r="H738" s="1014"/>
      <c r="I738" s="1014"/>
      <c r="J738" s="1014"/>
      <c r="K738" s="1014"/>
      <c r="L738" s="1014"/>
      <c r="M738" s="1014"/>
      <c r="N738" s="378" t="s">
        <v>393</v>
      </c>
      <c r="O738" s="378"/>
      <c r="P738" s="378"/>
      <c r="Q738" s="378"/>
      <c r="R738" s="1014" t="s">
        <v>604</v>
      </c>
      <c r="S738" s="1014"/>
      <c r="T738" s="1014"/>
      <c r="U738" s="1014"/>
      <c r="V738" s="1014"/>
      <c r="W738" s="1014"/>
      <c r="X738" s="1014"/>
      <c r="Y738" s="1014"/>
      <c r="Z738" s="1014"/>
      <c r="AA738" s="378" t="s">
        <v>392</v>
      </c>
      <c r="AB738" s="378"/>
      <c r="AC738" s="378"/>
      <c r="AD738" s="378"/>
      <c r="AE738" s="1014" t="s">
        <v>605</v>
      </c>
      <c r="AF738" s="1014"/>
      <c r="AG738" s="1014"/>
      <c r="AH738" s="1014"/>
      <c r="AI738" s="1014"/>
      <c r="AJ738" s="1014"/>
      <c r="AK738" s="1014"/>
      <c r="AL738" s="1014"/>
      <c r="AM738" s="1014"/>
      <c r="AN738" s="378" t="s">
        <v>391</v>
      </c>
      <c r="AO738" s="378"/>
      <c r="AP738" s="378"/>
      <c r="AQ738" s="378"/>
      <c r="AR738" s="1020">
        <v>151</v>
      </c>
      <c r="AS738" s="1021"/>
      <c r="AT738" s="1021"/>
      <c r="AU738" s="1021"/>
      <c r="AV738" s="1021"/>
      <c r="AW738" s="1021"/>
      <c r="AX738" s="1022"/>
    </row>
    <row r="739" spans="1:52" ht="24.75" customHeight="1" x14ac:dyDescent="0.15">
      <c r="A739" s="1013" t="s">
        <v>390</v>
      </c>
      <c r="B739" s="210"/>
      <c r="C739" s="210"/>
      <c r="D739" s="211"/>
      <c r="E739" s="1014">
        <v>151</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414</v>
      </c>
      <c r="B740" s="996"/>
      <c r="C740" s="996"/>
      <c r="D740" s="997"/>
      <c r="E740" s="998" t="s">
        <v>606</v>
      </c>
      <c r="F740" s="999"/>
      <c r="G740" s="999"/>
      <c r="H740" s="92" t="str">
        <f>IF(E740="", "", "(")</f>
        <v>(</v>
      </c>
      <c r="I740" s="999"/>
      <c r="J740" s="999"/>
      <c r="K740" s="92" t="str">
        <f>IF(OR(I740="　", I740=""), "", "-")</f>
        <v/>
      </c>
      <c r="L740" s="1000">
        <v>144</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383</v>
      </c>
      <c r="B741" s="635"/>
      <c r="C741" s="635"/>
      <c r="D741" s="635"/>
      <c r="E741" s="635"/>
      <c r="F741" s="636"/>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648" t="s">
        <v>385</v>
      </c>
      <c r="B780" s="649"/>
      <c r="C780" s="649"/>
      <c r="D780" s="649"/>
      <c r="E780" s="649"/>
      <c r="F780" s="650"/>
      <c r="G780" s="615" t="s">
        <v>642</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692</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144" customHeight="1" x14ac:dyDescent="0.15">
      <c r="A782" s="651"/>
      <c r="B782" s="652"/>
      <c r="C782" s="652"/>
      <c r="D782" s="652"/>
      <c r="E782" s="652"/>
      <c r="F782" s="653"/>
      <c r="G782" s="690" t="s">
        <v>643</v>
      </c>
      <c r="H782" s="691"/>
      <c r="I782" s="691"/>
      <c r="J782" s="691"/>
      <c r="K782" s="692"/>
      <c r="L782" s="684" t="s">
        <v>644</v>
      </c>
      <c r="M782" s="685"/>
      <c r="N782" s="685"/>
      <c r="O782" s="685"/>
      <c r="P782" s="685"/>
      <c r="Q782" s="685"/>
      <c r="R782" s="685"/>
      <c r="S782" s="685"/>
      <c r="T782" s="685"/>
      <c r="U782" s="685"/>
      <c r="V782" s="685"/>
      <c r="W782" s="685"/>
      <c r="X782" s="686"/>
      <c r="Y782" s="406">
        <v>76005</v>
      </c>
      <c r="Z782" s="407"/>
      <c r="AA782" s="407"/>
      <c r="AB782" s="827"/>
      <c r="AC782" s="690" t="s">
        <v>664</v>
      </c>
      <c r="AD782" s="691"/>
      <c r="AE782" s="691"/>
      <c r="AF782" s="691"/>
      <c r="AG782" s="692"/>
      <c r="AH782" s="684" t="s">
        <v>646</v>
      </c>
      <c r="AI782" s="685"/>
      <c r="AJ782" s="685"/>
      <c r="AK782" s="685"/>
      <c r="AL782" s="685"/>
      <c r="AM782" s="685"/>
      <c r="AN782" s="685"/>
      <c r="AO782" s="685"/>
      <c r="AP782" s="685"/>
      <c r="AQ782" s="685"/>
      <c r="AR782" s="685"/>
      <c r="AS782" s="685"/>
      <c r="AT782" s="686"/>
      <c r="AU782" s="406">
        <v>374</v>
      </c>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76005</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374</v>
      </c>
      <c r="AV792" s="854"/>
      <c r="AW792" s="854"/>
      <c r="AX792" s="856"/>
    </row>
    <row r="793" spans="1:50" ht="24.75" customHeight="1" x14ac:dyDescent="0.15">
      <c r="A793" s="651"/>
      <c r="B793" s="652"/>
      <c r="C793" s="652"/>
      <c r="D793" s="652"/>
      <c r="E793" s="652"/>
      <c r="F793" s="653"/>
      <c r="G793" s="615" t="s">
        <v>639</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686</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51" customHeight="1" x14ac:dyDescent="0.15">
      <c r="A795" s="651"/>
      <c r="B795" s="652"/>
      <c r="C795" s="652"/>
      <c r="D795" s="652"/>
      <c r="E795" s="652"/>
      <c r="F795" s="653"/>
      <c r="G795" s="690" t="s">
        <v>687</v>
      </c>
      <c r="H795" s="691"/>
      <c r="I795" s="691"/>
      <c r="J795" s="691"/>
      <c r="K795" s="692"/>
      <c r="L795" s="684" t="s">
        <v>688</v>
      </c>
      <c r="M795" s="685"/>
      <c r="N795" s="685"/>
      <c r="O795" s="685"/>
      <c r="P795" s="685"/>
      <c r="Q795" s="685"/>
      <c r="R795" s="685"/>
      <c r="S795" s="685"/>
      <c r="T795" s="685"/>
      <c r="U795" s="685"/>
      <c r="V795" s="685"/>
      <c r="W795" s="685"/>
      <c r="X795" s="686"/>
      <c r="Y795" s="406">
        <v>1</v>
      </c>
      <c r="Z795" s="407"/>
      <c r="AA795" s="407"/>
      <c r="AB795" s="827"/>
      <c r="AC795" s="690" t="s">
        <v>689</v>
      </c>
      <c r="AD795" s="691"/>
      <c r="AE795" s="691"/>
      <c r="AF795" s="691"/>
      <c r="AG795" s="692"/>
      <c r="AH795" s="684" t="s">
        <v>690</v>
      </c>
      <c r="AI795" s="685"/>
      <c r="AJ795" s="685"/>
      <c r="AK795" s="685"/>
      <c r="AL795" s="685"/>
      <c r="AM795" s="685"/>
      <c r="AN795" s="685"/>
      <c r="AO795" s="685"/>
      <c r="AP795" s="685"/>
      <c r="AQ795" s="685"/>
      <c r="AR795" s="685"/>
      <c r="AS795" s="685"/>
      <c r="AT795" s="686"/>
      <c r="AU795" s="406">
        <v>423</v>
      </c>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2.5" customHeight="1" x14ac:dyDescent="0.15">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1</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423</v>
      </c>
      <c r="AV805" s="854"/>
      <c r="AW805" s="854"/>
      <c r="AX805" s="856"/>
    </row>
    <row r="806" spans="1:50" ht="24.75" hidden="1" customHeight="1" x14ac:dyDescent="0.15">
      <c r="A806" s="651"/>
      <c r="B806" s="652"/>
      <c r="C806" s="652"/>
      <c r="D806" s="652"/>
      <c r="E806" s="652"/>
      <c r="F806" s="653"/>
      <c r="G806" s="615" t="s">
        <v>321</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322</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340</v>
      </c>
      <c r="AD837" s="148"/>
      <c r="AE837" s="148"/>
      <c r="AF837" s="148"/>
      <c r="AG837" s="148"/>
      <c r="AH837" s="380" t="s">
        <v>366</v>
      </c>
      <c r="AI837" s="377"/>
      <c r="AJ837" s="377"/>
      <c r="AK837" s="377"/>
      <c r="AL837" s="377" t="s">
        <v>21</v>
      </c>
      <c r="AM837" s="377"/>
      <c r="AN837" s="377"/>
      <c r="AO837" s="382"/>
      <c r="AP837" s="383" t="s">
        <v>301</v>
      </c>
      <c r="AQ837" s="383"/>
      <c r="AR837" s="383"/>
      <c r="AS837" s="383"/>
      <c r="AT837" s="383"/>
      <c r="AU837" s="383"/>
      <c r="AV837" s="383"/>
      <c r="AW837" s="383"/>
      <c r="AX837" s="383"/>
    </row>
    <row r="838" spans="1:50" ht="225.75" customHeight="1" x14ac:dyDescent="0.15">
      <c r="A838" s="389">
        <v>1</v>
      </c>
      <c r="B838" s="389">
        <v>1</v>
      </c>
      <c r="C838" s="374" t="s">
        <v>697</v>
      </c>
      <c r="D838" s="360"/>
      <c r="E838" s="360"/>
      <c r="F838" s="360"/>
      <c r="G838" s="360"/>
      <c r="H838" s="360"/>
      <c r="I838" s="360"/>
      <c r="J838" s="361">
        <v>8010105000820</v>
      </c>
      <c r="K838" s="362"/>
      <c r="L838" s="362"/>
      <c r="M838" s="362"/>
      <c r="N838" s="362"/>
      <c r="O838" s="362"/>
      <c r="P838" s="375" t="s">
        <v>644</v>
      </c>
      <c r="Q838" s="363"/>
      <c r="R838" s="363"/>
      <c r="S838" s="363"/>
      <c r="T838" s="363"/>
      <c r="U838" s="363"/>
      <c r="V838" s="363"/>
      <c r="W838" s="363"/>
      <c r="X838" s="363"/>
      <c r="Y838" s="364">
        <v>76005</v>
      </c>
      <c r="Z838" s="365"/>
      <c r="AA838" s="365"/>
      <c r="AB838" s="366"/>
      <c r="AC838" s="376" t="s">
        <v>645</v>
      </c>
      <c r="AD838" s="384"/>
      <c r="AE838" s="384"/>
      <c r="AF838" s="384"/>
      <c r="AG838" s="384"/>
      <c r="AH838" s="385" t="s">
        <v>617</v>
      </c>
      <c r="AI838" s="386"/>
      <c r="AJ838" s="386"/>
      <c r="AK838" s="386"/>
      <c r="AL838" s="370" t="s">
        <v>617</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340</v>
      </c>
      <c r="AD870" s="148"/>
      <c r="AE870" s="148"/>
      <c r="AF870" s="148"/>
      <c r="AG870" s="148"/>
      <c r="AH870" s="380" t="s">
        <v>366</v>
      </c>
      <c r="AI870" s="377"/>
      <c r="AJ870" s="377"/>
      <c r="AK870" s="377"/>
      <c r="AL870" s="377" t="s">
        <v>21</v>
      </c>
      <c r="AM870" s="377"/>
      <c r="AN870" s="377"/>
      <c r="AO870" s="382"/>
      <c r="AP870" s="383" t="s">
        <v>301</v>
      </c>
      <c r="AQ870" s="383"/>
      <c r="AR870" s="383"/>
      <c r="AS870" s="383"/>
      <c r="AT870" s="383"/>
      <c r="AU870" s="383"/>
      <c r="AV870" s="383"/>
      <c r="AW870" s="383"/>
      <c r="AX870" s="383"/>
    </row>
    <row r="871" spans="1:50" ht="68.25" customHeight="1" x14ac:dyDescent="0.15">
      <c r="A871" s="389">
        <v>1</v>
      </c>
      <c r="B871" s="389">
        <v>1</v>
      </c>
      <c r="C871" s="374" t="s">
        <v>691</v>
      </c>
      <c r="D871" s="360"/>
      <c r="E871" s="360"/>
      <c r="F871" s="360"/>
      <c r="G871" s="360"/>
      <c r="H871" s="360"/>
      <c r="I871" s="360"/>
      <c r="J871" s="361">
        <v>9120001077496</v>
      </c>
      <c r="K871" s="362"/>
      <c r="L871" s="362"/>
      <c r="M871" s="362"/>
      <c r="N871" s="362"/>
      <c r="O871" s="362"/>
      <c r="P871" s="375" t="s">
        <v>646</v>
      </c>
      <c r="Q871" s="363"/>
      <c r="R871" s="363"/>
      <c r="S871" s="363"/>
      <c r="T871" s="363"/>
      <c r="U871" s="363"/>
      <c r="V871" s="363"/>
      <c r="W871" s="363"/>
      <c r="X871" s="363"/>
      <c r="Y871" s="364">
        <v>374</v>
      </c>
      <c r="Z871" s="365"/>
      <c r="AA871" s="365"/>
      <c r="AB871" s="366"/>
      <c r="AC871" s="376" t="s">
        <v>372</v>
      </c>
      <c r="AD871" s="376"/>
      <c r="AE871" s="376"/>
      <c r="AF871" s="376"/>
      <c r="AG871" s="376"/>
      <c r="AH871" s="385">
        <v>2</v>
      </c>
      <c r="AI871" s="386"/>
      <c r="AJ871" s="386"/>
      <c r="AK871" s="386"/>
      <c r="AL871" s="370">
        <v>93.68</v>
      </c>
      <c r="AM871" s="371"/>
      <c r="AN871" s="371"/>
      <c r="AO871" s="372"/>
      <c r="AP871" s="373"/>
      <c r="AQ871" s="373"/>
      <c r="AR871" s="373"/>
      <c r="AS871" s="373"/>
      <c r="AT871" s="373"/>
      <c r="AU871" s="373"/>
      <c r="AV871" s="373"/>
      <c r="AW871" s="373"/>
      <c r="AX871" s="373"/>
    </row>
    <row r="872" spans="1:50" ht="57" customHeight="1" x14ac:dyDescent="0.15">
      <c r="A872" s="389">
        <v>2</v>
      </c>
      <c r="B872" s="389">
        <v>1</v>
      </c>
      <c r="C872" s="374" t="s">
        <v>647</v>
      </c>
      <c r="D872" s="360"/>
      <c r="E872" s="360"/>
      <c r="F872" s="360"/>
      <c r="G872" s="360"/>
      <c r="H872" s="360"/>
      <c r="I872" s="360"/>
      <c r="J872" s="361">
        <v>9400501000128</v>
      </c>
      <c r="K872" s="362"/>
      <c r="L872" s="362"/>
      <c r="M872" s="362"/>
      <c r="N872" s="362"/>
      <c r="O872" s="362"/>
      <c r="P872" s="375" t="s">
        <v>648</v>
      </c>
      <c r="Q872" s="363"/>
      <c r="R872" s="363"/>
      <c r="S872" s="363"/>
      <c r="T872" s="363"/>
      <c r="U872" s="363"/>
      <c r="V872" s="363"/>
      <c r="W872" s="363"/>
      <c r="X872" s="363"/>
      <c r="Y872" s="364">
        <v>314</v>
      </c>
      <c r="Z872" s="365"/>
      <c r="AA872" s="365"/>
      <c r="AB872" s="366"/>
      <c r="AC872" s="376" t="s">
        <v>372</v>
      </c>
      <c r="AD872" s="376"/>
      <c r="AE872" s="376"/>
      <c r="AF872" s="376"/>
      <c r="AG872" s="376"/>
      <c r="AH872" s="385">
        <v>1</v>
      </c>
      <c r="AI872" s="386"/>
      <c r="AJ872" s="386"/>
      <c r="AK872" s="386"/>
      <c r="AL872" s="370">
        <v>99.1</v>
      </c>
      <c r="AM872" s="371"/>
      <c r="AN872" s="371"/>
      <c r="AO872" s="372"/>
      <c r="AP872" s="373"/>
      <c r="AQ872" s="373"/>
      <c r="AR872" s="373"/>
      <c r="AS872" s="373"/>
      <c r="AT872" s="373"/>
      <c r="AU872" s="373"/>
      <c r="AV872" s="373"/>
      <c r="AW872" s="373"/>
      <c r="AX872" s="373"/>
    </row>
    <row r="873" spans="1:50" ht="39.75" customHeight="1" x14ac:dyDescent="0.15">
      <c r="A873" s="389">
        <v>3</v>
      </c>
      <c r="B873" s="389">
        <v>1</v>
      </c>
      <c r="C873" s="374" t="s">
        <v>693</v>
      </c>
      <c r="D873" s="360"/>
      <c r="E873" s="360"/>
      <c r="F873" s="360"/>
      <c r="G873" s="360"/>
      <c r="H873" s="360"/>
      <c r="I873" s="360"/>
      <c r="J873" s="361">
        <v>7340001005874</v>
      </c>
      <c r="K873" s="362"/>
      <c r="L873" s="362"/>
      <c r="M873" s="362"/>
      <c r="N873" s="362"/>
      <c r="O873" s="362"/>
      <c r="P873" s="375" t="s">
        <v>649</v>
      </c>
      <c r="Q873" s="363"/>
      <c r="R873" s="363"/>
      <c r="S873" s="363"/>
      <c r="T873" s="363"/>
      <c r="U873" s="363"/>
      <c r="V873" s="363"/>
      <c r="W873" s="363"/>
      <c r="X873" s="363"/>
      <c r="Y873" s="364">
        <v>300</v>
      </c>
      <c r="Z873" s="365"/>
      <c r="AA873" s="365"/>
      <c r="AB873" s="366"/>
      <c r="AC873" s="376" t="s">
        <v>372</v>
      </c>
      <c r="AD873" s="376"/>
      <c r="AE873" s="376"/>
      <c r="AF873" s="376"/>
      <c r="AG873" s="376"/>
      <c r="AH873" s="368">
        <v>3</v>
      </c>
      <c r="AI873" s="369"/>
      <c r="AJ873" s="369"/>
      <c r="AK873" s="369"/>
      <c r="AL873" s="370">
        <v>96.74</v>
      </c>
      <c r="AM873" s="371"/>
      <c r="AN873" s="371"/>
      <c r="AO873" s="372"/>
      <c r="AP873" s="373"/>
      <c r="AQ873" s="373"/>
      <c r="AR873" s="373"/>
      <c r="AS873" s="373"/>
      <c r="AT873" s="373"/>
      <c r="AU873" s="373"/>
      <c r="AV873" s="373"/>
      <c r="AW873" s="373"/>
      <c r="AX873" s="373"/>
    </row>
    <row r="874" spans="1:50" ht="53.25" customHeight="1" x14ac:dyDescent="0.15">
      <c r="A874" s="389">
        <v>4</v>
      </c>
      <c r="B874" s="389">
        <v>1</v>
      </c>
      <c r="C874" s="374" t="s">
        <v>650</v>
      </c>
      <c r="D874" s="360"/>
      <c r="E874" s="360"/>
      <c r="F874" s="360"/>
      <c r="G874" s="360"/>
      <c r="H874" s="360"/>
      <c r="I874" s="360"/>
      <c r="J874" s="361">
        <v>4250001014318</v>
      </c>
      <c r="K874" s="362"/>
      <c r="L874" s="362"/>
      <c r="M874" s="362"/>
      <c r="N874" s="362"/>
      <c r="O874" s="362"/>
      <c r="P874" s="375" t="s">
        <v>651</v>
      </c>
      <c r="Q874" s="363"/>
      <c r="R874" s="363"/>
      <c r="S874" s="363"/>
      <c r="T874" s="363"/>
      <c r="U874" s="363"/>
      <c r="V874" s="363"/>
      <c r="W874" s="363"/>
      <c r="X874" s="363"/>
      <c r="Y874" s="364">
        <v>289</v>
      </c>
      <c r="Z874" s="365"/>
      <c r="AA874" s="365"/>
      <c r="AB874" s="366"/>
      <c r="AC874" s="376" t="s">
        <v>378</v>
      </c>
      <c r="AD874" s="376"/>
      <c r="AE874" s="376"/>
      <c r="AF874" s="376"/>
      <c r="AG874" s="376"/>
      <c r="AH874" s="368" t="s">
        <v>698</v>
      </c>
      <c r="AI874" s="369"/>
      <c r="AJ874" s="369"/>
      <c r="AK874" s="369"/>
      <c r="AL874" s="370" t="s">
        <v>698</v>
      </c>
      <c r="AM874" s="371"/>
      <c r="AN874" s="371"/>
      <c r="AO874" s="372"/>
      <c r="AP874" s="373"/>
      <c r="AQ874" s="373"/>
      <c r="AR874" s="373"/>
      <c r="AS874" s="373"/>
      <c r="AT874" s="373"/>
      <c r="AU874" s="373"/>
      <c r="AV874" s="373"/>
      <c r="AW874" s="373"/>
      <c r="AX874" s="373"/>
    </row>
    <row r="875" spans="1:50" ht="39.75" customHeight="1" x14ac:dyDescent="0.15">
      <c r="A875" s="389">
        <v>5</v>
      </c>
      <c r="B875" s="389">
        <v>1</v>
      </c>
      <c r="C875" s="374" t="s">
        <v>694</v>
      </c>
      <c r="D875" s="360"/>
      <c r="E875" s="360"/>
      <c r="F875" s="360"/>
      <c r="G875" s="360"/>
      <c r="H875" s="360"/>
      <c r="I875" s="360"/>
      <c r="J875" s="361">
        <v>1280001000697</v>
      </c>
      <c r="K875" s="362"/>
      <c r="L875" s="362"/>
      <c r="M875" s="362"/>
      <c r="N875" s="362"/>
      <c r="O875" s="362"/>
      <c r="P875" s="375" t="s">
        <v>652</v>
      </c>
      <c r="Q875" s="363"/>
      <c r="R875" s="363"/>
      <c r="S875" s="363"/>
      <c r="T875" s="363"/>
      <c r="U875" s="363"/>
      <c r="V875" s="363"/>
      <c r="W875" s="363"/>
      <c r="X875" s="363"/>
      <c r="Y875" s="364">
        <v>262</v>
      </c>
      <c r="Z875" s="365"/>
      <c r="AA875" s="365"/>
      <c r="AB875" s="366"/>
      <c r="AC875" s="367" t="s">
        <v>372</v>
      </c>
      <c r="AD875" s="367"/>
      <c r="AE875" s="367"/>
      <c r="AF875" s="367"/>
      <c r="AG875" s="367"/>
      <c r="AH875" s="368">
        <v>1</v>
      </c>
      <c r="AI875" s="369"/>
      <c r="AJ875" s="369"/>
      <c r="AK875" s="369"/>
      <c r="AL875" s="370">
        <v>99.9</v>
      </c>
      <c r="AM875" s="371"/>
      <c r="AN875" s="371"/>
      <c r="AO875" s="372"/>
      <c r="AP875" s="373"/>
      <c r="AQ875" s="373"/>
      <c r="AR875" s="373"/>
      <c r="AS875" s="373"/>
      <c r="AT875" s="373"/>
      <c r="AU875" s="373"/>
      <c r="AV875" s="373"/>
      <c r="AW875" s="373"/>
      <c r="AX875" s="373"/>
    </row>
    <row r="876" spans="1:50" ht="57.75" customHeight="1" x14ac:dyDescent="0.15">
      <c r="A876" s="389">
        <v>6</v>
      </c>
      <c r="B876" s="389">
        <v>1</v>
      </c>
      <c r="C876" s="374" t="s">
        <v>653</v>
      </c>
      <c r="D876" s="360"/>
      <c r="E876" s="360"/>
      <c r="F876" s="360"/>
      <c r="G876" s="360"/>
      <c r="H876" s="360"/>
      <c r="I876" s="360"/>
      <c r="J876" s="361">
        <v>4330001001893</v>
      </c>
      <c r="K876" s="362"/>
      <c r="L876" s="362"/>
      <c r="M876" s="362"/>
      <c r="N876" s="362"/>
      <c r="O876" s="362"/>
      <c r="P876" s="375" t="s">
        <v>654</v>
      </c>
      <c r="Q876" s="363"/>
      <c r="R876" s="363"/>
      <c r="S876" s="363"/>
      <c r="T876" s="363"/>
      <c r="U876" s="363"/>
      <c r="V876" s="363"/>
      <c r="W876" s="363"/>
      <c r="X876" s="363"/>
      <c r="Y876" s="364">
        <v>249</v>
      </c>
      <c r="Z876" s="365"/>
      <c r="AA876" s="365"/>
      <c r="AB876" s="366"/>
      <c r="AC876" s="367" t="s">
        <v>378</v>
      </c>
      <c r="AD876" s="367"/>
      <c r="AE876" s="367"/>
      <c r="AF876" s="367"/>
      <c r="AG876" s="367"/>
      <c r="AH876" s="368" t="s">
        <v>698</v>
      </c>
      <c r="AI876" s="369"/>
      <c r="AJ876" s="369"/>
      <c r="AK876" s="369"/>
      <c r="AL876" s="370" t="s">
        <v>698</v>
      </c>
      <c r="AM876" s="371"/>
      <c r="AN876" s="371"/>
      <c r="AO876" s="372"/>
      <c r="AP876" s="373"/>
      <c r="AQ876" s="373"/>
      <c r="AR876" s="373"/>
      <c r="AS876" s="373"/>
      <c r="AT876" s="373"/>
      <c r="AU876" s="373"/>
      <c r="AV876" s="373"/>
      <c r="AW876" s="373"/>
      <c r="AX876" s="373"/>
    </row>
    <row r="877" spans="1:50" ht="57.75" customHeight="1" x14ac:dyDescent="0.15">
      <c r="A877" s="389">
        <v>7</v>
      </c>
      <c r="B877" s="389">
        <v>1</v>
      </c>
      <c r="C877" s="374" t="s">
        <v>655</v>
      </c>
      <c r="D877" s="360"/>
      <c r="E877" s="360"/>
      <c r="F877" s="360"/>
      <c r="G877" s="360"/>
      <c r="H877" s="360"/>
      <c r="I877" s="360"/>
      <c r="J877" s="361">
        <v>2010401053420</v>
      </c>
      <c r="K877" s="362"/>
      <c r="L877" s="362"/>
      <c r="M877" s="362"/>
      <c r="N877" s="362"/>
      <c r="O877" s="362"/>
      <c r="P877" s="375" t="s">
        <v>656</v>
      </c>
      <c r="Q877" s="363"/>
      <c r="R877" s="363"/>
      <c r="S877" s="363"/>
      <c r="T877" s="363"/>
      <c r="U877" s="363"/>
      <c r="V877" s="363"/>
      <c r="W877" s="363"/>
      <c r="X877" s="363"/>
      <c r="Y877" s="364">
        <v>247</v>
      </c>
      <c r="Z877" s="365"/>
      <c r="AA877" s="365"/>
      <c r="AB877" s="366"/>
      <c r="AC877" s="376" t="s">
        <v>378</v>
      </c>
      <c r="AD877" s="384"/>
      <c r="AE877" s="384"/>
      <c r="AF877" s="384"/>
      <c r="AG877" s="384"/>
      <c r="AH877" s="385" t="s">
        <v>657</v>
      </c>
      <c r="AI877" s="386"/>
      <c r="AJ877" s="386"/>
      <c r="AK877" s="386"/>
      <c r="AL877" s="370" t="s">
        <v>657</v>
      </c>
      <c r="AM877" s="371"/>
      <c r="AN877" s="371"/>
      <c r="AO877" s="372"/>
      <c r="AP877" s="373"/>
      <c r="AQ877" s="373"/>
      <c r="AR877" s="373"/>
      <c r="AS877" s="373"/>
      <c r="AT877" s="373"/>
      <c r="AU877" s="373"/>
      <c r="AV877" s="373"/>
      <c r="AW877" s="373"/>
      <c r="AX877" s="373"/>
    </row>
    <row r="878" spans="1:50" ht="57.75" customHeight="1" x14ac:dyDescent="0.15">
      <c r="A878" s="389">
        <v>8</v>
      </c>
      <c r="B878" s="389">
        <v>1</v>
      </c>
      <c r="C878" s="374" t="s">
        <v>658</v>
      </c>
      <c r="D878" s="360"/>
      <c r="E878" s="360"/>
      <c r="F878" s="360"/>
      <c r="G878" s="360"/>
      <c r="H878" s="360"/>
      <c r="I878" s="360"/>
      <c r="J878" s="361">
        <v>1170001007200</v>
      </c>
      <c r="K878" s="362"/>
      <c r="L878" s="362"/>
      <c r="M878" s="362"/>
      <c r="N878" s="362"/>
      <c r="O878" s="362"/>
      <c r="P878" s="375" t="s">
        <v>659</v>
      </c>
      <c r="Q878" s="363"/>
      <c r="R878" s="363"/>
      <c r="S878" s="363"/>
      <c r="T878" s="363"/>
      <c r="U878" s="363"/>
      <c r="V878" s="363"/>
      <c r="W878" s="363"/>
      <c r="X878" s="363"/>
      <c r="Y878" s="364">
        <v>244</v>
      </c>
      <c r="Z878" s="365"/>
      <c r="AA878" s="365"/>
      <c r="AB878" s="366"/>
      <c r="AC878" s="367" t="s">
        <v>372</v>
      </c>
      <c r="AD878" s="367"/>
      <c r="AE878" s="367"/>
      <c r="AF878" s="367"/>
      <c r="AG878" s="367"/>
      <c r="AH878" s="368">
        <v>5</v>
      </c>
      <c r="AI878" s="369"/>
      <c r="AJ878" s="369"/>
      <c r="AK878" s="369"/>
      <c r="AL878" s="370">
        <v>88.59</v>
      </c>
      <c r="AM878" s="371"/>
      <c r="AN878" s="371"/>
      <c r="AO878" s="372"/>
      <c r="AP878" s="373"/>
      <c r="AQ878" s="373"/>
      <c r="AR878" s="373"/>
      <c r="AS878" s="373"/>
      <c r="AT878" s="373"/>
      <c r="AU878" s="373"/>
      <c r="AV878" s="373"/>
      <c r="AW878" s="373"/>
      <c r="AX878" s="373"/>
    </row>
    <row r="879" spans="1:50" ht="57.75" customHeight="1" x14ac:dyDescent="0.15">
      <c r="A879" s="389">
        <v>9</v>
      </c>
      <c r="B879" s="389">
        <v>1</v>
      </c>
      <c r="C879" s="374" t="s">
        <v>660</v>
      </c>
      <c r="D879" s="360"/>
      <c r="E879" s="360"/>
      <c r="F879" s="360"/>
      <c r="G879" s="360"/>
      <c r="H879" s="360"/>
      <c r="I879" s="360"/>
      <c r="J879" s="361">
        <v>6380001012661</v>
      </c>
      <c r="K879" s="362"/>
      <c r="L879" s="362"/>
      <c r="M879" s="362"/>
      <c r="N879" s="362"/>
      <c r="O879" s="362"/>
      <c r="P879" s="375" t="s">
        <v>661</v>
      </c>
      <c r="Q879" s="363"/>
      <c r="R879" s="363"/>
      <c r="S879" s="363"/>
      <c r="T879" s="363"/>
      <c r="U879" s="363"/>
      <c r="V879" s="363"/>
      <c r="W879" s="363"/>
      <c r="X879" s="363"/>
      <c r="Y879" s="364">
        <v>230</v>
      </c>
      <c r="Z879" s="365"/>
      <c r="AA879" s="365"/>
      <c r="AB879" s="366"/>
      <c r="AC879" s="376" t="s">
        <v>372</v>
      </c>
      <c r="AD879" s="384"/>
      <c r="AE879" s="384"/>
      <c r="AF879" s="384"/>
      <c r="AG879" s="384"/>
      <c r="AH879" s="385">
        <v>3</v>
      </c>
      <c r="AI879" s="386"/>
      <c r="AJ879" s="386"/>
      <c r="AK879" s="386"/>
      <c r="AL879" s="370">
        <v>98.88</v>
      </c>
      <c r="AM879" s="371"/>
      <c r="AN879" s="371"/>
      <c r="AO879" s="372"/>
      <c r="AP879" s="373"/>
      <c r="AQ879" s="373"/>
      <c r="AR879" s="373"/>
      <c r="AS879" s="373"/>
      <c r="AT879" s="373"/>
      <c r="AU879" s="373"/>
      <c r="AV879" s="373"/>
      <c r="AW879" s="373"/>
      <c r="AX879" s="373"/>
    </row>
    <row r="880" spans="1:50" ht="57.75" customHeight="1" x14ac:dyDescent="0.15">
      <c r="A880" s="389">
        <v>10</v>
      </c>
      <c r="B880" s="389">
        <v>1</v>
      </c>
      <c r="C880" s="374" t="s">
        <v>662</v>
      </c>
      <c r="D880" s="360"/>
      <c r="E880" s="360"/>
      <c r="F880" s="360"/>
      <c r="G880" s="360"/>
      <c r="H880" s="360"/>
      <c r="I880" s="360"/>
      <c r="J880" s="361">
        <v>3240002004583</v>
      </c>
      <c r="K880" s="362"/>
      <c r="L880" s="362"/>
      <c r="M880" s="362"/>
      <c r="N880" s="362"/>
      <c r="O880" s="362"/>
      <c r="P880" s="375" t="s">
        <v>663</v>
      </c>
      <c r="Q880" s="363"/>
      <c r="R880" s="363"/>
      <c r="S880" s="363"/>
      <c r="T880" s="363"/>
      <c r="U880" s="363"/>
      <c r="V880" s="363"/>
      <c r="W880" s="363"/>
      <c r="X880" s="363"/>
      <c r="Y880" s="364">
        <v>222</v>
      </c>
      <c r="Z880" s="365"/>
      <c r="AA880" s="365"/>
      <c r="AB880" s="366"/>
      <c r="AC880" s="367" t="s">
        <v>372</v>
      </c>
      <c r="AD880" s="367"/>
      <c r="AE880" s="367"/>
      <c r="AF880" s="367"/>
      <c r="AG880" s="367"/>
      <c r="AH880" s="368">
        <v>3</v>
      </c>
      <c r="AI880" s="369"/>
      <c r="AJ880" s="369"/>
      <c r="AK880" s="369"/>
      <c r="AL880" s="370">
        <v>94.97</v>
      </c>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340</v>
      </c>
      <c r="AD903" s="148"/>
      <c r="AE903" s="148"/>
      <c r="AF903" s="148"/>
      <c r="AG903" s="148"/>
      <c r="AH903" s="380" t="s">
        <v>366</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44.25"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74"/>
      <c r="D908" s="360"/>
      <c r="E908" s="360"/>
      <c r="F908" s="360"/>
      <c r="G908" s="360"/>
      <c r="H908" s="360"/>
      <c r="I908" s="360"/>
      <c r="J908" s="361"/>
      <c r="K908" s="362"/>
      <c r="L908" s="362"/>
      <c r="M908" s="362"/>
      <c r="N908" s="362"/>
      <c r="O908" s="362"/>
      <c r="P908" s="375"/>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74"/>
      <c r="D909" s="360"/>
      <c r="E909" s="360"/>
      <c r="F909" s="360"/>
      <c r="G909" s="360"/>
      <c r="H909" s="360"/>
      <c r="I909" s="360"/>
      <c r="J909" s="361"/>
      <c r="K909" s="362"/>
      <c r="L909" s="362"/>
      <c r="M909" s="362"/>
      <c r="N909" s="362"/>
      <c r="O909" s="362"/>
      <c r="P909" s="375"/>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74"/>
      <c r="D910" s="360"/>
      <c r="E910" s="360"/>
      <c r="F910" s="360"/>
      <c r="G910" s="360"/>
      <c r="H910" s="360"/>
      <c r="I910" s="360"/>
      <c r="J910" s="361"/>
      <c r="K910" s="362"/>
      <c r="L910" s="362"/>
      <c r="M910" s="362"/>
      <c r="N910" s="362"/>
      <c r="O910" s="362"/>
      <c r="P910" s="375"/>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74"/>
      <c r="D911" s="360"/>
      <c r="E911" s="360"/>
      <c r="F911" s="360"/>
      <c r="G911" s="360"/>
      <c r="H911" s="360"/>
      <c r="I911" s="360"/>
      <c r="J911" s="361"/>
      <c r="K911" s="362"/>
      <c r="L911" s="362"/>
      <c r="M911" s="362"/>
      <c r="N911" s="362"/>
      <c r="O911" s="362"/>
      <c r="P911" s="375"/>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74"/>
      <c r="D912" s="360"/>
      <c r="E912" s="360"/>
      <c r="F912" s="360"/>
      <c r="G912" s="360"/>
      <c r="H912" s="360"/>
      <c r="I912" s="360"/>
      <c r="J912" s="361"/>
      <c r="K912" s="362"/>
      <c r="L912" s="362"/>
      <c r="M912" s="362"/>
      <c r="N912" s="362"/>
      <c r="O912" s="362"/>
      <c r="P912" s="375"/>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74"/>
      <c r="D913" s="360"/>
      <c r="E913" s="360"/>
      <c r="F913" s="360"/>
      <c r="G913" s="360"/>
      <c r="H913" s="360"/>
      <c r="I913" s="360"/>
      <c r="J913" s="361"/>
      <c r="K913" s="362"/>
      <c r="L913" s="362"/>
      <c r="M913" s="362"/>
      <c r="N913" s="362"/>
      <c r="O913" s="362"/>
      <c r="P913" s="375"/>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75"/>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74"/>
      <c r="D915" s="360"/>
      <c r="E915" s="360"/>
      <c r="F915" s="360"/>
      <c r="G915" s="360"/>
      <c r="H915" s="360"/>
      <c r="I915" s="360"/>
      <c r="J915" s="361"/>
      <c r="K915" s="362"/>
      <c r="L915" s="362"/>
      <c r="M915" s="362"/>
      <c r="N915" s="362"/>
      <c r="O915" s="362"/>
      <c r="P915" s="375"/>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340</v>
      </c>
      <c r="AD936" s="148"/>
      <c r="AE936" s="148"/>
      <c r="AF936" s="148"/>
      <c r="AG936" s="148"/>
      <c r="AH936" s="380" t="s">
        <v>366</v>
      </c>
      <c r="AI936" s="377"/>
      <c r="AJ936" s="377"/>
      <c r="AK936" s="377"/>
      <c r="AL936" s="377" t="s">
        <v>21</v>
      </c>
      <c r="AM936" s="377"/>
      <c r="AN936" s="377"/>
      <c r="AO936" s="382"/>
      <c r="AP936" s="383" t="s">
        <v>301</v>
      </c>
      <c r="AQ936" s="383"/>
      <c r="AR936" s="383"/>
      <c r="AS936" s="383"/>
      <c r="AT936" s="383"/>
      <c r="AU936" s="383"/>
      <c r="AV936" s="383"/>
      <c r="AW936" s="383"/>
      <c r="AX936" s="383"/>
    </row>
    <row r="937" spans="1:50" ht="47.25" customHeight="1" x14ac:dyDescent="0.15">
      <c r="A937" s="389">
        <v>1</v>
      </c>
      <c r="B937" s="389">
        <v>1</v>
      </c>
      <c r="C937" s="360" t="s">
        <v>616</v>
      </c>
      <c r="D937" s="360"/>
      <c r="E937" s="360"/>
      <c r="F937" s="360"/>
      <c r="G937" s="360"/>
      <c r="H937" s="360"/>
      <c r="I937" s="360"/>
      <c r="J937" s="361">
        <v>6350002002177</v>
      </c>
      <c r="K937" s="362"/>
      <c r="L937" s="362"/>
      <c r="M937" s="362"/>
      <c r="N937" s="362"/>
      <c r="O937" s="362"/>
      <c r="P937" s="363" t="s">
        <v>615</v>
      </c>
      <c r="Q937" s="363"/>
      <c r="R937" s="363"/>
      <c r="S937" s="363"/>
      <c r="T937" s="363"/>
      <c r="U937" s="363"/>
      <c r="V937" s="363"/>
      <c r="W937" s="363"/>
      <c r="X937" s="363"/>
      <c r="Y937" s="364">
        <v>1</v>
      </c>
      <c r="Z937" s="365"/>
      <c r="AA937" s="365"/>
      <c r="AB937" s="366"/>
      <c r="AC937" s="376" t="s">
        <v>377</v>
      </c>
      <c r="AD937" s="384"/>
      <c r="AE937" s="384"/>
      <c r="AF937" s="384"/>
      <c r="AG937" s="384"/>
      <c r="AH937" s="385" t="s">
        <v>560</v>
      </c>
      <c r="AI937" s="386"/>
      <c r="AJ937" s="386"/>
      <c r="AK937" s="386"/>
      <c r="AL937" s="370" t="s">
        <v>560</v>
      </c>
      <c r="AM937" s="371"/>
      <c r="AN937" s="371"/>
      <c r="AO937" s="372"/>
      <c r="AP937" s="373"/>
      <c r="AQ937" s="373"/>
      <c r="AR937" s="373"/>
      <c r="AS937" s="373"/>
      <c r="AT937" s="373"/>
      <c r="AU937" s="373"/>
      <c r="AV937" s="373"/>
      <c r="AW937" s="373"/>
      <c r="AX937" s="373"/>
    </row>
    <row r="938" spans="1:50" ht="36" customHeight="1" x14ac:dyDescent="0.15">
      <c r="A938" s="389">
        <v>2</v>
      </c>
      <c r="B938" s="389">
        <v>1</v>
      </c>
      <c r="C938" s="360" t="s">
        <v>618</v>
      </c>
      <c r="D938" s="360"/>
      <c r="E938" s="360"/>
      <c r="F938" s="360"/>
      <c r="G938" s="360"/>
      <c r="H938" s="360"/>
      <c r="I938" s="360"/>
      <c r="J938" s="361">
        <v>9010901008702</v>
      </c>
      <c r="K938" s="362"/>
      <c r="L938" s="362"/>
      <c r="M938" s="362"/>
      <c r="N938" s="362"/>
      <c r="O938" s="362"/>
      <c r="P938" s="363" t="s">
        <v>619</v>
      </c>
      <c r="Q938" s="363"/>
      <c r="R938" s="363"/>
      <c r="S938" s="363"/>
      <c r="T938" s="363"/>
      <c r="U938" s="363"/>
      <c r="V938" s="363"/>
      <c r="W938" s="363"/>
      <c r="X938" s="363"/>
      <c r="Y938" s="364">
        <v>1</v>
      </c>
      <c r="Z938" s="365"/>
      <c r="AA938" s="365"/>
      <c r="AB938" s="366"/>
      <c r="AC938" s="376" t="s">
        <v>377</v>
      </c>
      <c r="AD938" s="376"/>
      <c r="AE938" s="376"/>
      <c r="AF938" s="376"/>
      <c r="AG938" s="376"/>
      <c r="AH938" s="385" t="s">
        <v>560</v>
      </c>
      <c r="AI938" s="386"/>
      <c r="AJ938" s="386"/>
      <c r="AK938" s="386"/>
      <c r="AL938" s="370" t="s">
        <v>560</v>
      </c>
      <c r="AM938" s="371"/>
      <c r="AN938" s="371"/>
      <c r="AO938" s="372"/>
      <c r="AP938" s="373"/>
      <c r="AQ938" s="373"/>
      <c r="AR938" s="373"/>
      <c r="AS938" s="373"/>
      <c r="AT938" s="373"/>
      <c r="AU938" s="373"/>
      <c r="AV938" s="373"/>
      <c r="AW938" s="373"/>
      <c r="AX938" s="373"/>
    </row>
    <row r="939" spans="1:50" ht="50.25" customHeight="1" x14ac:dyDescent="0.15">
      <c r="A939" s="389">
        <v>3</v>
      </c>
      <c r="B939" s="389">
        <v>1</v>
      </c>
      <c r="C939" s="374" t="s">
        <v>621</v>
      </c>
      <c r="D939" s="360"/>
      <c r="E939" s="360"/>
      <c r="F939" s="360"/>
      <c r="G939" s="360"/>
      <c r="H939" s="360"/>
      <c r="I939" s="360"/>
      <c r="J939" s="361">
        <v>4290001066529</v>
      </c>
      <c r="K939" s="362"/>
      <c r="L939" s="362"/>
      <c r="M939" s="362"/>
      <c r="N939" s="362"/>
      <c r="O939" s="362"/>
      <c r="P939" s="375" t="s">
        <v>622</v>
      </c>
      <c r="Q939" s="363"/>
      <c r="R939" s="363"/>
      <c r="S939" s="363"/>
      <c r="T939" s="363"/>
      <c r="U939" s="363"/>
      <c r="V939" s="363"/>
      <c r="W939" s="363"/>
      <c r="X939" s="363"/>
      <c r="Y939" s="364">
        <v>1</v>
      </c>
      <c r="Z939" s="365"/>
      <c r="AA939" s="365"/>
      <c r="AB939" s="366"/>
      <c r="AC939" s="376" t="s">
        <v>377</v>
      </c>
      <c r="AD939" s="376"/>
      <c r="AE939" s="376"/>
      <c r="AF939" s="376"/>
      <c r="AG939" s="376"/>
      <c r="AH939" s="368" t="s">
        <v>560</v>
      </c>
      <c r="AI939" s="369"/>
      <c r="AJ939" s="369"/>
      <c r="AK939" s="369"/>
      <c r="AL939" s="370" t="s">
        <v>560</v>
      </c>
      <c r="AM939" s="371"/>
      <c r="AN939" s="371"/>
      <c r="AO939" s="372"/>
      <c r="AP939" s="373"/>
      <c r="AQ939" s="373"/>
      <c r="AR939" s="373"/>
      <c r="AS939" s="373"/>
      <c r="AT939" s="373"/>
      <c r="AU939" s="373"/>
      <c r="AV939" s="373"/>
      <c r="AW939" s="373"/>
      <c r="AX939" s="373"/>
    </row>
    <row r="940" spans="1:50" ht="61.5" customHeight="1" x14ac:dyDescent="0.15">
      <c r="A940" s="389">
        <v>4</v>
      </c>
      <c r="B940" s="389">
        <v>1</v>
      </c>
      <c r="C940" s="374" t="s">
        <v>623</v>
      </c>
      <c r="D940" s="360"/>
      <c r="E940" s="360"/>
      <c r="F940" s="360"/>
      <c r="G940" s="360"/>
      <c r="H940" s="360"/>
      <c r="I940" s="360"/>
      <c r="J940" s="361">
        <v>4012401019176</v>
      </c>
      <c r="K940" s="362"/>
      <c r="L940" s="362"/>
      <c r="M940" s="362"/>
      <c r="N940" s="362"/>
      <c r="O940" s="362"/>
      <c r="P940" s="375" t="s">
        <v>636</v>
      </c>
      <c r="Q940" s="363"/>
      <c r="R940" s="363"/>
      <c r="S940" s="363"/>
      <c r="T940" s="363"/>
      <c r="U940" s="363"/>
      <c r="V940" s="363"/>
      <c r="W940" s="363"/>
      <c r="X940" s="363"/>
      <c r="Y940" s="364">
        <v>1</v>
      </c>
      <c r="Z940" s="365"/>
      <c r="AA940" s="365"/>
      <c r="AB940" s="366"/>
      <c r="AC940" s="376" t="s">
        <v>377</v>
      </c>
      <c r="AD940" s="376"/>
      <c r="AE940" s="376"/>
      <c r="AF940" s="376"/>
      <c r="AG940" s="376"/>
      <c r="AH940" s="368" t="s">
        <v>560</v>
      </c>
      <c r="AI940" s="369"/>
      <c r="AJ940" s="369"/>
      <c r="AK940" s="369"/>
      <c r="AL940" s="370" t="s">
        <v>560</v>
      </c>
      <c r="AM940" s="371"/>
      <c r="AN940" s="371"/>
      <c r="AO940" s="372"/>
      <c r="AP940" s="373"/>
      <c r="AQ940" s="373"/>
      <c r="AR940" s="373"/>
      <c r="AS940" s="373"/>
      <c r="AT940" s="373"/>
      <c r="AU940" s="373"/>
      <c r="AV940" s="373"/>
      <c r="AW940" s="373"/>
      <c r="AX940" s="373"/>
    </row>
    <row r="941" spans="1:50" ht="38.25" customHeight="1" x14ac:dyDescent="0.15">
      <c r="A941" s="389">
        <v>5</v>
      </c>
      <c r="B941" s="389">
        <v>1</v>
      </c>
      <c r="C941" s="360" t="s">
        <v>624</v>
      </c>
      <c r="D941" s="360"/>
      <c r="E941" s="360"/>
      <c r="F941" s="360"/>
      <c r="G941" s="360"/>
      <c r="H941" s="360"/>
      <c r="I941" s="360"/>
      <c r="J941" s="361">
        <v>6012801006458</v>
      </c>
      <c r="K941" s="362"/>
      <c r="L941" s="362"/>
      <c r="M941" s="362"/>
      <c r="N941" s="362"/>
      <c r="O941" s="362"/>
      <c r="P941" s="363" t="s">
        <v>625</v>
      </c>
      <c r="Q941" s="363"/>
      <c r="R941" s="363"/>
      <c r="S941" s="363"/>
      <c r="T941" s="363"/>
      <c r="U941" s="363"/>
      <c r="V941" s="363"/>
      <c r="W941" s="363"/>
      <c r="X941" s="363"/>
      <c r="Y941" s="364">
        <v>1</v>
      </c>
      <c r="Z941" s="365"/>
      <c r="AA941" s="365"/>
      <c r="AB941" s="366"/>
      <c r="AC941" s="367" t="s">
        <v>377</v>
      </c>
      <c r="AD941" s="367"/>
      <c r="AE941" s="367"/>
      <c r="AF941" s="367"/>
      <c r="AG941" s="367"/>
      <c r="AH941" s="368" t="s">
        <v>560</v>
      </c>
      <c r="AI941" s="369"/>
      <c r="AJ941" s="369"/>
      <c r="AK941" s="369"/>
      <c r="AL941" s="370" t="s">
        <v>560</v>
      </c>
      <c r="AM941" s="371"/>
      <c r="AN941" s="371"/>
      <c r="AO941" s="372"/>
      <c r="AP941" s="373"/>
      <c r="AQ941" s="373"/>
      <c r="AR941" s="373"/>
      <c r="AS941" s="373"/>
      <c r="AT941" s="373"/>
      <c r="AU941" s="373"/>
      <c r="AV941" s="373"/>
      <c r="AW941" s="373"/>
      <c r="AX941" s="373"/>
    </row>
    <row r="942" spans="1:50" ht="53.25" customHeight="1" x14ac:dyDescent="0.15">
      <c r="A942" s="389">
        <v>6</v>
      </c>
      <c r="B942" s="389">
        <v>1</v>
      </c>
      <c r="C942" s="360" t="s">
        <v>626</v>
      </c>
      <c r="D942" s="360"/>
      <c r="E942" s="360"/>
      <c r="F942" s="360"/>
      <c r="G942" s="360"/>
      <c r="H942" s="360"/>
      <c r="I942" s="360"/>
      <c r="J942" s="361">
        <v>2110001022352</v>
      </c>
      <c r="K942" s="362"/>
      <c r="L942" s="362"/>
      <c r="M942" s="362"/>
      <c r="N942" s="362"/>
      <c r="O942" s="362"/>
      <c r="P942" s="363" t="s">
        <v>627</v>
      </c>
      <c r="Q942" s="363"/>
      <c r="R942" s="363"/>
      <c r="S942" s="363"/>
      <c r="T942" s="363"/>
      <c r="U942" s="363"/>
      <c r="V942" s="363"/>
      <c r="W942" s="363"/>
      <c r="X942" s="363"/>
      <c r="Y942" s="364">
        <v>1</v>
      </c>
      <c r="Z942" s="365"/>
      <c r="AA942" s="365"/>
      <c r="AB942" s="366"/>
      <c r="AC942" s="367" t="s">
        <v>377</v>
      </c>
      <c r="AD942" s="367"/>
      <c r="AE942" s="367"/>
      <c r="AF942" s="367"/>
      <c r="AG942" s="367"/>
      <c r="AH942" s="368" t="s">
        <v>560</v>
      </c>
      <c r="AI942" s="369"/>
      <c r="AJ942" s="369"/>
      <c r="AK942" s="369"/>
      <c r="AL942" s="370" t="s">
        <v>560</v>
      </c>
      <c r="AM942" s="371"/>
      <c r="AN942" s="371"/>
      <c r="AO942" s="372"/>
      <c r="AP942" s="373"/>
      <c r="AQ942" s="373"/>
      <c r="AR942" s="373"/>
      <c r="AS942" s="373"/>
      <c r="AT942" s="373"/>
      <c r="AU942" s="373"/>
      <c r="AV942" s="373"/>
      <c r="AW942" s="373"/>
      <c r="AX942" s="373"/>
    </row>
    <row r="943" spans="1:50" ht="53.25" customHeight="1" x14ac:dyDescent="0.15">
      <c r="A943" s="389">
        <v>7</v>
      </c>
      <c r="B943" s="389">
        <v>1</v>
      </c>
      <c r="C943" s="360" t="s">
        <v>620</v>
      </c>
      <c r="D943" s="360"/>
      <c r="E943" s="360"/>
      <c r="F943" s="360"/>
      <c r="G943" s="360"/>
      <c r="H943" s="360"/>
      <c r="I943" s="360"/>
      <c r="J943" s="361">
        <v>4290001066529</v>
      </c>
      <c r="K943" s="362"/>
      <c r="L943" s="362"/>
      <c r="M943" s="362"/>
      <c r="N943" s="362"/>
      <c r="O943" s="362"/>
      <c r="P943" s="363" t="s">
        <v>628</v>
      </c>
      <c r="Q943" s="363"/>
      <c r="R943" s="363"/>
      <c r="S943" s="363"/>
      <c r="T943" s="363"/>
      <c r="U943" s="363"/>
      <c r="V943" s="363"/>
      <c r="W943" s="363"/>
      <c r="X943" s="363"/>
      <c r="Y943" s="364">
        <v>1</v>
      </c>
      <c r="Z943" s="365"/>
      <c r="AA943" s="365"/>
      <c r="AB943" s="366"/>
      <c r="AC943" s="367" t="s">
        <v>377</v>
      </c>
      <c r="AD943" s="367"/>
      <c r="AE943" s="367"/>
      <c r="AF943" s="367"/>
      <c r="AG943" s="367"/>
      <c r="AH943" s="368" t="s">
        <v>560</v>
      </c>
      <c r="AI943" s="369"/>
      <c r="AJ943" s="369"/>
      <c r="AK943" s="369"/>
      <c r="AL943" s="370" t="s">
        <v>560</v>
      </c>
      <c r="AM943" s="371"/>
      <c r="AN943" s="371"/>
      <c r="AO943" s="372"/>
      <c r="AP943" s="373"/>
      <c r="AQ943" s="373"/>
      <c r="AR943" s="373"/>
      <c r="AS943" s="373"/>
      <c r="AT943" s="373"/>
      <c r="AU943" s="373"/>
      <c r="AV943" s="373"/>
      <c r="AW943" s="373"/>
      <c r="AX943" s="373"/>
    </row>
    <row r="944" spans="1:50" ht="53.25" customHeight="1" x14ac:dyDescent="0.15">
      <c r="A944" s="389">
        <v>8</v>
      </c>
      <c r="B944" s="389">
        <v>1</v>
      </c>
      <c r="C944" s="360" t="s">
        <v>629</v>
      </c>
      <c r="D944" s="360"/>
      <c r="E944" s="360"/>
      <c r="F944" s="360"/>
      <c r="G944" s="360"/>
      <c r="H944" s="360"/>
      <c r="I944" s="360"/>
      <c r="J944" s="361">
        <v>9010001033642</v>
      </c>
      <c r="K944" s="362"/>
      <c r="L944" s="362"/>
      <c r="M944" s="362"/>
      <c r="N944" s="362"/>
      <c r="O944" s="362"/>
      <c r="P944" s="363" t="s">
        <v>630</v>
      </c>
      <c r="Q944" s="363"/>
      <c r="R944" s="363"/>
      <c r="S944" s="363"/>
      <c r="T944" s="363"/>
      <c r="U944" s="363"/>
      <c r="V944" s="363"/>
      <c r="W944" s="363"/>
      <c r="X944" s="363"/>
      <c r="Y944" s="364">
        <v>1</v>
      </c>
      <c r="Z944" s="365"/>
      <c r="AA944" s="365"/>
      <c r="AB944" s="366"/>
      <c r="AC944" s="367" t="s">
        <v>377</v>
      </c>
      <c r="AD944" s="367"/>
      <c r="AE944" s="367"/>
      <c r="AF944" s="367"/>
      <c r="AG944" s="367"/>
      <c r="AH944" s="368" t="s">
        <v>560</v>
      </c>
      <c r="AI944" s="369"/>
      <c r="AJ944" s="369"/>
      <c r="AK944" s="369"/>
      <c r="AL944" s="370" t="s">
        <v>560</v>
      </c>
      <c r="AM944" s="371"/>
      <c r="AN944" s="371"/>
      <c r="AO944" s="372"/>
      <c r="AP944" s="373"/>
      <c r="AQ944" s="373"/>
      <c r="AR944" s="373"/>
      <c r="AS944" s="373"/>
      <c r="AT944" s="373"/>
      <c r="AU944" s="373"/>
      <c r="AV944" s="373"/>
      <c r="AW944" s="373"/>
      <c r="AX944" s="373"/>
    </row>
    <row r="945" spans="1:50" ht="53.25" customHeight="1" x14ac:dyDescent="0.15">
      <c r="A945" s="389">
        <v>9</v>
      </c>
      <c r="B945" s="389">
        <v>1</v>
      </c>
      <c r="C945" s="360" t="s">
        <v>631</v>
      </c>
      <c r="D945" s="360"/>
      <c r="E945" s="360"/>
      <c r="F945" s="360"/>
      <c r="G945" s="360"/>
      <c r="H945" s="360"/>
      <c r="I945" s="360"/>
      <c r="J945" s="361">
        <v>7010001128717</v>
      </c>
      <c r="K945" s="362"/>
      <c r="L945" s="362"/>
      <c r="M945" s="362"/>
      <c r="N945" s="362"/>
      <c r="O945" s="362"/>
      <c r="P945" s="363" t="s">
        <v>632</v>
      </c>
      <c r="Q945" s="363"/>
      <c r="R945" s="363"/>
      <c r="S945" s="363"/>
      <c r="T945" s="363"/>
      <c r="U945" s="363"/>
      <c r="V945" s="363"/>
      <c r="W945" s="363"/>
      <c r="X945" s="363"/>
      <c r="Y945" s="364">
        <v>1</v>
      </c>
      <c r="Z945" s="365"/>
      <c r="AA945" s="365"/>
      <c r="AB945" s="366"/>
      <c r="AC945" s="367" t="s">
        <v>377</v>
      </c>
      <c r="AD945" s="367"/>
      <c r="AE945" s="367"/>
      <c r="AF945" s="367"/>
      <c r="AG945" s="367"/>
      <c r="AH945" s="368" t="s">
        <v>560</v>
      </c>
      <c r="AI945" s="369"/>
      <c r="AJ945" s="369"/>
      <c r="AK945" s="369"/>
      <c r="AL945" s="370" t="s">
        <v>560</v>
      </c>
      <c r="AM945" s="371"/>
      <c r="AN945" s="371"/>
      <c r="AO945" s="372"/>
      <c r="AP945" s="373"/>
      <c r="AQ945" s="373"/>
      <c r="AR945" s="373"/>
      <c r="AS945" s="373"/>
      <c r="AT945" s="373"/>
      <c r="AU945" s="373"/>
      <c r="AV945" s="373"/>
      <c r="AW945" s="373"/>
      <c r="AX945" s="373"/>
    </row>
    <row r="946" spans="1:50" ht="53.25" customHeight="1" x14ac:dyDescent="0.15">
      <c r="A946" s="389">
        <v>10</v>
      </c>
      <c r="B946" s="389">
        <v>1</v>
      </c>
      <c r="C946" s="360" t="s">
        <v>633</v>
      </c>
      <c r="D946" s="360"/>
      <c r="E946" s="360"/>
      <c r="F946" s="360"/>
      <c r="G946" s="360"/>
      <c r="H946" s="360"/>
      <c r="I946" s="360"/>
      <c r="J946" s="361">
        <v>3370001005314</v>
      </c>
      <c r="K946" s="362"/>
      <c r="L946" s="362"/>
      <c r="M946" s="362"/>
      <c r="N946" s="362"/>
      <c r="O946" s="362"/>
      <c r="P946" s="363" t="s">
        <v>634</v>
      </c>
      <c r="Q946" s="363"/>
      <c r="R946" s="363"/>
      <c r="S946" s="363"/>
      <c r="T946" s="363"/>
      <c r="U946" s="363"/>
      <c r="V946" s="363"/>
      <c r="W946" s="363"/>
      <c r="X946" s="363"/>
      <c r="Y946" s="364">
        <v>1</v>
      </c>
      <c r="Z946" s="365"/>
      <c r="AA946" s="365"/>
      <c r="AB946" s="366"/>
      <c r="AC946" s="367" t="s">
        <v>377</v>
      </c>
      <c r="AD946" s="367"/>
      <c r="AE946" s="367"/>
      <c r="AF946" s="367"/>
      <c r="AG946" s="367"/>
      <c r="AH946" s="368" t="s">
        <v>560</v>
      </c>
      <c r="AI946" s="369"/>
      <c r="AJ946" s="369"/>
      <c r="AK946" s="369"/>
      <c r="AL946" s="370" t="s">
        <v>560</v>
      </c>
      <c r="AM946" s="371"/>
      <c r="AN946" s="371"/>
      <c r="AO946" s="372"/>
      <c r="AP946" s="373"/>
      <c r="AQ946" s="373"/>
      <c r="AR946" s="373"/>
      <c r="AS946" s="373"/>
      <c r="AT946" s="373"/>
      <c r="AU946" s="373"/>
      <c r="AV946" s="373"/>
      <c r="AW946" s="373"/>
      <c r="AX946" s="373"/>
    </row>
    <row r="947" spans="1:50" ht="53.25" customHeight="1" x14ac:dyDescent="0.15">
      <c r="A947" s="389">
        <v>11</v>
      </c>
      <c r="B947" s="389">
        <v>1</v>
      </c>
      <c r="C947" s="360" t="s">
        <v>621</v>
      </c>
      <c r="D947" s="360"/>
      <c r="E947" s="360"/>
      <c r="F947" s="360"/>
      <c r="G947" s="360"/>
      <c r="H947" s="360"/>
      <c r="I947" s="360"/>
      <c r="J947" s="361">
        <v>4290001066529</v>
      </c>
      <c r="K947" s="362"/>
      <c r="L947" s="362"/>
      <c r="M947" s="362"/>
      <c r="N947" s="362"/>
      <c r="O947" s="362"/>
      <c r="P947" s="363" t="s">
        <v>635</v>
      </c>
      <c r="Q947" s="363"/>
      <c r="R947" s="363"/>
      <c r="S947" s="363"/>
      <c r="T947" s="363"/>
      <c r="U947" s="363"/>
      <c r="V947" s="363"/>
      <c r="W947" s="363"/>
      <c r="X947" s="363"/>
      <c r="Y947" s="364">
        <v>1</v>
      </c>
      <c r="Z947" s="365"/>
      <c r="AA947" s="365"/>
      <c r="AB947" s="366"/>
      <c r="AC947" s="367" t="s">
        <v>377</v>
      </c>
      <c r="AD947" s="367"/>
      <c r="AE947" s="367"/>
      <c r="AF947" s="367"/>
      <c r="AG947" s="367"/>
      <c r="AH947" s="368" t="s">
        <v>560</v>
      </c>
      <c r="AI947" s="369"/>
      <c r="AJ947" s="369"/>
      <c r="AK947" s="369"/>
      <c r="AL947" s="370" t="s">
        <v>560</v>
      </c>
      <c r="AM947" s="371"/>
      <c r="AN947" s="371"/>
      <c r="AO947" s="372"/>
      <c r="AP947" s="373"/>
      <c r="AQ947" s="373"/>
      <c r="AR947" s="373"/>
      <c r="AS947" s="373"/>
      <c r="AT947" s="373"/>
      <c r="AU947" s="373"/>
      <c r="AV947" s="373"/>
      <c r="AW947" s="373"/>
      <c r="AX947" s="373"/>
    </row>
    <row r="948" spans="1:50" ht="53.25" customHeight="1" x14ac:dyDescent="0.15">
      <c r="A948" s="389">
        <v>12</v>
      </c>
      <c r="B948" s="389">
        <v>1</v>
      </c>
      <c r="C948" s="360" t="s">
        <v>637</v>
      </c>
      <c r="D948" s="360"/>
      <c r="E948" s="360"/>
      <c r="F948" s="360"/>
      <c r="G948" s="360"/>
      <c r="H948" s="360"/>
      <c r="I948" s="360"/>
      <c r="J948" s="361" t="s">
        <v>560</v>
      </c>
      <c r="K948" s="362"/>
      <c r="L948" s="362"/>
      <c r="M948" s="362"/>
      <c r="N948" s="362"/>
      <c r="O948" s="362"/>
      <c r="P948" s="363" t="s">
        <v>638</v>
      </c>
      <c r="Q948" s="363"/>
      <c r="R948" s="363"/>
      <c r="S948" s="363"/>
      <c r="T948" s="363"/>
      <c r="U948" s="363"/>
      <c r="V948" s="363"/>
      <c r="W948" s="363"/>
      <c r="X948" s="363"/>
      <c r="Y948" s="364">
        <v>1</v>
      </c>
      <c r="Z948" s="365"/>
      <c r="AA948" s="365"/>
      <c r="AB948" s="366"/>
      <c r="AC948" s="367" t="s">
        <v>377</v>
      </c>
      <c r="AD948" s="367"/>
      <c r="AE948" s="367"/>
      <c r="AF948" s="367"/>
      <c r="AG948" s="367"/>
      <c r="AH948" s="368" t="s">
        <v>560</v>
      </c>
      <c r="AI948" s="369"/>
      <c r="AJ948" s="369"/>
      <c r="AK948" s="369"/>
      <c r="AL948" s="370" t="s">
        <v>560</v>
      </c>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340</v>
      </c>
      <c r="AD969" s="148"/>
      <c r="AE969" s="148"/>
      <c r="AF969" s="148"/>
      <c r="AG969" s="148"/>
      <c r="AH969" s="380" t="s">
        <v>366</v>
      </c>
      <c r="AI969" s="377"/>
      <c r="AJ969" s="377"/>
      <c r="AK969" s="377"/>
      <c r="AL969" s="377" t="s">
        <v>21</v>
      </c>
      <c r="AM969" s="377"/>
      <c r="AN969" s="377"/>
      <c r="AO969" s="382"/>
      <c r="AP969" s="383" t="s">
        <v>301</v>
      </c>
      <c r="AQ969" s="383"/>
      <c r="AR969" s="383"/>
      <c r="AS969" s="383"/>
      <c r="AT969" s="383"/>
      <c r="AU969" s="383"/>
      <c r="AV969" s="383"/>
      <c r="AW969" s="383"/>
      <c r="AX969" s="383"/>
    </row>
    <row r="970" spans="1:50" ht="48.75" customHeight="1" x14ac:dyDescent="0.15">
      <c r="A970" s="389">
        <v>1</v>
      </c>
      <c r="B970" s="389">
        <v>1</v>
      </c>
      <c r="C970" s="374" t="s">
        <v>685</v>
      </c>
      <c r="D970" s="360"/>
      <c r="E970" s="360"/>
      <c r="F970" s="360"/>
      <c r="G970" s="360"/>
      <c r="H970" s="360"/>
      <c r="I970" s="360"/>
      <c r="J970" s="361">
        <v>2010001033475</v>
      </c>
      <c r="K970" s="362"/>
      <c r="L970" s="362"/>
      <c r="M970" s="362"/>
      <c r="N970" s="362"/>
      <c r="O970" s="362"/>
      <c r="P970" s="375" t="s">
        <v>690</v>
      </c>
      <c r="Q970" s="363"/>
      <c r="R970" s="363"/>
      <c r="S970" s="363"/>
      <c r="T970" s="363"/>
      <c r="U970" s="363"/>
      <c r="V970" s="363"/>
      <c r="W970" s="363"/>
      <c r="X970" s="363"/>
      <c r="Y970" s="364">
        <v>423</v>
      </c>
      <c r="Z970" s="365"/>
      <c r="AA970" s="365"/>
      <c r="AB970" s="366"/>
      <c r="AC970" s="376" t="s">
        <v>372</v>
      </c>
      <c r="AD970" s="384"/>
      <c r="AE970" s="384"/>
      <c r="AF970" s="384"/>
      <c r="AG970" s="384"/>
      <c r="AH970" s="385">
        <v>2</v>
      </c>
      <c r="AI970" s="386"/>
      <c r="AJ970" s="386"/>
      <c r="AK970" s="386"/>
      <c r="AL970" s="370">
        <v>96.3</v>
      </c>
      <c r="AM970" s="371"/>
      <c r="AN970" s="371"/>
      <c r="AO970" s="372"/>
      <c r="AP970" s="373"/>
      <c r="AQ970" s="373"/>
      <c r="AR970" s="373"/>
      <c r="AS970" s="373"/>
      <c r="AT970" s="373"/>
      <c r="AU970" s="373"/>
      <c r="AV970" s="373"/>
      <c r="AW970" s="373"/>
      <c r="AX970" s="373"/>
    </row>
    <row r="971" spans="1:50" ht="48.75" customHeight="1" x14ac:dyDescent="0.15">
      <c r="A971" s="389">
        <v>2</v>
      </c>
      <c r="B971" s="389">
        <v>1</v>
      </c>
      <c r="C971" s="360" t="s">
        <v>665</v>
      </c>
      <c r="D971" s="360"/>
      <c r="E971" s="360"/>
      <c r="F971" s="360"/>
      <c r="G971" s="360"/>
      <c r="H971" s="360"/>
      <c r="I971" s="360"/>
      <c r="J971" s="361">
        <v>1010001025515</v>
      </c>
      <c r="K971" s="362"/>
      <c r="L971" s="362"/>
      <c r="M971" s="362"/>
      <c r="N971" s="362"/>
      <c r="O971" s="362"/>
      <c r="P971" s="363" t="s">
        <v>674</v>
      </c>
      <c r="Q971" s="363"/>
      <c r="R971" s="363"/>
      <c r="S971" s="363"/>
      <c r="T971" s="363"/>
      <c r="U971" s="363"/>
      <c r="V971" s="363"/>
      <c r="W971" s="363"/>
      <c r="X971" s="363"/>
      <c r="Y971" s="364">
        <v>42</v>
      </c>
      <c r="Z971" s="365"/>
      <c r="AA971" s="365"/>
      <c r="AB971" s="366"/>
      <c r="AC971" s="376" t="s">
        <v>372</v>
      </c>
      <c r="AD971" s="376"/>
      <c r="AE971" s="376"/>
      <c r="AF971" s="376"/>
      <c r="AG971" s="376"/>
      <c r="AH971" s="385">
        <v>5</v>
      </c>
      <c r="AI971" s="386"/>
      <c r="AJ971" s="386"/>
      <c r="AK971" s="386"/>
      <c r="AL971" s="370">
        <v>74.7</v>
      </c>
      <c r="AM971" s="371"/>
      <c r="AN971" s="371"/>
      <c r="AO971" s="372"/>
      <c r="AP971" s="373"/>
      <c r="AQ971" s="373"/>
      <c r="AR971" s="373"/>
      <c r="AS971" s="373"/>
      <c r="AT971" s="373"/>
      <c r="AU971" s="373"/>
      <c r="AV971" s="373"/>
      <c r="AW971" s="373"/>
      <c r="AX971" s="373"/>
    </row>
    <row r="972" spans="1:50" ht="57" customHeight="1" x14ac:dyDescent="0.15">
      <c r="A972" s="389">
        <v>3</v>
      </c>
      <c r="B972" s="389">
        <v>1</v>
      </c>
      <c r="C972" s="374" t="s">
        <v>666</v>
      </c>
      <c r="D972" s="360"/>
      <c r="E972" s="360"/>
      <c r="F972" s="360"/>
      <c r="G972" s="360"/>
      <c r="H972" s="360"/>
      <c r="I972" s="360"/>
      <c r="J972" s="361">
        <v>1010801015913</v>
      </c>
      <c r="K972" s="362"/>
      <c r="L972" s="362"/>
      <c r="M972" s="362"/>
      <c r="N972" s="362"/>
      <c r="O972" s="362"/>
      <c r="P972" s="375" t="s">
        <v>675</v>
      </c>
      <c r="Q972" s="363"/>
      <c r="R972" s="363"/>
      <c r="S972" s="363"/>
      <c r="T972" s="363"/>
      <c r="U972" s="363"/>
      <c r="V972" s="363"/>
      <c r="W972" s="363"/>
      <c r="X972" s="363"/>
      <c r="Y972" s="364">
        <v>25</v>
      </c>
      <c r="Z972" s="365"/>
      <c r="AA972" s="365"/>
      <c r="AB972" s="366"/>
      <c r="AC972" s="376" t="s">
        <v>371</v>
      </c>
      <c r="AD972" s="376"/>
      <c r="AE972" s="376"/>
      <c r="AF972" s="376"/>
      <c r="AG972" s="376"/>
      <c r="AH972" s="368">
        <v>2</v>
      </c>
      <c r="AI972" s="369"/>
      <c r="AJ972" s="369"/>
      <c r="AK972" s="369"/>
      <c r="AL972" s="370">
        <v>98.6</v>
      </c>
      <c r="AM972" s="371"/>
      <c r="AN972" s="371"/>
      <c r="AO972" s="372"/>
      <c r="AP972" s="373"/>
      <c r="AQ972" s="373"/>
      <c r="AR972" s="373"/>
      <c r="AS972" s="373"/>
      <c r="AT972" s="373"/>
      <c r="AU972" s="373"/>
      <c r="AV972" s="373"/>
      <c r="AW972" s="373"/>
      <c r="AX972" s="373"/>
    </row>
    <row r="973" spans="1:50" ht="50.25" customHeight="1" x14ac:dyDescent="0.15">
      <c r="A973" s="389">
        <v>4</v>
      </c>
      <c r="B973" s="389">
        <v>1</v>
      </c>
      <c r="C973" s="360" t="s">
        <v>671</v>
      </c>
      <c r="D973" s="360"/>
      <c r="E973" s="360"/>
      <c r="F973" s="360"/>
      <c r="G973" s="360"/>
      <c r="H973" s="360"/>
      <c r="I973" s="360"/>
      <c r="J973" s="361">
        <v>9011101025950</v>
      </c>
      <c r="K973" s="362"/>
      <c r="L973" s="362"/>
      <c r="M973" s="362"/>
      <c r="N973" s="362"/>
      <c r="O973" s="362"/>
      <c r="P973" s="363" t="s">
        <v>680</v>
      </c>
      <c r="Q973" s="363"/>
      <c r="R973" s="363"/>
      <c r="S973" s="363"/>
      <c r="T973" s="363"/>
      <c r="U973" s="363"/>
      <c r="V973" s="363"/>
      <c r="W973" s="363"/>
      <c r="X973" s="363"/>
      <c r="Y973" s="364">
        <v>12</v>
      </c>
      <c r="Z973" s="365"/>
      <c r="AA973" s="365"/>
      <c r="AB973" s="366"/>
      <c r="AC973" s="367" t="s">
        <v>371</v>
      </c>
      <c r="AD973" s="367"/>
      <c r="AE973" s="367"/>
      <c r="AF973" s="367"/>
      <c r="AG973" s="367"/>
      <c r="AH973" s="368">
        <v>1</v>
      </c>
      <c r="AI973" s="369"/>
      <c r="AJ973" s="369"/>
      <c r="AK973" s="369"/>
      <c r="AL973" s="370">
        <v>98.2</v>
      </c>
      <c r="AM973" s="371"/>
      <c r="AN973" s="371"/>
      <c r="AO973" s="372"/>
      <c r="AP973" s="373"/>
      <c r="AQ973" s="373"/>
      <c r="AR973" s="373"/>
      <c r="AS973" s="373"/>
      <c r="AT973" s="373"/>
      <c r="AU973" s="373"/>
      <c r="AV973" s="373"/>
      <c r="AW973" s="373"/>
      <c r="AX973" s="373"/>
    </row>
    <row r="974" spans="1:50" ht="59.25" customHeight="1" x14ac:dyDescent="0.15">
      <c r="A974" s="389">
        <v>5</v>
      </c>
      <c r="B974" s="389">
        <v>1</v>
      </c>
      <c r="C974" s="360" t="s">
        <v>671</v>
      </c>
      <c r="D974" s="360"/>
      <c r="E974" s="360"/>
      <c r="F974" s="360"/>
      <c r="G974" s="360"/>
      <c r="H974" s="360"/>
      <c r="I974" s="360"/>
      <c r="J974" s="361">
        <v>9011101025950</v>
      </c>
      <c r="K974" s="362"/>
      <c r="L974" s="362"/>
      <c r="M974" s="362"/>
      <c r="N974" s="362"/>
      <c r="O974" s="362"/>
      <c r="P974" s="363" t="s">
        <v>682</v>
      </c>
      <c r="Q974" s="363"/>
      <c r="R974" s="363"/>
      <c r="S974" s="363"/>
      <c r="T974" s="363"/>
      <c r="U974" s="363"/>
      <c r="V974" s="363"/>
      <c r="W974" s="363"/>
      <c r="X974" s="363"/>
      <c r="Y974" s="364">
        <v>11</v>
      </c>
      <c r="Z974" s="365"/>
      <c r="AA974" s="365"/>
      <c r="AB974" s="366"/>
      <c r="AC974" s="367" t="s">
        <v>378</v>
      </c>
      <c r="AD974" s="367"/>
      <c r="AE974" s="367"/>
      <c r="AF974" s="367"/>
      <c r="AG974" s="367"/>
      <c r="AH974" s="368" t="s">
        <v>560</v>
      </c>
      <c r="AI974" s="369"/>
      <c r="AJ974" s="369"/>
      <c r="AK974" s="369"/>
      <c r="AL974" s="370" t="s">
        <v>560</v>
      </c>
      <c r="AM974" s="371"/>
      <c r="AN974" s="371"/>
      <c r="AO974" s="372"/>
      <c r="AP974" s="373"/>
      <c r="AQ974" s="373"/>
      <c r="AR974" s="373"/>
      <c r="AS974" s="373"/>
      <c r="AT974" s="373"/>
      <c r="AU974" s="373"/>
      <c r="AV974" s="373"/>
      <c r="AW974" s="373"/>
      <c r="AX974" s="373"/>
    </row>
    <row r="975" spans="1:50" ht="44.25" customHeight="1" x14ac:dyDescent="0.15">
      <c r="A975" s="389">
        <v>6</v>
      </c>
      <c r="B975" s="389">
        <v>1</v>
      </c>
      <c r="C975" s="360" t="s">
        <v>669</v>
      </c>
      <c r="D975" s="360"/>
      <c r="E975" s="360"/>
      <c r="F975" s="360"/>
      <c r="G975" s="360"/>
      <c r="H975" s="360"/>
      <c r="I975" s="360"/>
      <c r="J975" s="361">
        <v>5010405001703</v>
      </c>
      <c r="K975" s="362"/>
      <c r="L975" s="362"/>
      <c r="M975" s="362"/>
      <c r="N975" s="362"/>
      <c r="O975" s="362"/>
      <c r="P975" s="363" t="s">
        <v>678</v>
      </c>
      <c r="Q975" s="363"/>
      <c r="R975" s="363"/>
      <c r="S975" s="363"/>
      <c r="T975" s="363"/>
      <c r="U975" s="363"/>
      <c r="V975" s="363"/>
      <c r="W975" s="363"/>
      <c r="X975" s="363"/>
      <c r="Y975" s="364">
        <v>14</v>
      </c>
      <c r="Z975" s="365"/>
      <c r="AA975" s="365"/>
      <c r="AB975" s="366"/>
      <c r="AC975" s="367" t="s">
        <v>376</v>
      </c>
      <c r="AD975" s="367"/>
      <c r="AE975" s="367"/>
      <c r="AF975" s="367"/>
      <c r="AG975" s="367"/>
      <c r="AH975" s="368">
        <v>1</v>
      </c>
      <c r="AI975" s="369"/>
      <c r="AJ975" s="369"/>
      <c r="AK975" s="369"/>
      <c r="AL975" s="370" t="s">
        <v>560</v>
      </c>
      <c r="AM975" s="371"/>
      <c r="AN975" s="371"/>
      <c r="AO975" s="372"/>
      <c r="AP975" s="373"/>
      <c r="AQ975" s="373"/>
      <c r="AR975" s="373"/>
      <c r="AS975" s="373"/>
      <c r="AT975" s="373"/>
      <c r="AU975" s="373"/>
      <c r="AV975" s="373"/>
      <c r="AW975" s="373"/>
      <c r="AX975" s="373"/>
    </row>
    <row r="976" spans="1:50" ht="44.25" customHeight="1" x14ac:dyDescent="0.15">
      <c r="A976" s="389">
        <v>7</v>
      </c>
      <c r="B976" s="389">
        <v>1</v>
      </c>
      <c r="C976" s="360" t="s">
        <v>669</v>
      </c>
      <c r="D976" s="360"/>
      <c r="E976" s="360"/>
      <c r="F976" s="360"/>
      <c r="G976" s="360"/>
      <c r="H976" s="360"/>
      <c r="I976" s="360"/>
      <c r="J976" s="361">
        <v>5010405001703</v>
      </c>
      <c r="K976" s="362"/>
      <c r="L976" s="362"/>
      <c r="M976" s="362"/>
      <c r="N976" s="362"/>
      <c r="O976" s="362"/>
      <c r="P976" s="363" t="s">
        <v>683</v>
      </c>
      <c r="Q976" s="363"/>
      <c r="R976" s="363"/>
      <c r="S976" s="363"/>
      <c r="T976" s="363"/>
      <c r="U976" s="363"/>
      <c r="V976" s="363"/>
      <c r="W976" s="363"/>
      <c r="X976" s="363"/>
      <c r="Y976" s="364">
        <v>9</v>
      </c>
      <c r="Z976" s="365"/>
      <c r="AA976" s="365"/>
      <c r="AB976" s="366"/>
      <c r="AC976" s="367" t="s">
        <v>376</v>
      </c>
      <c r="AD976" s="367"/>
      <c r="AE976" s="367"/>
      <c r="AF976" s="367"/>
      <c r="AG976" s="367"/>
      <c r="AH976" s="368">
        <v>1</v>
      </c>
      <c r="AI976" s="369"/>
      <c r="AJ976" s="369"/>
      <c r="AK976" s="369"/>
      <c r="AL976" s="370" t="s">
        <v>560</v>
      </c>
      <c r="AM976" s="371"/>
      <c r="AN976" s="371"/>
      <c r="AO976" s="372"/>
      <c r="AP976" s="373"/>
      <c r="AQ976" s="373"/>
      <c r="AR976" s="373"/>
      <c r="AS976" s="373"/>
      <c r="AT976" s="373"/>
      <c r="AU976" s="373"/>
      <c r="AV976" s="373"/>
      <c r="AW976" s="373"/>
      <c r="AX976" s="373"/>
    </row>
    <row r="977" spans="1:50" ht="56.25" customHeight="1" x14ac:dyDescent="0.15">
      <c r="A977" s="389">
        <v>8</v>
      </c>
      <c r="B977" s="389">
        <v>1</v>
      </c>
      <c r="C977" s="360" t="s">
        <v>672</v>
      </c>
      <c r="D977" s="360"/>
      <c r="E977" s="360"/>
      <c r="F977" s="360"/>
      <c r="G977" s="360"/>
      <c r="H977" s="360"/>
      <c r="I977" s="360"/>
      <c r="J977" s="361">
        <v>8010001129689</v>
      </c>
      <c r="K977" s="362"/>
      <c r="L977" s="362"/>
      <c r="M977" s="362"/>
      <c r="N977" s="362"/>
      <c r="O977" s="362"/>
      <c r="P977" s="363" t="s">
        <v>681</v>
      </c>
      <c r="Q977" s="363"/>
      <c r="R977" s="363"/>
      <c r="S977" s="363"/>
      <c r="T977" s="363"/>
      <c r="U977" s="363"/>
      <c r="V977" s="363"/>
      <c r="W977" s="363"/>
      <c r="X977" s="363"/>
      <c r="Y977" s="364">
        <v>11</v>
      </c>
      <c r="Z977" s="365"/>
      <c r="AA977" s="365"/>
      <c r="AB977" s="366"/>
      <c r="AC977" s="367" t="s">
        <v>378</v>
      </c>
      <c r="AD977" s="367"/>
      <c r="AE977" s="367"/>
      <c r="AF977" s="367"/>
      <c r="AG977" s="367"/>
      <c r="AH977" s="368" t="s">
        <v>560</v>
      </c>
      <c r="AI977" s="369"/>
      <c r="AJ977" s="369"/>
      <c r="AK977" s="369"/>
      <c r="AL977" s="370" t="s">
        <v>560</v>
      </c>
      <c r="AM977" s="371"/>
      <c r="AN977" s="371"/>
      <c r="AO977" s="372"/>
      <c r="AP977" s="373"/>
      <c r="AQ977" s="373"/>
      <c r="AR977" s="373"/>
      <c r="AS977" s="373"/>
      <c r="AT977" s="373"/>
      <c r="AU977" s="373"/>
      <c r="AV977" s="373"/>
      <c r="AW977" s="373"/>
      <c r="AX977" s="373"/>
    </row>
    <row r="978" spans="1:50" ht="56.25" customHeight="1" x14ac:dyDescent="0.15">
      <c r="A978" s="389">
        <v>9</v>
      </c>
      <c r="B978" s="389">
        <v>1</v>
      </c>
      <c r="C978" s="360" t="s">
        <v>672</v>
      </c>
      <c r="D978" s="360"/>
      <c r="E978" s="360"/>
      <c r="F978" s="360"/>
      <c r="G978" s="360"/>
      <c r="H978" s="360"/>
      <c r="I978" s="360"/>
      <c r="J978" s="361">
        <v>8010001129689</v>
      </c>
      <c r="K978" s="362"/>
      <c r="L978" s="362"/>
      <c r="M978" s="362"/>
      <c r="N978" s="362"/>
      <c r="O978" s="362"/>
      <c r="P978" s="363" t="s">
        <v>681</v>
      </c>
      <c r="Q978" s="363"/>
      <c r="R978" s="363"/>
      <c r="S978" s="363"/>
      <c r="T978" s="363"/>
      <c r="U978" s="363"/>
      <c r="V978" s="363"/>
      <c r="W978" s="363"/>
      <c r="X978" s="363"/>
      <c r="Y978" s="364">
        <v>10</v>
      </c>
      <c r="Z978" s="365"/>
      <c r="AA978" s="365"/>
      <c r="AB978" s="366"/>
      <c r="AC978" s="367" t="s">
        <v>378</v>
      </c>
      <c r="AD978" s="367"/>
      <c r="AE978" s="367"/>
      <c r="AF978" s="367"/>
      <c r="AG978" s="367"/>
      <c r="AH978" s="368" t="s">
        <v>560</v>
      </c>
      <c r="AI978" s="369"/>
      <c r="AJ978" s="369"/>
      <c r="AK978" s="369"/>
      <c r="AL978" s="370" t="s">
        <v>560</v>
      </c>
      <c r="AM978" s="371"/>
      <c r="AN978" s="371"/>
      <c r="AO978" s="372"/>
      <c r="AP978" s="373"/>
      <c r="AQ978" s="373"/>
      <c r="AR978" s="373"/>
      <c r="AS978" s="373"/>
      <c r="AT978" s="373"/>
      <c r="AU978" s="373"/>
      <c r="AV978" s="373"/>
      <c r="AW978" s="373"/>
      <c r="AX978" s="373"/>
    </row>
    <row r="979" spans="1:50" ht="45" customHeight="1" x14ac:dyDescent="0.15">
      <c r="A979" s="389">
        <v>10</v>
      </c>
      <c r="B979" s="389">
        <v>1</v>
      </c>
      <c r="C979" s="374" t="s">
        <v>667</v>
      </c>
      <c r="D979" s="360"/>
      <c r="E979" s="360"/>
      <c r="F979" s="360"/>
      <c r="G979" s="360"/>
      <c r="H979" s="360"/>
      <c r="I979" s="360"/>
      <c r="J979" s="361">
        <v>1010001034730</v>
      </c>
      <c r="K979" s="362"/>
      <c r="L979" s="362"/>
      <c r="M979" s="362"/>
      <c r="N979" s="362"/>
      <c r="O979" s="362"/>
      <c r="P979" s="375" t="s">
        <v>676</v>
      </c>
      <c r="Q979" s="363"/>
      <c r="R979" s="363"/>
      <c r="S979" s="363"/>
      <c r="T979" s="363"/>
      <c r="U979" s="363"/>
      <c r="V979" s="363"/>
      <c r="W979" s="363"/>
      <c r="X979" s="363"/>
      <c r="Y979" s="364">
        <v>16</v>
      </c>
      <c r="Z979" s="365"/>
      <c r="AA979" s="365"/>
      <c r="AB979" s="366"/>
      <c r="AC979" s="376" t="s">
        <v>371</v>
      </c>
      <c r="AD979" s="376"/>
      <c r="AE979" s="376"/>
      <c r="AF979" s="376"/>
      <c r="AG979" s="376"/>
      <c r="AH979" s="368">
        <v>1</v>
      </c>
      <c r="AI979" s="369"/>
      <c r="AJ979" s="369"/>
      <c r="AK979" s="369"/>
      <c r="AL979" s="370">
        <v>55.5</v>
      </c>
      <c r="AM979" s="371"/>
      <c r="AN979" s="371"/>
      <c r="AO979" s="372"/>
      <c r="AP979" s="373"/>
      <c r="AQ979" s="373"/>
      <c r="AR979" s="373"/>
      <c r="AS979" s="373"/>
      <c r="AT979" s="373"/>
      <c r="AU979" s="373"/>
      <c r="AV979" s="373"/>
      <c r="AW979" s="373"/>
      <c r="AX979" s="373"/>
    </row>
    <row r="980" spans="1:50" ht="45" customHeight="1" x14ac:dyDescent="0.15">
      <c r="A980" s="389">
        <v>11</v>
      </c>
      <c r="B980" s="389">
        <v>1</v>
      </c>
      <c r="C980" s="360" t="s">
        <v>668</v>
      </c>
      <c r="D980" s="360"/>
      <c r="E980" s="360"/>
      <c r="F980" s="360"/>
      <c r="G980" s="360"/>
      <c r="H980" s="360"/>
      <c r="I980" s="360"/>
      <c r="J980" s="361">
        <v>6010001013597</v>
      </c>
      <c r="K980" s="362"/>
      <c r="L980" s="362"/>
      <c r="M980" s="362"/>
      <c r="N980" s="362"/>
      <c r="O980" s="362"/>
      <c r="P980" s="363" t="s">
        <v>677</v>
      </c>
      <c r="Q980" s="363"/>
      <c r="R980" s="363"/>
      <c r="S980" s="363"/>
      <c r="T980" s="363"/>
      <c r="U980" s="363"/>
      <c r="V980" s="363"/>
      <c r="W980" s="363"/>
      <c r="X980" s="363"/>
      <c r="Y980" s="364">
        <v>16</v>
      </c>
      <c r="Z980" s="365"/>
      <c r="AA980" s="365"/>
      <c r="AB980" s="366"/>
      <c r="AC980" s="367" t="s">
        <v>371</v>
      </c>
      <c r="AD980" s="367"/>
      <c r="AE980" s="367"/>
      <c r="AF980" s="367"/>
      <c r="AG980" s="367"/>
      <c r="AH980" s="368">
        <v>1</v>
      </c>
      <c r="AI980" s="369"/>
      <c r="AJ980" s="369"/>
      <c r="AK980" s="369"/>
      <c r="AL980" s="370">
        <v>94.7</v>
      </c>
      <c r="AM980" s="371"/>
      <c r="AN980" s="371"/>
      <c r="AO980" s="372"/>
      <c r="AP980" s="373"/>
      <c r="AQ980" s="373"/>
      <c r="AR980" s="373"/>
      <c r="AS980" s="373"/>
      <c r="AT980" s="373"/>
      <c r="AU980" s="373"/>
      <c r="AV980" s="373"/>
      <c r="AW980" s="373"/>
      <c r="AX980" s="373"/>
    </row>
    <row r="981" spans="1:50" ht="45.75" customHeight="1" x14ac:dyDescent="0.15">
      <c r="A981" s="389">
        <v>12</v>
      </c>
      <c r="B981" s="389">
        <v>1</v>
      </c>
      <c r="C981" s="360" t="s">
        <v>670</v>
      </c>
      <c r="D981" s="360"/>
      <c r="E981" s="360"/>
      <c r="F981" s="360"/>
      <c r="G981" s="360"/>
      <c r="H981" s="360"/>
      <c r="I981" s="360"/>
      <c r="J981" s="361">
        <v>2010001142978</v>
      </c>
      <c r="K981" s="362"/>
      <c r="L981" s="362"/>
      <c r="M981" s="362"/>
      <c r="N981" s="362"/>
      <c r="O981" s="362"/>
      <c r="P981" s="363" t="s">
        <v>679</v>
      </c>
      <c r="Q981" s="363"/>
      <c r="R981" s="363"/>
      <c r="S981" s="363"/>
      <c r="T981" s="363"/>
      <c r="U981" s="363"/>
      <c r="V981" s="363"/>
      <c r="W981" s="363"/>
      <c r="X981" s="363"/>
      <c r="Y981" s="364">
        <v>13</v>
      </c>
      <c r="Z981" s="365"/>
      <c r="AA981" s="365"/>
      <c r="AB981" s="366"/>
      <c r="AC981" s="367" t="s">
        <v>372</v>
      </c>
      <c r="AD981" s="367"/>
      <c r="AE981" s="367"/>
      <c r="AF981" s="367"/>
      <c r="AG981" s="367"/>
      <c r="AH981" s="368">
        <v>1</v>
      </c>
      <c r="AI981" s="369"/>
      <c r="AJ981" s="369"/>
      <c r="AK981" s="369"/>
      <c r="AL981" s="370">
        <v>99.9</v>
      </c>
      <c r="AM981" s="371"/>
      <c r="AN981" s="371"/>
      <c r="AO981" s="372"/>
      <c r="AP981" s="373"/>
      <c r="AQ981" s="373"/>
      <c r="AR981" s="373"/>
      <c r="AS981" s="373"/>
      <c r="AT981" s="373"/>
      <c r="AU981" s="373"/>
      <c r="AV981" s="373"/>
      <c r="AW981" s="373"/>
      <c r="AX981" s="373"/>
    </row>
    <row r="982" spans="1:50" ht="45.75" customHeight="1" x14ac:dyDescent="0.15">
      <c r="A982" s="389">
        <v>13</v>
      </c>
      <c r="B982" s="389">
        <v>1</v>
      </c>
      <c r="C982" s="360" t="s">
        <v>673</v>
      </c>
      <c r="D982" s="360"/>
      <c r="E982" s="360"/>
      <c r="F982" s="360"/>
      <c r="G982" s="360"/>
      <c r="H982" s="360"/>
      <c r="I982" s="360"/>
      <c r="J982" s="361">
        <v>4020001069830</v>
      </c>
      <c r="K982" s="362"/>
      <c r="L982" s="362"/>
      <c r="M982" s="362"/>
      <c r="N982" s="362"/>
      <c r="O982" s="362"/>
      <c r="P982" s="363" t="s">
        <v>684</v>
      </c>
      <c r="Q982" s="363"/>
      <c r="R982" s="363"/>
      <c r="S982" s="363"/>
      <c r="T982" s="363"/>
      <c r="U982" s="363"/>
      <c r="V982" s="363"/>
      <c r="W982" s="363"/>
      <c r="X982" s="363"/>
      <c r="Y982" s="364">
        <v>9</v>
      </c>
      <c r="Z982" s="365"/>
      <c r="AA982" s="365"/>
      <c r="AB982" s="366"/>
      <c r="AC982" s="367" t="s">
        <v>378</v>
      </c>
      <c r="AD982" s="367"/>
      <c r="AE982" s="367"/>
      <c r="AF982" s="367"/>
      <c r="AG982" s="367"/>
      <c r="AH982" s="368" t="s">
        <v>407</v>
      </c>
      <c r="AI982" s="369"/>
      <c r="AJ982" s="369"/>
      <c r="AK982" s="369"/>
      <c r="AL982" s="370" t="s">
        <v>407</v>
      </c>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340</v>
      </c>
      <c r="AD1002" s="148"/>
      <c r="AE1002" s="148"/>
      <c r="AF1002" s="148"/>
      <c r="AG1002" s="148"/>
      <c r="AH1002" s="380" t="s">
        <v>366</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340</v>
      </c>
      <c r="AD1035" s="148"/>
      <c r="AE1035" s="148"/>
      <c r="AF1035" s="148"/>
      <c r="AG1035" s="148"/>
      <c r="AH1035" s="380" t="s">
        <v>366</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340</v>
      </c>
      <c r="AD1068" s="148"/>
      <c r="AE1068" s="148"/>
      <c r="AF1068" s="148"/>
      <c r="AG1068" s="148"/>
      <c r="AH1068" s="380" t="s">
        <v>366</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331</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332</v>
      </c>
      <c r="AQ1102" s="383"/>
      <c r="AR1102" s="383"/>
      <c r="AS1102" s="383"/>
      <c r="AT1102" s="383"/>
      <c r="AU1102" s="383"/>
      <c r="AV1102" s="383"/>
      <c r="AW1102" s="383"/>
      <c r="AX1102" s="383"/>
    </row>
    <row r="1103" spans="1:50" ht="30" customHeight="1" x14ac:dyDescent="0.15">
      <c r="A1103" s="389">
        <v>1</v>
      </c>
      <c r="B1103" s="389">
        <v>1</v>
      </c>
      <c r="C1103" s="387"/>
      <c r="D1103" s="387"/>
      <c r="E1103" s="351" t="s">
        <v>556</v>
      </c>
      <c r="F1103" s="388"/>
      <c r="G1103" s="388"/>
      <c r="H1103" s="388"/>
      <c r="I1103" s="388"/>
      <c r="J1103" s="361" t="s">
        <v>556</v>
      </c>
      <c r="K1103" s="362"/>
      <c r="L1103" s="362"/>
      <c r="M1103" s="362"/>
      <c r="N1103" s="362"/>
      <c r="O1103" s="362"/>
      <c r="P1103" s="398" t="s">
        <v>557</v>
      </c>
      <c r="Q1103" s="363"/>
      <c r="R1103" s="363"/>
      <c r="S1103" s="363"/>
      <c r="T1103" s="363"/>
      <c r="U1103" s="363"/>
      <c r="V1103" s="363"/>
      <c r="W1103" s="363"/>
      <c r="X1103" s="363"/>
      <c r="Y1103" s="399" t="s">
        <v>556</v>
      </c>
      <c r="Z1103" s="365"/>
      <c r="AA1103" s="365"/>
      <c r="AB1103" s="366"/>
      <c r="AC1103" s="367"/>
      <c r="AD1103" s="367"/>
      <c r="AE1103" s="367"/>
      <c r="AF1103" s="367"/>
      <c r="AG1103" s="367"/>
      <c r="AH1103" s="390" t="s">
        <v>556</v>
      </c>
      <c r="AI1103" s="369"/>
      <c r="AJ1103" s="369"/>
      <c r="AK1103" s="369"/>
      <c r="AL1103" s="391" t="s">
        <v>556</v>
      </c>
      <c r="AM1103" s="371"/>
      <c r="AN1103" s="371"/>
      <c r="AO1103" s="372"/>
      <c r="AP1103" s="392" t="s">
        <v>557</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99">
      <formula>IF(RIGHT(TEXT(P14,"0.#"),1)=".",FALSE,TRUE)</formula>
    </cfRule>
    <cfRule type="expression" dxfId="2826" priority="14100">
      <formula>IF(RIGHT(TEXT(P14,"0.#"),1)=".",TRUE,FALSE)</formula>
    </cfRule>
  </conditionalFormatting>
  <conditionalFormatting sqref="AE32">
    <cfRule type="expression" dxfId="2825" priority="14089">
      <formula>IF(RIGHT(TEXT(AE32,"0.#"),1)=".",FALSE,TRUE)</formula>
    </cfRule>
    <cfRule type="expression" dxfId="2824" priority="14090">
      <formula>IF(RIGHT(TEXT(AE32,"0.#"),1)=".",TRUE,FALSE)</formula>
    </cfRule>
  </conditionalFormatting>
  <conditionalFormatting sqref="P18:AX18">
    <cfRule type="expression" dxfId="2823" priority="13975">
      <formula>IF(RIGHT(TEXT(P18,"0.#"),1)=".",FALSE,TRUE)</formula>
    </cfRule>
    <cfRule type="expression" dxfId="2822" priority="13976">
      <formula>IF(RIGHT(TEXT(P18,"0.#"),1)=".",TRUE,FALSE)</formula>
    </cfRule>
  </conditionalFormatting>
  <conditionalFormatting sqref="Y783">
    <cfRule type="expression" dxfId="2821" priority="13971">
      <formula>IF(RIGHT(TEXT(Y783,"0.#"),1)=".",FALSE,TRUE)</formula>
    </cfRule>
    <cfRule type="expression" dxfId="2820" priority="13972">
      <formula>IF(RIGHT(TEXT(Y783,"0.#"),1)=".",TRUE,FALSE)</formula>
    </cfRule>
  </conditionalFormatting>
  <conditionalFormatting sqref="Y792">
    <cfRule type="expression" dxfId="2819" priority="13967">
      <formula>IF(RIGHT(TEXT(Y792,"0.#"),1)=".",FALSE,TRUE)</formula>
    </cfRule>
    <cfRule type="expression" dxfId="2818" priority="13968">
      <formula>IF(RIGHT(TEXT(Y792,"0.#"),1)=".",TRUE,FALSE)</formula>
    </cfRule>
  </conditionalFormatting>
  <conditionalFormatting sqref="Y823:Y830 Y821 Y810:Y817 Y808 Y797:Y804 Y795">
    <cfRule type="expression" dxfId="2817" priority="13749">
      <formula>IF(RIGHT(TEXT(Y795,"0.#"),1)=".",FALSE,TRUE)</formula>
    </cfRule>
    <cfRule type="expression" dxfId="2816" priority="13750">
      <formula>IF(RIGHT(TEXT(Y795,"0.#"),1)=".",TRUE,FALSE)</formula>
    </cfRule>
  </conditionalFormatting>
  <conditionalFormatting sqref="P16:AQ17 P15:AX15 P13:AX13">
    <cfRule type="expression" dxfId="2815" priority="13797">
      <formula>IF(RIGHT(TEXT(P13,"0.#"),1)=".",FALSE,TRUE)</formula>
    </cfRule>
    <cfRule type="expression" dxfId="2814" priority="13798">
      <formula>IF(RIGHT(TEXT(P13,"0.#"),1)=".",TRUE,FALSE)</formula>
    </cfRule>
  </conditionalFormatting>
  <conditionalFormatting sqref="P19:AJ19">
    <cfRule type="expression" dxfId="2813" priority="13795">
      <formula>IF(RIGHT(TEXT(P19,"0.#"),1)=".",FALSE,TRUE)</formula>
    </cfRule>
    <cfRule type="expression" dxfId="2812" priority="13796">
      <formula>IF(RIGHT(TEXT(P19,"0.#"),1)=".",TRUE,FALSE)</formula>
    </cfRule>
  </conditionalFormatting>
  <conditionalFormatting sqref="AE101 AQ101">
    <cfRule type="expression" dxfId="2811" priority="13787">
      <formula>IF(RIGHT(TEXT(AE101,"0.#"),1)=".",FALSE,TRUE)</formula>
    </cfRule>
    <cfRule type="expression" dxfId="2810" priority="13788">
      <formula>IF(RIGHT(TEXT(AE101,"0.#"),1)=".",TRUE,FALSE)</formula>
    </cfRule>
  </conditionalFormatting>
  <conditionalFormatting sqref="Y784:Y791 Y782">
    <cfRule type="expression" dxfId="2809" priority="13773">
      <formula>IF(RIGHT(TEXT(Y782,"0.#"),1)=".",FALSE,TRUE)</formula>
    </cfRule>
    <cfRule type="expression" dxfId="2808" priority="13774">
      <formula>IF(RIGHT(TEXT(Y782,"0.#"),1)=".",TRUE,FALSE)</formula>
    </cfRule>
  </conditionalFormatting>
  <conditionalFormatting sqref="AU783">
    <cfRule type="expression" dxfId="2807" priority="13771">
      <formula>IF(RIGHT(TEXT(AU783,"0.#"),1)=".",FALSE,TRUE)</formula>
    </cfRule>
    <cfRule type="expression" dxfId="2806" priority="13772">
      <formula>IF(RIGHT(TEXT(AU783,"0.#"),1)=".",TRUE,FALSE)</formula>
    </cfRule>
  </conditionalFormatting>
  <conditionalFormatting sqref="AU792">
    <cfRule type="expression" dxfId="2805" priority="13769">
      <formula>IF(RIGHT(TEXT(AU792,"0.#"),1)=".",FALSE,TRUE)</formula>
    </cfRule>
    <cfRule type="expression" dxfId="2804" priority="13770">
      <formula>IF(RIGHT(TEXT(AU792,"0.#"),1)=".",TRUE,FALSE)</formula>
    </cfRule>
  </conditionalFormatting>
  <conditionalFormatting sqref="AU784:AU791 AU782">
    <cfRule type="expression" dxfId="2803" priority="13767">
      <formula>IF(RIGHT(TEXT(AU782,"0.#"),1)=".",FALSE,TRUE)</formula>
    </cfRule>
    <cfRule type="expression" dxfId="2802" priority="13768">
      <formula>IF(RIGHT(TEXT(AU782,"0.#"),1)=".",TRUE,FALSE)</formula>
    </cfRule>
  </conditionalFormatting>
  <conditionalFormatting sqref="Y822 Y809 Y796">
    <cfRule type="expression" dxfId="2801" priority="13753">
      <formula>IF(RIGHT(TEXT(Y796,"0.#"),1)=".",FALSE,TRUE)</formula>
    </cfRule>
    <cfRule type="expression" dxfId="2800" priority="13754">
      <formula>IF(RIGHT(TEXT(Y796,"0.#"),1)=".",TRUE,FALSE)</formula>
    </cfRule>
  </conditionalFormatting>
  <conditionalFormatting sqref="Y831 Y818 Y805">
    <cfRule type="expression" dxfId="2799" priority="13751">
      <formula>IF(RIGHT(TEXT(Y805,"0.#"),1)=".",FALSE,TRUE)</formula>
    </cfRule>
    <cfRule type="expression" dxfId="2798" priority="13752">
      <formula>IF(RIGHT(TEXT(Y805,"0.#"),1)=".",TRUE,FALSE)</formula>
    </cfRule>
  </conditionalFormatting>
  <conditionalFormatting sqref="AU822 AU809 AU796">
    <cfRule type="expression" dxfId="2797" priority="13747">
      <formula>IF(RIGHT(TEXT(AU796,"0.#"),1)=".",FALSE,TRUE)</formula>
    </cfRule>
    <cfRule type="expression" dxfId="2796" priority="13748">
      <formula>IF(RIGHT(TEXT(AU796,"0.#"),1)=".",TRUE,FALSE)</formula>
    </cfRule>
  </conditionalFormatting>
  <conditionalFormatting sqref="AU831 AU818 AU805">
    <cfRule type="expression" dxfId="2795" priority="13745">
      <formula>IF(RIGHT(TEXT(AU805,"0.#"),1)=".",FALSE,TRUE)</formula>
    </cfRule>
    <cfRule type="expression" dxfId="2794" priority="13746">
      <formula>IF(RIGHT(TEXT(AU805,"0.#"),1)=".",TRUE,FALSE)</formula>
    </cfRule>
  </conditionalFormatting>
  <conditionalFormatting sqref="AU823:AU830 AU821 AU810:AU817 AU808 AU797:AU804 AU795">
    <cfRule type="expression" dxfId="2793" priority="13743">
      <formula>IF(RIGHT(TEXT(AU795,"0.#"),1)=".",FALSE,TRUE)</formula>
    </cfRule>
    <cfRule type="expression" dxfId="2792" priority="13744">
      <formula>IF(RIGHT(TEXT(AU795,"0.#"),1)=".",TRUE,FALSE)</formula>
    </cfRule>
  </conditionalFormatting>
  <conditionalFormatting sqref="AM87">
    <cfRule type="expression" dxfId="2791" priority="13397">
      <formula>IF(RIGHT(TEXT(AM87,"0.#"),1)=".",FALSE,TRUE)</formula>
    </cfRule>
    <cfRule type="expression" dxfId="2790" priority="13398">
      <formula>IF(RIGHT(TEXT(AM87,"0.#"),1)=".",TRUE,FALSE)</formula>
    </cfRule>
  </conditionalFormatting>
  <conditionalFormatting sqref="AE55">
    <cfRule type="expression" dxfId="2789" priority="13465">
      <formula>IF(RIGHT(TEXT(AE55,"0.#"),1)=".",FALSE,TRUE)</formula>
    </cfRule>
    <cfRule type="expression" dxfId="2788" priority="13466">
      <formula>IF(RIGHT(TEXT(AE55,"0.#"),1)=".",TRUE,FALSE)</formula>
    </cfRule>
  </conditionalFormatting>
  <conditionalFormatting sqref="AI55">
    <cfRule type="expression" dxfId="2787" priority="13463">
      <formula>IF(RIGHT(TEXT(AI55,"0.#"),1)=".",FALSE,TRUE)</formula>
    </cfRule>
    <cfRule type="expression" dxfId="2786" priority="13464">
      <formula>IF(RIGHT(TEXT(AI55,"0.#"),1)=".",TRUE,FALSE)</formula>
    </cfRule>
  </conditionalFormatting>
  <conditionalFormatting sqref="AM34">
    <cfRule type="expression" dxfId="2785" priority="13543">
      <formula>IF(RIGHT(TEXT(AM34,"0.#"),1)=".",FALSE,TRUE)</formula>
    </cfRule>
    <cfRule type="expression" dxfId="2784" priority="13544">
      <formula>IF(RIGHT(TEXT(AM34,"0.#"),1)=".",TRUE,FALSE)</formula>
    </cfRule>
  </conditionalFormatting>
  <conditionalFormatting sqref="AE33">
    <cfRule type="expression" dxfId="2783" priority="13557">
      <formula>IF(RIGHT(TEXT(AE33,"0.#"),1)=".",FALSE,TRUE)</formula>
    </cfRule>
    <cfRule type="expression" dxfId="2782" priority="13558">
      <formula>IF(RIGHT(TEXT(AE33,"0.#"),1)=".",TRUE,FALSE)</formula>
    </cfRule>
  </conditionalFormatting>
  <conditionalFormatting sqref="AE34">
    <cfRule type="expression" dxfId="2781" priority="13555">
      <formula>IF(RIGHT(TEXT(AE34,"0.#"),1)=".",FALSE,TRUE)</formula>
    </cfRule>
    <cfRule type="expression" dxfId="2780" priority="13556">
      <formula>IF(RIGHT(TEXT(AE34,"0.#"),1)=".",TRUE,FALSE)</formula>
    </cfRule>
  </conditionalFormatting>
  <conditionalFormatting sqref="AI34">
    <cfRule type="expression" dxfId="2779" priority="13553">
      <formula>IF(RIGHT(TEXT(AI34,"0.#"),1)=".",FALSE,TRUE)</formula>
    </cfRule>
    <cfRule type="expression" dxfId="2778" priority="13554">
      <formula>IF(RIGHT(TEXT(AI34,"0.#"),1)=".",TRUE,FALSE)</formula>
    </cfRule>
  </conditionalFormatting>
  <conditionalFormatting sqref="AI33">
    <cfRule type="expression" dxfId="2777" priority="13551">
      <formula>IF(RIGHT(TEXT(AI33,"0.#"),1)=".",FALSE,TRUE)</formula>
    </cfRule>
    <cfRule type="expression" dxfId="2776" priority="13552">
      <formula>IF(RIGHT(TEXT(AI33,"0.#"),1)=".",TRUE,FALSE)</formula>
    </cfRule>
  </conditionalFormatting>
  <conditionalFormatting sqref="AI32">
    <cfRule type="expression" dxfId="2775" priority="13549">
      <formula>IF(RIGHT(TEXT(AI32,"0.#"),1)=".",FALSE,TRUE)</formula>
    </cfRule>
    <cfRule type="expression" dxfId="2774" priority="13550">
      <formula>IF(RIGHT(TEXT(AI32,"0.#"),1)=".",TRUE,FALSE)</formula>
    </cfRule>
  </conditionalFormatting>
  <conditionalFormatting sqref="AM32">
    <cfRule type="expression" dxfId="2773" priority="13547">
      <formula>IF(RIGHT(TEXT(AM32,"0.#"),1)=".",FALSE,TRUE)</formula>
    </cfRule>
    <cfRule type="expression" dxfId="2772" priority="13548">
      <formula>IF(RIGHT(TEXT(AM32,"0.#"),1)=".",TRUE,FALSE)</formula>
    </cfRule>
  </conditionalFormatting>
  <conditionalFormatting sqref="AM33">
    <cfRule type="expression" dxfId="2771" priority="13545">
      <formula>IF(RIGHT(TEXT(AM33,"0.#"),1)=".",FALSE,TRUE)</formula>
    </cfRule>
    <cfRule type="expression" dxfId="2770" priority="13546">
      <formula>IF(RIGHT(TEXT(AM33,"0.#"),1)=".",TRUE,FALSE)</formula>
    </cfRule>
  </conditionalFormatting>
  <conditionalFormatting sqref="AQ32:AQ34">
    <cfRule type="expression" dxfId="2769" priority="13537">
      <formula>IF(RIGHT(TEXT(AQ32,"0.#"),1)=".",FALSE,TRUE)</formula>
    </cfRule>
    <cfRule type="expression" dxfId="2768" priority="13538">
      <formula>IF(RIGHT(TEXT(AQ32,"0.#"),1)=".",TRUE,FALSE)</formula>
    </cfRule>
  </conditionalFormatting>
  <conditionalFormatting sqref="AU32:AU34">
    <cfRule type="expression" dxfId="2767" priority="13535">
      <formula>IF(RIGHT(TEXT(AU32,"0.#"),1)=".",FALSE,TRUE)</formula>
    </cfRule>
    <cfRule type="expression" dxfId="2766" priority="13536">
      <formula>IF(RIGHT(TEXT(AU32,"0.#"),1)=".",TRUE,FALSE)</formula>
    </cfRule>
  </conditionalFormatting>
  <conditionalFormatting sqref="AE53">
    <cfRule type="expression" dxfId="2765" priority="13469">
      <formula>IF(RIGHT(TEXT(AE53,"0.#"),1)=".",FALSE,TRUE)</formula>
    </cfRule>
    <cfRule type="expression" dxfId="2764" priority="13470">
      <formula>IF(RIGHT(TEXT(AE53,"0.#"),1)=".",TRUE,FALSE)</formula>
    </cfRule>
  </conditionalFormatting>
  <conditionalFormatting sqref="AE54">
    <cfRule type="expression" dxfId="2763" priority="13467">
      <formula>IF(RIGHT(TEXT(AE54,"0.#"),1)=".",FALSE,TRUE)</formula>
    </cfRule>
    <cfRule type="expression" dxfId="2762" priority="13468">
      <formula>IF(RIGHT(TEXT(AE54,"0.#"),1)=".",TRUE,FALSE)</formula>
    </cfRule>
  </conditionalFormatting>
  <conditionalFormatting sqref="AI54">
    <cfRule type="expression" dxfId="2761" priority="13461">
      <formula>IF(RIGHT(TEXT(AI54,"0.#"),1)=".",FALSE,TRUE)</formula>
    </cfRule>
    <cfRule type="expression" dxfId="2760" priority="13462">
      <formula>IF(RIGHT(TEXT(AI54,"0.#"),1)=".",TRUE,FALSE)</formula>
    </cfRule>
  </conditionalFormatting>
  <conditionalFormatting sqref="AI53">
    <cfRule type="expression" dxfId="2759" priority="13459">
      <formula>IF(RIGHT(TEXT(AI53,"0.#"),1)=".",FALSE,TRUE)</formula>
    </cfRule>
    <cfRule type="expression" dxfId="2758" priority="13460">
      <formula>IF(RIGHT(TEXT(AI53,"0.#"),1)=".",TRUE,FALSE)</formula>
    </cfRule>
  </conditionalFormatting>
  <conditionalFormatting sqref="AM53">
    <cfRule type="expression" dxfId="2757" priority="13457">
      <formula>IF(RIGHT(TEXT(AM53,"0.#"),1)=".",FALSE,TRUE)</formula>
    </cfRule>
    <cfRule type="expression" dxfId="2756" priority="13458">
      <formula>IF(RIGHT(TEXT(AM53,"0.#"),1)=".",TRUE,FALSE)</formula>
    </cfRule>
  </conditionalFormatting>
  <conditionalFormatting sqref="AM54">
    <cfRule type="expression" dxfId="2755" priority="13455">
      <formula>IF(RIGHT(TEXT(AM54,"0.#"),1)=".",FALSE,TRUE)</formula>
    </cfRule>
    <cfRule type="expression" dxfId="2754" priority="13456">
      <formula>IF(RIGHT(TEXT(AM54,"0.#"),1)=".",TRUE,FALSE)</formula>
    </cfRule>
  </conditionalFormatting>
  <conditionalFormatting sqref="AM55">
    <cfRule type="expression" dxfId="2753" priority="13453">
      <formula>IF(RIGHT(TEXT(AM55,"0.#"),1)=".",FALSE,TRUE)</formula>
    </cfRule>
    <cfRule type="expression" dxfId="2752" priority="13454">
      <formula>IF(RIGHT(TEXT(AM55,"0.#"),1)=".",TRUE,FALSE)</formula>
    </cfRule>
  </conditionalFormatting>
  <conditionalFormatting sqref="AE60">
    <cfRule type="expression" dxfId="2751" priority="13439">
      <formula>IF(RIGHT(TEXT(AE60,"0.#"),1)=".",FALSE,TRUE)</formula>
    </cfRule>
    <cfRule type="expression" dxfId="2750" priority="13440">
      <formula>IF(RIGHT(TEXT(AE60,"0.#"),1)=".",TRUE,FALSE)</formula>
    </cfRule>
  </conditionalFormatting>
  <conditionalFormatting sqref="AE61">
    <cfRule type="expression" dxfId="2749" priority="13437">
      <formula>IF(RIGHT(TEXT(AE61,"0.#"),1)=".",FALSE,TRUE)</formula>
    </cfRule>
    <cfRule type="expression" dxfId="2748" priority="13438">
      <formula>IF(RIGHT(TEXT(AE61,"0.#"),1)=".",TRUE,FALSE)</formula>
    </cfRule>
  </conditionalFormatting>
  <conditionalFormatting sqref="AE62">
    <cfRule type="expression" dxfId="2747" priority="13435">
      <formula>IF(RIGHT(TEXT(AE62,"0.#"),1)=".",FALSE,TRUE)</formula>
    </cfRule>
    <cfRule type="expression" dxfId="2746" priority="13436">
      <formula>IF(RIGHT(TEXT(AE62,"0.#"),1)=".",TRUE,FALSE)</formula>
    </cfRule>
  </conditionalFormatting>
  <conditionalFormatting sqref="AI62">
    <cfRule type="expression" dxfId="2745" priority="13433">
      <formula>IF(RIGHT(TEXT(AI62,"0.#"),1)=".",FALSE,TRUE)</formula>
    </cfRule>
    <cfRule type="expression" dxfId="2744" priority="13434">
      <formula>IF(RIGHT(TEXT(AI62,"0.#"),1)=".",TRUE,FALSE)</formula>
    </cfRule>
  </conditionalFormatting>
  <conditionalFormatting sqref="AI61">
    <cfRule type="expression" dxfId="2743" priority="13431">
      <formula>IF(RIGHT(TEXT(AI61,"0.#"),1)=".",FALSE,TRUE)</formula>
    </cfRule>
    <cfRule type="expression" dxfId="2742" priority="13432">
      <formula>IF(RIGHT(TEXT(AI61,"0.#"),1)=".",TRUE,FALSE)</formula>
    </cfRule>
  </conditionalFormatting>
  <conditionalFormatting sqref="AI60">
    <cfRule type="expression" dxfId="2741" priority="13429">
      <formula>IF(RIGHT(TEXT(AI60,"0.#"),1)=".",FALSE,TRUE)</formula>
    </cfRule>
    <cfRule type="expression" dxfId="2740" priority="13430">
      <formula>IF(RIGHT(TEXT(AI60,"0.#"),1)=".",TRUE,FALSE)</formula>
    </cfRule>
  </conditionalFormatting>
  <conditionalFormatting sqref="AM60">
    <cfRule type="expression" dxfId="2739" priority="13427">
      <formula>IF(RIGHT(TEXT(AM60,"0.#"),1)=".",FALSE,TRUE)</formula>
    </cfRule>
    <cfRule type="expression" dxfId="2738" priority="13428">
      <formula>IF(RIGHT(TEXT(AM60,"0.#"),1)=".",TRUE,FALSE)</formula>
    </cfRule>
  </conditionalFormatting>
  <conditionalFormatting sqref="AM61">
    <cfRule type="expression" dxfId="2737" priority="13425">
      <formula>IF(RIGHT(TEXT(AM61,"0.#"),1)=".",FALSE,TRUE)</formula>
    </cfRule>
    <cfRule type="expression" dxfId="2736" priority="13426">
      <formula>IF(RIGHT(TEXT(AM61,"0.#"),1)=".",TRUE,FALSE)</formula>
    </cfRule>
  </conditionalFormatting>
  <conditionalFormatting sqref="AM62">
    <cfRule type="expression" dxfId="2735" priority="13423">
      <formula>IF(RIGHT(TEXT(AM62,"0.#"),1)=".",FALSE,TRUE)</formula>
    </cfRule>
    <cfRule type="expression" dxfId="2734" priority="13424">
      <formula>IF(RIGHT(TEXT(AM62,"0.#"),1)=".",TRUE,FALSE)</formula>
    </cfRule>
  </conditionalFormatting>
  <conditionalFormatting sqref="AE87">
    <cfRule type="expression" dxfId="2733" priority="13409">
      <formula>IF(RIGHT(TEXT(AE87,"0.#"),1)=".",FALSE,TRUE)</formula>
    </cfRule>
    <cfRule type="expression" dxfId="2732" priority="13410">
      <formula>IF(RIGHT(TEXT(AE87,"0.#"),1)=".",TRUE,FALSE)</formula>
    </cfRule>
  </conditionalFormatting>
  <conditionalFormatting sqref="AE88">
    <cfRule type="expression" dxfId="2731" priority="13407">
      <formula>IF(RIGHT(TEXT(AE88,"0.#"),1)=".",FALSE,TRUE)</formula>
    </cfRule>
    <cfRule type="expression" dxfId="2730" priority="13408">
      <formula>IF(RIGHT(TEXT(AE88,"0.#"),1)=".",TRUE,FALSE)</formula>
    </cfRule>
  </conditionalFormatting>
  <conditionalFormatting sqref="AE89">
    <cfRule type="expression" dxfId="2729" priority="13405">
      <formula>IF(RIGHT(TEXT(AE89,"0.#"),1)=".",FALSE,TRUE)</formula>
    </cfRule>
    <cfRule type="expression" dxfId="2728" priority="13406">
      <formula>IF(RIGHT(TEXT(AE89,"0.#"),1)=".",TRUE,FALSE)</formula>
    </cfRule>
  </conditionalFormatting>
  <conditionalFormatting sqref="AI89">
    <cfRule type="expression" dxfId="2727" priority="13403">
      <formula>IF(RIGHT(TEXT(AI89,"0.#"),1)=".",FALSE,TRUE)</formula>
    </cfRule>
    <cfRule type="expression" dxfId="2726" priority="13404">
      <formula>IF(RIGHT(TEXT(AI89,"0.#"),1)=".",TRUE,FALSE)</formula>
    </cfRule>
  </conditionalFormatting>
  <conditionalFormatting sqref="AI88">
    <cfRule type="expression" dxfId="2725" priority="13401">
      <formula>IF(RIGHT(TEXT(AI88,"0.#"),1)=".",FALSE,TRUE)</formula>
    </cfRule>
    <cfRule type="expression" dxfId="2724" priority="13402">
      <formula>IF(RIGHT(TEXT(AI88,"0.#"),1)=".",TRUE,FALSE)</formula>
    </cfRule>
  </conditionalFormatting>
  <conditionalFormatting sqref="AI87">
    <cfRule type="expression" dxfId="2723" priority="13399">
      <formula>IF(RIGHT(TEXT(AI87,"0.#"),1)=".",FALSE,TRUE)</formula>
    </cfRule>
    <cfRule type="expression" dxfId="2722" priority="13400">
      <formula>IF(RIGHT(TEXT(AI87,"0.#"),1)=".",TRUE,FALSE)</formula>
    </cfRule>
  </conditionalFormatting>
  <conditionalFormatting sqref="AM88">
    <cfRule type="expression" dxfId="2721" priority="13395">
      <formula>IF(RIGHT(TEXT(AM88,"0.#"),1)=".",FALSE,TRUE)</formula>
    </cfRule>
    <cfRule type="expression" dxfId="2720" priority="13396">
      <formula>IF(RIGHT(TEXT(AM88,"0.#"),1)=".",TRUE,FALSE)</formula>
    </cfRule>
  </conditionalFormatting>
  <conditionalFormatting sqref="AM89">
    <cfRule type="expression" dxfId="2719" priority="13393">
      <formula>IF(RIGHT(TEXT(AM89,"0.#"),1)=".",FALSE,TRUE)</formula>
    </cfRule>
    <cfRule type="expression" dxfId="2718" priority="13394">
      <formula>IF(RIGHT(TEXT(AM89,"0.#"),1)=".",TRUE,FALSE)</formula>
    </cfRule>
  </conditionalFormatting>
  <conditionalFormatting sqref="AE92">
    <cfRule type="expression" dxfId="2717" priority="13379">
      <formula>IF(RIGHT(TEXT(AE92,"0.#"),1)=".",FALSE,TRUE)</formula>
    </cfRule>
    <cfRule type="expression" dxfId="2716" priority="13380">
      <formula>IF(RIGHT(TEXT(AE92,"0.#"),1)=".",TRUE,FALSE)</formula>
    </cfRule>
  </conditionalFormatting>
  <conditionalFormatting sqref="AE93">
    <cfRule type="expression" dxfId="2715" priority="13377">
      <formula>IF(RIGHT(TEXT(AE93,"0.#"),1)=".",FALSE,TRUE)</formula>
    </cfRule>
    <cfRule type="expression" dxfId="2714" priority="13378">
      <formula>IF(RIGHT(TEXT(AE93,"0.#"),1)=".",TRUE,FALSE)</formula>
    </cfRule>
  </conditionalFormatting>
  <conditionalFormatting sqref="AE94">
    <cfRule type="expression" dxfId="2713" priority="13375">
      <formula>IF(RIGHT(TEXT(AE94,"0.#"),1)=".",FALSE,TRUE)</formula>
    </cfRule>
    <cfRule type="expression" dxfId="2712" priority="13376">
      <formula>IF(RIGHT(TEXT(AE94,"0.#"),1)=".",TRUE,FALSE)</formula>
    </cfRule>
  </conditionalFormatting>
  <conditionalFormatting sqref="AI94">
    <cfRule type="expression" dxfId="2711" priority="13373">
      <formula>IF(RIGHT(TEXT(AI94,"0.#"),1)=".",FALSE,TRUE)</formula>
    </cfRule>
    <cfRule type="expression" dxfId="2710" priority="13374">
      <formula>IF(RIGHT(TEXT(AI94,"0.#"),1)=".",TRUE,FALSE)</formula>
    </cfRule>
  </conditionalFormatting>
  <conditionalFormatting sqref="AI93">
    <cfRule type="expression" dxfId="2709" priority="13371">
      <formula>IF(RIGHT(TEXT(AI93,"0.#"),1)=".",FALSE,TRUE)</formula>
    </cfRule>
    <cfRule type="expression" dxfId="2708" priority="13372">
      <formula>IF(RIGHT(TEXT(AI93,"0.#"),1)=".",TRUE,FALSE)</formula>
    </cfRule>
  </conditionalFormatting>
  <conditionalFormatting sqref="AI92">
    <cfRule type="expression" dxfId="2707" priority="13369">
      <formula>IF(RIGHT(TEXT(AI92,"0.#"),1)=".",FALSE,TRUE)</formula>
    </cfRule>
    <cfRule type="expression" dxfId="2706" priority="13370">
      <formula>IF(RIGHT(TEXT(AI92,"0.#"),1)=".",TRUE,FALSE)</formula>
    </cfRule>
  </conditionalFormatting>
  <conditionalFormatting sqref="AM92">
    <cfRule type="expression" dxfId="2705" priority="13367">
      <formula>IF(RIGHT(TEXT(AM92,"0.#"),1)=".",FALSE,TRUE)</formula>
    </cfRule>
    <cfRule type="expression" dxfId="2704" priority="13368">
      <formula>IF(RIGHT(TEXT(AM92,"0.#"),1)=".",TRUE,FALSE)</formula>
    </cfRule>
  </conditionalFormatting>
  <conditionalFormatting sqref="AM93">
    <cfRule type="expression" dxfId="2703" priority="13365">
      <formula>IF(RIGHT(TEXT(AM93,"0.#"),1)=".",FALSE,TRUE)</formula>
    </cfRule>
    <cfRule type="expression" dxfId="2702" priority="13366">
      <formula>IF(RIGHT(TEXT(AM93,"0.#"),1)=".",TRUE,FALSE)</formula>
    </cfRule>
  </conditionalFormatting>
  <conditionalFormatting sqref="AM94">
    <cfRule type="expression" dxfId="2701" priority="13363">
      <formula>IF(RIGHT(TEXT(AM94,"0.#"),1)=".",FALSE,TRUE)</formula>
    </cfRule>
    <cfRule type="expression" dxfId="2700" priority="13364">
      <formula>IF(RIGHT(TEXT(AM94,"0.#"),1)=".",TRUE,FALSE)</formula>
    </cfRule>
  </conditionalFormatting>
  <conditionalFormatting sqref="AE97">
    <cfRule type="expression" dxfId="2699" priority="13349">
      <formula>IF(RIGHT(TEXT(AE97,"0.#"),1)=".",FALSE,TRUE)</formula>
    </cfRule>
    <cfRule type="expression" dxfId="2698" priority="13350">
      <formula>IF(RIGHT(TEXT(AE97,"0.#"),1)=".",TRUE,FALSE)</formula>
    </cfRule>
  </conditionalFormatting>
  <conditionalFormatting sqref="AE98">
    <cfRule type="expression" dxfId="2697" priority="13347">
      <formula>IF(RIGHT(TEXT(AE98,"0.#"),1)=".",FALSE,TRUE)</formula>
    </cfRule>
    <cfRule type="expression" dxfId="2696" priority="13348">
      <formula>IF(RIGHT(TEXT(AE98,"0.#"),1)=".",TRUE,FALSE)</formula>
    </cfRule>
  </conditionalFormatting>
  <conditionalFormatting sqref="AE99">
    <cfRule type="expression" dxfId="2695" priority="13345">
      <formula>IF(RIGHT(TEXT(AE99,"0.#"),1)=".",FALSE,TRUE)</formula>
    </cfRule>
    <cfRule type="expression" dxfId="2694" priority="13346">
      <formula>IF(RIGHT(TEXT(AE99,"0.#"),1)=".",TRUE,FALSE)</formula>
    </cfRule>
  </conditionalFormatting>
  <conditionalFormatting sqref="AI99">
    <cfRule type="expression" dxfId="2693" priority="13343">
      <formula>IF(RIGHT(TEXT(AI99,"0.#"),1)=".",FALSE,TRUE)</formula>
    </cfRule>
    <cfRule type="expression" dxfId="2692" priority="13344">
      <formula>IF(RIGHT(TEXT(AI99,"0.#"),1)=".",TRUE,FALSE)</formula>
    </cfRule>
  </conditionalFormatting>
  <conditionalFormatting sqref="AI98">
    <cfRule type="expression" dxfId="2691" priority="13341">
      <formula>IF(RIGHT(TEXT(AI98,"0.#"),1)=".",FALSE,TRUE)</formula>
    </cfRule>
    <cfRule type="expression" dxfId="2690" priority="13342">
      <formula>IF(RIGHT(TEXT(AI98,"0.#"),1)=".",TRUE,FALSE)</formula>
    </cfRule>
  </conditionalFormatting>
  <conditionalFormatting sqref="AI97">
    <cfRule type="expression" dxfId="2689" priority="13339">
      <formula>IF(RIGHT(TEXT(AI97,"0.#"),1)=".",FALSE,TRUE)</formula>
    </cfRule>
    <cfRule type="expression" dxfId="2688" priority="13340">
      <formula>IF(RIGHT(TEXT(AI97,"0.#"),1)=".",TRUE,FALSE)</formula>
    </cfRule>
  </conditionalFormatting>
  <conditionalFormatting sqref="AM97">
    <cfRule type="expression" dxfId="2687" priority="13337">
      <formula>IF(RIGHT(TEXT(AM97,"0.#"),1)=".",FALSE,TRUE)</formula>
    </cfRule>
    <cfRule type="expression" dxfId="2686" priority="13338">
      <formula>IF(RIGHT(TEXT(AM97,"0.#"),1)=".",TRUE,FALSE)</formula>
    </cfRule>
  </conditionalFormatting>
  <conditionalFormatting sqref="AM98">
    <cfRule type="expression" dxfId="2685" priority="13335">
      <formula>IF(RIGHT(TEXT(AM98,"0.#"),1)=".",FALSE,TRUE)</formula>
    </cfRule>
    <cfRule type="expression" dxfId="2684" priority="13336">
      <formula>IF(RIGHT(TEXT(AM98,"0.#"),1)=".",TRUE,FALSE)</formula>
    </cfRule>
  </conditionalFormatting>
  <conditionalFormatting sqref="AM99">
    <cfRule type="expression" dxfId="2683" priority="13333">
      <formula>IF(RIGHT(TEXT(AM99,"0.#"),1)=".",FALSE,TRUE)</formula>
    </cfRule>
    <cfRule type="expression" dxfId="2682" priority="13334">
      <formula>IF(RIGHT(TEXT(AM99,"0.#"),1)=".",TRUE,FALSE)</formula>
    </cfRule>
  </conditionalFormatting>
  <conditionalFormatting sqref="AI101">
    <cfRule type="expression" dxfId="2681" priority="13319">
      <formula>IF(RIGHT(TEXT(AI101,"0.#"),1)=".",FALSE,TRUE)</formula>
    </cfRule>
    <cfRule type="expression" dxfId="2680" priority="13320">
      <formula>IF(RIGHT(TEXT(AI101,"0.#"),1)=".",TRUE,FALSE)</formula>
    </cfRule>
  </conditionalFormatting>
  <conditionalFormatting sqref="AM101">
    <cfRule type="expression" dxfId="2679" priority="13317">
      <formula>IF(RIGHT(TEXT(AM101,"0.#"),1)=".",FALSE,TRUE)</formula>
    </cfRule>
    <cfRule type="expression" dxfId="2678" priority="13318">
      <formula>IF(RIGHT(TEXT(AM101,"0.#"),1)=".",TRUE,FALSE)</formula>
    </cfRule>
  </conditionalFormatting>
  <conditionalFormatting sqref="AE102">
    <cfRule type="expression" dxfId="2677" priority="13315">
      <formula>IF(RIGHT(TEXT(AE102,"0.#"),1)=".",FALSE,TRUE)</formula>
    </cfRule>
    <cfRule type="expression" dxfId="2676" priority="13316">
      <formula>IF(RIGHT(TEXT(AE102,"0.#"),1)=".",TRUE,FALSE)</formula>
    </cfRule>
  </conditionalFormatting>
  <conditionalFormatting sqref="AI102">
    <cfRule type="expression" dxfId="2675" priority="13313">
      <formula>IF(RIGHT(TEXT(AI102,"0.#"),1)=".",FALSE,TRUE)</formula>
    </cfRule>
    <cfRule type="expression" dxfId="2674" priority="13314">
      <formula>IF(RIGHT(TEXT(AI102,"0.#"),1)=".",TRUE,FALSE)</formula>
    </cfRule>
  </conditionalFormatting>
  <conditionalFormatting sqref="AM102">
    <cfRule type="expression" dxfId="2673" priority="13311">
      <formula>IF(RIGHT(TEXT(AM102,"0.#"),1)=".",FALSE,TRUE)</formula>
    </cfRule>
    <cfRule type="expression" dxfId="2672" priority="13312">
      <formula>IF(RIGHT(TEXT(AM102,"0.#"),1)=".",TRUE,FALSE)</formula>
    </cfRule>
  </conditionalFormatting>
  <conditionalFormatting sqref="AQ102">
    <cfRule type="expression" dxfId="2671" priority="13309">
      <formula>IF(RIGHT(TEXT(AQ102,"0.#"),1)=".",FALSE,TRUE)</formula>
    </cfRule>
    <cfRule type="expression" dxfId="2670" priority="13310">
      <formula>IF(RIGHT(TEXT(AQ102,"0.#"),1)=".",TRUE,FALSE)</formula>
    </cfRule>
  </conditionalFormatting>
  <conditionalFormatting sqref="AE104">
    <cfRule type="expression" dxfId="2669" priority="13307">
      <formula>IF(RIGHT(TEXT(AE104,"0.#"),1)=".",FALSE,TRUE)</formula>
    </cfRule>
    <cfRule type="expression" dxfId="2668" priority="13308">
      <formula>IF(RIGHT(TEXT(AE104,"0.#"),1)=".",TRUE,FALSE)</formula>
    </cfRule>
  </conditionalFormatting>
  <conditionalFormatting sqref="AI104">
    <cfRule type="expression" dxfId="2667" priority="13305">
      <formula>IF(RIGHT(TEXT(AI104,"0.#"),1)=".",FALSE,TRUE)</formula>
    </cfRule>
    <cfRule type="expression" dxfId="2666" priority="13306">
      <formula>IF(RIGHT(TEXT(AI104,"0.#"),1)=".",TRUE,FALSE)</formula>
    </cfRule>
  </conditionalFormatting>
  <conditionalFormatting sqref="AM104">
    <cfRule type="expression" dxfId="2665" priority="13303">
      <formula>IF(RIGHT(TEXT(AM104,"0.#"),1)=".",FALSE,TRUE)</formula>
    </cfRule>
    <cfRule type="expression" dxfId="2664" priority="13304">
      <formula>IF(RIGHT(TEXT(AM104,"0.#"),1)=".",TRUE,FALSE)</formula>
    </cfRule>
  </conditionalFormatting>
  <conditionalFormatting sqref="AE105">
    <cfRule type="expression" dxfId="2663" priority="13301">
      <formula>IF(RIGHT(TEXT(AE105,"0.#"),1)=".",FALSE,TRUE)</formula>
    </cfRule>
    <cfRule type="expression" dxfId="2662" priority="13302">
      <formula>IF(RIGHT(TEXT(AE105,"0.#"),1)=".",TRUE,FALSE)</formula>
    </cfRule>
  </conditionalFormatting>
  <conditionalFormatting sqref="AI105">
    <cfRule type="expression" dxfId="2661" priority="13299">
      <formula>IF(RIGHT(TEXT(AI105,"0.#"),1)=".",FALSE,TRUE)</formula>
    </cfRule>
    <cfRule type="expression" dxfId="2660" priority="13300">
      <formula>IF(RIGHT(TEXT(AI105,"0.#"),1)=".",TRUE,FALSE)</formula>
    </cfRule>
  </conditionalFormatting>
  <conditionalFormatting sqref="AM105">
    <cfRule type="expression" dxfId="2659" priority="13297">
      <formula>IF(RIGHT(TEXT(AM105,"0.#"),1)=".",FALSE,TRUE)</formula>
    </cfRule>
    <cfRule type="expression" dxfId="2658" priority="13298">
      <formula>IF(RIGHT(TEXT(AM105,"0.#"),1)=".",TRUE,FALSE)</formula>
    </cfRule>
  </conditionalFormatting>
  <conditionalFormatting sqref="AE107">
    <cfRule type="expression" dxfId="2657" priority="13293">
      <formula>IF(RIGHT(TEXT(AE107,"0.#"),1)=".",FALSE,TRUE)</formula>
    </cfRule>
    <cfRule type="expression" dxfId="2656" priority="13294">
      <formula>IF(RIGHT(TEXT(AE107,"0.#"),1)=".",TRUE,FALSE)</formula>
    </cfRule>
  </conditionalFormatting>
  <conditionalFormatting sqref="AI107">
    <cfRule type="expression" dxfId="2655" priority="13291">
      <formula>IF(RIGHT(TEXT(AI107,"0.#"),1)=".",FALSE,TRUE)</formula>
    </cfRule>
    <cfRule type="expression" dxfId="2654" priority="13292">
      <formula>IF(RIGHT(TEXT(AI107,"0.#"),1)=".",TRUE,FALSE)</formula>
    </cfRule>
  </conditionalFormatting>
  <conditionalFormatting sqref="AM107">
    <cfRule type="expression" dxfId="2653" priority="13289">
      <formula>IF(RIGHT(TEXT(AM107,"0.#"),1)=".",FALSE,TRUE)</formula>
    </cfRule>
    <cfRule type="expression" dxfId="2652" priority="13290">
      <formula>IF(RIGHT(TEXT(AM107,"0.#"),1)=".",TRUE,FALSE)</formula>
    </cfRule>
  </conditionalFormatting>
  <conditionalFormatting sqref="AE108">
    <cfRule type="expression" dxfId="2651" priority="13287">
      <formula>IF(RIGHT(TEXT(AE108,"0.#"),1)=".",FALSE,TRUE)</formula>
    </cfRule>
    <cfRule type="expression" dxfId="2650" priority="13288">
      <formula>IF(RIGHT(TEXT(AE108,"0.#"),1)=".",TRUE,FALSE)</formula>
    </cfRule>
  </conditionalFormatting>
  <conditionalFormatting sqref="AI108">
    <cfRule type="expression" dxfId="2649" priority="13285">
      <formula>IF(RIGHT(TEXT(AI108,"0.#"),1)=".",FALSE,TRUE)</formula>
    </cfRule>
    <cfRule type="expression" dxfId="2648" priority="13286">
      <formula>IF(RIGHT(TEXT(AI108,"0.#"),1)=".",TRUE,FALSE)</formula>
    </cfRule>
  </conditionalFormatting>
  <conditionalFormatting sqref="AM108">
    <cfRule type="expression" dxfId="2647" priority="13283">
      <formula>IF(RIGHT(TEXT(AM108,"0.#"),1)=".",FALSE,TRUE)</formula>
    </cfRule>
    <cfRule type="expression" dxfId="2646" priority="13284">
      <formula>IF(RIGHT(TEXT(AM108,"0.#"),1)=".",TRUE,FALSE)</formula>
    </cfRule>
  </conditionalFormatting>
  <conditionalFormatting sqref="AE110">
    <cfRule type="expression" dxfId="2645" priority="13279">
      <formula>IF(RIGHT(TEXT(AE110,"0.#"),1)=".",FALSE,TRUE)</formula>
    </cfRule>
    <cfRule type="expression" dxfId="2644" priority="13280">
      <formula>IF(RIGHT(TEXT(AE110,"0.#"),1)=".",TRUE,FALSE)</formula>
    </cfRule>
  </conditionalFormatting>
  <conditionalFormatting sqref="AI110">
    <cfRule type="expression" dxfId="2643" priority="13277">
      <formula>IF(RIGHT(TEXT(AI110,"0.#"),1)=".",FALSE,TRUE)</formula>
    </cfRule>
    <cfRule type="expression" dxfId="2642" priority="13278">
      <formula>IF(RIGHT(TEXT(AI110,"0.#"),1)=".",TRUE,FALSE)</formula>
    </cfRule>
  </conditionalFormatting>
  <conditionalFormatting sqref="AM110">
    <cfRule type="expression" dxfId="2641" priority="13275">
      <formula>IF(RIGHT(TEXT(AM110,"0.#"),1)=".",FALSE,TRUE)</formula>
    </cfRule>
    <cfRule type="expression" dxfId="2640" priority="13276">
      <formula>IF(RIGHT(TEXT(AM110,"0.#"),1)=".",TRUE,FALSE)</formula>
    </cfRule>
  </conditionalFormatting>
  <conditionalFormatting sqref="AE111">
    <cfRule type="expression" dxfId="2639" priority="13273">
      <formula>IF(RIGHT(TEXT(AE111,"0.#"),1)=".",FALSE,TRUE)</formula>
    </cfRule>
    <cfRule type="expression" dxfId="2638" priority="13274">
      <formula>IF(RIGHT(TEXT(AE111,"0.#"),1)=".",TRUE,FALSE)</formula>
    </cfRule>
  </conditionalFormatting>
  <conditionalFormatting sqref="AI111">
    <cfRule type="expression" dxfId="2637" priority="13271">
      <formula>IF(RIGHT(TEXT(AI111,"0.#"),1)=".",FALSE,TRUE)</formula>
    </cfRule>
    <cfRule type="expression" dxfId="2636" priority="13272">
      <formula>IF(RIGHT(TEXT(AI111,"0.#"),1)=".",TRUE,FALSE)</formula>
    </cfRule>
  </conditionalFormatting>
  <conditionalFormatting sqref="AM111">
    <cfRule type="expression" dxfId="2635" priority="13269">
      <formula>IF(RIGHT(TEXT(AM111,"0.#"),1)=".",FALSE,TRUE)</formula>
    </cfRule>
    <cfRule type="expression" dxfId="2634" priority="13270">
      <formula>IF(RIGHT(TEXT(AM111,"0.#"),1)=".",TRUE,FALSE)</formula>
    </cfRule>
  </conditionalFormatting>
  <conditionalFormatting sqref="AE113">
    <cfRule type="expression" dxfId="2633" priority="13265">
      <formula>IF(RIGHT(TEXT(AE113,"0.#"),1)=".",FALSE,TRUE)</formula>
    </cfRule>
    <cfRule type="expression" dxfId="2632" priority="13266">
      <formula>IF(RIGHT(TEXT(AE113,"0.#"),1)=".",TRUE,FALSE)</formula>
    </cfRule>
  </conditionalFormatting>
  <conditionalFormatting sqref="AI113">
    <cfRule type="expression" dxfId="2631" priority="13263">
      <formula>IF(RIGHT(TEXT(AI113,"0.#"),1)=".",FALSE,TRUE)</formula>
    </cfRule>
    <cfRule type="expression" dxfId="2630" priority="13264">
      <formula>IF(RIGHT(TEXT(AI113,"0.#"),1)=".",TRUE,FALSE)</formula>
    </cfRule>
  </conditionalFormatting>
  <conditionalFormatting sqref="AM113">
    <cfRule type="expression" dxfId="2629" priority="13261">
      <formula>IF(RIGHT(TEXT(AM113,"0.#"),1)=".",FALSE,TRUE)</formula>
    </cfRule>
    <cfRule type="expression" dxfId="2628" priority="13262">
      <formula>IF(RIGHT(TEXT(AM113,"0.#"),1)=".",TRUE,FALSE)</formula>
    </cfRule>
  </conditionalFormatting>
  <conditionalFormatting sqref="AE114">
    <cfRule type="expression" dxfId="2627" priority="13259">
      <formula>IF(RIGHT(TEXT(AE114,"0.#"),1)=".",FALSE,TRUE)</formula>
    </cfRule>
    <cfRule type="expression" dxfId="2626" priority="13260">
      <formula>IF(RIGHT(TEXT(AE114,"0.#"),1)=".",TRUE,FALSE)</formula>
    </cfRule>
  </conditionalFormatting>
  <conditionalFormatting sqref="AI114">
    <cfRule type="expression" dxfId="2625" priority="13257">
      <formula>IF(RIGHT(TEXT(AI114,"0.#"),1)=".",FALSE,TRUE)</formula>
    </cfRule>
    <cfRule type="expression" dxfId="2624" priority="13258">
      <formula>IF(RIGHT(TEXT(AI114,"0.#"),1)=".",TRUE,FALSE)</formula>
    </cfRule>
  </conditionalFormatting>
  <conditionalFormatting sqref="AM114">
    <cfRule type="expression" dxfId="2623" priority="13255">
      <formula>IF(RIGHT(TEXT(AM114,"0.#"),1)=".",FALSE,TRUE)</formula>
    </cfRule>
    <cfRule type="expression" dxfId="2622" priority="13256">
      <formula>IF(RIGHT(TEXT(AM114,"0.#"),1)=".",TRUE,FALSE)</formula>
    </cfRule>
  </conditionalFormatting>
  <conditionalFormatting sqref="AE116 AQ116">
    <cfRule type="expression" dxfId="2621" priority="13251">
      <formula>IF(RIGHT(TEXT(AE116,"0.#"),1)=".",FALSE,TRUE)</formula>
    </cfRule>
    <cfRule type="expression" dxfId="2620" priority="13252">
      <formula>IF(RIGHT(TEXT(AE116,"0.#"),1)=".",TRUE,FALSE)</formula>
    </cfRule>
  </conditionalFormatting>
  <conditionalFormatting sqref="AI116">
    <cfRule type="expression" dxfId="2619" priority="13249">
      <formula>IF(RIGHT(TEXT(AI116,"0.#"),1)=".",FALSE,TRUE)</formula>
    </cfRule>
    <cfRule type="expression" dxfId="2618" priority="13250">
      <formula>IF(RIGHT(TEXT(AI116,"0.#"),1)=".",TRUE,FALSE)</formula>
    </cfRule>
  </conditionalFormatting>
  <conditionalFormatting sqref="AM116">
    <cfRule type="expression" dxfId="2617" priority="13247">
      <formula>IF(RIGHT(TEXT(AM116,"0.#"),1)=".",FALSE,TRUE)</formula>
    </cfRule>
    <cfRule type="expression" dxfId="2616" priority="13248">
      <formula>IF(RIGHT(TEXT(AM116,"0.#"),1)=".",TRUE,FALSE)</formula>
    </cfRule>
  </conditionalFormatting>
  <conditionalFormatting sqref="AE117 AM117">
    <cfRule type="expression" dxfId="2615" priority="13245">
      <formula>IF(RIGHT(TEXT(AE117,"0.#"),1)=".",FALSE,TRUE)</formula>
    </cfRule>
    <cfRule type="expression" dxfId="2614" priority="13246">
      <formula>IF(RIGHT(TEXT(AE117,"0.#"),1)=".",TRUE,FALSE)</formula>
    </cfRule>
  </conditionalFormatting>
  <conditionalFormatting sqref="AI117">
    <cfRule type="expression" dxfId="2613" priority="13243">
      <formula>IF(RIGHT(TEXT(AI117,"0.#"),1)=".",FALSE,TRUE)</formula>
    </cfRule>
    <cfRule type="expression" dxfId="2612" priority="13244">
      <formula>IF(RIGHT(TEXT(AI117,"0.#"),1)=".",TRUE,FALSE)</formula>
    </cfRule>
  </conditionalFormatting>
  <conditionalFormatting sqref="AQ117">
    <cfRule type="expression" dxfId="2611" priority="13239">
      <formula>IF(RIGHT(TEXT(AQ117,"0.#"),1)=".",FALSE,TRUE)</formula>
    </cfRule>
    <cfRule type="expression" dxfId="2610" priority="13240">
      <formula>IF(RIGHT(TEXT(AQ117,"0.#"),1)=".",TRUE,FALSE)</formula>
    </cfRule>
  </conditionalFormatting>
  <conditionalFormatting sqref="AE119 AQ119">
    <cfRule type="expression" dxfId="2609" priority="13237">
      <formula>IF(RIGHT(TEXT(AE119,"0.#"),1)=".",FALSE,TRUE)</formula>
    </cfRule>
    <cfRule type="expression" dxfId="2608" priority="13238">
      <formula>IF(RIGHT(TEXT(AE119,"0.#"),1)=".",TRUE,FALSE)</formula>
    </cfRule>
  </conditionalFormatting>
  <conditionalFormatting sqref="AI119">
    <cfRule type="expression" dxfId="2607" priority="13235">
      <formula>IF(RIGHT(TEXT(AI119,"0.#"),1)=".",FALSE,TRUE)</formula>
    </cfRule>
    <cfRule type="expression" dxfId="2606" priority="13236">
      <formula>IF(RIGHT(TEXT(AI119,"0.#"),1)=".",TRUE,FALSE)</formula>
    </cfRule>
  </conditionalFormatting>
  <conditionalFormatting sqref="AM119">
    <cfRule type="expression" dxfId="2605" priority="13233">
      <formula>IF(RIGHT(TEXT(AM119,"0.#"),1)=".",FALSE,TRUE)</formula>
    </cfRule>
    <cfRule type="expression" dxfId="2604" priority="13234">
      <formula>IF(RIGHT(TEXT(AM119,"0.#"),1)=".",TRUE,FALSE)</formula>
    </cfRule>
  </conditionalFormatting>
  <conditionalFormatting sqref="AQ120">
    <cfRule type="expression" dxfId="2603" priority="13225">
      <formula>IF(RIGHT(TEXT(AQ120,"0.#"),1)=".",FALSE,TRUE)</formula>
    </cfRule>
    <cfRule type="expression" dxfId="2602" priority="13226">
      <formula>IF(RIGHT(TEXT(AQ120,"0.#"),1)=".",TRUE,FALSE)</formula>
    </cfRule>
  </conditionalFormatting>
  <conditionalFormatting sqref="AE122 AQ122">
    <cfRule type="expression" dxfId="2601" priority="13223">
      <formula>IF(RIGHT(TEXT(AE122,"0.#"),1)=".",FALSE,TRUE)</formula>
    </cfRule>
    <cfRule type="expression" dxfId="2600" priority="13224">
      <formula>IF(RIGHT(TEXT(AE122,"0.#"),1)=".",TRUE,FALSE)</formula>
    </cfRule>
  </conditionalFormatting>
  <conditionalFormatting sqref="AI122">
    <cfRule type="expression" dxfId="2599" priority="13221">
      <formula>IF(RIGHT(TEXT(AI122,"0.#"),1)=".",FALSE,TRUE)</formula>
    </cfRule>
    <cfRule type="expression" dxfId="2598" priority="13222">
      <formula>IF(RIGHT(TEXT(AI122,"0.#"),1)=".",TRUE,FALSE)</formula>
    </cfRule>
  </conditionalFormatting>
  <conditionalFormatting sqref="AM122">
    <cfRule type="expression" dxfId="2597" priority="13219">
      <formula>IF(RIGHT(TEXT(AM122,"0.#"),1)=".",FALSE,TRUE)</formula>
    </cfRule>
    <cfRule type="expression" dxfId="2596" priority="13220">
      <formula>IF(RIGHT(TEXT(AM122,"0.#"),1)=".",TRUE,FALSE)</formula>
    </cfRule>
  </conditionalFormatting>
  <conditionalFormatting sqref="AQ123">
    <cfRule type="expression" dxfId="2595" priority="13211">
      <formula>IF(RIGHT(TEXT(AQ123,"0.#"),1)=".",FALSE,TRUE)</formula>
    </cfRule>
    <cfRule type="expression" dxfId="2594" priority="13212">
      <formula>IF(RIGHT(TEXT(AQ123,"0.#"),1)=".",TRUE,FALSE)</formula>
    </cfRule>
  </conditionalFormatting>
  <conditionalFormatting sqref="AE125 AQ125">
    <cfRule type="expression" dxfId="2593" priority="13209">
      <formula>IF(RIGHT(TEXT(AE125,"0.#"),1)=".",FALSE,TRUE)</formula>
    </cfRule>
    <cfRule type="expression" dxfId="2592" priority="13210">
      <formula>IF(RIGHT(TEXT(AE125,"0.#"),1)=".",TRUE,FALSE)</formula>
    </cfRule>
  </conditionalFormatting>
  <conditionalFormatting sqref="AI125">
    <cfRule type="expression" dxfId="2591" priority="13207">
      <formula>IF(RIGHT(TEXT(AI125,"0.#"),1)=".",FALSE,TRUE)</formula>
    </cfRule>
    <cfRule type="expression" dxfId="2590" priority="13208">
      <formula>IF(RIGHT(TEXT(AI125,"0.#"),1)=".",TRUE,FALSE)</formula>
    </cfRule>
  </conditionalFormatting>
  <conditionalFormatting sqref="AM125">
    <cfRule type="expression" dxfId="2589" priority="13205">
      <formula>IF(RIGHT(TEXT(AM125,"0.#"),1)=".",FALSE,TRUE)</formula>
    </cfRule>
    <cfRule type="expression" dxfId="2588" priority="13206">
      <formula>IF(RIGHT(TEXT(AM125,"0.#"),1)=".",TRUE,FALSE)</formula>
    </cfRule>
  </conditionalFormatting>
  <conditionalFormatting sqref="AQ126">
    <cfRule type="expression" dxfId="2587" priority="13197">
      <formula>IF(RIGHT(TEXT(AQ126,"0.#"),1)=".",FALSE,TRUE)</formula>
    </cfRule>
    <cfRule type="expression" dxfId="2586" priority="13198">
      <formula>IF(RIGHT(TEXT(AQ126,"0.#"),1)=".",TRUE,FALSE)</formula>
    </cfRule>
  </conditionalFormatting>
  <conditionalFormatting sqref="AE128 AQ128">
    <cfRule type="expression" dxfId="2585" priority="13195">
      <formula>IF(RIGHT(TEXT(AE128,"0.#"),1)=".",FALSE,TRUE)</formula>
    </cfRule>
    <cfRule type="expression" dxfId="2584" priority="13196">
      <formula>IF(RIGHT(TEXT(AE128,"0.#"),1)=".",TRUE,FALSE)</formula>
    </cfRule>
  </conditionalFormatting>
  <conditionalFormatting sqref="AI128">
    <cfRule type="expression" dxfId="2583" priority="13193">
      <formula>IF(RIGHT(TEXT(AI128,"0.#"),1)=".",FALSE,TRUE)</formula>
    </cfRule>
    <cfRule type="expression" dxfId="2582" priority="13194">
      <formula>IF(RIGHT(TEXT(AI128,"0.#"),1)=".",TRUE,FALSE)</formula>
    </cfRule>
  </conditionalFormatting>
  <conditionalFormatting sqref="AM128">
    <cfRule type="expression" dxfId="2581" priority="13191">
      <formula>IF(RIGHT(TEXT(AM128,"0.#"),1)=".",FALSE,TRUE)</formula>
    </cfRule>
    <cfRule type="expression" dxfId="2580" priority="13192">
      <formula>IF(RIGHT(TEXT(AM128,"0.#"),1)=".",TRUE,FALSE)</formula>
    </cfRule>
  </conditionalFormatting>
  <conditionalFormatting sqref="AQ129">
    <cfRule type="expression" dxfId="2579" priority="13183">
      <formula>IF(RIGHT(TEXT(AQ129,"0.#"),1)=".",FALSE,TRUE)</formula>
    </cfRule>
    <cfRule type="expression" dxfId="2578" priority="13184">
      <formula>IF(RIGHT(TEXT(AQ129,"0.#"),1)=".",TRUE,FALSE)</formula>
    </cfRule>
  </conditionalFormatting>
  <conditionalFormatting sqref="AE75">
    <cfRule type="expression" dxfId="2577" priority="13181">
      <formula>IF(RIGHT(TEXT(AE75,"0.#"),1)=".",FALSE,TRUE)</formula>
    </cfRule>
    <cfRule type="expression" dxfId="2576" priority="13182">
      <formula>IF(RIGHT(TEXT(AE75,"0.#"),1)=".",TRUE,FALSE)</formula>
    </cfRule>
  </conditionalFormatting>
  <conditionalFormatting sqref="AE76">
    <cfRule type="expression" dxfId="2575" priority="13179">
      <formula>IF(RIGHT(TEXT(AE76,"0.#"),1)=".",FALSE,TRUE)</formula>
    </cfRule>
    <cfRule type="expression" dxfId="2574" priority="13180">
      <formula>IF(RIGHT(TEXT(AE76,"0.#"),1)=".",TRUE,FALSE)</formula>
    </cfRule>
  </conditionalFormatting>
  <conditionalFormatting sqref="AE77">
    <cfRule type="expression" dxfId="2573" priority="13177">
      <formula>IF(RIGHT(TEXT(AE77,"0.#"),1)=".",FALSE,TRUE)</formula>
    </cfRule>
    <cfRule type="expression" dxfId="2572" priority="13178">
      <formula>IF(RIGHT(TEXT(AE77,"0.#"),1)=".",TRUE,FALSE)</formula>
    </cfRule>
  </conditionalFormatting>
  <conditionalFormatting sqref="AI77">
    <cfRule type="expression" dxfId="2571" priority="13175">
      <formula>IF(RIGHT(TEXT(AI77,"0.#"),1)=".",FALSE,TRUE)</formula>
    </cfRule>
    <cfRule type="expression" dxfId="2570" priority="13176">
      <formula>IF(RIGHT(TEXT(AI77,"0.#"),1)=".",TRUE,FALSE)</formula>
    </cfRule>
  </conditionalFormatting>
  <conditionalFormatting sqref="AI76">
    <cfRule type="expression" dxfId="2569" priority="13173">
      <formula>IF(RIGHT(TEXT(AI76,"0.#"),1)=".",FALSE,TRUE)</formula>
    </cfRule>
    <cfRule type="expression" dxfId="2568" priority="13174">
      <formula>IF(RIGHT(TEXT(AI76,"0.#"),1)=".",TRUE,FALSE)</formula>
    </cfRule>
  </conditionalFormatting>
  <conditionalFormatting sqref="AI75">
    <cfRule type="expression" dxfId="2567" priority="13171">
      <formula>IF(RIGHT(TEXT(AI75,"0.#"),1)=".",FALSE,TRUE)</formula>
    </cfRule>
    <cfRule type="expression" dxfId="2566" priority="13172">
      <formula>IF(RIGHT(TEXT(AI75,"0.#"),1)=".",TRUE,FALSE)</formula>
    </cfRule>
  </conditionalFormatting>
  <conditionalFormatting sqref="AM75">
    <cfRule type="expression" dxfId="2565" priority="13169">
      <formula>IF(RIGHT(TEXT(AM75,"0.#"),1)=".",FALSE,TRUE)</formula>
    </cfRule>
    <cfRule type="expression" dxfId="2564" priority="13170">
      <formula>IF(RIGHT(TEXT(AM75,"0.#"),1)=".",TRUE,FALSE)</formula>
    </cfRule>
  </conditionalFormatting>
  <conditionalFormatting sqref="AM76">
    <cfRule type="expression" dxfId="2563" priority="13167">
      <formula>IF(RIGHT(TEXT(AM76,"0.#"),1)=".",FALSE,TRUE)</formula>
    </cfRule>
    <cfRule type="expression" dxfId="2562" priority="13168">
      <formula>IF(RIGHT(TEXT(AM76,"0.#"),1)=".",TRUE,FALSE)</formula>
    </cfRule>
  </conditionalFormatting>
  <conditionalFormatting sqref="AM77">
    <cfRule type="expression" dxfId="2561" priority="13165">
      <formula>IF(RIGHT(TEXT(AM77,"0.#"),1)=".",FALSE,TRUE)</formula>
    </cfRule>
    <cfRule type="expression" dxfId="2560" priority="13166">
      <formula>IF(RIGHT(TEXT(AM77,"0.#"),1)=".",TRUE,FALSE)</formula>
    </cfRule>
  </conditionalFormatting>
  <conditionalFormatting sqref="AE134:AE135 AU134:AU135 AI134:AI135 AM134:AM135 AQ134:AQ135">
    <cfRule type="expression" dxfId="2559" priority="13151">
      <formula>IF(RIGHT(TEXT(AE134,"0.#"),1)=".",FALSE,TRUE)</formula>
    </cfRule>
    <cfRule type="expression" dxfId="2558" priority="13152">
      <formula>IF(RIGHT(TEXT(AE134,"0.#"),1)=".",TRUE,FALSE)</formula>
    </cfRule>
  </conditionalFormatting>
  <conditionalFormatting sqref="AE433:AE435 AI433:AI435 AM433:AM435">
    <cfRule type="expression" dxfId="2557" priority="13121">
      <formula>IF(RIGHT(TEXT(AE433,"0.#"),1)=".",FALSE,TRUE)</formula>
    </cfRule>
    <cfRule type="expression" dxfId="2556" priority="13122">
      <formula>IF(RIGHT(TEXT(AE433,"0.#"),1)=".",TRUE,FALSE)</formula>
    </cfRule>
  </conditionalFormatting>
  <conditionalFormatting sqref="AU433:AU435">
    <cfRule type="expression" dxfId="2555" priority="13097">
      <formula>IF(RIGHT(TEXT(AU433,"0.#"),1)=".",FALSE,TRUE)</formula>
    </cfRule>
    <cfRule type="expression" dxfId="2554" priority="13098">
      <formula>IF(RIGHT(TEXT(AU433,"0.#"),1)=".",TRUE,FALSE)</formula>
    </cfRule>
  </conditionalFormatting>
  <conditionalFormatting sqref="AQ433:AQ435">
    <cfRule type="expression" dxfId="2553" priority="12997">
      <formula>IF(RIGHT(TEXT(AQ433,"0.#"),1)=".",FALSE,TRUE)</formula>
    </cfRule>
    <cfRule type="expression" dxfId="2552" priority="12998">
      <formula>IF(RIGHT(TEXT(AQ433,"0.#"),1)=".",TRUE,FALSE)</formula>
    </cfRule>
  </conditionalFormatting>
  <conditionalFormatting sqref="AL840:AO867">
    <cfRule type="expression" dxfId="2551" priority="6721">
      <formula>IF(AND(AL840&gt;=0, RIGHT(TEXT(AL840,"0.#"),1)&lt;&gt;"."),TRUE,FALSE)</formula>
    </cfRule>
    <cfRule type="expression" dxfId="2550" priority="6722">
      <formula>IF(AND(AL840&gt;=0, RIGHT(TEXT(AL840,"0.#"),1)="."),TRUE,FALSE)</formula>
    </cfRule>
    <cfRule type="expression" dxfId="2549" priority="6723">
      <formula>IF(AND(AL840&lt;0, RIGHT(TEXT(AL840,"0.#"),1)&lt;&gt;"."),TRUE,FALSE)</formula>
    </cfRule>
    <cfRule type="expression" dxfId="2548" priority="6724">
      <formula>IF(AND(AL840&lt;0, RIGHT(TEXT(AL840,"0.#"),1)="."),TRUE,FALSE)</formula>
    </cfRule>
  </conditionalFormatting>
  <conditionalFormatting sqref="AQ53:AQ55">
    <cfRule type="expression" dxfId="2547" priority="4743">
      <formula>IF(RIGHT(TEXT(AQ53,"0.#"),1)=".",FALSE,TRUE)</formula>
    </cfRule>
    <cfRule type="expression" dxfId="2546" priority="4744">
      <formula>IF(RIGHT(TEXT(AQ53,"0.#"),1)=".",TRUE,FALSE)</formula>
    </cfRule>
  </conditionalFormatting>
  <conditionalFormatting sqref="AU53:AU55">
    <cfRule type="expression" dxfId="2545" priority="4741">
      <formula>IF(RIGHT(TEXT(AU53,"0.#"),1)=".",FALSE,TRUE)</formula>
    </cfRule>
    <cfRule type="expression" dxfId="2544" priority="4742">
      <formula>IF(RIGHT(TEXT(AU53,"0.#"),1)=".",TRUE,FALSE)</formula>
    </cfRule>
  </conditionalFormatting>
  <conditionalFormatting sqref="AQ60:AQ62">
    <cfRule type="expression" dxfId="2543" priority="4739">
      <formula>IF(RIGHT(TEXT(AQ60,"0.#"),1)=".",FALSE,TRUE)</formula>
    </cfRule>
    <cfRule type="expression" dxfId="2542" priority="4740">
      <formula>IF(RIGHT(TEXT(AQ60,"0.#"),1)=".",TRUE,FALSE)</formula>
    </cfRule>
  </conditionalFormatting>
  <conditionalFormatting sqref="AU60:AU62">
    <cfRule type="expression" dxfId="2541" priority="4737">
      <formula>IF(RIGHT(TEXT(AU60,"0.#"),1)=".",FALSE,TRUE)</formula>
    </cfRule>
    <cfRule type="expression" dxfId="2540" priority="4738">
      <formula>IF(RIGHT(TEXT(AU60,"0.#"),1)=".",TRUE,FALSE)</formula>
    </cfRule>
  </conditionalFormatting>
  <conditionalFormatting sqref="AQ75:AQ77">
    <cfRule type="expression" dxfId="2539" priority="4735">
      <formula>IF(RIGHT(TEXT(AQ75,"0.#"),1)=".",FALSE,TRUE)</formula>
    </cfRule>
    <cfRule type="expression" dxfId="2538" priority="4736">
      <formula>IF(RIGHT(TEXT(AQ75,"0.#"),1)=".",TRUE,FALSE)</formula>
    </cfRule>
  </conditionalFormatting>
  <conditionalFormatting sqref="AU75:AU77">
    <cfRule type="expression" dxfId="2537" priority="4733">
      <formula>IF(RIGHT(TEXT(AU75,"0.#"),1)=".",FALSE,TRUE)</formula>
    </cfRule>
    <cfRule type="expression" dxfId="2536" priority="4734">
      <formula>IF(RIGHT(TEXT(AU75,"0.#"),1)=".",TRUE,FALSE)</formula>
    </cfRule>
  </conditionalFormatting>
  <conditionalFormatting sqref="AQ87:AQ89">
    <cfRule type="expression" dxfId="2535" priority="4731">
      <formula>IF(RIGHT(TEXT(AQ87,"0.#"),1)=".",FALSE,TRUE)</formula>
    </cfRule>
    <cfRule type="expression" dxfId="2534" priority="4732">
      <formula>IF(RIGHT(TEXT(AQ87,"0.#"),1)=".",TRUE,FALSE)</formula>
    </cfRule>
  </conditionalFormatting>
  <conditionalFormatting sqref="AU87:AU89">
    <cfRule type="expression" dxfId="2533" priority="4729">
      <formula>IF(RIGHT(TEXT(AU87,"0.#"),1)=".",FALSE,TRUE)</formula>
    </cfRule>
    <cfRule type="expression" dxfId="2532" priority="4730">
      <formula>IF(RIGHT(TEXT(AU87,"0.#"),1)=".",TRUE,FALSE)</formula>
    </cfRule>
  </conditionalFormatting>
  <conditionalFormatting sqref="AQ92:AQ94">
    <cfRule type="expression" dxfId="2531" priority="4727">
      <formula>IF(RIGHT(TEXT(AQ92,"0.#"),1)=".",FALSE,TRUE)</formula>
    </cfRule>
    <cfRule type="expression" dxfId="2530" priority="4728">
      <formula>IF(RIGHT(TEXT(AQ92,"0.#"),1)=".",TRUE,FALSE)</formula>
    </cfRule>
  </conditionalFormatting>
  <conditionalFormatting sqref="AU92:AU94">
    <cfRule type="expression" dxfId="2529" priority="4725">
      <formula>IF(RIGHT(TEXT(AU92,"0.#"),1)=".",FALSE,TRUE)</formula>
    </cfRule>
    <cfRule type="expression" dxfId="2528" priority="4726">
      <formula>IF(RIGHT(TEXT(AU92,"0.#"),1)=".",TRUE,FALSE)</formula>
    </cfRule>
  </conditionalFormatting>
  <conditionalFormatting sqref="AQ97:AQ99">
    <cfRule type="expression" dxfId="2527" priority="4723">
      <formula>IF(RIGHT(TEXT(AQ97,"0.#"),1)=".",FALSE,TRUE)</formula>
    </cfRule>
    <cfRule type="expression" dxfId="2526" priority="4724">
      <formula>IF(RIGHT(TEXT(AQ97,"0.#"),1)=".",TRUE,FALSE)</formula>
    </cfRule>
  </conditionalFormatting>
  <conditionalFormatting sqref="AU97:AU99">
    <cfRule type="expression" dxfId="2525" priority="4721">
      <formula>IF(RIGHT(TEXT(AU97,"0.#"),1)=".",FALSE,TRUE)</formula>
    </cfRule>
    <cfRule type="expression" dxfId="2524" priority="4722">
      <formula>IF(RIGHT(TEXT(AU97,"0.#"),1)=".",TRUE,FALSE)</formula>
    </cfRule>
  </conditionalFormatting>
  <conditionalFormatting sqref="AE120 AM120">
    <cfRule type="expression" dxfId="2523" priority="3065">
      <formula>IF(RIGHT(TEXT(AE120,"0.#"),1)=".",FALSE,TRUE)</formula>
    </cfRule>
    <cfRule type="expression" dxfId="2522" priority="3066">
      <formula>IF(RIGHT(TEXT(AE120,"0.#"),1)=".",TRUE,FALSE)</formula>
    </cfRule>
  </conditionalFormatting>
  <conditionalFormatting sqref="AI126">
    <cfRule type="expression" dxfId="2521" priority="3055">
      <formula>IF(RIGHT(TEXT(AI126,"0.#"),1)=".",FALSE,TRUE)</formula>
    </cfRule>
    <cfRule type="expression" dxfId="2520" priority="3056">
      <formula>IF(RIGHT(TEXT(AI126,"0.#"),1)=".",TRUE,FALSE)</formula>
    </cfRule>
  </conditionalFormatting>
  <conditionalFormatting sqref="AI120">
    <cfRule type="expression" dxfId="2519" priority="3063">
      <formula>IF(RIGHT(TEXT(AI120,"0.#"),1)=".",FALSE,TRUE)</formula>
    </cfRule>
    <cfRule type="expression" dxfId="2518" priority="3064">
      <formula>IF(RIGHT(TEXT(AI120,"0.#"),1)=".",TRUE,FALSE)</formula>
    </cfRule>
  </conditionalFormatting>
  <conditionalFormatting sqref="AE123 AM123">
    <cfRule type="expression" dxfId="2517" priority="3061">
      <formula>IF(RIGHT(TEXT(AE123,"0.#"),1)=".",FALSE,TRUE)</formula>
    </cfRule>
    <cfRule type="expression" dxfId="2516" priority="3062">
      <formula>IF(RIGHT(TEXT(AE123,"0.#"),1)=".",TRUE,FALSE)</formula>
    </cfRule>
  </conditionalFormatting>
  <conditionalFormatting sqref="AI123">
    <cfRule type="expression" dxfId="2515" priority="3059">
      <formula>IF(RIGHT(TEXT(AI123,"0.#"),1)=".",FALSE,TRUE)</formula>
    </cfRule>
    <cfRule type="expression" dxfId="2514" priority="3060">
      <formula>IF(RIGHT(TEXT(AI123,"0.#"),1)=".",TRUE,FALSE)</formula>
    </cfRule>
  </conditionalFormatting>
  <conditionalFormatting sqref="AE126 AM126">
    <cfRule type="expression" dxfId="2513" priority="3057">
      <formula>IF(RIGHT(TEXT(AE126,"0.#"),1)=".",FALSE,TRUE)</formula>
    </cfRule>
    <cfRule type="expression" dxfId="2512" priority="3058">
      <formula>IF(RIGHT(TEXT(AE126,"0.#"),1)=".",TRUE,FALSE)</formula>
    </cfRule>
  </conditionalFormatting>
  <conditionalFormatting sqref="AE129 AM129">
    <cfRule type="expression" dxfId="2511" priority="3053">
      <formula>IF(RIGHT(TEXT(AE129,"0.#"),1)=".",FALSE,TRUE)</formula>
    </cfRule>
    <cfRule type="expression" dxfId="2510" priority="3054">
      <formula>IF(RIGHT(TEXT(AE129,"0.#"),1)=".",TRUE,FALSE)</formula>
    </cfRule>
  </conditionalFormatting>
  <conditionalFormatting sqref="AI129">
    <cfRule type="expression" dxfId="2509" priority="3051">
      <formula>IF(RIGHT(TEXT(AI129,"0.#"),1)=".",FALSE,TRUE)</formula>
    </cfRule>
    <cfRule type="expression" dxfId="2508" priority="3052">
      <formula>IF(RIGHT(TEXT(AI129,"0.#"),1)=".",TRUE,FALSE)</formula>
    </cfRule>
  </conditionalFormatting>
  <conditionalFormatting sqref="Y840:Y867">
    <cfRule type="expression" dxfId="2507" priority="3049">
      <formula>IF(RIGHT(TEXT(Y840,"0.#"),1)=".",FALSE,TRUE)</formula>
    </cfRule>
    <cfRule type="expression" dxfId="2506" priority="3050">
      <formula>IF(RIGHT(TEXT(Y840,"0.#"),1)=".",TRUE,FALSE)</formula>
    </cfRule>
  </conditionalFormatting>
  <conditionalFormatting sqref="AU518">
    <cfRule type="expression" dxfId="2505" priority="1559">
      <formula>IF(RIGHT(TEXT(AU518,"0.#"),1)=".",FALSE,TRUE)</formula>
    </cfRule>
    <cfRule type="expression" dxfId="2504" priority="1560">
      <formula>IF(RIGHT(TEXT(AU518,"0.#"),1)=".",TRUE,FALSE)</formula>
    </cfRule>
  </conditionalFormatting>
  <conditionalFormatting sqref="AQ551">
    <cfRule type="expression" dxfId="2503" priority="1335">
      <formula>IF(RIGHT(TEXT(AQ551,"0.#"),1)=".",FALSE,TRUE)</formula>
    </cfRule>
    <cfRule type="expression" dxfId="2502" priority="1336">
      <formula>IF(RIGHT(TEXT(AQ551,"0.#"),1)=".",TRUE,FALSE)</formula>
    </cfRule>
  </conditionalFormatting>
  <conditionalFormatting sqref="AE556">
    <cfRule type="expression" dxfId="2501" priority="1333">
      <formula>IF(RIGHT(TEXT(AE556,"0.#"),1)=".",FALSE,TRUE)</formula>
    </cfRule>
    <cfRule type="expression" dxfId="2500" priority="1334">
      <formula>IF(RIGHT(TEXT(AE556,"0.#"),1)=".",TRUE,FALSE)</formula>
    </cfRule>
  </conditionalFormatting>
  <conditionalFormatting sqref="AE557">
    <cfRule type="expression" dxfId="2499" priority="1331">
      <formula>IF(RIGHT(TEXT(AE557,"0.#"),1)=".",FALSE,TRUE)</formula>
    </cfRule>
    <cfRule type="expression" dxfId="2498" priority="1332">
      <formula>IF(RIGHT(TEXT(AE557,"0.#"),1)=".",TRUE,FALSE)</formula>
    </cfRule>
  </conditionalFormatting>
  <conditionalFormatting sqref="AE558">
    <cfRule type="expression" dxfId="2497" priority="1329">
      <formula>IF(RIGHT(TEXT(AE558,"0.#"),1)=".",FALSE,TRUE)</formula>
    </cfRule>
    <cfRule type="expression" dxfId="2496" priority="1330">
      <formula>IF(RIGHT(TEXT(AE558,"0.#"),1)=".",TRUE,FALSE)</formula>
    </cfRule>
  </conditionalFormatting>
  <conditionalFormatting sqref="AU556">
    <cfRule type="expression" dxfId="2495" priority="1321">
      <formula>IF(RIGHT(TEXT(AU556,"0.#"),1)=".",FALSE,TRUE)</formula>
    </cfRule>
    <cfRule type="expression" dxfId="2494" priority="1322">
      <formula>IF(RIGHT(TEXT(AU556,"0.#"),1)=".",TRUE,FALSE)</formula>
    </cfRule>
  </conditionalFormatting>
  <conditionalFormatting sqref="AU557">
    <cfRule type="expression" dxfId="2493" priority="1319">
      <formula>IF(RIGHT(TEXT(AU557,"0.#"),1)=".",FALSE,TRUE)</formula>
    </cfRule>
    <cfRule type="expression" dxfId="2492" priority="1320">
      <formula>IF(RIGHT(TEXT(AU557,"0.#"),1)=".",TRUE,FALSE)</formula>
    </cfRule>
  </conditionalFormatting>
  <conditionalFormatting sqref="AU558">
    <cfRule type="expression" dxfId="2491" priority="1317">
      <formula>IF(RIGHT(TEXT(AU558,"0.#"),1)=".",FALSE,TRUE)</formula>
    </cfRule>
    <cfRule type="expression" dxfId="2490" priority="1318">
      <formula>IF(RIGHT(TEXT(AU558,"0.#"),1)=".",TRUE,FALSE)</formula>
    </cfRule>
  </conditionalFormatting>
  <conditionalFormatting sqref="AQ557">
    <cfRule type="expression" dxfId="2489" priority="1309">
      <formula>IF(RIGHT(TEXT(AQ557,"0.#"),1)=".",FALSE,TRUE)</formula>
    </cfRule>
    <cfRule type="expression" dxfId="2488" priority="1310">
      <formula>IF(RIGHT(TEXT(AQ557,"0.#"),1)=".",TRUE,FALSE)</formula>
    </cfRule>
  </conditionalFormatting>
  <conditionalFormatting sqref="AQ558">
    <cfRule type="expression" dxfId="2487" priority="1307">
      <formula>IF(RIGHT(TEXT(AQ558,"0.#"),1)=".",FALSE,TRUE)</formula>
    </cfRule>
    <cfRule type="expression" dxfId="2486" priority="1308">
      <formula>IF(RIGHT(TEXT(AQ558,"0.#"),1)=".",TRUE,FALSE)</formula>
    </cfRule>
  </conditionalFormatting>
  <conditionalFormatting sqref="AQ556">
    <cfRule type="expression" dxfId="2485" priority="1305">
      <formula>IF(RIGHT(TEXT(AQ556,"0.#"),1)=".",FALSE,TRUE)</formula>
    </cfRule>
    <cfRule type="expression" dxfId="2484" priority="1306">
      <formula>IF(RIGHT(TEXT(AQ556,"0.#"),1)=".",TRUE,FALSE)</formula>
    </cfRule>
  </conditionalFormatting>
  <conditionalFormatting sqref="AE561">
    <cfRule type="expression" dxfId="2483" priority="1303">
      <formula>IF(RIGHT(TEXT(AE561,"0.#"),1)=".",FALSE,TRUE)</formula>
    </cfRule>
    <cfRule type="expression" dxfId="2482" priority="1304">
      <formula>IF(RIGHT(TEXT(AE561,"0.#"),1)=".",TRUE,FALSE)</formula>
    </cfRule>
  </conditionalFormatting>
  <conditionalFormatting sqref="AE562">
    <cfRule type="expression" dxfId="2481" priority="1301">
      <formula>IF(RIGHT(TEXT(AE562,"0.#"),1)=".",FALSE,TRUE)</formula>
    </cfRule>
    <cfRule type="expression" dxfId="2480" priority="1302">
      <formula>IF(RIGHT(TEXT(AE562,"0.#"),1)=".",TRUE,FALSE)</formula>
    </cfRule>
  </conditionalFormatting>
  <conditionalFormatting sqref="AE563">
    <cfRule type="expression" dxfId="2479" priority="1299">
      <formula>IF(RIGHT(TEXT(AE563,"0.#"),1)=".",FALSE,TRUE)</formula>
    </cfRule>
    <cfRule type="expression" dxfId="2478" priority="1300">
      <formula>IF(RIGHT(TEXT(AE563,"0.#"),1)=".",TRUE,FALSE)</formula>
    </cfRule>
  </conditionalFormatting>
  <conditionalFormatting sqref="AL1103:AO1132">
    <cfRule type="expression" dxfId="2477" priority="2955">
      <formula>IF(AND(AL1103&gt;=0, RIGHT(TEXT(AL1103,"0.#"),1)&lt;&gt;"."),TRUE,FALSE)</formula>
    </cfRule>
    <cfRule type="expression" dxfId="2476" priority="2956">
      <formula>IF(AND(AL1103&gt;=0, RIGHT(TEXT(AL1103,"0.#"),1)="."),TRUE,FALSE)</formula>
    </cfRule>
    <cfRule type="expression" dxfId="2475" priority="2957">
      <formula>IF(AND(AL1103&lt;0, RIGHT(TEXT(AL1103,"0.#"),1)&lt;&gt;"."),TRUE,FALSE)</formula>
    </cfRule>
    <cfRule type="expression" dxfId="2474" priority="2958">
      <formula>IF(AND(AL1103&lt;0, RIGHT(TEXT(AL1103,"0.#"),1)="."),TRUE,FALSE)</formula>
    </cfRule>
  </conditionalFormatting>
  <conditionalFormatting sqref="Y1103:Y1132">
    <cfRule type="expression" dxfId="2473" priority="2953">
      <formula>IF(RIGHT(TEXT(Y1103,"0.#"),1)=".",FALSE,TRUE)</formula>
    </cfRule>
    <cfRule type="expression" dxfId="2472" priority="2954">
      <formula>IF(RIGHT(TEXT(Y1103,"0.#"),1)=".",TRUE,FALSE)</formula>
    </cfRule>
  </conditionalFormatting>
  <conditionalFormatting sqref="AQ553">
    <cfRule type="expression" dxfId="2471" priority="1337">
      <formula>IF(RIGHT(TEXT(AQ553,"0.#"),1)=".",FALSE,TRUE)</formula>
    </cfRule>
    <cfRule type="expression" dxfId="2470" priority="1338">
      <formula>IF(RIGHT(TEXT(AQ553,"0.#"),1)=".",TRUE,FALSE)</formula>
    </cfRule>
  </conditionalFormatting>
  <conditionalFormatting sqref="AU552">
    <cfRule type="expression" dxfId="2469" priority="1349">
      <formula>IF(RIGHT(TEXT(AU552,"0.#"),1)=".",FALSE,TRUE)</formula>
    </cfRule>
    <cfRule type="expression" dxfId="2468" priority="1350">
      <formula>IF(RIGHT(TEXT(AU552,"0.#"),1)=".",TRUE,FALSE)</formula>
    </cfRule>
  </conditionalFormatting>
  <conditionalFormatting sqref="AE552">
    <cfRule type="expression" dxfId="2467" priority="1361">
      <formula>IF(RIGHT(TEXT(AE552,"0.#"),1)=".",FALSE,TRUE)</formula>
    </cfRule>
    <cfRule type="expression" dxfId="2466" priority="1362">
      <formula>IF(RIGHT(TEXT(AE552,"0.#"),1)=".",TRUE,FALSE)</formula>
    </cfRule>
  </conditionalFormatting>
  <conditionalFormatting sqref="AQ548">
    <cfRule type="expression" dxfId="2465" priority="1367">
      <formula>IF(RIGHT(TEXT(AQ548,"0.#"),1)=".",FALSE,TRUE)</formula>
    </cfRule>
    <cfRule type="expression" dxfId="2464" priority="1368">
      <formula>IF(RIGHT(TEXT(AQ548,"0.#"),1)=".",TRUE,FALSE)</formula>
    </cfRule>
  </conditionalFormatting>
  <conditionalFormatting sqref="AL838:AO839">
    <cfRule type="expression" dxfId="2463" priority="2907">
      <formula>IF(AND(AL838&gt;=0, RIGHT(TEXT(AL838,"0.#"),1)&lt;&gt;"."),TRUE,FALSE)</formula>
    </cfRule>
    <cfRule type="expression" dxfId="2462" priority="2908">
      <formula>IF(AND(AL838&gt;=0, RIGHT(TEXT(AL838,"0.#"),1)="."),TRUE,FALSE)</formula>
    </cfRule>
    <cfRule type="expression" dxfId="2461" priority="2909">
      <formula>IF(AND(AL838&lt;0, RIGHT(TEXT(AL838,"0.#"),1)&lt;&gt;"."),TRUE,FALSE)</formula>
    </cfRule>
    <cfRule type="expression" dxfId="2460" priority="2910">
      <formula>IF(AND(AL838&lt;0, RIGHT(TEXT(AL838,"0.#"),1)="."),TRUE,FALSE)</formula>
    </cfRule>
  </conditionalFormatting>
  <conditionalFormatting sqref="Y838:Y839">
    <cfRule type="expression" dxfId="2459" priority="2905">
      <formula>IF(RIGHT(TEXT(Y838,"0.#"),1)=".",FALSE,TRUE)</formula>
    </cfRule>
    <cfRule type="expression" dxfId="2458" priority="2906">
      <formula>IF(RIGHT(TEXT(Y838,"0.#"),1)=".",TRUE,FALSE)</formula>
    </cfRule>
  </conditionalFormatting>
  <conditionalFormatting sqref="AE492">
    <cfRule type="expression" dxfId="2457" priority="1693">
      <formula>IF(RIGHT(TEXT(AE492,"0.#"),1)=".",FALSE,TRUE)</formula>
    </cfRule>
    <cfRule type="expression" dxfId="2456" priority="1694">
      <formula>IF(RIGHT(TEXT(AE492,"0.#"),1)=".",TRUE,FALSE)</formula>
    </cfRule>
  </conditionalFormatting>
  <conditionalFormatting sqref="AE493">
    <cfRule type="expression" dxfId="2455" priority="1691">
      <formula>IF(RIGHT(TEXT(AE493,"0.#"),1)=".",FALSE,TRUE)</formula>
    </cfRule>
    <cfRule type="expression" dxfId="2454" priority="1692">
      <formula>IF(RIGHT(TEXT(AE493,"0.#"),1)=".",TRUE,FALSE)</formula>
    </cfRule>
  </conditionalFormatting>
  <conditionalFormatting sqref="AE494">
    <cfRule type="expression" dxfId="2453" priority="1689">
      <formula>IF(RIGHT(TEXT(AE494,"0.#"),1)=".",FALSE,TRUE)</formula>
    </cfRule>
    <cfRule type="expression" dxfId="2452" priority="1690">
      <formula>IF(RIGHT(TEXT(AE494,"0.#"),1)=".",TRUE,FALSE)</formula>
    </cfRule>
  </conditionalFormatting>
  <conditionalFormatting sqref="AQ493">
    <cfRule type="expression" dxfId="2451" priority="1669">
      <formula>IF(RIGHT(TEXT(AQ493,"0.#"),1)=".",FALSE,TRUE)</formula>
    </cfRule>
    <cfRule type="expression" dxfId="2450" priority="1670">
      <formula>IF(RIGHT(TEXT(AQ493,"0.#"),1)=".",TRUE,FALSE)</formula>
    </cfRule>
  </conditionalFormatting>
  <conditionalFormatting sqref="AQ494">
    <cfRule type="expression" dxfId="2449" priority="1667">
      <formula>IF(RIGHT(TEXT(AQ494,"0.#"),1)=".",FALSE,TRUE)</formula>
    </cfRule>
    <cfRule type="expression" dxfId="2448" priority="1668">
      <formula>IF(RIGHT(TEXT(AQ494,"0.#"),1)=".",TRUE,FALSE)</formula>
    </cfRule>
  </conditionalFormatting>
  <conditionalFormatting sqref="AQ492">
    <cfRule type="expression" dxfId="2447" priority="1665">
      <formula>IF(RIGHT(TEXT(AQ492,"0.#"),1)=".",FALSE,TRUE)</formula>
    </cfRule>
    <cfRule type="expression" dxfId="2446" priority="1666">
      <formula>IF(RIGHT(TEXT(AQ492,"0.#"),1)=".",TRUE,FALSE)</formula>
    </cfRule>
  </conditionalFormatting>
  <conditionalFormatting sqref="AU494">
    <cfRule type="expression" dxfId="2445" priority="1677">
      <formula>IF(RIGHT(TEXT(AU494,"0.#"),1)=".",FALSE,TRUE)</formula>
    </cfRule>
    <cfRule type="expression" dxfId="2444" priority="1678">
      <formula>IF(RIGHT(TEXT(AU494,"0.#"),1)=".",TRUE,FALSE)</formula>
    </cfRule>
  </conditionalFormatting>
  <conditionalFormatting sqref="AU492">
    <cfRule type="expression" dxfId="2443" priority="1681">
      <formula>IF(RIGHT(TEXT(AU492,"0.#"),1)=".",FALSE,TRUE)</formula>
    </cfRule>
    <cfRule type="expression" dxfId="2442" priority="1682">
      <formula>IF(RIGHT(TEXT(AU492,"0.#"),1)=".",TRUE,FALSE)</formula>
    </cfRule>
  </conditionalFormatting>
  <conditionalFormatting sqref="AU493">
    <cfRule type="expression" dxfId="2441" priority="1679">
      <formula>IF(RIGHT(TEXT(AU493,"0.#"),1)=".",FALSE,TRUE)</formula>
    </cfRule>
    <cfRule type="expression" dxfId="2440" priority="1680">
      <formula>IF(RIGHT(TEXT(AU493,"0.#"),1)=".",TRUE,FALSE)</formula>
    </cfRule>
  </conditionalFormatting>
  <conditionalFormatting sqref="AU583">
    <cfRule type="expression" dxfId="2439" priority="1197">
      <formula>IF(RIGHT(TEXT(AU583,"0.#"),1)=".",FALSE,TRUE)</formula>
    </cfRule>
    <cfRule type="expression" dxfId="2438" priority="1198">
      <formula>IF(RIGHT(TEXT(AU583,"0.#"),1)=".",TRUE,FALSE)</formula>
    </cfRule>
  </conditionalFormatting>
  <conditionalFormatting sqref="AU582">
    <cfRule type="expression" dxfId="2437" priority="1199">
      <formula>IF(RIGHT(TEXT(AU582,"0.#"),1)=".",FALSE,TRUE)</formula>
    </cfRule>
    <cfRule type="expression" dxfId="2436" priority="1200">
      <formula>IF(RIGHT(TEXT(AU582,"0.#"),1)=".",TRUE,FALSE)</formula>
    </cfRule>
  </conditionalFormatting>
  <conditionalFormatting sqref="AE499">
    <cfRule type="expression" dxfId="2435" priority="1659">
      <formula>IF(RIGHT(TEXT(AE499,"0.#"),1)=".",FALSE,TRUE)</formula>
    </cfRule>
    <cfRule type="expression" dxfId="2434" priority="1660">
      <formula>IF(RIGHT(TEXT(AE499,"0.#"),1)=".",TRUE,FALSE)</formula>
    </cfRule>
  </conditionalFormatting>
  <conditionalFormatting sqref="AE497">
    <cfRule type="expression" dxfId="2433" priority="1663">
      <formula>IF(RIGHT(TEXT(AE497,"0.#"),1)=".",FALSE,TRUE)</formula>
    </cfRule>
    <cfRule type="expression" dxfId="2432" priority="1664">
      <formula>IF(RIGHT(TEXT(AE497,"0.#"),1)=".",TRUE,FALSE)</formula>
    </cfRule>
  </conditionalFormatting>
  <conditionalFormatting sqref="AE498">
    <cfRule type="expression" dxfId="2431" priority="1661">
      <formula>IF(RIGHT(TEXT(AE498,"0.#"),1)=".",FALSE,TRUE)</formula>
    </cfRule>
    <cfRule type="expression" dxfId="2430" priority="1662">
      <formula>IF(RIGHT(TEXT(AE498,"0.#"),1)=".",TRUE,FALSE)</formula>
    </cfRule>
  </conditionalFormatting>
  <conditionalFormatting sqref="AU499">
    <cfRule type="expression" dxfId="2429" priority="1647">
      <formula>IF(RIGHT(TEXT(AU499,"0.#"),1)=".",FALSE,TRUE)</formula>
    </cfRule>
    <cfRule type="expression" dxfId="2428" priority="1648">
      <formula>IF(RIGHT(TEXT(AU499,"0.#"),1)=".",TRUE,FALSE)</formula>
    </cfRule>
  </conditionalFormatting>
  <conditionalFormatting sqref="AU497">
    <cfRule type="expression" dxfId="2427" priority="1651">
      <formula>IF(RIGHT(TEXT(AU497,"0.#"),1)=".",FALSE,TRUE)</formula>
    </cfRule>
    <cfRule type="expression" dxfId="2426" priority="1652">
      <formula>IF(RIGHT(TEXT(AU497,"0.#"),1)=".",TRUE,FALSE)</formula>
    </cfRule>
  </conditionalFormatting>
  <conditionalFormatting sqref="AU498">
    <cfRule type="expression" dxfId="2425" priority="1649">
      <formula>IF(RIGHT(TEXT(AU498,"0.#"),1)=".",FALSE,TRUE)</formula>
    </cfRule>
    <cfRule type="expression" dxfId="2424" priority="1650">
      <formula>IF(RIGHT(TEXT(AU498,"0.#"),1)=".",TRUE,FALSE)</formula>
    </cfRule>
  </conditionalFormatting>
  <conditionalFormatting sqref="AQ497">
    <cfRule type="expression" dxfId="2423" priority="1635">
      <formula>IF(RIGHT(TEXT(AQ497,"0.#"),1)=".",FALSE,TRUE)</formula>
    </cfRule>
    <cfRule type="expression" dxfId="2422" priority="1636">
      <formula>IF(RIGHT(TEXT(AQ497,"0.#"),1)=".",TRUE,FALSE)</formula>
    </cfRule>
  </conditionalFormatting>
  <conditionalFormatting sqref="AQ498">
    <cfRule type="expression" dxfId="2421" priority="1639">
      <formula>IF(RIGHT(TEXT(AQ498,"0.#"),1)=".",FALSE,TRUE)</formula>
    </cfRule>
    <cfRule type="expression" dxfId="2420" priority="1640">
      <formula>IF(RIGHT(TEXT(AQ498,"0.#"),1)=".",TRUE,FALSE)</formula>
    </cfRule>
  </conditionalFormatting>
  <conditionalFormatting sqref="AQ499">
    <cfRule type="expression" dxfId="2419" priority="1637">
      <formula>IF(RIGHT(TEXT(AQ499,"0.#"),1)=".",FALSE,TRUE)</formula>
    </cfRule>
    <cfRule type="expression" dxfId="2418" priority="1638">
      <formula>IF(RIGHT(TEXT(AQ499,"0.#"),1)=".",TRUE,FALSE)</formula>
    </cfRule>
  </conditionalFormatting>
  <conditionalFormatting sqref="AE504">
    <cfRule type="expression" dxfId="2417" priority="1629">
      <formula>IF(RIGHT(TEXT(AE504,"0.#"),1)=".",FALSE,TRUE)</formula>
    </cfRule>
    <cfRule type="expression" dxfId="2416" priority="1630">
      <formula>IF(RIGHT(TEXT(AE504,"0.#"),1)=".",TRUE,FALSE)</formula>
    </cfRule>
  </conditionalFormatting>
  <conditionalFormatting sqref="AE502">
    <cfRule type="expression" dxfId="2415" priority="1633">
      <formula>IF(RIGHT(TEXT(AE502,"0.#"),1)=".",FALSE,TRUE)</formula>
    </cfRule>
    <cfRule type="expression" dxfId="2414" priority="1634">
      <formula>IF(RIGHT(TEXT(AE502,"0.#"),1)=".",TRUE,FALSE)</formula>
    </cfRule>
  </conditionalFormatting>
  <conditionalFormatting sqref="AE503">
    <cfRule type="expression" dxfId="2413" priority="1631">
      <formula>IF(RIGHT(TEXT(AE503,"0.#"),1)=".",FALSE,TRUE)</formula>
    </cfRule>
    <cfRule type="expression" dxfId="2412" priority="1632">
      <formula>IF(RIGHT(TEXT(AE503,"0.#"),1)=".",TRUE,FALSE)</formula>
    </cfRule>
  </conditionalFormatting>
  <conditionalFormatting sqref="AU504">
    <cfRule type="expression" dxfId="2411" priority="1617">
      <formula>IF(RIGHT(TEXT(AU504,"0.#"),1)=".",FALSE,TRUE)</formula>
    </cfRule>
    <cfRule type="expression" dxfId="2410" priority="1618">
      <formula>IF(RIGHT(TEXT(AU504,"0.#"),1)=".",TRUE,FALSE)</formula>
    </cfRule>
  </conditionalFormatting>
  <conditionalFormatting sqref="AU502">
    <cfRule type="expression" dxfId="2409" priority="1621">
      <formula>IF(RIGHT(TEXT(AU502,"0.#"),1)=".",FALSE,TRUE)</formula>
    </cfRule>
    <cfRule type="expression" dxfId="2408" priority="1622">
      <formula>IF(RIGHT(TEXT(AU502,"0.#"),1)=".",TRUE,FALSE)</formula>
    </cfRule>
  </conditionalFormatting>
  <conditionalFormatting sqref="AU503">
    <cfRule type="expression" dxfId="2407" priority="1619">
      <formula>IF(RIGHT(TEXT(AU503,"0.#"),1)=".",FALSE,TRUE)</formula>
    </cfRule>
    <cfRule type="expression" dxfId="2406" priority="1620">
      <formula>IF(RIGHT(TEXT(AU503,"0.#"),1)=".",TRUE,FALSE)</formula>
    </cfRule>
  </conditionalFormatting>
  <conditionalFormatting sqref="AQ502">
    <cfRule type="expression" dxfId="2405" priority="1605">
      <formula>IF(RIGHT(TEXT(AQ502,"0.#"),1)=".",FALSE,TRUE)</formula>
    </cfRule>
    <cfRule type="expression" dxfId="2404" priority="1606">
      <formula>IF(RIGHT(TEXT(AQ502,"0.#"),1)=".",TRUE,FALSE)</formula>
    </cfRule>
  </conditionalFormatting>
  <conditionalFormatting sqref="AQ503">
    <cfRule type="expression" dxfId="2403" priority="1609">
      <formula>IF(RIGHT(TEXT(AQ503,"0.#"),1)=".",FALSE,TRUE)</formula>
    </cfRule>
    <cfRule type="expression" dxfId="2402" priority="1610">
      <formula>IF(RIGHT(TEXT(AQ503,"0.#"),1)=".",TRUE,FALSE)</formula>
    </cfRule>
  </conditionalFormatting>
  <conditionalFormatting sqref="AQ504">
    <cfRule type="expression" dxfId="2401" priority="1607">
      <formula>IF(RIGHT(TEXT(AQ504,"0.#"),1)=".",FALSE,TRUE)</formula>
    </cfRule>
    <cfRule type="expression" dxfId="2400" priority="1608">
      <formula>IF(RIGHT(TEXT(AQ504,"0.#"),1)=".",TRUE,FALSE)</formula>
    </cfRule>
  </conditionalFormatting>
  <conditionalFormatting sqref="AE509">
    <cfRule type="expression" dxfId="2399" priority="1599">
      <formula>IF(RIGHT(TEXT(AE509,"0.#"),1)=".",FALSE,TRUE)</formula>
    </cfRule>
    <cfRule type="expression" dxfId="2398" priority="1600">
      <formula>IF(RIGHT(TEXT(AE509,"0.#"),1)=".",TRUE,FALSE)</formula>
    </cfRule>
  </conditionalFormatting>
  <conditionalFormatting sqref="AE507">
    <cfRule type="expression" dxfId="2397" priority="1603">
      <formula>IF(RIGHT(TEXT(AE507,"0.#"),1)=".",FALSE,TRUE)</formula>
    </cfRule>
    <cfRule type="expression" dxfId="2396" priority="1604">
      <formula>IF(RIGHT(TEXT(AE507,"0.#"),1)=".",TRUE,FALSE)</formula>
    </cfRule>
  </conditionalFormatting>
  <conditionalFormatting sqref="AE508">
    <cfRule type="expression" dxfId="2395" priority="1601">
      <formula>IF(RIGHT(TEXT(AE508,"0.#"),1)=".",FALSE,TRUE)</formula>
    </cfRule>
    <cfRule type="expression" dxfId="2394" priority="1602">
      <formula>IF(RIGHT(TEXT(AE508,"0.#"),1)=".",TRUE,FALSE)</formula>
    </cfRule>
  </conditionalFormatting>
  <conditionalFormatting sqref="AU509">
    <cfRule type="expression" dxfId="2393" priority="1587">
      <formula>IF(RIGHT(TEXT(AU509,"0.#"),1)=".",FALSE,TRUE)</formula>
    </cfRule>
    <cfRule type="expression" dxfId="2392" priority="1588">
      <formula>IF(RIGHT(TEXT(AU509,"0.#"),1)=".",TRUE,FALSE)</formula>
    </cfRule>
  </conditionalFormatting>
  <conditionalFormatting sqref="AU507">
    <cfRule type="expression" dxfId="2391" priority="1591">
      <formula>IF(RIGHT(TEXT(AU507,"0.#"),1)=".",FALSE,TRUE)</formula>
    </cfRule>
    <cfRule type="expression" dxfId="2390" priority="1592">
      <formula>IF(RIGHT(TEXT(AU507,"0.#"),1)=".",TRUE,FALSE)</formula>
    </cfRule>
  </conditionalFormatting>
  <conditionalFormatting sqref="AU508">
    <cfRule type="expression" dxfId="2389" priority="1589">
      <formula>IF(RIGHT(TEXT(AU508,"0.#"),1)=".",FALSE,TRUE)</formula>
    </cfRule>
    <cfRule type="expression" dxfId="2388" priority="1590">
      <formula>IF(RIGHT(TEXT(AU508,"0.#"),1)=".",TRUE,FALSE)</formula>
    </cfRule>
  </conditionalFormatting>
  <conditionalFormatting sqref="AQ507">
    <cfRule type="expression" dxfId="2387" priority="1575">
      <formula>IF(RIGHT(TEXT(AQ507,"0.#"),1)=".",FALSE,TRUE)</formula>
    </cfRule>
    <cfRule type="expression" dxfId="2386" priority="1576">
      <formula>IF(RIGHT(TEXT(AQ507,"0.#"),1)=".",TRUE,FALSE)</formula>
    </cfRule>
  </conditionalFormatting>
  <conditionalFormatting sqref="AQ508">
    <cfRule type="expression" dxfId="2385" priority="1579">
      <formula>IF(RIGHT(TEXT(AQ508,"0.#"),1)=".",FALSE,TRUE)</formula>
    </cfRule>
    <cfRule type="expression" dxfId="2384" priority="1580">
      <formula>IF(RIGHT(TEXT(AQ508,"0.#"),1)=".",TRUE,FALSE)</formula>
    </cfRule>
  </conditionalFormatting>
  <conditionalFormatting sqref="AQ509">
    <cfRule type="expression" dxfId="2383" priority="1577">
      <formula>IF(RIGHT(TEXT(AQ509,"0.#"),1)=".",FALSE,TRUE)</formula>
    </cfRule>
    <cfRule type="expression" dxfId="2382" priority="1578">
      <formula>IF(RIGHT(TEXT(AQ509,"0.#"),1)=".",TRUE,FALSE)</formula>
    </cfRule>
  </conditionalFormatting>
  <conditionalFormatting sqref="AE465">
    <cfRule type="expression" dxfId="2381" priority="1869">
      <formula>IF(RIGHT(TEXT(AE465,"0.#"),1)=".",FALSE,TRUE)</formula>
    </cfRule>
    <cfRule type="expression" dxfId="2380" priority="1870">
      <formula>IF(RIGHT(TEXT(AE465,"0.#"),1)=".",TRUE,FALSE)</formula>
    </cfRule>
  </conditionalFormatting>
  <conditionalFormatting sqref="AE463">
    <cfRule type="expression" dxfId="2379" priority="1873">
      <formula>IF(RIGHT(TEXT(AE463,"0.#"),1)=".",FALSE,TRUE)</formula>
    </cfRule>
    <cfRule type="expression" dxfId="2378" priority="1874">
      <formula>IF(RIGHT(TEXT(AE463,"0.#"),1)=".",TRUE,FALSE)</formula>
    </cfRule>
  </conditionalFormatting>
  <conditionalFormatting sqref="AE464">
    <cfRule type="expression" dxfId="2377" priority="1871">
      <formula>IF(RIGHT(TEXT(AE464,"0.#"),1)=".",FALSE,TRUE)</formula>
    </cfRule>
    <cfRule type="expression" dxfId="2376" priority="1872">
      <formula>IF(RIGHT(TEXT(AE464,"0.#"),1)=".",TRUE,FALSE)</formula>
    </cfRule>
  </conditionalFormatting>
  <conditionalFormatting sqref="AM465">
    <cfRule type="expression" dxfId="2375" priority="1863">
      <formula>IF(RIGHT(TEXT(AM465,"0.#"),1)=".",FALSE,TRUE)</formula>
    </cfRule>
    <cfRule type="expression" dxfId="2374" priority="1864">
      <formula>IF(RIGHT(TEXT(AM465,"0.#"),1)=".",TRUE,FALSE)</formula>
    </cfRule>
  </conditionalFormatting>
  <conditionalFormatting sqref="AM463">
    <cfRule type="expression" dxfId="2373" priority="1867">
      <formula>IF(RIGHT(TEXT(AM463,"0.#"),1)=".",FALSE,TRUE)</formula>
    </cfRule>
    <cfRule type="expression" dxfId="2372" priority="1868">
      <formula>IF(RIGHT(TEXT(AM463,"0.#"),1)=".",TRUE,FALSE)</formula>
    </cfRule>
  </conditionalFormatting>
  <conditionalFormatting sqref="AM464">
    <cfRule type="expression" dxfId="2371" priority="1865">
      <formula>IF(RIGHT(TEXT(AM464,"0.#"),1)=".",FALSE,TRUE)</formula>
    </cfRule>
    <cfRule type="expression" dxfId="2370" priority="1866">
      <formula>IF(RIGHT(TEXT(AM464,"0.#"),1)=".",TRUE,FALSE)</formula>
    </cfRule>
  </conditionalFormatting>
  <conditionalFormatting sqref="AU465">
    <cfRule type="expression" dxfId="2369" priority="1857">
      <formula>IF(RIGHT(TEXT(AU465,"0.#"),1)=".",FALSE,TRUE)</formula>
    </cfRule>
    <cfRule type="expression" dxfId="2368" priority="1858">
      <formula>IF(RIGHT(TEXT(AU465,"0.#"),1)=".",TRUE,FALSE)</formula>
    </cfRule>
  </conditionalFormatting>
  <conditionalFormatting sqref="AU463">
    <cfRule type="expression" dxfId="2367" priority="1861">
      <formula>IF(RIGHT(TEXT(AU463,"0.#"),1)=".",FALSE,TRUE)</formula>
    </cfRule>
    <cfRule type="expression" dxfId="2366" priority="1862">
      <formula>IF(RIGHT(TEXT(AU463,"0.#"),1)=".",TRUE,FALSE)</formula>
    </cfRule>
  </conditionalFormatting>
  <conditionalFormatting sqref="AU464">
    <cfRule type="expression" dxfId="2365" priority="1859">
      <formula>IF(RIGHT(TEXT(AU464,"0.#"),1)=".",FALSE,TRUE)</formula>
    </cfRule>
    <cfRule type="expression" dxfId="2364" priority="1860">
      <formula>IF(RIGHT(TEXT(AU464,"0.#"),1)=".",TRUE,FALSE)</formula>
    </cfRule>
  </conditionalFormatting>
  <conditionalFormatting sqref="AI465">
    <cfRule type="expression" dxfId="2363" priority="1851">
      <formula>IF(RIGHT(TEXT(AI465,"0.#"),1)=".",FALSE,TRUE)</formula>
    </cfRule>
    <cfRule type="expression" dxfId="2362" priority="1852">
      <formula>IF(RIGHT(TEXT(AI465,"0.#"),1)=".",TRUE,FALSE)</formula>
    </cfRule>
  </conditionalFormatting>
  <conditionalFormatting sqref="AI463">
    <cfRule type="expression" dxfId="2361" priority="1855">
      <formula>IF(RIGHT(TEXT(AI463,"0.#"),1)=".",FALSE,TRUE)</formula>
    </cfRule>
    <cfRule type="expression" dxfId="2360" priority="1856">
      <formula>IF(RIGHT(TEXT(AI463,"0.#"),1)=".",TRUE,FALSE)</formula>
    </cfRule>
  </conditionalFormatting>
  <conditionalFormatting sqref="AI464">
    <cfRule type="expression" dxfId="2359" priority="1853">
      <formula>IF(RIGHT(TEXT(AI464,"0.#"),1)=".",FALSE,TRUE)</formula>
    </cfRule>
    <cfRule type="expression" dxfId="2358" priority="1854">
      <formula>IF(RIGHT(TEXT(AI464,"0.#"),1)=".",TRUE,FALSE)</formula>
    </cfRule>
  </conditionalFormatting>
  <conditionalFormatting sqref="AQ463">
    <cfRule type="expression" dxfId="2357" priority="1845">
      <formula>IF(RIGHT(TEXT(AQ463,"0.#"),1)=".",FALSE,TRUE)</formula>
    </cfRule>
    <cfRule type="expression" dxfId="2356" priority="1846">
      <formula>IF(RIGHT(TEXT(AQ463,"0.#"),1)=".",TRUE,FALSE)</formula>
    </cfRule>
  </conditionalFormatting>
  <conditionalFormatting sqref="AQ464">
    <cfRule type="expression" dxfId="2355" priority="1849">
      <formula>IF(RIGHT(TEXT(AQ464,"0.#"),1)=".",FALSE,TRUE)</formula>
    </cfRule>
    <cfRule type="expression" dxfId="2354" priority="1850">
      <formula>IF(RIGHT(TEXT(AQ464,"0.#"),1)=".",TRUE,FALSE)</formula>
    </cfRule>
  </conditionalFormatting>
  <conditionalFormatting sqref="AQ465">
    <cfRule type="expression" dxfId="2353" priority="1847">
      <formula>IF(RIGHT(TEXT(AQ465,"0.#"),1)=".",FALSE,TRUE)</formula>
    </cfRule>
    <cfRule type="expression" dxfId="2352" priority="1848">
      <formula>IF(RIGHT(TEXT(AQ465,"0.#"),1)=".",TRUE,FALSE)</formula>
    </cfRule>
  </conditionalFormatting>
  <conditionalFormatting sqref="AE470">
    <cfRule type="expression" dxfId="2351" priority="1839">
      <formula>IF(RIGHT(TEXT(AE470,"0.#"),1)=".",FALSE,TRUE)</formula>
    </cfRule>
    <cfRule type="expression" dxfId="2350" priority="1840">
      <formula>IF(RIGHT(TEXT(AE470,"0.#"),1)=".",TRUE,FALSE)</formula>
    </cfRule>
  </conditionalFormatting>
  <conditionalFormatting sqref="AE468">
    <cfRule type="expression" dxfId="2349" priority="1843">
      <formula>IF(RIGHT(TEXT(AE468,"0.#"),1)=".",FALSE,TRUE)</formula>
    </cfRule>
    <cfRule type="expression" dxfId="2348" priority="1844">
      <formula>IF(RIGHT(TEXT(AE468,"0.#"),1)=".",TRUE,FALSE)</formula>
    </cfRule>
  </conditionalFormatting>
  <conditionalFormatting sqref="AE469">
    <cfRule type="expression" dxfId="2347" priority="1841">
      <formula>IF(RIGHT(TEXT(AE469,"0.#"),1)=".",FALSE,TRUE)</formula>
    </cfRule>
    <cfRule type="expression" dxfId="2346" priority="1842">
      <formula>IF(RIGHT(TEXT(AE469,"0.#"),1)=".",TRUE,FALSE)</formula>
    </cfRule>
  </conditionalFormatting>
  <conditionalFormatting sqref="AM470">
    <cfRule type="expression" dxfId="2345" priority="1833">
      <formula>IF(RIGHT(TEXT(AM470,"0.#"),1)=".",FALSE,TRUE)</formula>
    </cfRule>
    <cfRule type="expression" dxfId="2344" priority="1834">
      <formula>IF(RIGHT(TEXT(AM470,"0.#"),1)=".",TRUE,FALSE)</formula>
    </cfRule>
  </conditionalFormatting>
  <conditionalFormatting sqref="AM468">
    <cfRule type="expression" dxfId="2343" priority="1837">
      <formula>IF(RIGHT(TEXT(AM468,"0.#"),1)=".",FALSE,TRUE)</formula>
    </cfRule>
    <cfRule type="expression" dxfId="2342" priority="1838">
      <formula>IF(RIGHT(TEXT(AM468,"0.#"),1)=".",TRUE,FALSE)</formula>
    </cfRule>
  </conditionalFormatting>
  <conditionalFormatting sqref="AM469">
    <cfRule type="expression" dxfId="2341" priority="1835">
      <formula>IF(RIGHT(TEXT(AM469,"0.#"),1)=".",FALSE,TRUE)</formula>
    </cfRule>
    <cfRule type="expression" dxfId="2340" priority="1836">
      <formula>IF(RIGHT(TEXT(AM469,"0.#"),1)=".",TRUE,FALSE)</formula>
    </cfRule>
  </conditionalFormatting>
  <conditionalFormatting sqref="AU470">
    <cfRule type="expression" dxfId="2339" priority="1827">
      <formula>IF(RIGHT(TEXT(AU470,"0.#"),1)=".",FALSE,TRUE)</formula>
    </cfRule>
    <cfRule type="expression" dxfId="2338" priority="1828">
      <formula>IF(RIGHT(TEXT(AU470,"0.#"),1)=".",TRUE,FALSE)</formula>
    </cfRule>
  </conditionalFormatting>
  <conditionalFormatting sqref="AU468">
    <cfRule type="expression" dxfId="2337" priority="1831">
      <formula>IF(RIGHT(TEXT(AU468,"0.#"),1)=".",FALSE,TRUE)</formula>
    </cfRule>
    <cfRule type="expression" dxfId="2336" priority="1832">
      <formula>IF(RIGHT(TEXT(AU468,"0.#"),1)=".",TRUE,FALSE)</formula>
    </cfRule>
  </conditionalFormatting>
  <conditionalFormatting sqref="AU469">
    <cfRule type="expression" dxfId="2335" priority="1829">
      <formula>IF(RIGHT(TEXT(AU469,"0.#"),1)=".",FALSE,TRUE)</formula>
    </cfRule>
    <cfRule type="expression" dxfId="2334" priority="1830">
      <formula>IF(RIGHT(TEXT(AU469,"0.#"),1)=".",TRUE,FALSE)</formula>
    </cfRule>
  </conditionalFormatting>
  <conditionalFormatting sqref="AI470">
    <cfRule type="expression" dxfId="2333" priority="1821">
      <formula>IF(RIGHT(TEXT(AI470,"0.#"),1)=".",FALSE,TRUE)</formula>
    </cfRule>
    <cfRule type="expression" dxfId="2332" priority="1822">
      <formula>IF(RIGHT(TEXT(AI470,"0.#"),1)=".",TRUE,FALSE)</formula>
    </cfRule>
  </conditionalFormatting>
  <conditionalFormatting sqref="AI468">
    <cfRule type="expression" dxfId="2331" priority="1825">
      <formula>IF(RIGHT(TEXT(AI468,"0.#"),1)=".",FALSE,TRUE)</formula>
    </cfRule>
    <cfRule type="expression" dxfId="2330" priority="1826">
      <formula>IF(RIGHT(TEXT(AI468,"0.#"),1)=".",TRUE,FALSE)</formula>
    </cfRule>
  </conditionalFormatting>
  <conditionalFormatting sqref="AI469">
    <cfRule type="expression" dxfId="2329" priority="1823">
      <formula>IF(RIGHT(TEXT(AI469,"0.#"),1)=".",FALSE,TRUE)</formula>
    </cfRule>
    <cfRule type="expression" dxfId="2328" priority="1824">
      <formula>IF(RIGHT(TEXT(AI469,"0.#"),1)=".",TRUE,FALSE)</formula>
    </cfRule>
  </conditionalFormatting>
  <conditionalFormatting sqref="AQ468">
    <cfRule type="expression" dxfId="2327" priority="1815">
      <formula>IF(RIGHT(TEXT(AQ468,"0.#"),1)=".",FALSE,TRUE)</formula>
    </cfRule>
    <cfRule type="expression" dxfId="2326" priority="1816">
      <formula>IF(RIGHT(TEXT(AQ468,"0.#"),1)=".",TRUE,FALSE)</formula>
    </cfRule>
  </conditionalFormatting>
  <conditionalFormatting sqref="AQ469">
    <cfRule type="expression" dxfId="2325" priority="1819">
      <formula>IF(RIGHT(TEXT(AQ469,"0.#"),1)=".",FALSE,TRUE)</formula>
    </cfRule>
    <cfRule type="expression" dxfId="2324" priority="1820">
      <formula>IF(RIGHT(TEXT(AQ469,"0.#"),1)=".",TRUE,FALSE)</formula>
    </cfRule>
  </conditionalFormatting>
  <conditionalFormatting sqref="AQ470">
    <cfRule type="expression" dxfId="2323" priority="1817">
      <formula>IF(RIGHT(TEXT(AQ470,"0.#"),1)=".",FALSE,TRUE)</formula>
    </cfRule>
    <cfRule type="expression" dxfId="2322" priority="1818">
      <formula>IF(RIGHT(TEXT(AQ470,"0.#"),1)=".",TRUE,FALSE)</formula>
    </cfRule>
  </conditionalFormatting>
  <conditionalFormatting sqref="AE475">
    <cfRule type="expression" dxfId="2321" priority="1809">
      <formula>IF(RIGHT(TEXT(AE475,"0.#"),1)=".",FALSE,TRUE)</formula>
    </cfRule>
    <cfRule type="expression" dxfId="2320" priority="1810">
      <formula>IF(RIGHT(TEXT(AE475,"0.#"),1)=".",TRUE,FALSE)</formula>
    </cfRule>
  </conditionalFormatting>
  <conditionalFormatting sqref="AE473">
    <cfRule type="expression" dxfId="2319" priority="1813">
      <formula>IF(RIGHT(TEXT(AE473,"0.#"),1)=".",FALSE,TRUE)</formula>
    </cfRule>
    <cfRule type="expression" dxfId="2318" priority="1814">
      <formula>IF(RIGHT(TEXT(AE473,"0.#"),1)=".",TRUE,FALSE)</formula>
    </cfRule>
  </conditionalFormatting>
  <conditionalFormatting sqref="AE474">
    <cfRule type="expression" dxfId="2317" priority="1811">
      <formula>IF(RIGHT(TEXT(AE474,"0.#"),1)=".",FALSE,TRUE)</formula>
    </cfRule>
    <cfRule type="expression" dxfId="2316" priority="1812">
      <formula>IF(RIGHT(TEXT(AE474,"0.#"),1)=".",TRUE,FALSE)</formula>
    </cfRule>
  </conditionalFormatting>
  <conditionalFormatting sqref="AM475">
    <cfRule type="expression" dxfId="2315" priority="1803">
      <formula>IF(RIGHT(TEXT(AM475,"0.#"),1)=".",FALSE,TRUE)</formula>
    </cfRule>
    <cfRule type="expression" dxfId="2314" priority="1804">
      <formula>IF(RIGHT(TEXT(AM475,"0.#"),1)=".",TRUE,FALSE)</formula>
    </cfRule>
  </conditionalFormatting>
  <conditionalFormatting sqref="AM473">
    <cfRule type="expression" dxfId="2313" priority="1807">
      <formula>IF(RIGHT(TEXT(AM473,"0.#"),1)=".",FALSE,TRUE)</formula>
    </cfRule>
    <cfRule type="expression" dxfId="2312" priority="1808">
      <formula>IF(RIGHT(TEXT(AM473,"0.#"),1)=".",TRUE,FALSE)</formula>
    </cfRule>
  </conditionalFormatting>
  <conditionalFormatting sqref="AM474">
    <cfRule type="expression" dxfId="2311" priority="1805">
      <formula>IF(RIGHT(TEXT(AM474,"0.#"),1)=".",FALSE,TRUE)</formula>
    </cfRule>
    <cfRule type="expression" dxfId="2310" priority="1806">
      <formula>IF(RIGHT(TEXT(AM474,"0.#"),1)=".",TRUE,FALSE)</formula>
    </cfRule>
  </conditionalFormatting>
  <conditionalFormatting sqref="AU475">
    <cfRule type="expression" dxfId="2309" priority="1797">
      <formula>IF(RIGHT(TEXT(AU475,"0.#"),1)=".",FALSE,TRUE)</formula>
    </cfRule>
    <cfRule type="expression" dxfId="2308" priority="1798">
      <formula>IF(RIGHT(TEXT(AU475,"0.#"),1)=".",TRUE,FALSE)</formula>
    </cfRule>
  </conditionalFormatting>
  <conditionalFormatting sqref="AU473">
    <cfRule type="expression" dxfId="2307" priority="1801">
      <formula>IF(RIGHT(TEXT(AU473,"0.#"),1)=".",FALSE,TRUE)</formula>
    </cfRule>
    <cfRule type="expression" dxfId="2306" priority="1802">
      <formula>IF(RIGHT(TEXT(AU473,"0.#"),1)=".",TRUE,FALSE)</formula>
    </cfRule>
  </conditionalFormatting>
  <conditionalFormatting sqref="AU474">
    <cfRule type="expression" dxfId="2305" priority="1799">
      <formula>IF(RIGHT(TEXT(AU474,"0.#"),1)=".",FALSE,TRUE)</formula>
    </cfRule>
    <cfRule type="expression" dxfId="2304" priority="1800">
      <formula>IF(RIGHT(TEXT(AU474,"0.#"),1)=".",TRUE,FALSE)</formula>
    </cfRule>
  </conditionalFormatting>
  <conditionalFormatting sqref="AI475">
    <cfRule type="expression" dxfId="2303" priority="1791">
      <formula>IF(RIGHT(TEXT(AI475,"0.#"),1)=".",FALSE,TRUE)</formula>
    </cfRule>
    <cfRule type="expression" dxfId="2302" priority="1792">
      <formula>IF(RIGHT(TEXT(AI475,"0.#"),1)=".",TRUE,FALSE)</formula>
    </cfRule>
  </conditionalFormatting>
  <conditionalFormatting sqref="AI473">
    <cfRule type="expression" dxfId="2301" priority="1795">
      <formula>IF(RIGHT(TEXT(AI473,"0.#"),1)=".",FALSE,TRUE)</formula>
    </cfRule>
    <cfRule type="expression" dxfId="2300" priority="1796">
      <formula>IF(RIGHT(TEXT(AI473,"0.#"),1)=".",TRUE,FALSE)</formula>
    </cfRule>
  </conditionalFormatting>
  <conditionalFormatting sqref="AI474">
    <cfRule type="expression" dxfId="2299" priority="1793">
      <formula>IF(RIGHT(TEXT(AI474,"0.#"),1)=".",FALSE,TRUE)</formula>
    </cfRule>
    <cfRule type="expression" dxfId="2298" priority="1794">
      <formula>IF(RIGHT(TEXT(AI474,"0.#"),1)=".",TRUE,FALSE)</formula>
    </cfRule>
  </conditionalFormatting>
  <conditionalFormatting sqref="AQ473">
    <cfRule type="expression" dxfId="2297" priority="1785">
      <formula>IF(RIGHT(TEXT(AQ473,"0.#"),1)=".",FALSE,TRUE)</formula>
    </cfRule>
    <cfRule type="expression" dxfId="2296" priority="1786">
      <formula>IF(RIGHT(TEXT(AQ473,"0.#"),1)=".",TRUE,FALSE)</formula>
    </cfRule>
  </conditionalFormatting>
  <conditionalFormatting sqref="AQ474">
    <cfRule type="expression" dxfId="2295" priority="1789">
      <formula>IF(RIGHT(TEXT(AQ474,"0.#"),1)=".",FALSE,TRUE)</formula>
    </cfRule>
    <cfRule type="expression" dxfId="2294" priority="1790">
      <formula>IF(RIGHT(TEXT(AQ474,"0.#"),1)=".",TRUE,FALSE)</formula>
    </cfRule>
  </conditionalFormatting>
  <conditionalFormatting sqref="AQ475">
    <cfRule type="expression" dxfId="2293" priority="1787">
      <formula>IF(RIGHT(TEXT(AQ475,"0.#"),1)=".",FALSE,TRUE)</formula>
    </cfRule>
    <cfRule type="expression" dxfId="2292" priority="1788">
      <formula>IF(RIGHT(TEXT(AQ475,"0.#"),1)=".",TRUE,FALSE)</formula>
    </cfRule>
  </conditionalFormatting>
  <conditionalFormatting sqref="AE480">
    <cfRule type="expression" dxfId="2291" priority="1779">
      <formula>IF(RIGHT(TEXT(AE480,"0.#"),1)=".",FALSE,TRUE)</formula>
    </cfRule>
    <cfRule type="expression" dxfId="2290" priority="1780">
      <formula>IF(RIGHT(TEXT(AE480,"0.#"),1)=".",TRUE,FALSE)</formula>
    </cfRule>
  </conditionalFormatting>
  <conditionalFormatting sqref="AE478">
    <cfRule type="expression" dxfId="2289" priority="1783">
      <formula>IF(RIGHT(TEXT(AE478,"0.#"),1)=".",FALSE,TRUE)</formula>
    </cfRule>
    <cfRule type="expression" dxfId="2288" priority="1784">
      <formula>IF(RIGHT(TEXT(AE478,"0.#"),1)=".",TRUE,FALSE)</formula>
    </cfRule>
  </conditionalFormatting>
  <conditionalFormatting sqref="AE479">
    <cfRule type="expression" dxfId="2287" priority="1781">
      <formula>IF(RIGHT(TEXT(AE479,"0.#"),1)=".",FALSE,TRUE)</formula>
    </cfRule>
    <cfRule type="expression" dxfId="2286" priority="1782">
      <formula>IF(RIGHT(TEXT(AE479,"0.#"),1)=".",TRUE,FALSE)</formula>
    </cfRule>
  </conditionalFormatting>
  <conditionalFormatting sqref="AM480">
    <cfRule type="expression" dxfId="2285" priority="1773">
      <formula>IF(RIGHT(TEXT(AM480,"0.#"),1)=".",FALSE,TRUE)</formula>
    </cfRule>
    <cfRule type="expression" dxfId="2284" priority="1774">
      <formula>IF(RIGHT(TEXT(AM480,"0.#"),1)=".",TRUE,FALSE)</formula>
    </cfRule>
  </conditionalFormatting>
  <conditionalFormatting sqref="AM478">
    <cfRule type="expression" dxfId="2283" priority="1777">
      <formula>IF(RIGHT(TEXT(AM478,"0.#"),1)=".",FALSE,TRUE)</formula>
    </cfRule>
    <cfRule type="expression" dxfId="2282" priority="1778">
      <formula>IF(RIGHT(TEXT(AM478,"0.#"),1)=".",TRUE,FALSE)</formula>
    </cfRule>
  </conditionalFormatting>
  <conditionalFormatting sqref="AM479">
    <cfRule type="expression" dxfId="2281" priority="1775">
      <formula>IF(RIGHT(TEXT(AM479,"0.#"),1)=".",FALSE,TRUE)</formula>
    </cfRule>
    <cfRule type="expression" dxfId="2280" priority="1776">
      <formula>IF(RIGHT(TEXT(AM479,"0.#"),1)=".",TRUE,FALSE)</formula>
    </cfRule>
  </conditionalFormatting>
  <conditionalFormatting sqref="AU480">
    <cfRule type="expression" dxfId="2279" priority="1767">
      <formula>IF(RIGHT(TEXT(AU480,"0.#"),1)=".",FALSE,TRUE)</formula>
    </cfRule>
    <cfRule type="expression" dxfId="2278" priority="1768">
      <formula>IF(RIGHT(TEXT(AU480,"0.#"),1)=".",TRUE,FALSE)</formula>
    </cfRule>
  </conditionalFormatting>
  <conditionalFormatting sqref="AU478">
    <cfRule type="expression" dxfId="2277" priority="1771">
      <formula>IF(RIGHT(TEXT(AU478,"0.#"),1)=".",FALSE,TRUE)</formula>
    </cfRule>
    <cfRule type="expression" dxfId="2276" priority="1772">
      <formula>IF(RIGHT(TEXT(AU478,"0.#"),1)=".",TRUE,FALSE)</formula>
    </cfRule>
  </conditionalFormatting>
  <conditionalFormatting sqref="AU479">
    <cfRule type="expression" dxfId="2275" priority="1769">
      <formula>IF(RIGHT(TEXT(AU479,"0.#"),1)=".",FALSE,TRUE)</formula>
    </cfRule>
    <cfRule type="expression" dxfId="2274" priority="1770">
      <formula>IF(RIGHT(TEXT(AU479,"0.#"),1)=".",TRUE,FALSE)</formula>
    </cfRule>
  </conditionalFormatting>
  <conditionalFormatting sqref="AI480">
    <cfRule type="expression" dxfId="2273" priority="1761">
      <formula>IF(RIGHT(TEXT(AI480,"0.#"),1)=".",FALSE,TRUE)</formula>
    </cfRule>
    <cfRule type="expression" dxfId="2272" priority="1762">
      <formula>IF(RIGHT(TEXT(AI480,"0.#"),1)=".",TRUE,FALSE)</formula>
    </cfRule>
  </conditionalFormatting>
  <conditionalFormatting sqref="AI478">
    <cfRule type="expression" dxfId="2271" priority="1765">
      <formula>IF(RIGHT(TEXT(AI478,"0.#"),1)=".",FALSE,TRUE)</formula>
    </cfRule>
    <cfRule type="expression" dxfId="2270" priority="1766">
      <formula>IF(RIGHT(TEXT(AI478,"0.#"),1)=".",TRUE,FALSE)</formula>
    </cfRule>
  </conditionalFormatting>
  <conditionalFormatting sqref="AI479">
    <cfRule type="expression" dxfId="2269" priority="1763">
      <formula>IF(RIGHT(TEXT(AI479,"0.#"),1)=".",FALSE,TRUE)</formula>
    </cfRule>
    <cfRule type="expression" dxfId="2268" priority="1764">
      <formula>IF(RIGHT(TEXT(AI479,"0.#"),1)=".",TRUE,FALSE)</formula>
    </cfRule>
  </conditionalFormatting>
  <conditionalFormatting sqref="AQ478">
    <cfRule type="expression" dxfId="2267" priority="1755">
      <formula>IF(RIGHT(TEXT(AQ478,"0.#"),1)=".",FALSE,TRUE)</formula>
    </cfRule>
    <cfRule type="expression" dxfId="2266" priority="1756">
      <formula>IF(RIGHT(TEXT(AQ478,"0.#"),1)=".",TRUE,FALSE)</formula>
    </cfRule>
  </conditionalFormatting>
  <conditionalFormatting sqref="AQ479">
    <cfRule type="expression" dxfId="2265" priority="1759">
      <formula>IF(RIGHT(TEXT(AQ479,"0.#"),1)=".",FALSE,TRUE)</formula>
    </cfRule>
    <cfRule type="expression" dxfId="2264" priority="1760">
      <formula>IF(RIGHT(TEXT(AQ479,"0.#"),1)=".",TRUE,FALSE)</formula>
    </cfRule>
  </conditionalFormatting>
  <conditionalFormatting sqref="AQ480">
    <cfRule type="expression" dxfId="2263" priority="1757">
      <formula>IF(RIGHT(TEXT(AQ480,"0.#"),1)=".",FALSE,TRUE)</formula>
    </cfRule>
    <cfRule type="expression" dxfId="2262" priority="1758">
      <formula>IF(RIGHT(TEXT(AQ480,"0.#"),1)=".",TRUE,FALSE)</formula>
    </cfRule>
  </conditionalFormatting>
  <conditionalFormatting sqref="AM47">
    <cfRule type="expression" dxfId="2261" priority="2049">
      <formula>IF(RIGHT(TEXT(AM47,"0.#"),1)=".",FALSE,TRUE)</formula>
    </cfRule>
    <cfRule type="expression" dxfId="2260" priority="2050">
      <formula>IF(RIGHT(TEXT(AM47,"0.#"),1)=".",TRUE,FALSE)</formula>
    </cfRule>
  </conditionalFormatting>
  <conditionalFormatting sqref="AI46">
    <cfRule type="expression" dxfId="2259" priority="2053">
      <formula>IF(RIGHT(TEXT(AI46,"0.#"),1)=".",FALSE,TRUE)</formula>
    </cfRule>
    <cfRule type="expression" dxfId="2258" priority="2054">
      <formula>IF(RIGHT(TEXT(AI46,"0.#"),1)=".",TRUE,FALSE)</formula>
    </cfRule>
  </conditionalFormatting>
  <conditionalFormatting sqref="AM46">
    <cfRule type="expression" dxfId="2257" priority="2051">
      <formula>IF(RIGHT(TEXT(AM46,"0.#"),1)=".",FALSE,TRUE)</formula>
    </cfRule>
    <cfRule type="expression" dxfId="2256" priority="2052">
      <formula>IF(RIGHT(TEXT(AM46,"0.#"),1)=".",TRUE,FALSE)</formula>
    </cfRule>
  </conditionalFormatting>
  <conditionalFormatting sqref="AU46:AU48">
    <cfRule type="expression" dxfId="2255" priority="2043">
      <formula>IF(RIGHT(TEXT(AU46,"0.#"),1)=".",FALSE,TRUE)</formula>
    </cfRule>
    <cfRule type="expression" dxfId="2254" priority="2044">
      <formula>IF(RIGHT(TEXT(AU46,"0.#"),1)=".",TRUE,FALSE)</formula>
    </cfRule>
  </conditionalFormatting>
  <conditionalFormatting sqref="AM48">
    <cfRule type="expression" dxfId="2253" priority="2047">
      <formula>IF(RIGHT(TEXT(AM48,"0.#"),1)=".",FALSE,TRUE)</formula>
    </cfRule>
    <cfRule type="expression" dxfId="2252" priority="2048">
      <formula>IF(RIGHT(TEXT(AM48,"0.#"),1)=".",TRUE,FALSE)</formula>
    </cfRule>
  </conditionalFormatting>
  <conditionalFormatting sqref="AQ46:AQ48">
    <cfRule type="expression" dxfId="2251" priority="2045">
      <formula>IF(RIGHT(TEXT(AQ46,"0.#"),1)=".",FALSE,TRUE)</formula>
    </cfRule>
    <cfRule type="expression" dxfId="2250" priority="2046">
      <formula>IF(RIGHT(TEXT(AQ46,"0.#"),1)=".",TRUE,FALSE)</formula>
    </cfRule>
  </conditionalFormatting>
  <conditionalFormatting sqref="AE146:AE147 AI146:AI147 AM146:AM147 AQ146:AQ147 AU146:AU147">
    <cfRule type="expression" dxfId="2249" priority="2037">
      <formula>IF(RIGHT(TEXT(AE146,"0.#"),1)=".",FALSE,TRUE)</formula>
    </cfRule>
    <cfRule type="expression" dxfId="2248" priority="2038">
      <formula>IF(RIGHT(TEXT(AE146,"0.#"),1)=".",TRUE,FALSE)</formula>
    </cfRule>
  </conditionalFormatting>
  <conditionalFormatting sqref="AE142:AE143 AI142:AI143 AM142:AM143 AQ142:AQ143 AU142:AU143">
    <cfRule type="expression" dxfId="2247" priority="2039">
      <formula>IF(RIGHT(TEXT(AE142,"0.#"),1)=".",FALSE,TRUE)</formula>
    </cfRule>
    <cfRule type="expression" dxfId="2246" priority="2040">
      <formula>IF(RIGHT(TEXT(AE142,"0.#"),1)=".",TRUE,FALSE)</formula>
    </cfRule>
  </conditionalFormatting>
  <conditionalFormatting sqref="AE150:AE151 AI150:AI151 AM150:AM151 AQ150:AQ151 AU150:AU151">
    <cfRule type="expression" dxfId="2245" priority="2035">
      <formula>IF(RIGHT(TEXT(AE150,"0.#"),1)=".",FALSE,TRUE)</formula>
    </cfRule>
    <cfRule type="expression" dxfId="2244" priority="2036">
      <formula>IF(RIGHT(TEXT(AE150,"0.#"),1)=".",TRUE,FALSE)</formula>
    </cfRule>
  </conditionalFormatting>
  <conditionalFormatting sqref="AE210:AE211 AI210:AI211 AM210:AM211 AQ210:AQ211 AU210:AU211">
    <cfRule type="expression" dxfId="2243" priority="2025">
      <formula>IF(RIGHT(TEXT(AE210,"0.#"),1)=".",FALSE,TRUE)</formula>
    </cfRule>
    <cfRule type="expression" dxfId="2242" priority="2026">
      <formula>IF(RIGHT(TEXT(AE210,"0.#"),1)=".",TRUE,FALSE)</formula>
    </cfRule>
  </conditionalFormatting>
  <conditionalFormatting sqref="AE202:AE203 AI202:AI203 AM202:AM203 AQ202:AQ203 AU202:AU203">
    <cfRule type="expression" dxfId="2241" priority="2029">
      <formula>IF(RIGHT(TEXT(AE202,"0.#"),1)=".",FALSE,TRUE)</formula>
    </cfRule>
    <cfRule type="expression" dxfId="2240" priority="2030">
      <formula>IF(RIGHT(TEXT(AE202,"0.#"),1)=".",TRUE,FALSE)</formula>
    </cfRule>
  </conditionalFormatting>
  <conditionalFormatting sqref="AE206:AE207 AI206:AI207 AM206:AM207 AQ206:AQ207 AU206:AU207">
    <cfRule type="expression" dxfId="2239" priority="2027">
      <formula>IF(RIGHT(TEXT(AE206,"0.#"),1)=".",FALSE,TRUE)</formula>
    </cfRule>
    <cfRule type="expression" dxfId="2238" priority="2028">
      <formula>IF(RIGHT(TEXT(AE206,"0.#"),1)=".",TRUE,FALSE)</formula>
    </cfRule>
  </conditionalFormatting>
  <conditionalFormatting sqref="AE262:AE263 AI262:AI263 AM262:AM263 AQ262:AQ263 AU262:AU263">
    <cfRule type="expression" dxfId="2237" priority="2019">
      <formula>IF(RIGHT(TEXT(AE262,"0.#"),1)=".",FALSE,TRUE)</formula>
    </cfRule>
    <cfRule type="expression" dxfId="2236" priority="2020">
      <formula>IF(RIGHT(TEXT(AE262,"0.#"),1)=".",TRUE,FALSE)</formula>
    </cfRule>
  </conditionalFormatting>
  <conditionalFormatting sqref="AE254:AE255 AI254:AI255 AM254:AM255 AQ254:AQ255 AU254:AU255">
    <cfRule type="expression" dxfId="2235" priority="2023">
      <formula>IF(RIGHT(TEXT(AE254,"0.#"),1)=".",FALSE,TRUE)</formula>
    </cfRule>
    <cfRule type="expression" dxfId="2234" priority="2024">
      <formula>IF(RIGHT(TEXT(AE254,"0.#"),1)=".",TRUE,FALSE)</formula>
    </cfRule>
  </conditionalFormatting>
  <conditionalFormatting sqref="AE258:AE259 AI258:AI259 AM258:AM259 AQ258:AQ259 AU258:AU259">
    <cfRule type="expression" dxfId="2233" priority="2021">
      <formula>IF(RIGHT(TEXT(AE258,"0.#"),1)=".",FALSE,TRUE)</formula>
    </cfRule>
    <cfRule type="expression" dxfId="2232" priority="2022">
      <formula>IF(RIGHT(TEXT(AE258,"0.#"),1)=".",TRUE,FALSE)</formula>
    </cfRule>
  </conditionalFormatting>
  <conditionalFormatting sqref="AE314:AE315 AI314:AI315 AM314:AM315 AQ314:AQ315 AU314:AU315">
    <cfRule type="expression" dxfId="2231" priority="2013">
      <formula>IF(RIGHT(TEXT(AE314,"0.#"),1)=".",FALSE,TRUE)</formula>
    </cfRule>
    <cfRule type="expression" dxfId="2230" priority="2014">
      <formula>IF(RIGHT(TEXT(AE314,"0.#"),1)=".",TRUE,FALSE)</formula>
    </cfRule>
  </conditionalFormatting>
  <conditionalFormatting sqref="AE266:AE267 AI266:AI267 AM266:AM267 AQ266:AQ267 AU266:AU267">
    <cfRule type="expression" dxfId="2229" priority="2017">
      <formula>IF(RIGHT(TEXT(AE266,"0.#"),1)=".",FALSE,TRUE)</formula>
    </cfRule>
    <cfRule type="expression" dxfId="2228" priority="2018">
      <formula>IF(RIGHT(TEXT(AE266,"0.#"),1)=".",TRUE,FALSE)</formula>
    </cfRule>
  </conditionalFormatting>
  <conditionalFormatting sqref="AE270:AE271 AI270:AI271 AM270:AM271 AQ270:AQ271 AU270:AU271">
    <cfRule type="expression" dxfId="2227" priority="2015">
      <formula>IF(RIGHT(TEXT(AE270,"0.#"),1)=".",FALSE,TRUE)</formula>
    </cfRule>
    <cfRule type="expression" dxfId="2226" priority="2016">
      <formula>IF(RIGHT(TEXT(AE270,"0.#"),1)=".",TRUE,FALSE)</formula>
    </cfRule>
  </conditionalFormatting>
  <conditionalFormatting sqref="AE326:AE327 AI326:AI327 AM326:AM327 AQ326:AQ327 AU326:AU327">
    <cfRule type="expression" dxfId="2225" priority="2007">
      <formula>IF(RIGHT(TEXT(AE326,"0.#"),1)=".",FALSE,TRUE)</formula>
    </cfRule>
    <cfRule type="expression" dxfId="2224" priority="2008">
      <formula>IF(RIGHT(TEXT(AE326,"0.#"),1)=".",TRUE,FALSE)</formula>
    </cfRule>
  </conditionalFormatting>
  <conditionalFormatting sqref="AE318:AE319 AI318:AI319 AM318:AM319 AQ318:AQ319 AU318:AU319">
    <cfRule type="expression" dxfId="2223" priority="2011">
      <formula>IF(RIGHT(TEXT(AE318,"0.#"),1)=".",FALSE,TRUE)</formula>
    </cfRule>
    <cfRule type="expression" dxfId="2222" priority="2012">
      <formula>IF(RIGHT(TEXT(AE318,"0.#"),1)=".",TRUE,FALSE)</formula>
    </cfRule>
  </conditionalFormatting>
  <conditionalFormatting sqref="AE322:AE323 AI322:AI323 AM322:AM323 AQ322:AQ323 AU322:AU323">
    <cfRule type="expression" dxfId="2221" priority="2009">
      <formula>IF(RIGHT(TEXT(AE322,"0.#"),1)=".",FALSE,TRUE)</formula>
    </cfRule>
    <cfRule type="expression" dxfId="2220" priority="2010">
      <formula>IF(RIGHT(TEXT(AE322,"0.#"),1)=".",TRUE,FALSE)</formula>
    </cfRule>
  </conditionalFormatting>
  <conditionalFormatting sqref="AE378:AE379 AI378:AI379 AM378:AM379 AQ378:AQ379 AU378:AU379">
    <cfRule type="expression" dxfId="2219" priority="2001">
      <formula>IF(RIGHT(TEXT(AE378,"0.#"),1)=".",FALSE,TRUE)</formula>
    </cfRule>
    <cfRule type="expression" dxfId="2218" priority="2002">
      <formula>IF(RIGHT(TEXT(AE378,"0.#"),1)=".",TRUE,FALSE)</formula>
    </cfRule>
  </conditionalFormatting>
  <conditionalFormatting sqref="AE330:AE331 AI330:AI331 AM330:AM331 AQ330:AQ331 AU330:AU331">
    <cfRule type="expression" dxfId="2217" priority="2005">
      <formula>IF(RIGHT(TEXT(AE330,"0.#"),1)=".",FALSE,TRUE)</formula>
    </cfRule>
    <cfRule type="expression" dxfId="2216" priority="2006">
      <formula>IF(RIGHT(TEXT(AE330,"0.#"),1)=".",TRUE,FALSE)</formula>
    </cfRule>
  </conditionalFormatting>
  <conditionalFormatting sqref="AE374:AE375 AI374:AI375 AM374:AM375 AQ374:AQ375 AU374:AU375">
    <cfRule type="expression" dxfId="2215" priority="2003">
      <formula>IF(RIGHT(TEXT(AE374,"0.#"),1)=".",FALSE,TRUE)</formula>
    </cfRule>
    <cfRule type="expression" dxfId="2214" priority="2004">
      <formula>IF(RIGHT(TEXT(AE374,"0.#"),1)=".",TRUE,FALSE)</formula>
    </cfRule>
  </conditionalFormatting>
  <conditionalFormatting sqref="AE390:AE391 AI390:AI391 AM390:AM391 AQ390:AQ391 AU390:AU391">
    <cfRule type="expression" dxfId="2213" priority="1995">
      <formula>IF(RIGHT(TEXT(AE390,"0.#"),1)=".",FALSE,TRUE)</formula>
    </cfRule>
    <cfRule type="expression" dxfId="2212" priority="1996">
      <formula>IF(RIGHT(TEXT(AE390,"0.#"),1)=".",TRUE,FALSE)</formula>
    </cfRule>
  </conditionalFormatting>
  <conditionalFormatting sqref="AE382:AE383 AI382:AI383 AM382:AM383 AQ382:AQ383 AU382:AU383">
    <cfRule type="expression" dxfId="2211" priority="1999">
      <formula>IF(RIGHT(TEXT(AE382,"0.#"),1)=".",FALSE,TRUE)</formula>
    </cfRule>
    <cfRule type="expression" dxfId="2210" priority="2000">
      <formula>IF(RIGHT(TEXT(AE382,"0.#"),1)=".",TRUE,FALSE)</formula>
    </cfRule>
  </conditionalFormatting>
  <conditionalFormatting sqref="AE386:AE387 AI386:AI387 AM386:AM387 AQ386:AQ387 AU386:AU387">
    <cfRule type="expression" dxfId="2209" priority="1997">
      <formula>IF(RIGHT(TEXT(AE386,"0.#"),1)=".",FALSE,TRUE)</formula>
    </cfRule>
    <cfRule type="expression" dxfId="2208" priority="1998">
      <formula>IF(RIGHT(TEXT(AE386,"0.#"),1)=".",TRUE,FALSE)</formula>
    </cfRule>
  </conditionalFormatting>
  <conditionalFormatting sqref="AE440">
    <cfRule type="expression" dxfId="2207" priority="1989">
      <formula>IF(RIGHT(TEXT(AE440,"0.#"),1)=".",FALSE,TRUE)</formula>
    </cfRule>
    <cfRule type="expression" dxfId="2206" priority="1990">
      <formula>IF(RIGHT(TEXT(AE440,"0.#"),1)=".",TRUE,FALSE)</formula>
    </cfRule>
  </conditionalFormatting>
  <conditionalFormatting sqref="AE438">
    <cfRule type="expression" dxfId="2205" priority="1993">
      <formula>IF(RIGHT(TEXT(AE438,"0.#"),1)=".",FALSE,TRUE)</formula>
    </cfRule>
    <cfRule type="expression" dxfId="2204" priority="1994">
      <formula>IF(RIGHT(TEXT(AE438,"0.#"),1)=".",TRUE,FALSE)</formula>
    </cfRule>
  </conditionalFormatting>
  <conditionalFormatting sqref="AE439">
    <cfRule type="expression" dxfId="2203" priority="1991">
      <formula>IF(RIGHT(TEXT(AE439,"0.#"),1)=".",FALSE,TRUE)</formula>
    </cfRule>
    <cfRule type="expression" dxfId="2202" priority="1992">
      <formula>IF(RIGHT(TEXT(AE439,"0.#"),1)=".",TRUE,FALSE)</formula>
    </cfRule>
  </conditionalFormatting>
  <conditionalFormatting sqref="AM440">
    <cfRule type="expression" dxfId="2201" priority="1983">
      <formula>IF(RIGHT(TEXT(AM440,"0.#"),1)=".",FALSE,TRUE)</formula>
    </cfRule>
    <cfRule type="expression" dxfId="2200" priority="1984">
      <formula>IF(RIGHT(TEXT(AM440,"0.#"),1)=".",TRUE,FALSE)</formula>
    </cfRule>
  </conditionalFormatting>
  <conditionalFormatting sqref="AM438">
    <cfRule type="expression" dxfId="2199" priority="1987">
      <formula>IF(RIGHT(TEXT(AM438,"0.#"),1)=".",FALSE,TRUE)</formula>
    </cfRule>
    <cfRule type="expression" dxfId="2198" priority="1988">
      <formula>IF(RIGHT(TEXT(AM438,"0.#"),1)=".",TRUE,FALSE)</formula>
    </cfRule>
  </conditionalFormatting>
  <conditionalFormatting sqref="AM439">
    <cfRule type="expression" dxfId="2197" priority="1985">
      <formula>IF(RIGHT(TEXT(AM439,"0.#"),1)=".",FALSE,TRUE)</formula>
    </cfRule>
    <cfRule type="expression" dxfId="2196" priority="1986">
      <formula>IF(RIGHT(TEXT(AM439,"0.#"),1)=".",TRUE,FALSE)</formula>
    </cfRule>
  </conditionalFormatting>
  <conditionalFormatting sqref="AU440">
    <cfRule type="expression" dxfId="2195" priority="1977">
      <formula>IF(RIGHT(TEXT(AU440,"0.#"),1)=".",FALSE,TRUE)</formula>
    </cfRule>
    <cfRule type="expression" dxfId="2194" priority="1978">
      <formula>IF(RIGHT(TEXT(AU440,"0.#"),1)=".",TRUE,FALSE)</formula>
    </cfRule>
  </conditionalFormatting>
  <conditionalFormatting sqref="AU438">
    <cfRule type="expression" dxfId="2193" priority="1981">
      <formula>IF(RIGHT(TEXT(AU438,"0.#"),1)=".",FALSE,TRUE)</formula>
    </cfRule>
    <cfRule type="expression" dxfId="2192" priority="1982">
      <formula>IF(RIGHT(TEXT(AU438,"0.#"),1)=".",TRUE,FALSE)</formula>
    </cfRule>
  </conditionalFormatting>
  <conditionalFormatting sqref="AU439">
    <cfRule type="expression" dxfId="2191" priority="1979">
      <formula>IF(RIGHT(TEXT(AU439,"0.#"),1)=".",FALSE,TRUE)</formula>
    </cfRule>
    <cfRule type="expression" dxfId="2190" priority="1980">
      <formula>IF(RIGHT(TEXT(AU439,"0.#"),1)=".",TRUE,FALSE)</formula>
    </cfRule>
  </conditionalFormatting>
  <conditionalFormatting sqref="AI440">
    <cfRule type="expression" dxfId="2189" priority="1971">
      <formula>IF(RIGHT(TEXT(AI440,"0.#"),1)=".",FALSE,TRUE)</formula>
    </cfRule>
    <cfRule type="expression" dxfId="2188" priority="1972">
      <formula>IF(RIGHT(TEXT(AI440,"0.#"),1)=".",TRUE,FALSE)</formula>
    </cfRule>
  </conditionalFormatting>
  <conditionalFormatting sqref="AI438">
    <cfRule type="expression" dxfId="2187" priority="1975">
      <formula>IF(RIGHT(TEXT(AI438,"0.#"),1)=".",FALSE,TRUE)</formula>
    </cfRule>
    <cfRule type="expression" dxfId="2186" priority="1976">
      <formula>IF(RIGHT(TEXT(AI438,"0.#"),1)=".",TRUE,FALSE)</formula>
    </cfRule>
  </conditionalFormatting>
  <conditionalFormatting sqref="AI439">
    <cfRule type="expression" dxfId="2185" priority="1973">
      <formula>IF(RIGHT(TEXT(AI439,"0.#"),1)=".",FALSE,TRUE)</formula>
    </cfRule>
    <cfRule type="expression" dxfId="2184" priority="1974">
      <formula>IF(RIGHT(TEXT(AI439,"0.#"),1)=".",TRUE,FALSE)</formula>
    </cfRule>
  </conditionalFormatting>
  <conditionalFormatting sqref="AQ438">
    <cfRule type="expression" dxfId="2183" priority="1965">
      <formula>IF(RIGHT(TEXT(AQ438,"0.#"),1)=".",FALSE,TRUE)</formula>
    </cfRule>
    <cfRule type="expression" dxfId="2182" priority="1966">
      <formula>IF(RIGHT(TEXT(AQ438,"0.#"),1)=".",TRUE,FALSE)</formula>
    </cfRule>
  </conditionalFormatting>
  <conditionalFormatting sqref="AQ439">
    <cfRule type="expression" dxfId="2181" priority="1969">
      <formula>IF(RIGHT(TEXT(AQ439,"0.#"),1)=".",FALSE,TRUE)</formula>
    </cfRule>
    <cfRule type="expression" dxfId="2180" priority="1970">
      <formula>IF(RIGHT(TEXT(AQ439,"0.#"),1)=".",TRUE,FALSE)</formula>
    </cfRule>
  </conditionalFormatting>
  <conditionalFormatting sqref="AQ440">
    <cfRule type="expression" dxfId="2179" priority="1967">
      <formula>IF(RIGHT(TEXT(AQ440,"0.#"),1)=".",FALSE,TRUE)</formula>
    </cfRule>
    <cfRule type="expression" dxfId="2178" priority="1968">
      <formula>IF(RIGHT(TEXT(AQ440,"0.#"),1)=".",TRUE,FALSE)</formula>
    </cfRule>
  </conditionalFormatting>
  <conditionalFormatting sqref="AE445">
    <cfRule type="expression" dxfId="2177" priority="1959">
      <formula>IF(RIGHT(TEXT(AE445,"0.#"),1)=".",FALSE,TRUE)</formula>
    </cfRule>
    <cfRule type="expression" dxfId="2176" priority="1960">
      <formula>IF(RIGHT(TEXT(AE445,"0.#"),1)=".",TRUE,FALSE)</formula>
    </cfRule>
  </conditionalFormatting>
  <conditionalFormatting sqref="AE443">
    <cfRule type="expression" dxfId="2175" priority="1963">
      <formula>IF(RIGHT(TEXT(AE443,"0.#"),1)=".",FALSE,TRUE)</formula>
    </cfRule>
    <cfRule type="expression" dxfId="2174" priority="1964">
      <formula>IF(RIGHT(TEXT(AE443,"0.#"),1)=".",TRUE,FALSE)</formula>
    </cfRule>
  </conditionalFormatting>
  <conditionalFormatting sqref="AE444">
    <cfRule type="expression" dxfId="2173" priority="1961">
      <formula>IF(RIGHT(TEXT(AE444,"0.#"),1)=".",FALSE,TRUE)</formula>
    </cfRule>
    <cfRule type="expression" dxfId="2172" priority="1962">
      <formula>IF(RIGHT(TEXT(AE444,"0.#"),1)=".",TRUE,FALSE)</formula>
    </cfRule>
  </conditionalFormatting>
  <conditionalFormatting sqref="AM445">
    <cfRule type="expression" dxfId="2171" priority="1953">
      <formula>IF(RIGHT(TEXT(AM445,"0.#"),1)=".",FALSE,TRUE)</formula>
    </cfRule>
    <cfRule type="expression" dxfId="2170" priority="1954">
      <formula>IF(RIGHT(TEXT(AM445,"0.#"),1)=".",TRUE,FALSE)</formula>
    </cfRule>
  </conditionalFormatting>
  <conditionalFormatting sqref="AM443">
    <cfRule type="expression" dxfId="2169" priority="1957">
      <formula>IF(RIGHT(TEXT(AM443,"0.#"),1)=".",FALSE,TRUE)</formula>
    </cfRule>
    <cfRule type="expression" dxfId="2168" priority="1958">
      <formula>IF(RIGHT(TEXT(AM443,"0.#"),1)=".",TRUE,FALSE)</formula>
    </cfRule>
  </conditionalFormatting>
  <conditionalFormatting sqref="AM444">
    <cfRule type="expression" dxfId="2167" priority="1955">
      <formula>IF(RIGHT(TEXT(AM444,"0.#"),1)=".",FALSE,TRUE)</formula>
    </cfRule>
    <cfRule type="expression" dxfId="2166" priority="1956">
      <formula>IF(RIGHT(TEXT(AM444,"0.#"),1)=".",TRUE,FALSE)</formula>
    </cfRule>
  </conditionalFormatting>
  <conditionalFormatting sqref="AU445">
    <cfRule type="expression" dxfId="2165" priority="1947">
      <formula>IF(RIGHT(TEXT(AU445,"0.#"),1)=".",FALSE,TRUE)</formula>
    </cfRule>
    <cfRule type="expression" dxfId="2164" priority="1948">
      <formula>IF(RIGHT(TEXT(AU445,"0.#"),1)=".",TRUE,FALSE)</formula>
    </cfRule>
  </conditionalFormatting>
  <conditionalFormatting sqref="AU443">
    <cfRule type="expression" dxfId="2163" priority="1951">
      <formula>IF(RIGHT(TEXT(AU443,"0.#"),1)=".",FALSE,TRUE)</formula>
    </cfRule>
    <cfRule type="expression" dxfId="2162" priority="1952">
      <formula>IF(RIGHT(TEXT(AU443,"0.#"),1)=".",TRUE,FALSE)</formula>
    </cfRule>
  </conditionalFormatting>
  <conditionalFormatting sqref="AU444">
    <cfRule type="expression" dxfId="2161" priority="1949">
      <formula>IF(RIGHT(TEXT(AU444,"0.#"),1)=".",FALSE,TRUE)</formula>
    </cfRule>
    <cfRule type="expression" dxfId="2160" priority="1950">
      <formula>IF(RIGHT(TEXT(AU444,"0.#"),1)=".",TRUE,FALSE)</formula>
    </cfRule>
  </conditionalFormatting>
  <conditionalFormatting sqref="AI445">
    <cfRule type="expression" dxfId="2159" priority="1941">
      <formula>IF(RIGHT(TEXT(AI445,"0.#"),1)=".",FALSE,TRUE)</formula>
    </cfRule>
    <cfRule type="expression" dxfId="2158" priority="1942">
      <formula>IF(RIGHT(TEXT(AI445,"0.#"),1)=".",TRUE,FALSE)</formula>
    </cfRule>
  </conditionalFormatting>
  <conditionalFormatting sqref="AI443">
    <cfRule type="expression" dxfId="2157" priority="1945">
      <formula>IF(RIGHT(TEXT(AI443,"0.#"),1)=".",FALSE,TRUE)</formula>
    </cfRule>
    <cfRule type="expression" dxfId="2156" priority="1946">
      <formula>IF(RIGHT(TEXT(AI443,"0.#"),1)=".",TRUE,FALSE)</formula>
    </cfRule>
  </conditionalFormatting>
  <conditionalFormatting sqref="AI444">
    <cfRule type="expression" dxfId="2155" priority="1943">
      <formula>IF(RIGHT(TEXT(AI444,"0.#"),1)=".",FALSE,TRUE)</formula>
    </cfRule>
    <cfRule type="expression" dxfId="2154" priority="1944">
      <formula>IF(RIGHT(TEXT(AI444,"0.#"),1)=".",TRUE,FALSE)</formula>
    </cfRule>
  </conditionalFormatting>
  <conditionalFormatting sqref="AQ443">
    <cfRule type="expression" dxfId="2153" priority="1935">
      <formula>IF(RIGHT(TEXT(AQ443,"0.#"),1)=".",FALSE,TRUE)</formula>
    </cfRule>
    <cfRule type="expression" dxfId="2152" priority="1936">
      <formula>IF(RIGHT(TEXT(AQ443,"0.#"),1)=".",TRUE,FALSE)</formula>
    </cfRule>
  </conditionalFormatting>
  <conditionalFormatting sqref="AQ444">
    <cfRule type="expression" dxfId="2151" priority="1939">
      <formula>IF(RIGHT(TEXT(AQ444,"0.#"),1)=".",FALSE,TRUE)</formula>
    </cfRule>
    <cfRule type="expression" dxfId="2150" priority="1940">
      <formula>IF(RIGHT(TEXT(AQ444,"0.#"),1)=".",TRUE,FALSE)</formula>
    </cfRule>
  </conditionalFormatting>
  <conditionalFormatting sqref="AQ445">
    <cfRule type="expression" dxfId="2149" priority="1937">
      <formula>IF(RIGHT(TEXT(AQ445,"0.#"),1)=".",FALSE,TRUE)</formula>
    </cfRule>
    <cfRule type="expression" dxfId="2148" priority="1938">
      <formula>IF(RIGHT(TEXT(AQ445,"0.#"),1)=".",TRUE,FALSE)</formula>
    </cfRule>
  </conditionalFormatting>
  <conditionalFormatting sqref="Y881:Y900">
    <cfRule type="expression" dxfId="2147" priority="2165">
      <formula>IF(RIGHT(TEXT(Y881,"0.#"),1)=".",FALSE,TRUE)</formula>
    </cfRule>
    <cfRule type="expression" dxfId="2146" priority="2166">
      <formula>IF(RIGHT(TEXT(Y881,"0.#"),1)=".",TRUE,FALSE)</formula>
    </cfRule>
  </conditionalFormatting>
  <conditionalFormatting sqref="Y906:Y933">
    <cfRule type="expression" dxfId="2145" priority="2153">
      <formula>IF(RIGHT(TEXT(Y906,"0.#"),1)=".",FALSE,TRUE)</formula>
    </cfRule>
    <cfRule type="expression" dxfId="2144" priority="2154">
      <formula>IF(RIGHT(TEXT(Y906,"0.#"),1)=".",TRUE,FALSE)</formula>
    </cfRule>
  </conditionalFormatting>
  <conditionalFormatting sqref="Y904:Y905">
    <cfRule type="expression" dxfId="2143" priority="2147">
      <formula>IF(RIGHT(TEXT(Y904,"0.#"),1)=".",FALSE,TRUE)</formula>
    </cfRule>
    <cfRule type="expression" dxfId="2142" priority="2148">
      <formula>IF(RIGHT(TEXT(Y904,"0.#"),1)=".",TRUE,FALSE)</formula>
    </cfRule>
  </conditionalFormatting>
  <conditionalFormatting sqref="Y939:Y966">
    <cfRule type="expression" dxfId="2141" priority="2141">
      <formula>IF(RIGHT(TEXT(Y939,"0.#"),1)=".",FALSE,TRUE)</formula>
    </cfRule>
    <cfRule type="expression" dxfId="2140" priority="2142">
      <formula>IF(RIGHT(TEXT(Y939,"0.#"),1)=".",TRUE,FALSE)</formula>
    </cfRule>
  </conditionalFormatting>
  <conditionalFormatting sqref="Y937:Y938">
    <cfRule type="expression" dxfId="2139" priority="2135">
      <formula>IF(RIGHT(TEXT(Y937,"0.#"),1)=".",FALSE,TRUE)</formula>
    </cfRule>
    <cfRule type="expression" dxfId="2138" priority="2136">
      <formula>IF(RIGHT(TEXT(Y937,"0.#"),1)=".",TRUE,FALSE)</formula>
    </cfRule>
  </conditionalFormatting>
  <conditionalFormatting sqref="Y972 Y983:Y999">
    <cfRule type="expression" dxfId="2137" priority="2129">
      <formula>IF(RIGHT(TEXT(Y972,"0.#"),1)=".",FALSE,TRUE)</formula>
    </cfRule>
    <cfRule type="expression" dxfId="2136" priority="2130">
      <formula>IF(RIGHT(TEXT(Y972,"0.#"),1)=".",TRUE,FALSE)</formula>
    </cfRule>
  </conditionalFormatting>
  <conditionalFormatting sqref="Y970:Y971">
    <cfRule type="expression" dxfId="2135" priority="2123">
      <formula>IF(RIGHT(TEXT(Y970,"0.#"),1)=".",FALSE,TRUE)</formula>
    </cfRule>
    <cfRule type="expression" dxfId="2134" priority="2124">
      <formula>IF(RIGHT(TEXT(Y970,"0.#"),1)=".",TRUE,FALSE)</formula>
    </cfRule>
  </conditionalFormatting>
  <conditionalFormatting sqref="Y1005:Y1032">
    <cfRule type="expression" dxfId="2133" priority="2117">
      <formula>IF(RIGHT(TEXT(Y1005,"0.#"),1)=".",FALSE,TRUE)</formula>
    </cfRule>
    <cfRule type="expression" dxfId="2132" priority="2118">
      <formula>IF(RIGHT(TEXT(Y1005,"0.#"),1)=".",TRUE,FALSE)</formula>
    </cfRule>
  </conditionalFormatting>
  <conditionalFormatting sqref="W23">
    <cfRule type="expression" dxfId="2131" priority="2401">
      <formula>IF(RIGHT(TEXT(W23,"0.#"),1)=".",FALSE,TRUE)</formula>
    </cfRule>
    <cfRule type="expression" dxfId="2130" priority="2402">
      <formula>IF(RIGHT(TEXT(W23,"0.#"),1)=".",TRUE,FALSE)</formula>
    </cfRule>
  </conditionalFormatting>
  <conditionalFormatting sqref="W24:W27">
    <cfRule type="expression" dxfId="2129" priority="2399">
      <formula>IF(RIGHT(TEXT(W24,"0.#"),1)=".",FALSE,TRUE)</formula>
    </cfRule>
    <cfRule type="expression" dxfId="2128" priority="2400">
      <formula>IF(RIGHT(TEXT(W24,"0.#"),1)=".",TRUE,FALSE)</formula>
    </cfRule>
  </conditionalFormatting>
  <conditionalFormatting sqref="W28">
    <cfRule type="expression" dxfId="2127" priority="2391">
      <formula>IF(RIGHT(TEXT(W28,"0.#"),1)=".",FALSE,TRUE)</formula>
    </cfRule>
    <cfRule type="expression" dxfId="2126" priority="2392">
      <formula>IF(RIGHT(TEXT(W28,"0.#"),1)=".",TRUE,FALSE)</formula>
    </cfRule>
  </conditionalFormatting>
  <conditionalFormatting sqref="P23">
    <cfRule type="expression" dxfId="2125" priority="2389">
      <formula>IF(RIGHT(TEXT(P23,"0.#"),1)=".",FALSE,TRUE)</formula>
    </cfRule>
    <cfRule type="expression" dxfId="2124" priority="2390">
      <formula>IF(RIGHT(TEXT(P23,"0.#"),1)=".",TRUE,FALSE)</formula>
    </cfRule>
  </conditionalFormatting>
  <conditionalFormatting sqref="P24:P27">
    <cfRule type="expression" dxfId="2123" priority="2387">
      <formula>IF(RIGHT(TEXT(P24,"0.#"),1)=".",FALSE,TRUE)</formula>
    </cfRule>
    <cfRule type="expression" dxfId="2122" priority="2388">
      <formula>IF(RIGHT(TEXT(P24,"0.#"),1)=".",TRUE,FALSE)</formula>
    </cfRule>
  </conditionalFormatting>
  <conditionalFormatting sqref="P28">
    <cfRule type="expression" dxfId="2121" priority="2385">
      <formula>IF(RIGHT(TEXT(P28,"0.#"),1)=".",FALSE,TRUE)</formula>
    </cfRule>
    <cfRule type="expression" dxfId="2120" priority="2386">
      <formula>IF(RIGHT(TEXT(P28,"0.#"),1)=".",TRUE,FALSE)</formula>
    </cfRule>
  </conditionalFormatting>
  <conditionalFormatting sqref="AQ114">
    <cfRule type="expression" dxfId="2119" priority="2369">
      <formula>IF(RIGHT(TEXT(AQ114,"0.#"),1)=".",FALSE,TRUE)</formula>
    </cfRule>
    <cfRule type="expression" dxfId="2118" priority="2370">
      <formula>IF(RIGHT(TEXT(AQ114,"0.#"),1)=".",TRUE,FALSE)</formula>
    </cfRule>
  </conditionalFormatting>
  <conditionalFormatting sqref="AQ104">
    <cfRule type="expression" dxfId="2117" priority="2383">
      <formula>IF(RIGHT(TEXT(AQ104,"0.#"),1)=".",FALSE,TRUE)</formula>
    </cfRule>
    <cfRule type="expression" dxfId="2116" priority="2384">
      <formula>IF(RIGHT(TEXT(AQ104,"0.#"),1)=".",TRUE,FALSE)</formula>
    </cfRule>
  </conditionalFormatting>
  <conditionalFormatting sqref="AQ105">
    <cfRule type="expression" dxfId="2115" priority="2381">
      <formula>IF(RIGHT(TEXT(AQ105,"0.#"),1)=".",FALSE,TRUE)</formula>
    </cfRule>
    <cfRule type="expression" dxfId="2114" priority="2382">
      <formula>IF(RIGHT(TEXT(AQ105,"0.#"),1)=".",TRUE,FALSE)</formula>
    </cfRule>
  </conditionalFormatting>
  <conditionalFormatting sqref="AQ107">
    <cfRule type="expression" dxfId="2113" priority="2379">
      <formula>IF(RIGHT(TEXT(AQ107,"0.#"),1)=".",FALSE,TRUE)</formula>
    </cfRule>
    <cfRule type="expression" dxfId="2112" priority="2380">
      <formula>IF(RIGHT(TEXT(AQ107,"0.#"),1)=".",TRUE,FALSE)</formula>
    </cfRule>
  </conditionalFormatting>
  <conditionalFormatting sqref="AQ108">
    <cfRule type="expression" dxfId="2111" priority="2377">
      <formula>IF(RIGHT(TEXT(AQ108,"0.#"),1)=".",FALSE,TRUE)</formula>
    </cfRule>
    <cfRule type="expression" dxfId="2110" priority="2378">
      <formula>IF(RIGHT(TEXT(AQ108,"0.#"),1)=".",TRUE,FALSE)</formula>
    </cfRule>
  </conditionalFormatting>
  <conditionalFormatting sqref="AQ110">
    <cfRule type="expression" dxfId="2109" priority="2375">
      <formula>IF(RIGHT(TEXT(AQ110,"0.#"),1)=".",FALSE,TRUE)</formula>
    </cfRule>
    <cfRule type="expression" dxfId="2108" priority="2376">
      <formula>IF(RIGHT(TEXT(AQ110,"0.#"),1)=".",TRUE,FALSE)</formula>
    </cfRule>
  </conditionalFormatting>
  <conditionalFormatting sqref="AQ111">
    <cfRule type="expression" dxfId="2107" priority="2373">
      <formula>IF(RIGHT(TEXT(AQ111,"0.#"),1)=".",FALSE,TRUE)</formula>
    </cfRule>
    <cfRule type="expression" dxfId="2106" priority="2374">
      <formula>IF(RIGHT(TEXT(AQ111,"0.#"),1)=".",TRUE,FALSE)</formula>
    </cfRule>
  </conditionalFormatting>
  <conditionalFormatting sqref="AQ113">
    <cfRule type="expression" dxfId="2105" priority="2371">
      <formula>IF(RIGHT(TEXT(AQ113,"0.#"),1)=".",FALSE,TRUE)</formula>
    </cfRule>
    <cfRule type="expression" dxfId="2104" priority="2372">
      <formula>IF(RIGHT(TEXT(AQ113,"0.#"),1)=".",TRUE,FALSE)</formula>
    </cfRule>
  </conditionalFormatting>
  <conditionalFormatting sqref="AE67">
    <cfRule type="expression" dxfId="2103" priority="2301">
      <formula>IF(RIGHT(TEXT(AE67,"0.#"),1)=".",FALSE,TRUE)</formula>
    </cfRule>
    <cfRule type="expression" dxfId="2102" priority="2302">
      <formula>IF(RIGHT(TEXT(AE67,"0.#"),1)=".",TRUE,FALSE)</formula>
    </cfRule>
  </conditionalFormatting>
  <conditionalFormatting sqref="AE68">
    <cfRule type="expression" dxfId="2101" priority="2299">
      <formula>IF(RIGHT(TEXT(AE68,"0.#"),1)=".",FALSE,TRUE)</formula>
    </cfRule>
    <cfRule type="expression" dxfId="2100" priority="2300">
      <formula>IF(RIGHT(TEXT(AE68,"0.#"),1)=".",TRUE,FALSE)</formula>
    </cfRule>
  </conditionalFormatting>
  <conditionalFormatting sqref="AE69">
    <cfRule type="expression" dxfId="2099" priority="2297">
      <formula>IF(RIGHT(TEXT(AE69,"0.#"),1)=".",FALSE,TRUE)</formula>
    </cfRule>
    <cfRule type="expression" dxfId="2098" priority="2298">
      <formula>IF(RIGHT(TEXT(AE69,"0.#"),1)=".",TRUE,FALSE)</formula>
    </cfRule>
  </conditionalFormatting>
  <conditionalFormatting sqref="AI69">
    <cfRule type="expression" dxfId="2097" priority="2295">
      <formula>IF(RIGHT(TEXT(AI69,"0.#"),1)=".",FALSE,TRUE)</formula>
    </cfRule>
    <cfRule type="expression" dxfId="2096" priority="2296">
      <formula>IF(RIGHT(TEXT(AI69,"0.#"),1)=".",TRUE,FALSE)</formula>
    </cfRule>
  </conditionalFormatting>
  <conditionalFormatting sqref="AI68">
    <cfRule type="expression" dxfId="2095" priority="2293">
      <formula>IF(RIGHT(TEXT(AI68,"0.#"),1)=".",FALSE,TRUE)</formula>
    </cfRule>
    <cfRule type="expression" dxfId="2094" priority="2294">
      <formula>IF(RIGHT(TEXT(AI68,"0.#"),1)=".",TRUE,FALSE)</formula>
    </cfRule>
  </conditionalFormatting>
  <conditionalFormatting sqref="AI67">
    <cfRule type="expression" dxfId="2093" priority="2291">
      <formula>IF(RIGHT(TEXT(AI67,"0.#"),1)=".",FALSE,TRUE)</formula>
    </cfRule>
    <cfRule type="expression" dxfId="2092" priority="2292">
      <formula>IF(RIGHT(TEXT(AI67,"0.#"),1)=".",TRUE,FALSE)</formula>
    </cfRule>
  </conditionalFormatting>
  <conditionalFormatting sqref="AM67">
    <cfRule type="expression" dxfId="2091" priority="2289">
      <formula>IF(RIGHT(TEXT(AM67,"0.#"),1)=".",FALSE,TRUE)</formula>
    </cfRule>
    <cfRule type="expression" dxfId="2090" priority="2290">
      <formula>IF(RIGHT(TEXT(AM67,"0.#"),1)=".",TRUE,FALSE)</formula>
    </cfRule>
  </conditionalFormatting>
  <conditionalFormatting sqref="AM68">
    <cfRule type="expression" dxfId="2089" priority="2287">
      <formula>IF(RIGHT(TEXT(AM68,"0.#"),1)=".",FALSE,TRUE)</formula>
    </cfRule>
    <cfRule type="expression" dxfId="2088" priority="2288">
      <formula>IF(RIGHT(TEXT(AM68,"0.#"),1)=".",TRUE,FALSE)</formula>
    </cfRule>
  </conditionalFormatting>
  <conditionalFormatting sqref="AM69">
    <cfRule type="expression" dxfId="2087" priority="2285">
      <formula>IF(RIGHT(TEXT(AM69,"0.#"),1)=".",FALSE,TRUE)</formula>
    </cfRule>
    <cfRule type="expression" dxfId="2086" priority="2286">
      <formula>IF(RIGHT(TEXT(AM69,"0.#"),1)=".",TRUE,FALSE)</formula>
    </cfRule>
  </conditionalFormatting>
  <conditionalFormatting sqref="AQ67:AQ69">
    <cfRule type="expression" dxfId="2085" priority="2283">
      <formula>IF(RIGHT(TEXT(AQ67,"0.#"),1)=".",FALSE,TRUE)</formula>
    </cfRule>
    <cfRule type="expression" dxfId="2084" priority="2284">
      <formula>IF(RIGHT(TEXT(AQ67,"0.#"),1)=".",TRUE,FALSE)</formula>
    </cfRule>
  </conditionalFormatting>
  <conditionalFormatting sqref="AU67:AU69">
    <cfRule type="expression" dxfId="2083" priority="2281">
      <formula>IF(RIGHT(TEXT(AU67,"0.#"),1)=".",FALSE,TRUE)</formula>
    </cfRule>
    <cfRule type="expression" dxfId="2082" priority="2282">
      <formula>IF(RIGHT(TEXT(AU67,"0.#"),1)=".",TRUE,FALSE)</formula>
    </cfRule>
  </conditionalFormatting>
  <conditionalFormatting sqref="AE70">
    <cfRule type="expression" dxfId="2081" priority="2279">
      <formula>IF(RIGHT(TEXT(AE70,"0.#"),1)=".",FALSE,TRUE)</formula>
    </cfRule>
    <cfRule type="expression" dxfId="2080" priority="2280">
      <formula>IF(RIGHT(TEXT(AE70,"0.#"),1)=".",TRUE,FALSE)</formula>
    </cfRule>
  </conditionalFormatting>
  <conditionalFormatting sqref="AE71">
    <cfRule type="expression" dxfId="2079" priority="2277">
      <formula>IF(RIGHT(TEXT(AE71,"0.#"),1)=".",FALSE,TRUE)</formula>
    </cfRule>
    <cfRule type="expression" dxfId="2078" priority="2278">
      <formula>IF(RIGHT(TEXT(AE71,"0.#"),1)=".",TRUE,FALSE)</formula>
    </cfRule>
  </conditionalFormatting>
  <conditionalFormatting sqref="AE72">
    <cfRule type="expression" dxfId="2077" priority="2275">
      <formula>IF(RIGHT(TEXT(AE72,"0.#"),1)=".",FALSE,TRUE)</formula>
    </cfRule>
    <cfRule type="expression" dxfId="2076" priority="2276">
      <formula>IF(RIGHT(TEXT(AE72,"0.#"),1)=".",TRUE,FALSE)</formula>
    </cfRule>
  </conditionalFormatting>
  <conditionalFormatting sqref="AI72">
    <cfRule type="expression" dxfId="2075" priority="2273">
      <formula>IF(RIGHT(TEXT(AI72,"0.#"),1)=".",FALSE,TRUE)</formula>
    </cfRule>
    <cfRule type="expression" dxfId="2074" priority="2274">
      <formula>IF(RIGHT(TEXT(AI72,"0.#"),1)=".",TRUE,FALSE)</formula>
    </cfRule>
  </conditionalFormatting>
  <conditionalFormatting sqref="AI71">
    <cfRule type="expression" dxfId="2073" priority="2271">
      <formula>IF(RIGHT(TEXT(AI71,"0.#"),1)=".",FALSE,TRUE)</formula>
    </cfRule>
    <cfRule type="expression" dxfId="2072" priority="2272">
      <formula>IF(RIGHT(TEXT(AI71,"0.#"),1)=".",TRUE,FALSE)</formula>
    </cfRule>
  </conditionalFormatting>
  <conditionalFormatting sqref="AI70">
    <cfRule type="expression" dxfId="2071" priority="2269">
      <formula>IF(RIGHT(TEXT(AI70,"0.#"),1)=".",FALSE,TRUE)</formula>
    </cfRule>
    <cfRule type="expression" dxfId="2070" priority="2270">
      <formula>IF(RIGHT(TEXT(AI70,"0.#"),1)=".",TRUE,FALSE)</formula>
    </cfRule>
  </conditionalFormatting>
  <conditionalFormatting sqref="AM70">
    <cfRule type="expression" dxfId="2069" priority="2267">
      <formula>IF(RIGHT(TEXT(AM70,"0.#"),1)=".",FALSE,TRUE)</formula>
    </cfRule>
    <cfRule type="expression" dxfId="2068" priority="2268">
      <formula>IF(RIGHT(TEXT(AM70,"0.#"),1)=".",TRUE,FALSE)</formula>
    </cfRule>
  </conditionalFormatting>
  <conditionalFormatting sqref="AM71">
    <cfRule type="expression" dxfId="2067" priority="2265">
      <formula>IF(RIGHT(TEXT(AM71,"0.#"),1)=".",FALSE,TRUE)</formula>
    </cfRule>
    <cfRule type="expression" dxfId="2066" priority="2266">
      <formula>IF(RIGHT(TEXT(AM71,"0.#"),1)=".",TRUE,FALSE)</formula>
    </cfRule>
  </conditionalFormatting>
  <conditionalFormatting sqref="AM72">
    <cfRule type="expression" dxfId="2065" priority="2263">
      <formula>IF(RIGHT(TEXT(AM72,"0.#"),1)=".",FALSE,TRUE)</formula>
    </cfRule>
    <cfRule type="expression" dxfId="2064" priority="2264">
      <formula>IF(RIGHT(TEXT(AM72,"0.#"),1)=".",TRUE,FALSE)</formula>
    </cfRule>
  </conditionalFormatting>
  <conditionalFormatting sqref="AQ70:AQ72">
    <cfRule type="expression" dxfId="2063" priority="2261">
      <formula>IF(RIGHT(TEXT(AQ70,"0.#"),1)=".",FALSE,TRUE)</formula>
    </cfRule>
    <cfRule type="expression" dxfId="2062" priority="2262">
      <formula>IF(RIGHT(TEXT(AQ70,"0.#"),1)=".",TRUE,FALSE)</formula>
    </cfRule>
  </conditionalFormatting>
  <conditionalFormatting sqref="AU70:AU72">
    <cfRule type="expression" dxfId="2061" priority="2259">
      <formula>IF(RIGHT(TEXT(AU70,"0.#"),1)=".",FALSE,TRUE)</formula>
    </cfRule>
    <cfRule type="expression" dxfId="2060" priority="2260">
      <formula>IF(RIGHT(TEXT(AU70,"0.#"),1)=".",TRUE,FALSE)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81:AO900">
    <cfRule type="expression" dxfId="2051" priority="2167">
      <formula>IF(AND(AL881&gt;=0, RIGHT(TEXT(AL881,"0.#"),1)&lt;&gt;"."),TRUE,FALSE)</formula>
    </cfRule>
    <cfRule type="expression" dxfId="2050" priority="2168">
      <formula>IF(AND(AL881&gt;=0, RIGHT(TEXT(AL881,"0.#"),1)="."),TRUE,FALSE)</formula>
    </cfRule>
    <cfRule type="expression" dxfId="2049" priority="2169">
      <formula>IF(AND(AL881&lt;0, RIGHT(TEXT(AL881,"0.#"),1)&lt;&gt;"."),TRUE,FALSE)</formula>
    </cfRule>
    <cfRule type="expression" dxfId="2048" priority="2170">
      <formula>IF(AND(AL881&lt;0, RIGHT(TEXT(AL881,"0.#"),1)="."),TRUE,FALSE)</formula>
    </cfRule>
  </conditionalFormatting>
  <conditionalFormatting sqref="AL906:AO933">
    <cfRule type="expression" dxfId="2047" priority="2155">
      <formula>IF(AND(AL906&gt;=0, RIGHT(TEXT(AL906,"0.#"),1)&lt;&gt;"."),TRUE,FALSE)</formula>
    </cfRule>
    <cfRule type="expression" dxfId="2046" priority="2156">
      <formula>IF(AND(AL906&gt;=0, RIGHT(TEXT(AL906,"0.#"),1)="."),TRUE,FALSE)</formula>
    </cfRule>
    <cfRule type="expression" dxfId="2045" priority="2157">
      <formula>IF(AND(AL906&lt;0, RIGHT(TEXT(AL906,"0.#"),1)&lt;&gt;"."),TRUE,FALSE)</formula>
    </cfRule>
    <cfRule type="expression" dxfId="2044" priority="2158">
      <formula>IF(AND(AL906&lt;0, RIGHT(TEXT(AL906,"0.#"),1)="."),TRUE,FALSE)</formula>
    </cfRule>
  </conditionalFormatting>
  <conditionalFormatting sqref="AL904:AO905">
    <cfRule type="expression" dxfId="2043" priority="2149">
      <formula>IF(AND(AL904&gt;=0, RIGHT(TEXT(AL904,"0.#"),1)&lt;&gt;"."),TRUE,FALSE)</formula>
    </cfRule>
    <cfRule type="expression" dxfId="2042" priority="2150">
      <formula>IF(AND(AL904&gt;=0, RIGHT(TEXT(AL904,"0.#"),1)="."),TRUE,FALSE)</formula>
    </cfRule>
    <cfRule type="expression" dxfId="2041" priority="2151">
      <formula>IF(AND(AL904&lt;0, RIGHT(TEXT(AL904,"0.#"),1)&lt;&gt;"."),TRUE,FALSE)</formula>
    </cfRule>
    <cfRule type="expression" dxfId="2040" priority="2152">
      <formula>IF(AND(AL904&lt;0, RIGHT(TEXT(AL904,"0.#"),1)="."),TRUE,FALSE)</formula>
    </cfRule>
  </conditionalFormatting>
  <conditionalFormatting sqref="AL939:AO966">
    <cfRule type="expression" dxfId="2039" priority="2143">
      <formula>IF(AND(AL939&gt;=0, RIGHT(TEXT(AL939,"0.#"),1)&lt;&gt;"."),TRUE,FALSE)</formula>
    </cfRule>
    <cfRule type="expression" dxfId="2038" priority="2144">
      <formula>IF(AND(AL939&gt;=0, RIGHT(TEXT(AL939,"0.#"),1)="."),TRUE,FALSE)</formula>
    </cfRule>
    <cfRule type="expression" dxfId="2037" priority="2145">
      <formula>IF(AND(AL939&lt;0, RIGHT(TEXT(AL939,"0.#"),1)&lt;&gt;"."),TRUE,FALSE)</formula>
    </cfRule>
    <cfRule type="expression" dxfId="2036" priority="2146">
      <formula>IF(AND(AL939&lt;0, RIGHT(TEXT(AL939,"0.#"),1)="."),TRUE,FALSE)</formula>
    </cfRule>
  </conditionalFormatting>
  <conditionalFormatting sqref="AL937:AO938">
    <cfRule type="expression" dxfId="2035" priority="2137">
      <formula>IF(AND(AL937&gt;=0, RIGHT(TEXT(AL937,"0.#"),1)&lt;&gt;"."),TRUE,FALSE)</formula>
    </cfRule>
    <cfRule type="expression" dxfId="2034" priority="2138">
      <formula>IF(AND(AL937&gt;=0, RIGHT(TEXT(AL937,"0.#"),1)="."),TRUE,FALSE)</formula>
    </cfRule>
    <cfRule type="expression" dxfId="2033" priority="2139">
      <formula>IF(AND(AL937&lt;0, RIGHT(TEXT(AL937,"0.#"),1)&lt;&gt;"."),TRUE,FALSE)</formula>
    </cfRule>
    <cfRule type="expression" dxfId="2032" priority="2140">
      <formula>IF(AND(AL937&lt;0, RIGHT(TEXT(AL937,"0.#"),1)="."),TRUE,FALSE)</formula>
    </cfRule>
  </conditionalFormatting>
  <conditionalFormatting sqref="AL972:AO972 AL983:AO999">
    <cfRule type="expression" dxfId="2031" priority="2131">
      <formula>IF(AND(AL972&gt;=0, RIGHT(TEXT(AL972,"0.#"),1)&lt;&gt;"."),TRUE,FALSE)</formula>
    </cfRule>
    <cfRule type="expression" dxfId="2030" priority="2132">
      <formula>IF(AND(AL972&gt;=0, RIGHT(TEXT(AL972,"0.#"),1)="."),TRUE,FALSE)</formula>
    </cfRule>
    <cfRule type="expression" dxfId="2029" priority="2133">
      <formula>IF(AND(AL972&lt;0, RIGHT(TEXT(AL972,"0.#"),1)&lt;&gt;"."),TRUE,FALSE)</formula>
    </cfRule>
    <cfRule type="expression" dxfId="2028" priority="2134">
      <formula>IF(AND(AL972&lt;0, RIGHT(TEXT(AL972,"0.#"),1)="."),TRUE,FALSE)</formula>
    </cfRule>
  </conditionalFormatting>
  <conditionalFormatting sqref="AL970:AO971">
    <cfRule type="expression" dxfId="2027" priority="2125">
      <formula>IF(AND(AL970&gt;=0, RIGHT(TEXT(AL970,"0.#"),1)&lt;&gt;"."),TRUE,FALSE)</formula>
    </cfRule>
    <cfRule type="expression" dxfId="2026" priority="2126">
      <formula>IF(AND(AL970&gt;=0, RIGHT(TEXT(AL970,"0.#"),1)="."),TRUE,FALSE)</formula>
    </cfRule>
    <cfRule type="expression" dxfId="2025" priority="2127">
      <formula>IF(AND(AL970&lt;0, RIGHT(TEXT(AL970,"0.#"),1)&lt;&gt;"."),TRUE,FALSE)</formula>
    </cfRule>
    <cfRule type="expression" dxfId="2024" priority="2128">
      <formula>IF(AND(AL970&lt;0, RIGHT(TEXT(AL970,"0.#"),1)="."),TRUE,FALSE)</formula>
    </cfRule>
  </conditionalFormatting>
  <conditionalFormatting sqref="AL1005:AO1032">
    <cfRule type="expression" dxfId="2023" priority="2119">
      <formula>IF(AND(AL1005&gt;=0, RIGHT(TEXT(AL1005,"0.#"),1)&lt;&gt;"."),TRUE,FALSE)</formula>
    </cfRule>
    <cfRule type="expression" dxfId="2022" priority="2120">
      <formula>IF(AND(AL1005&gt;=0, RIGHT(TEXT(AL1005,"0.#"),1)="."),TRUE,FALSE)</formula>
    </cfRule>
    <cfRule type="expression" dxfId="2021" priority="2121">
      <formula>IF(AND(AL1005&lt;0, RIGHT(TEXT(AL1005,"0.#"),1)&lt;&gt;"."),TRUE,FALSE)</formula>
    </cfRule>
    <cfRule type="expression" dxfId="2020" priority="2122">
      <formula>IF(AND(AL1005&lt;0, RIGHT(TEXT(AL1005,"0.#"),1)="."),TRUE,FALSE)</formula>
    </cfRule>
  </conditionalFormatting>
  <conditionalFormatting sqref="AL1003:AO1004">
    <cfRule type="expression" dxfId="2019" priority="2113">
      <formula>IF(AND(AL1003&gt;=0, RIGHT(TEXT(AL1003,"0.#"),1)&lt;&gt;"."),TRUE,FALSE)</formula>
    </cfRule>
    <cfRule type="expression" dxfId="2018" priority="2114">
      <formula>IF(AND(AL1003&gt;=0, RIGHT(TEXT(AL1003,"0.#"),1)="."),TRUE,FALSE)</formula>
    </cfRule>
    <cfRule type="expression" dxfId="2017" priority="2115">
      <formula>IF(AND(AL1003&lt;0, RIGHT(TEXT(AL1003,"0.#"),1)&lt;&gt;"."),TRUE,FALSE)</formula>
    </cfRule>
    <cfRule type="expression" dxfId="2016" priority="2116">
      <formula>IF(AND(AL1003&lt;0, RIGHT(TEXT(AL1003,"0.#"),1)="."),TRUE,FALSE)</formula>
    </cfRule>
  </conditionalFormatting>
  <conditionalFormatting sqref="Y1003:Y1004">
    <cfRule type="expression" dxfId="2015" priority="2111">
      <formula>IF(RIGHT(TEXT(Y1003,"0.#"),1)=".",FALSE,TRUE)</formula>
    </cfRule>
    <cfRule type="expression" dxfId="2014" priority="2112">
      <formula>IF(RIGHT(TEXT(Y1003,"0.#"),1)=".",TRUE,FALSE)</formula>
    </cfRule>
  </conditionalFormatting>
  <conditionalFormatting sqref="AL1038:AO1065">
    <cfRule type="expression" dxfId="2013" priority="2107">
      <formula>IF(AND(AL1038&gt;=0, RIGHT(TEXT(AL1038,"0.#"),1)&lt;&gt;"."),TRUE,FALSE)</formula>
    </cfRule>
    <cfRule type="expression" dxfId="2012" priority="2108">
      <formula>IF(AND(AL1038&gt;=0, RIGHT(TEXT(AL1038,"0.#"),1)="."),TRUE,FALSE)</formula>
    </cfRule>
    <cfRule type="expression" dxfId="2011" priority="2109">
      <formula>IF(AND(AL1038&lt;0, RIGHT(TEXT(AL1038,"0.#"),1)&lt;&gt;"."),TRUE,FALSE)</formula>
    </cfRule>
    <cfRule type="expression" dxfId="2010" priority="2110">
      <formula>IF(AND(AL1038&lt;0, RIGHT(TEXT(AL1038,"0.#"),1)="."),TRUE,FALSE)</formula>
    </cfRule>
  </conditionalFormatting>
  <conditionalFormatting sqref="Y1038:Y1065">
    <cfRule type="expression" dxfId="2009" priority="2105">
      <formula>IF(RIGHT(TEXT(Y1038,"0.#"),1)=".",FALSE,TRUE)</formula>
    </cfRule>
    <cfRule type="expression" dxfId="2008" priority="2106">
      <formula>IF(RIGHT(TEXT(Y1038,"0.#"),1)=".",TRUE,FALSE)</formula>
    </cfRule>
  </conditionalFormatting>
  <conditionalFormatting sqref="AL1036:AO1037">
    <cfRule type="expression" dxfId="2007" priority="2101">
      <formula>IF(AND(AL1036&gt;=0, RIGHT(TEXT(AL1036,"0.#"),1)&lt;&gt;"."),TRUE,FALSE)</formula>
    </cfRule>
    <cfRule type="expression" dxfId="2006" priority="2102">
      <formula>IF(AND(AL1036&gt;=0, RIGHT(TEXT(AL1036,"0.#"),1)="."),TRUE,FALSE)</formula>
    </cfRule>
    <cfRule type="expression" dxfId="2005" priority="2103">
      <formula>IF(AND(AL1036&lt;0, RIGHT(TEXT(AL1036,"0.#"),1)&lt;&gt;"."),TRUE,FALSE)</formula>
    </cfRule>
    <cfRule type="expression" dxfId="2004" priority="2104">
      <formula>IF(AND(AL1036&lt;0, RIGHT(TEXT(AL1036,"0.#"),1)="."),TRUE,FALSE)</formula>
    </cfRule>
  </conditionalFormatting>
  <conditionalFormatting sqref="Y1036:Y1037">
    <cfRule type="expression" dxfId="2003" priority="2099">
      <formula>IF(RIGHT(TEXT(Y1036,"0.#"),1)=".",FALSE,TRUE)</formula>
    </cfRule>
    <cfRule type="expression" dxfId="2002" priority="2100">
      <formula>IF(RIGHT(TEXT(Y1036,"0.#"),1)=".",TRUE,FALSE)</formula>
    </cfRule>
  </conditionalFormatting>
  <conditionalFormatting sqref="AL1071:AO1098">
    <cfRule type="expression" dxfId="2001" priority="2095">
      <formula>IF(AND(AL1071&gt;=0, RIGHT(TEXT(AL1071,"0.#"),1)&lt;&gt;"."),TRUE,FALSE)</formula>
    </cfRule>
    <cfRule type="expression" dxfId="2000" priority="2096">
      <formula>IF(AND(AL1071&gt;=0, RIGHT(TEXT(AL1071,"0.#"),1)="."),TRUE,FALSE)</formula>
    </cfRule>
    <cfRule type="expression" dxfId="1999" priority="2097">
      <formula>IF(AND(AL1071&lt;0, RIGHT(TEXT(AL1071,"0.#"),1)&lt;&gt;"."),TRUE,FALSE)</formula>
    </cfRule>
    <cfRule type="expression" dxfId="1998" priority="2098">
      <formula>IF(AND(AL1071&lt;0, RIGHT(TEXT(AL1071,"0.#"),1)="."),TRUE,FALSE)</formula>
    </cfRule>
  </conditionalFormatting>
  <conditionalFormatting sqref="Y1071:Y1098">
    <cfRule type="expression" dxfId="1997" priority="2093">
      <formula>IF(RIGHT(TEXT(Y1071,"0.#"),1)=".",FALSE,TRUE)</formula>
    </cfRule>
    <cfRule type="expression" dxfId="1996" priority="2094">
      <formula>IF(RIGHT(TEXT(Y1071,"0.#"),1)=".",TRUE,FALSE)</formula>
    </cfRule>
  </conditionalFormatting>
  <conditionalFormatting sqref="AL1069:AO1070">
    <cfRule type="expression" dxfId="1995" priority="2089">
      <formula>IF(AND(AL1069&gt;=0, RIGHT(TEXT(AL1069,"0.#"),1)&lt;&gt;"."),TRUE,FALSE)</formula>
    </cfRule>
    <cfRule type="expression" dxfId="1994" priority="2090">
      <formula>IF(AND(AL1069&gt;=0, RIGHT(TEXT(AL1069,"0.#"),1)="."),TRUE,FALSE)</formula>
    </cfRule>
    <cfRule type="expression" dxfId="1993" priority="2091">
      <formula>IF(AND(AL1069&lt;0, RIGHT(TEXT(AL1069,"0.#"),1)&lt;&gt;"."),TRUE,FALSE)</formula>
    </cfRule>
    <cfRule type="expression" dxfId="1992" priority="2092">
      <formula>IF(AND(AL1069&lt;0, RIGHT(TEXT(AL1069,"0.#"),1)="."),TRUE,FALSE)</formula>
    </cfRule>
  </conditionalFormatting>
  <conditionalFormatting sqref="Y1069:Y1070">
    <cfRule type="expression" dxfId="1991" priority="2087">
      <formula>IF(RIGHT(TEXT(Y1069,"0.#"),1)=".",FALSE,TRUE)</formula>
    </cfRule>
    <cfRule type="expression" dxfId="1990" priority="2088">
      <formula>IF(RIGHT(TEXT(Y1069,"0.#"),1)=".",TRUE,FALSE)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E458:AE460 AI458:AI460 AM458:AM460">
    <cfRule type="expression" dxfId="795" priority="95">
      <formula>IF(RIGHT(TEXT(AE458,"0.#"),1)=".",FALSE,TRUE)</formula>
    </cfRule>
    <cfRule type="expression" dxfId="794" priority="96">
      <formula>IF(RIGHT(TEXT(AE458,"0.#"),1)=".",TRUE,FALSE)</formula>
    </cfRule>
  </conditionalFormatting>
  <conditionalFormatting sqref="AU458:AU460">
    <cfRule type="expression" dxfId="793" priority="93">
      <formula>IF(RIGHT(TEXT(AU458,"0.#"),1)=".",FALSE,TRUE)</formula>
    </cfRule>
    <cfRule type="expression" dxfId="792" priority="94">
      <formula>IF(RIGHT(TEXT(AU458,"0.#"),1)=".",TRUE,FALSE)</formula>
    </cfRule>
  </conditionalFormatting>
  <conditionalFormatting sqref="AQ458:AQ460">
    <cfRule type="expression" dxfId="791" priority="91">
      <formula>IF(RIGHT(TEXT(AQ458,"0.#"),1)=".",FALSE,TRUE)</formula>
    </cfRule>
    <cfRule type="expression" dxfId="790" priority="92">
      <formula>IF(RIGHT(TEXT(AQ458,"0.#"),1)=".",TRUE,FALSE)</formula>
    </cfRule>
  </conditionalFormatting>
  <conditionalFormatting sqref="AE138:AE139 AU138:AU139 AI138:AI139 AM138:AM139 AQ138:AQ139">
    <cfRule type="expression" dxfId="789" priority="89">
      <formula>IF(RIGHT(TEXT(AE138,"0.#"),1)=".",FALSE,TRUE)</formula>
    </cfRule>
    <cfRule type="expression" dxfId="788" priority="90">
      <formula>IF(RIGHT(TEXT(AE138,"0.#"),1)=".",TRUE,FALSE)</formula>
    </cfRule>
  </conditionalFormatting>
  <conditionalFormatting sqref="AE194:AE195 AU194:AU195 AI194:AI195 AM194:AM195 AQ194:AQ195">
    <cfRule type="expression" dxfId="787" priority="87">
      <formula>IF(RIGHT(TEXT(AE194,"0.#"),1)=".",FALSE,TRUE)</formula>
    </cfRule>
    <cfRule type="expression" dxfId="786" priority="88">
      <formula>IF(RIGHT(TEXT(AE194,"0.#"),1)=".",TRUE,FALSE)</formula>
    </cfRule>
  </conditionalFormatting>
  <conditionalFormatting sqref="AE198:AE199 AU198:AU199 AI198:AI199 AM198:AM199 AQ198:AQ199">
    <cfRule type="expression" dxfId="785" priority="85">
      <formula>IF(RIGHT(TEXT(AE198,"0.#"),1)=".",FALSE,TRUE)</formula>
    </cfRule>
    <cfRule type="expression" dxfId="784" priority="86">
      <formula>IF(RIGHT(TEXT(AE198,"0.#"),1)=".",TRUE,FALSE)</formula>
    </cfRule>
  </conditionalFormatting>
  <conditionalFormatting sqref="AL873:AO876 AL880:AO880 AL878:AO878">
    <cfRule type="expression" dxfId="783" priority="81">
      <formula>IF(AND(AL873&gt;=0, RIGHT(TEXT(AL873,"0.#"),1)&lt;&gt;"."),TRUE,FALSE)</formula>
    </cfRule>
    <cfRule type="expression" dxfId="782" priority="82">
      <formula>IF(AND(AL873&gt;=0, RIGHT(TEXT(AL873,"0.#"),1)="."),TRUE,FALSE)</formula>
    </cfRule>
    <cfRule type="expression" dxfId="781" priority="83">
      <formula>IF(AND(AL873&lt;0, RIGHT(TEXT(AL873,"0.#"),1)&lt;&gt;"."),TRUE,FALSE)</formula>
    </cfRule>
    <cfRule type="expression" dxfId="780" priority="84">
      <formula>IF(AND(AL873&lt;0, RIGHT(TEXT(AL873,"0.#"),1)="."),TRUE,FALSE)</formula>
    </cfRule>
  </conditionalFormatting>
  <conditionalFormatting sqref="Y873:Y876 Y880 Y878">
    <cfRule type="expression" dxfId="779" priority="79">
      <formula>IF(RIGHT(TEXT(Y873,"0.#"),1)=".",FALSE,TRUE)</formula>
    </cfRule>
    <cfRule type="expression" dxfId="778" priority="80">
      <formula>IF(RIGHT(TEXT(Y873,"0.#"),1)=".",TRUE,FALSE)</formula>
    </cfRule>
  </conditionalFormatting>
  <conditionalFormatting sqref="AL872:AO872">
    <cfRule type="expression" dxfId="777" priority="75">
      <formula>IF(AND(AL872&gt;=0, RIGHT(TEXT(AL872,"0.#"),1)&lt;&gt;"."),TRUE,FALSE)</formula>
    </cfRule>
    <cfRule type="expression" dxfId="776" priority="76">
      <formula>IF(AND(AL872&gt;=0, RIGHT(TEXT(AL872,"0.#"),1)="."),TRUE,FALSE)</formula>
    </cfRule>
    <cfRule type="expression" dxfId="775" priority="77">
      <formula>IF(AND(AL872&lt;0, RIGHT(TEXT(AL872,"0.#"),1)&lt;&gt;"."),TRUE,FALSE)</formula>
    </cfRule>
    <cfRule type="expression" dxfId="774" priority="78">
      <formula>IF(AND(AL872&lt;0, RIGHT(TEXT(AL872,"0.#"),1)="."),TRUE,FALSE)</formula>
    </cfRule>
  </conditionalFormatting>
  <conditionalFormatting sqref="Y872">
    <cfRule type="expression" dxfId="773" priority="73">
      <formula>IF(RIGHT(TEXT(Y872,"0.#"),1)=".",FALSE,TRUE)</formula>
    </cfRule>
    <cfRule type="expression" dxfId="772" priority="74">
      <formula>IF(RIGHT(TEXT(Y872,"0.#"),1)=".",TRUE,FALSE)</formula>
    </cfRule>
  </conditionalFormatting>
  <conditionalFormatting sqref="AL879:AO879">
    <cfRule type="expression" dxfId="771" priority="69">
      <formula>IF(AND(AL879&gt;=0, RIGHT(TEXT(AL879,"0.#"),1)&lt;&gt;"."),TRUE,FALSE)</formula>
    </cfRule>
    <cfRule type="expression" dxfId="770" priority="70">
      <formula>IF(AND(AL879&gt;=0, RIGHT(TEXT(AL879,"0.#"),1)="."),TRUE,FALSE)</formula>
    </cfRule>
    <cfRule type="expression" dxfId="769" priority="71">
      <formula>IF(AND(AL879&lt;0, RIGHT(TEXT(AL879,"0.#"),1)&lt;&gt;"."),TRUE,FALSE)</formula>
    </cfRule>
    <cfRule type="expression" dxfId="768" priority="72">
      <formula>IF(AND(AL879&lt;0, RIGHT(TEXT(AL879,"0.#"),1)="."),TRUE,FALSE)</formula>
    </cfRule>
  </conditionalFormatting>
  <conditionalFormatting sqref="Y879">
    <cfRule type="expression" dxfId="767" priority="67">
      <formula>IF(RIGHT(TEXT(Y879,"0.#"),1)=".",FALSE,TRUE)</formula>
    </cfRule>
    <cfRule type="expression" dxfId="766" priority="68">
      <formula>IF(RIGHT(TEXT(Y879,"0.#"),1)=".",TRUE,FALSE)</formula>
    </cfRule>
  </conditionalFormatting>
  <conditionalFormatting sqref="AL871:AO871">
    <cfRule type="expression" dxfId="765" priority="63">
      <formula>IF(AND(AL871&gt;=0, RIGHT(TEXT(AL871,"0.#"),1)&lt;&gt;"."),TRUE,FALSE)</formula>
    </cfRule>
    <cfRule type="expression" dxfId="764" priority="64">
      <formula>IF(AND(AL871&gt;=0, RIGHT(TEXT(AL871,"0.#"),1)="."),TRUE,FALSE)</formula>
    </cfRule>
    <cfRule type="expression" dxfId="763" priority="65">
      <formula>IF(AND(AL871&lt;0, RIGHT(TEXT(AL871,"0.#"),1)&lt;&gt;"."),TRUE,FALSE)</formula>
    </cfRule>
    <cfRule type="expression" dxfId="762" priority="66">
      <formula>IF(AND(AL871&lt;0, RIGHT(TEXT(AL871,"0.#"),1)="."),TRUE,FALSE)</formula>
    </cfRule>
  </conditionalFormatting>
  <conditionalFormatting sqref="Y871">
    <cfRule type="expression" dxfId="761" priority="61">
      <formula>IF(RIGHT(TEXT(Y871,"0.#"),1)=".",FALSE,TRUE)</formula>
    </cfRule>
    <cfRule type="expression" dxfId="760" priority="62">
      <formula>IF(RIGHT(TEXT(Y871,"0.#"),1)=".",TRUE,FALSE)</formula>
    </cfRule>
  </conditionalFormatting>
  <conditionalFormatting sqref="AL877:AO877">
    <cfRule type="expression" dxfId="759" priority="57">
      <formula>IF(AND(AL877&gt;=0, RIGHT(TEXT(AL877,"0.#"),1)&lt;&gt;"."),TRUE,FALSE)</formula>
    </cfRule>
    <cfRule type="expression" dxfId="758" priority="58">
      <formula>IF(AND(AL877&gt;=0, RIGHT(TEXT(AL877,"0.#"),1)="."),TRUE,FALSE)</formula>
    </cfRule>
    <cfRule type="expression" dxfId="757" priority="59">
      <formula>IF(AND(AL877&lt;0, RIGHT(TEXT(AL877,"0.#"),1)&lt;&gt;"."),TRUE,FALSE)</formula>
    </cfRule>
    <cfRule type="expression" dxfId="756" priority="60">
      <formula>IF(AND(AL877&lt;0, RIGHT(TEXT(AL877,"0.#"),1)="."),TRUE,FALSE)</formula>
    </cfRule>
  </conditionalFormatting>
  <conditionalFormatting sqref="Y877">
    <cfRule type="expression" dxfId="755" priority="55">
      <formula>IF(RIGHT(TEXT(Y877,"0.#"),1)=".",FALSE,TRUE)</formula>
    </cfRule>
    <cfRule type="expression" dxfId="754" priority="56">
      <formula>IF(RIGHT(TEXT(Y877,"0.#"),1)=".",TRUE,FALSE)</formula>
    </cfRule>
  </conditionalFormatting>
  <conditionalFormatting sqref="Y973">
    <cfRule type="expression" dxfId="753" priority="49">
      <formula>IF(RIGHT(TEXT(Y973,"0.#"),1)=".",FALSE,TRUE)</formula>
    </cfRule>
    <cfRule type="expression" dxfId="752" priority="50">
      <formula>IF(RIGHT(TEXT(Y973,"0.#"),1)=".",TRUE,FALSE)</formula>
    </cfRule>
  </conditionalFormatting>
  <conditionalFormatting sqref="AL973:AO973">
    <cfRule type="expression" dxfId="751" priority="51">
      <formula>IF(AND(AL973&gt;=0, RIGHT(TEXT(AL973,"0.#"),1)&lt;&gt;"."),TRUE,FALSE)</formula>
    </cfRule>
    <cfRule type="expression" dxfId="750" priority="52">
      <formula>IF(AND(AL973&gt;=0, RIGHT(TEXT(AL973,"0.#"),1)="."),TRUE,FALSE)</formula>
    </cfRule>
    <cfRule type="expression" dxfId="749" priority="53">
      <formula>IF(AND(AL973&lt;0, RIGHT(TEXT(AL973,"0.#"),1)&lt;&gt;"."),TRUE,FALSE)</formula>
    </cfRule>
    <cfRule type="expression" dxfId="748" priority="54">
      <formula>IF(AND(AL973&lt;0, RIGHT(TEXT(AL973,"0.#"),1)="."),TRUE,FALSE)</formula>
    </cfRule>
  </conditionalFormatting>
  <conditionalFormatting sqref="Y974">
    <cfRule type="expression" dxfId="747" priority="43">
      <formula>IF(RIGHT(TEXT(Y974,"0.#"),1)=".",FALSE,TRUE)</formula>
    </cfRule>
    <cfRule type="expression" dxfId="746" priority="44">
      <formula>IF(RIGHT(TEXT(Y974,"0.#"),1)=".",TRUE,FALSE)</formula>
    </cfRule>
  </conditionalFormatting>
  <conditionalFormatting sqref="AL974:AO974">
    <cfRule type="expression" dxfId="745" priority="45">
      <formula>IF(AND(AL974&gt;=0, RIGHT(TEXT(AL974,"0.#"),1)&lt;&gt;"."),TRUE,FALSE)</formula>
    </cfRule>
    <cfRule type="expression" dxfId="744" priority="46">
      <formula>IF(AND(AL974&gt;=0, RIGHT(TEXT(AL974,"0.#"),1)="."),TRUE,FALSE)</formula>
    </cfRule>
    <cfRule type="expression" dxfId="743" priority="47">
      <formula>IF(AND(AL974&lt;0, RIGHT(TEXT(AL974,"0.#"),1)&lt;&gt;"."),TRUE,FALSE)</formula>
    </cfRule>
    <cfRule type="expression" dxfId="742" priority="48">
      <formula>IF(AND(AL974&lt;0, RIGHT(TEXT(AL974,"0.#"),1)="."),TRUE,FALSE)</formula>
    </cfRule>
  </conditionalFormatting>
  <conditionalFormatting sqref="Y975">
    <cfRule type="expression" dxfId="741" priority="37">
      <formula>IF(RIGHT(TEXT(Y975,"0.#"),1)=".",FALSE,TRUE)</formula>
    </cfRule>
    <cfRule type="expression" dxfId="740" priority="38">
      <formula>IF(RIGHT(TEXT(Y975,"0.#"),1)=".",TRUE,FALSE)</formula>
    </cfRule>
  </conditionalFormatting>
  <conditionalFormatting sqref="AL975:AO975">
    <cfRule type="expression" dxfId="739" priority="39">
      <formula>IF(AND(AL975&gt;=0, RIGHT(TEXT(AL975,"0.#"),1)&lt;&gt;"."),TRUE,FALSE)</formula>
    </cfRule>
    <cfRule type="expression" dxfId="738" priority="40">
      <formula>IF(AND(AL975&gt;=0, RIGHT(TEXT(AL975,"0.#"),1)="."),TRUE,FALSE)</formula>
    </cfRule>
    <cfRule type="expression" dxfId="737" priority="41">
      <formula>IF(AND(AL975&lt;0, RIGHT(TEXT(AL975,"0.#"),1)&lt;&gt;"."),TRUE,FALSE)</formula>
    </cfRule>
    <cfRule type="expression" dxfId="736" priority="42">
      <formula>IF(AND(AL975&lt;0, RIGHT(TEXT(AL975,"0.#"),1)="."),TRUE,FALSE)</formula>
    </cfRule>
  </conditionalFormatting>
  <conditionalFormatting sqref="Y976">
    <cfRule type="expression" dxfId="735" priority="31">
      <formula>IF(RIGHT(TEXT(Y976,"0.#"),1)=".",FALSE,TRUE)</formula>
    </cfRule>
    <cfRule type="expression" dxfId="734" priority="32">
      <formula>IF(RIGHT(TEXT(Y976,"0.#"),1)=".",TRUE,FALSE)</formula>
    </cfRule>
  </conditionalFormatting>
  <conditionalFormatting sqref="AL976:AO976">
    <cfRule type="expression" dxfId="733" priority="33">
      <formula>IF(AND(AL976&gt;=0, RIGHT(TEXT(AL976,"0.#"),1)&lt;&gt;"."),TRUE,FALSE)</formula>
    </cfRule>
    <cfRule type="expression" dxfId="732" priority="34">
      <formula>IF(AND(AL976&gt;=0, RIGHT(TEXT(AL976,"0.#"),1)="."),TRUE,FALSE)</formula>
    </cfRule>
    <cfRule type="expression" dxfId="731" priority="35">
      <formula>IF(AND(AL976&lt;0, RIGHT(TEXT(AL976,"0.#"),1)&lt;&gt;"."),TRUE,FALSE)</formula>
    </cfRule>
    <cfRule type="expression" dxfId="730" priority="36">
      <formula>IF(AND(AL976&lt;0, RIGHT(TEXT(AL976,"0.#"),1)="."),TRUE,FALSE)</formula>
    </cfRule>
  </conditionalFormatting>
  <conditionalFormatting sqref="Y977">
    <cfRule type="expression" dxfId="729" priority="25">
      <formula>IF(RIGHT(TEXT(Y977,"0.#"),1)=".",FALSE,TRUE)</formula>
    </cfRule>
    <cfRule type="expression" dxfId="728" priority="26">
      <formula>IF(RIGHT(TEXT(Y977,"0.#"),1)=".",TRUE,FALSE)</formula>
    </cfRule>
  </conditionalFormatting>
  <conditionalFormatting sqref="AL977:AO977">
    <cfRule type="expression" dxfId="727" priority="27">
      <formula>IF(AND(AL977&gt;=0, RIGHT(TEXT(AL977,"0.#"),1)&lt;&gt;"."),TRUE,FALSE)</formula>
    </cfRule>
    <cfRule type="expression" dxfId="726" priority="28">
      <formula>IF(AND(AL977&gt;=0, RIGHT(TEXT(AL977,"0.#"),1)="."),TRUE,FALSE)</formula>
    </cfRule>
    <cfRule type="expression" dxfId="725" priority="29">
      <formula>IF(AND(AL977&lt;0, RIGHT(TEXT(AL977,"0.#"),1)&lt;&gt;"."),TRUE,FALSE)</formula>
    </cfRule>
    <cfRule type="expression" dxfId="724" priority="30">
      <formula>IF(AND(AL977&lt;0, RIGHT(TEXT(AL977,"0.#"),1)="."),TRUE,FALSE)</formula>
    </cfRule>
  </conditionalFormatting>
  <conditionalFormatting sqref="Y978">
    <cfRule type="expression" dxfId="723" priority="19">
      <formula>IF(RIGHT(TEXT(Y978,"0.#"),1)=".",FALSE,TRUE)</formula>
    </cfRule>
    <cfRule type="expression" dxfId="722" priority="20">
      <formula>IF(RIGHT(TEXT(Y978,"0.#"),1)=".",TRUE,FALSE)</formula>
    </cfRule>
  </conditionalFormatting>
  <conditionalFormatting sqref="AL978:AO978">
    <cfRule type="expression" dxfId="721" priority="21">
      <formula>IF(AND(AL978&gt;=0, RIGHT(TEXT(AL978,"0.#"),1)&lt;&gt;"."),TRUE,FALSE)</formula>
    </cfRule>
    <cfRule type="expression" dxfId="720" priority="22">
      <formula>IF(AND(AL978&gt;=0, RIGHT(TEXT(AL978,"0.#"),1)="."),TRUE,FALSE)</formula>
    </cfRule>
    <cfRule type="expression" dxfId="719" priority="23">
      <formula>IF(AND(AL978&lt;0, RIGHT(TEXT(AL978,"0.#"),1)&lt;&gt;"."),TRUE,FALSE)</formula>
    </cfRule>
    <cfRule type="expression" dxfId="718" priority="24">
      <formula>IF(AND(AL978&lt;0, RIGHT(TEXT(AL978,"0.#"),1)="."),TRUE,FALSE)</formula>
    </cfRule>
  </conditionalFormatting>
  <conditionalFormatting sqref="Y979:Y980">
    <cfRule type="expression" dxfId="717" priority="13">
      <formula>IF(RIGHT(TEXT(Y979,"0.#"),1)=".",FALSE,TRUE)</formula>
    </cfRule>
    <cfRule type="expression" dxfId="716" priority="14">
      <formula>IF(RIGHT(TEXT(Y979,"0.#"),1)=".",TRUE,FALSE)</formula>
    </cfRule>
  </conditionalFormatting>
  <conditionalFormatting sqref="AL979:AO980">
    <cfRule type="expression" dxfId="715" priority="15">
      <formula>IF(AND(AL979&gt;=0, RIGHT(TEXT(AL979,"0.#"),1)&lt;&gt;"."),TRUE,FALSE)</formula>
    </cfRule>
    <cfRule type="expression" dxfId="714" priority="16">
      <formula>IF(AND(AL979&gt;=0, RIGHT(TEXT(AL979,"0.#"),1)="."),TRUE,FALSE)</formula>
    </cfRule>
    <cfRule type="expression" dxfId="713" priority="17">
      <formula>IF(AND(AL979&lt;0, RIGHT(TEXT(AL979,"0.#"),1)&lt;&gt;"."),TRUE,FALSE)</formula>
    </cfRule>
    <cfRule type="expression" dxfId="712" priority="18">
      <formula>IF(AND(AL979&lt;0, RIGHT(TEXT(AL979,"0.#"),1)="."),TRUE,FALSE)</formula>
    </cfRule>
  </conditionalFormatting>
  <conditionalFormatting sqref="Y981">
    <cfRule type="expression" dxfId="711" priority="7">
      <formula>IF(RIGHT(TEXT(Y981,"0.#"),1)=".",FALSE,TRUE)</formula>
    </cfRule>
    <cfRule type="expression" dxfId="710" priority="8">
      <formula>IF(RIGHT(TEXT(Y981,"0.#"),1)=".",TRUE,FALSE)</formula>
    </cfRule>
  </conditionalFormatting>
  <conditionalFormatting sqref="AL981:AO981">
    <cfRule type="expression" dxfId="709" priority="9">
      <formula>IF(AND(AL981&gt;=0, RIGHT(TEXT(AL981,"0.#"),1)&lt;&gt;"."),TRUE,FALSE)</formula>
    </cfRule>
    <cfRule type="expression" dxfId="708" priority="10">
      <formula>IF(AND(AL981&gt;=0, RIGHT(TEXT(AL981,"0.#"),1)="."),TRUE,FALSE)</formula>
    </cfRule>
    <cfRule type="expression" dxfId="707" priority="11">
      <formula>IF(AND(AL981&lt;0, RIGHT(TEXT(AL981,"0.#"),1)&lt;&gt;"."),TRUE,FALSE)</formula>
    </cfRule>
    <cfRule type="expression" dxfId="706" priority="12">
      <formula>IF(AND(AL981&lt;0, RIGHT(TEXT(AL981,"0.#"),1)="."),TRUE,FALSE)</formula>
    </cfRule>
  </conditionalFormatting>
  <conditionalFormatting sqref="Y982">
    <cfRule type="expression" dxfId="705" priority="1">
      <formula>IF(RIGHT(TEXT(Y982,"0.#"),1)=".",FALSE,TRUE)</formula>
    </cfRule>
    <cfRule type="expression" dxfId="704" priority="2">
      <formula>IF(RIGHT(TEXT(Y982,"0.#"),1)=".",TRUE,FALSE)</formula>
    </cfRule>
  </conditionalFormatting>
  <conditionalFormatting sqref="AL982:AO982">
    <cfRule type="expression" dxfId="703" priority="3">
      <formula>IF(AND(AL982&gt;=0, RIGHT(TEXT(AL982,"0.#"),1)&lt;&gt;"."),TRUE,FALSE)</formula>
    </cfRule>
    <cfRule type="expression" dxfId="702" priority="4">
      <formula>IF(AND(AL982&gt;=0, RIGHT(TEXT(AL982,"0.#"),1)="."),TRUE,FALSE)</formula>
    </cfRule>
    <cfRule type="expression" dxfId="701" priority="5">
      <formula>IF(AND(AL982&lt;0, RIGHT(TEXT(AL982,"0.#"),1)&lt;&gt;"."),TRUE,FALSE)</formula>
    </cfRule>
    <cfRule type="expression" dxfId="700" priority="6">
      <formula>IF(AND(AL982&lt;0, RIGHT(TEXT(AL982,"0.#"),1)="."),TRUE,FALSE)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79" max="49" man="1"/>
    <brk id="699" max="49" man="1"/>
    <brk id="718" max="49" man="1"/>
    <brk id="740" max="49" man="1"/>
    <brk id="833" max="49" man="1"/>
    <brk id="939" max="49" man="1"/>
    <brk id="97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561</v>
      </c>
      <c r="R6" s="13" t="str">
        <f t="shared" si="3"/>
        <v>交付</v>
      </c>
      <c r="S6" s="13" t="str">
        <f t="shared" si="4"/>
        <v>交付</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交付</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t="s">
        <v>561</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地方創生</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351</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391</v>
      </c>
      <c r="AF2" s="249"/>
      <c r="AG2" s="249"/>
      <c r="AH2" s="249"/>
      <c r="AI2" s="249" t="s">
        <v>389</v>
      </c>
      <c r="AJ2" s="249"/>
      <c r="AK2" s="249"/>
      <c r="AL2" s="249"/>
      <c r="AM2" s="249" t="s">
        <v>418</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351</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391</v>
      </c>
      <c r="AF9" s="249"/>
      <c r="AG9" s="249"/>
      <c r="AH9" s="249"/>
      <c r="AI9" s="249" t="s">
        <v>389</v>
      </c>
      <c r="AJ9" s="249"/>
      <c r="AK9" s="249"/>
      <c r="AL9" s="249"/>
      <c r="AM9" s="249" t="s">
        <v>418</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351</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391</v>
      </c>
      <c r="AF16" s="249"/>
      <c r="AG16" s="249"/>
      <c r="AH16" s="249"/>
      <c r="AI16" s="249" t="s">
        <v>389</v>
      </c>
      <c r="AJ16" s="249"/>
      <c r="AK16" s="249"/>
      <c r="AL16" s="249"/>
      <c r="AM16" s="249" t="s">
        <v>418</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351</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391</v>
      </c>
      <c r="AF23" s="249"/>
      <c r="AG23" s="249"/>
      <c r="AH23" s="249"/>
      <c r="AI23" s="249" t="s">
        <v>389</v>
      </c>
      <c r="AJ23" s="249"/>
      <c r="AK23" s="249"/>
      <c r="AL23" s="249"/>
      <c r="AM23" s="249" t="s">
        <v>418</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351</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391</v>
      </c>
      <c r="AF30" s="249"/>
      <c r="AG30" s="249"/>
      <c r="AH30" s="249"/>
      <c r="AI30" s="249" t="s">
        <v>389</v>
      </c>
      <c r="AJ30" s="249"/>
      <c r="AK30" s="249"/>
      <c r="AL30" s="249"/>
      <c r="AM30" s="249" t="s">
        <v>418</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351</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391</v>
      </c>
      <c r="AF37" s="249"/>
      <c r="AG37" s="249"/>
      <c r="AH37" s="249"/>
      <c r="AI37" s="249" t="s">
        <v>389</v>
      </c>
      <c r="AJ37" s="249"/>
      <c r="AK37" s="249"/>
      <c r="AL37" s="249"/>
      <c r="AM37" s="249" t="s">
        <v>418</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351</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391</v>
      </c>
      <c r="AF44" s="249"/>
      <c r="AG44" s="249"/>
      <c r="AH44" s="249"/>
      <c r="AI44" s="249" t="s">
        <v>389</v>
      </c>
      <c r="AJ44" s="249"/>
      <c r="AK44" s="249"/>
      <c r="AL44" s="249"/>
      <c r="AM44" s="249" t="s">
        <v>418</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351</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391</v>
      </c>
      <c r="AF51" s="249"/>
      <c r="AG51" s="249"/>
      <c r="AH51" s="249"/>
      <c r="AI51" s="249" t="s">
        <v>389</v>
      </c>
      <c r="AJ51" s="249"/>
      <c r="AK51" s="249"/>
      <c r="AL51" s="249"/>
      <c r="AM51" s="249" t="s">
        <v>418</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351</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391</v>
      </c>
      <c r="AF58" s="249"/>
      <c r="AG58" s="249"/>
      <c r="AH58" s="249"/>
      <c r="AI58" s="249" t="s">
        <v>389</v>
      </c>
      <c r="AJ58" s="249"/>
      <c r="AK58" s="249"/>
      <c r="AL58" s="249"/>
      <c r="AM58" s="249" t="s">
        <v>418</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351</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391</v>
      </c>
      <c r="AF65" s="249"/>
      <c r="AG65" s="249"/>
      <c r="AH65" s="249"/>
      <c r="AI65" s="249" t="s">
        <v>389</v>
      </c>
      <c r="AJ65" s="249"/>
      <c r="AK65" s="249"/>
      <c r="AL65" s="249"/>
      <c r="AM65" s="249" t="s">
        <v>418</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365</v>
      </c>
      <c r="H2" s="616"/>
      <c r="I2" s="616"/>
      <c r="J2" s="616"/>
      <c r="K2" s="616"/>
      <c r="L2" s="616"/>
      <c r="M2" s="616"/>
      <c r="N2" s="616"/>
      <c r="O2" s="616"/>
      <c r="P2" s="616"/>
      <c r="Q2" s="616"/>
      <c r="R2" s="616"/>
      <c r="S2" s="616"/>
      <c r="T2" s="616"/>
      <c r="U2" s="616"/>
      <c r="V2" s="616"/>
      <c r="W2" s="616"/>
      <c r="X2" s="616"/>
      <c r="Y2" s="616"/>
      <c r="Z2" s="616"/>
      <c r="AA2" s="616"/>
      <c r="AB2" s="617"/>
      <c r="AC2" s="615" t="s">
        <v>367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355</v>
      </c>
      <c r="Z3" s="381"/>
      <c r="AA3" s="381"/>
      <c r="AB3" s="381"/>
      <c r="AC3" s="148" t="s">
        <v>340</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355</v>
      </c>
      <c r="Z36" s="381"/>
      <c r="AA36" s="381"/>
      <c r="AB36" s="381"/>
      <c r="AC36" s="148" t="s">
        <v>340</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355</v>
      </c>
      <c r="Z69" s="381"/>
      <c r="AA69" s="381"/>
      <c r="AB69" s="381"/>
      <c r="AC69" s="148" t="s">
        <v>340</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355</v>
      </c>
      <c r="Z102" s="381"/>
      <c r="AA102" s="381"/>
      <c r="AB102" s="381"/>
      <c r="AC102" s="148" t="s">
        <v>340</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355</v>
      </c>
      <c r="Z135" s="381"/>
      <c r="AA135" s="381"/>
      <c r="AB135" s="381"/>
      <c r="AC135" s="148" t="s">
        <v>340</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355</v>
      </c>
      <c r="Z168" s="381"/>
      <c r="AA168" s="381"/>
      <c r="AB168" s="381"/>
      <c r="AC168" s="148" t="s">
        <v>340</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355</v>
      </c>
      <c r="Z201" s="381"/>
      <c r="AA201" s="381"/>
      <c r="AB201" s="381"/>
      <c r="AC201" s="148" t="s">
        <v>340</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355</v>
      </c>
      <c r="Z234" s="381"/>
      <c r="AA234" s="381"/>
      <c r="AB234" s="381"/>
      <c r="AC234" s="148" t="s">
        <v>340</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355</v>
      </c>
      <c r="Z267" s="381"/>
      <c r="AA267" s="381"/>
      <c r="AB267" s="381"/>
      <c r="AC267" s="148" t="s">
        <v>340</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355</v>
      </c>
      <c r="Z300" s="381"/>
      <c r="AA300" s="381"/>
      <c r="AB300" s="381"/>
      <c r="AC300" s="148" t="s">
        <v>340</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355</v>
      </c>
      <c r="Z333" s="381"/>
      <c r="AA333" s="381"/>
      <c r="AB333" s="381"/>
      <c r="AC333" s="148" t="s">
        <v>340</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355</v>
      </c>
      <c r="Z366" s="381"/>
      <c r="AA366" s="381"/>
      <c r="AB366" s="381"/>
      <c r="AC366" s="148" t="s">
        <v>340</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355</v>
      </c>
      <c r="Z399" s="381"/>
      <c r="AA399" s="381"/>
      <c r="AB399" s="381"/>
      <c r="AC399" s="148" t="s">
        <v>340</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355</v>
      </c>
      <c r="Z432" s="381"/>
      <c r="AA432" s="381"/>
      <c r="AB432" s="381"/>
      <c r="AC432" s="148" t="s">
        <v>340</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355</v>
      </c>
      <c r="Z465" s="381"/>
      <c r="AA465" s="381"/>
      <c r="AB465" s="381"/>
      <c r="AC465" s="148" t="s">
        <v>340</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355</v>
      </c>
      <c r="Z498" s="381"/>
      <c r="AA498" s="381"/>
      <c r="AB498" s="381"/>
      <c r="AC498" s="148" t="s">
        <v>340</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355</v>
      </c>
      <c r="Z531" s="381"/>
      <c r="AA531" s="381"/>
      <c r="AB531" s="381"/>
      <c r="AC531" s="148" t="s">
        <v>340</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355</v>
      </c>
      <c r="Z564" s="381"/>
      <c r="AA564" s="381"/>
      <c r="AB564" s="381"/>
      <c r="AC564" s="148" t="s">
        <v>340</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355</v>
      </c>
      <c r="Z597" s="381"/>
      <c r="AA597" s="381"/>
      <c r="AB597" s="381"/>
      <c r="AC597" s="148" t="s">
        <v>340</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355</v>
      </c>
      <c r="Z630" s="381"/>
      <c r="AA630" s="381"/>
      <c r="AB630" s="381"/>
      <c r="AC630" s="148" t="s">
        <v>340</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355</v>
      </c>
      <c r="Z663" s="381"/>
      <c r="AA663" s="381"/>
      <c r="AB663" s="381"/>
      <c r="AC663" s="148" t="s">
        <v>340</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355</v>
      </c>
      <c r="Z696" s="381"/>
      <c r="AA696" s="381"/>
      <c r="AB696" s="381"/>
      <c r="AC696" s="148" t="s">
        <v>340</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355</v>
      </c>
      <c r="Z729" s="381"/>
      <c r="AA729" s="381"/>
      <c r="AB729" s="381"/>
      <c r="AC729" s="148" t="s">
        <v>340</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355</v>
      </c>
      <c r="Z762" s="381"/>
      <c r="AA762" s="381"/>
      <c r="AB762" s="381"/>
      <c r="AC762" s="148" t="s">
        <v>340</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355</v>
      </c>
      <c r="Z795" s="381"/>
      <c r="AA795" s="381"/>
      <c r="AB795" s="381"/>
      <c r="AC795" s="148" t="s">
        <v>340</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355</v>
      </c>
      <c r="Z828" s="381"/>
      <c r="AA828" s="381"/>
      <c r="AB828" s="381"/>
      <c r="AC828" s="148" t="s">
        <v>340</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355</v>
      </c>
      <c r="Z861" s="381"/>
      <c r="AA861" s="381"/>
      <c r="AB861" s="381"/>
      <c r="AC861" s="148" t="s">
        <v>340</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355</v>
      </c>
      <c r="Z894" s="381"/>
      <c r="AA894" s="381"/>
      <c r="AB894" s="381"/>
      <c r="AC894" s="148" t="s">
        <v>340</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355</v>
      </c>
      <c r="Z927" s="381"/>
      <c r="AA927" s="381"/>
      <c r="AB927" s="381"/>
      <c r="AC927" s="148" t="s">
        <v>340</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355</v>
      </c>
      <c r="Z960" s="381"/>
      <c r="AA960" s="381"/>
      <c r="AB960" s="381"/>
      <c r="AC960" s="148" t="s">
        <v>340</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355</v>
      </c>
      <c r="Z993" s="381"/>
      <c r="AA993" s="381"/>
      <c r="AB993" s="381"/>
      <c r="AC993" s="148" t="s">
        <v>340</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355</v>
      </c>
      <c r="Z1026" s="381"/>
      <c r="AA1026" s="381"/>
      <c r="AB1026" s="381"/>
      <c r="AC1026" s="148" t="s">
        <v>340</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355</v>
      </c>
      <c r="Z1059" s="381"/>
      <c r="AA1059" s="381"/>
      <c r="AB1059" s="381"/>
      <c r="AC1059" s="148" t="s">
        <v>340</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355</v>
      </c>
      <c r="Z1092" s="381"/>
      <c r="AA1092" s="381"/>
      <c r="AB1092" s="381"/>
      <c r="AC1092" s="148" t="s">
        <v>340</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355</v>
      </c>
      <c r="Z1125" s="381"/>
      <c r="AA1125" s="381"/>
      <c r="AB1125" s="381"/>
      <c r="AC1125" s="148" t="s">
        <v>340</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355</v>
      </c>
      <c r="Z1158" s="381"/>
      <c r="AA1158" s="381"/>
      <c r="AB1158" s="381"/>
      <c r="AC1158" s="148" t="s">
        <v>340</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355</v>
      </c>
      <c r="Z1191" s="381"/>
      <c r="AA1191" s="381"/>
      <c r="AB1191" s="381"/>
      <c r="AC1191" s="148" t="s">
        <v>340</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355</v>
      </c>
      <c r="Z1224" s="381"/>
      <c r="AA1224" s="381"/>
      <c r="AB1224" s="381"/>
      <c r="AC1224" s="148" t="s">
        <v>340</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355</v>
      </c>
      <c r="Z1257" s="381"/>
      <c r="AA1257" s="381"/>
      <c r="AB1257" s="381"/>
      <c r="AC1257" s="148" t="s">
        <v>340</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355</v>
      </c>
      <c r="Z1290" s="381"/>
      <c r="AA1290" s="381"/>
      <c r="AB1290" s="381"/>
      <c r="AC1290" s="148" t="s">
        <v>340</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2020-10-02T04:19:48Z</cp:lastPrinted>
  <dcterms:created xsi:type="dcterms:W3CDTF">2012-03-13T00:50:25Z</dcterms:created>
  <dcterms:modified xsi:type="dcterms:W3CDTF">2020-12-02T09:19:28Z</dcterms:modified>
</cp:coreProperties>
</file>