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職業教育推進係\03.予算・事業関係\00.政策評価・行政事業レビュー\2016-2020 レビューシート確認・修正\01レビューシート修正作業\R2\"/>
    </mc:Choice>
  </mc:AlternateContent>
  <bookViews>
    <workbookView xWindow="5715" yWindow="0" windowWidth="28800" windowHeight="1221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0FA381F9_1F22_4044_9F95_910294431E9C_.wvu.Cols" localSheetId="1" hidden="1">入力規則等!$C:$D,入力規則等!$H:$I,入力規則等!$M:$N,入力規則等!$R:$S</definedName>
    <definedName name="Z_0FA381F9_1F22_4044_9F95_910294431E9C_.wvu.FilterData" localSheetId="4" hidden="1">別紙3!$AP$1:$AP$1320</definedName>
    <definedName name="Z_0FA381F9_1F22_4044_9F95_910294431E9C_.wvu.PrintArea" localSheetId="0" hidden="1">行政事業レビューシート!$A$1:$AX$1103</definedName>
    <definedName name="Z_0FA381F9_1F22_4044_9F95_910294431E9C_.wvu.Rows" localSheetId="0" hidden="1">行政事業レビューシート!$27:$28,行政事業レビューシート!$51:$78,行政事業レビューシート!$80:$99,行政事業レビューシート!$103:$114,行政事業レビューシート!$118:$129,行政事業レビューシート!$136:$186,行政事業レビューシート!$190:$429,行政事業レビューシート!$436:$455,行政事業レビューシート!$461:$480,行政事業レビューシート!$484:$699,行政事業レビューシート!$771:$779,行政事業レビューシート!$784:$791,行政事業レビューシート!$797:$804,行政事業レビューシート!$806:$831,行政事業レビューシート!$834:$834,行政事業レビューシート!$842:$867,行政事業レビューシート!$872:$900,行政事業レビューシート!$911:$1098,行政事業レビューシート!$1104:$1132</definedName>
  </definedNames>
  <calcPr calcId="162913"/>
  <customWorkbookViews>
    <customWorkbookView name="m - 個人用ビュー" guid="{0FA381F9-1F22-4044-9F95-910294431E9C}" mergeInterval="0" personalView="1" xWindow="437" yWindow="12" windowWidth="1581" windowHeight="910" activeSheetId="1" showComments="commIndAndComment"/>
  </customWorkbookViews>
</workbook>
</file>

<file path=xl/calcChain.xml><?xml version="1.0" encoding="utf-8"?>
<calcChain xmlns="http://schemas.openxmlformats.org/spreadsheetml/2006/main">
  <c r="C12" i="2" l="1"/>
  <c r="P29" i="1"/>
  <c r="W29" i="1"/>
  <c r="C23" i="2"/>
  <c r="C24" i="2"/>
  <c r="Z740" i="1"/>
  <c r="H740" i="1"/>
  <c r="AN740" i="1"/>
  <c r="AL740" i="1"/>
  <c r="AI740" i="1"/>
  <c r="AF740" i="1"/>
  <c r="AB740" i="1"/>
  <c r="W740" i="1"/>
  <c r="T740" i="1"/>
  <c r="P740" i="1"/>
  <c r="N740" i="1"/>
  <c r="K740" i="1"/>
  <c r="AR2" i="1"/>
  <c r="W21" i="1"/>
  <c r="AD21" i="1"/>
  <c r="P21" i="1"/>
  <c r="P28" i="1"/>
  <c r="L722" i="1"/>
  <c r="L723" i="1"/>
  <c r="L724" i="1"/>
  <c r="L725" i="1"/>
  <c r="L721" i="1"/>
  <c r="I721" i="1"/>
  <c r="I722" i="1"/>
  <c r="I723" i="1"/>
  <c r="I724" i="1"/>
  <c r="I725" i="1"/>
  <c r="AV2" i="1"/>
  <c r="P18" i="1"/>
  <c r="P20" i="1"/>
  <c r="W18" i="1"/>
  <c r="W20" i="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c r="AK3" i="2"/>
  <c r="AK4" i="2"/>
  <c r="AK5" i="2"/>
  <c r="AK6" i="2"/>
  <c r="AK7" i="2"/>
  <c r="AK8" i="2"/>
  <c r="AK9" i="2"/>
  <c r="AK10" i="2"/>
  <c r="AK11" i="2"/>
  <c r="AK12" i="2"/>
  <c r="AK13" i="2"/>
  <c r="AK14" i="2"/>
  <c r="AK15" i="2"/>
  <c r="AK16" i="2"/>
  <c r="AK17" i="2"/>
  <c r="AK18" i="2"/>
  <c r="AK19" i="2"/>
  <c r="AK20" i="2"/>
  <c r="AK21" i="2"/>
  <c r="AK22" i="2"/>
  <c r="AK23" i="2"/>
  <c r="AK24" i="2"/>
  <c r="AK25" i="2"/>
  <c r="AK26" i="2"/>
  <c r="AK27" i="2"/>
  <c r="AK29" i="2"/>
  <c r="AK30" i="2"/>
  <c r="AK31" i="2"/>
  <c r="AK32" i="2"/>
  <c r="AK33" i="2"/>
  <c r="AK34" i="2"/>
  <c r="AK35" i="2"/>
  <c r="AK36" i="2"/>
  <c r="AK37" i="2"/>
  <c r="AK38" i="2"/>
  <c r="AK39" i="2"/>
  <c r="AK40" i="2"/>
  <c r="AK41" i="2"/>
  <c r="AK42" i="2"/>
  <c r="AK43" i="2"/>
  <c r="AK44" i="2"/>
  <c r="AK45" i="2"/>
  <c r="AK46" i="2"/>
  <c r="AK47" i="2"/>
  <c r="AK48" i="2"/>
  <c r="AK49" i="2"/>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c r="M2" i="2"/>
  <c r="N2" i="2"/>
  <c r="H2" i="2"/>
  <c r="I2" i="2"/>
  <c r="I3" i="2"/>
  <c r="I4" i="2"/>
  <c r="I5" i="2"/>
  <c r="I6" i="2"/>
  <c r="I7" i="2"/>
  <c r="C2" i="2"/>
  <c r="D2" i="2"/>
  <c r="W28" i="1"/>
  <c r="N3" i="2"/>
  <c r="N4" i="2"/>
  <c r="N5" i="2"/>
  <c r="N6" i="2"/>
  <c r="N7" i="2"/>
  <c r="N8" i="2"/>
  <c r="N9" i="2"/>
  <c r="N10" i="2"/>
  <c r="N11" i="2"/>
  <c r="K13" i="2"/>
  <c r="AE8" i="1"/>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F39" i="2"/>
  <c r="G6" i="1"/>
  <c r="D3" i="2"/>
  <c r="D4" i="2"/>
  <c r="D5" i="2"/>
  <c r="D6" i="2"/>
  <c r="D7" i="2"/>
  <c r="D8" i="2"/>
  <c r="D9" i="2"/>
  <c r="D10" i="2"/>
  <c r="D11" i="2"/>
  <c r="D12" i="2"/>
  <c r="S3" i="2"/>
  <c r="S4" i="2"/>
  <c r="S5" i="2"/>
  <c r="S6" i="2"/>
  <c r="S7" i="2"/>
  <c r="S8" i="2"/>
  <c r="P10" i="2"/>
  <c r="G11" i="1"/>
  <c r="D13" i="2"/>
  <c r="D14" i="2"/>
  <c r="D15" i="2"/>
  <c r="D16" i="2"/>
  <c r="D17" i="2"/>
  <c r="D18" i="2"/>
  <c r="D19" i="2"/>
  <c r="D20" i="2"/>
  <c r="D21" i="2"/>
  <c r="D22" i="2"/>
  <c r="D23" i="2"/>
  <c r="D24" i="2"/>
  <c r="A27" i="2"/>
  <c r="G8" i="1"/>
</calcChain>
</file>

<file path=xl/sharedStrings.xml><?xml version="1.0" encoding="utf-8"?>
<sst xmlns="http://schemas.openxmlformats.org/spreadsheetml/2006/main" count="3025" uniqueCount="671">
  <si>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</si>
  <si>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</si>
  <si>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</si>
  <si>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</si>
  <si>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</si>
  <si>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</si>
  <si>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</si>
  <si>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</si>
  <si>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</si>
  <si>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</si>
  <si>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</si>
  <si>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</si>
  <si>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</si>
  <si>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</si>
  <si>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</si>
  <si>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</si>
  <si>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</si>
  <si>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</si>
  <si>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</si>
  <si>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</si>
  <si>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</si>
  <si>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</si>
  <si>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</si>
  <si>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</si>
  <si>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</si>
  <si>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</si>
  <si>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</si>
  <si>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</si>
  <si>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</si>
  <si>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</si>
  <si>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</si>
  <si>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</si>
  <si>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</si>
  <si>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</si>
  <si>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</si>
  <si>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</si>
  <si>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</si>
  <si>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</si>
  <si>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</si>
  <si>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</si>
  <si>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</si>
  <si>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</si>
  <si>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</si>
  <si>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</si>
  <si>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</si>
  <si>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</si>
  <si>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</si>
  <si>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</si>
  <si>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</si>
  <si>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</si>
  <si>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</si>
  <si>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</si>
  <si>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</si>
  <si>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</si>
  <si>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</si>
  <si>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</si>
  <si>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</si>
  <si>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</si>
  <si>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</si>
  <si>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</si>
  <si>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</si>
  <si>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</si>
  <si>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</si>
  <si>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</si>
  <si>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</si>
  <si>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</si>
  <si>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</si>
  <si>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</si>
  <si>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</si>
  <si>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</si>
  <si>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</si>
  <si>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</si>
  <si>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</si>
  <si>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</si>
  <si>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</si>
  <si>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</si>
  <si>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</si>
  <si>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</si>
  <si>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</si>
  <si>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</si>
  <si>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</si>
  <si>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</si>
  <si>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</si>
  <si>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</si>
  <si>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</si>
  <si>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</si>
  <si>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</si>
  <si>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</si>
  <si>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</si>
  <si>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</si>
  <si>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</si>
  <si>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</si>
  <si>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</si>
  <si>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</si>
  <si>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</si>
  <si>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</si>
  <si>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</si>
  <si>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</si>
  <si>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</si>
  <si>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</si>
  <si>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</si>
  <si>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</si>
  <si>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</si>
  <si>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</si>
  <si>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</si>
  <si>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</si>
  <si>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</si>
  <si>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</si>
  <si>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</si>
  <si>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</si>
  <si>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</si>
  <si>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</si>
  <si>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</si>
  <si>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</si>
  <si>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</si>
  <si>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</si>
  <si>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</si>
  <si>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</si>
  <si>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</si>
  <si>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</si>
  <si>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</si>
  <si>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</si>
  <si>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</si>
  <si>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</si>
  <si>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</si>
  <si>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</si>
  <si>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</si>
  <si>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</si>
  <si>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</si>
  <si>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</si>
  <si>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</si>
  <si>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</si>
  <si>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</si>
  <si>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</si>
  <si>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</si>
  <si>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</si>
  <si>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</si>
  <si>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</si>
  <si>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</si>
  <si>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</si>
  <si>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</si>
  <si>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</si>
  <si>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</si>
  <si>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</si>
  <si>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</si>
  <si>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</si>
  <si>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</si>
  <si>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</si>
  <si>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</si>
  <si>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</si>
  <si>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</si>
  <si>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</si>
  <si>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</si>
  <si>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</si>
  <si>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</si>
  <si>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</si>
  <si>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</si>
  <si>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</si>
  <si>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</si>
  <si>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</si>
  <si>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</si>
  <si>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</si>
  <si>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</si>
  <si>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</si>
  <si>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</si>
  <si>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</si>
  <si>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</si>
  <si>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</si>
  <si>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</si>
  <si>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</si>
  <si>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</si>
  <si>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</si>
  <si>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</si>
  <si>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</si>
  <si>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</si>
  <si>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</si>
  <si>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</si>
  <si>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</si>
  <si>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</si>
  <si>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</si>
  <si>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</si>
  <si>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</si>
  <si>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</si>
  <si>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</si>
  <si>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</si>
  <si>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</si>
  <si>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</si>
  <si>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</si>
  <si>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</si>
  <si>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</si>
  <si>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</si>
  <si>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</si>
  <si>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</si>
  <si>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</si>
  <si>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</si>
  <si>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</si>
  <si>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</si>
  <si>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</si>
  <si>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</si>
  <si>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</si>
  <si>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</si>
  <si>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</si>
  <si>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</si>
  <si>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</si>
  <si>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</si>
  <si>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</si>
  <si>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</si>
  <si>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</si>
  <si>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</si>
  <si>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</si>
  <si>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</si>
  <si>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</si>
  <si>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</si>
  <si>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</si>
  <si>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</si>
  <si>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</si>
  <si>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</si>
  <si>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</si>
  <si>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</si>
  <si>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</si>
  <si>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</si>
  <si>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</si>
  <si>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</si>
  <si>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</si>
  <si>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</si>
  <si>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</si>
  <si>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</si>
  <si>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</si>
  <si>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</si>
  <si>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</si>
  <si>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</si>
  <si>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</si>
  <si>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</si>
  <si>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</si>
  <si>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</si>
  <si>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</si>
  <si>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</si>
  <si>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</si>
  <si>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</si>
  <si>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</si>
  <si>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</si>
  <si>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</si>
  <si>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</si>
  <si>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</si>
  <si>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</si>
  <si>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</si>
  <si>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</si>
  <si>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</si>
  <si>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</si>
  <si>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</si>
  <si>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</si>
  <si>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</si>
  <si>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</si>
  <si>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</si>
  <si>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</si>
  <si>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</si>
  <si>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</si>
  <si>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</si>
  <si>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</si>
  <si>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</si>
  <si>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</si>
  <si>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</si>
  <si>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</si>
  <si>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</si>
  <si>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</si>
  <si>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</si>
  <si>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</si>
  <si>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</si>
  <si>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</si>
  <si>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</si>
  <si>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</si>
  <si>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</si>
  <si>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</si>
  <si>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</si>
  <si>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</si>
  <si>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</si>
  <si>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</si>
  <si>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</si>
  <si>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</si>
  <si>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</si>
  <si>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</si>
  <si>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</si>
  <si>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</si>
  <si>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</si>
  <si>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</si>
  <si>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</si>
  <si>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</si>
  <si>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</si>
  <si>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</si>
  <si>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</si>
  <si>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</si>
  <si>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</si>
  <si>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</si>
  <si>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</si>
  <si>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</si>
  <si>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</si>
  <si>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</si>
  <si>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</si>
  <si>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</si>
  <si>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</si>
  <si>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</si>
  <si>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</si>
  <si>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</si>
  <si>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</si>
  <si>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</si>
  <si>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</si>
  <si>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</si>
  <si>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</si>
  <si>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</si>
  <si>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</si>
  <si>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</si>
  <si>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</si>
  <si>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</si>
  <si>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</si>
  <si>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</si>
  <si>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</si>
  <si>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</si>
  <si>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</si>
  <si>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</si>
  <si>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</si>
  <si>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</si>
  <si>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</si>
  <si>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</si>
  <si>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</si>
  <si>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</si>
  <si>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</si>
  <si>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</si>
  <si>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</si>
  <si>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</si>
  <si>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</si>
  <si>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</si>
  <si>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</si>
  <si>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</si>
  <si>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</si>
  <si>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</si>
  <si>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</si>
  <si>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</si>
  <si>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</si>
  <si>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</si>
  <si>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</si>
  <si>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</si>
  <si>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</si>
  <si>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</si>
  <si>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</si>
  <si>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</si>
  <si>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</si>
  <si>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</si>
  <si>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</si>
  <si>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</si>
  <si>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</si>
  <si>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</si>
  <si>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</si>
  <si>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</si>
  <si>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</si>
  <si>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</si>
  <si>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</si>
  <si>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</si>
  <si>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</si>
  <si>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</si>
  <si>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</si>
  <si>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</si>
  <si>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</si>
  <si>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</si>
  <si>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</si>
  <si>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</si>
  <si>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</si>
  <si>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</si>
  <si>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</si>
  <si>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</si>
  <si>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</si>
  <si>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</si>
  <si>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</si>
  <si>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</si>
  <si>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</si>
  <si>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</si>
  <si>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</si>
  <si>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</si>
  <si>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</si>
  <si>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</si>
  <si>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</si>
  <si>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</si>
  <si>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</si>
  <si>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</si>
  <si>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</si>
  <si>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</si>
  <si>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</si>
  <si>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</si>
  <si>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</si>
  <si>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</si>
  <si>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</si>
  <si>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</si>
  <si>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</si>
  <si>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</si>
  <si>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</si>
  <si>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</si>
  <si>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</si>
  <si>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</si>
  <si>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</si>
  <si>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</si>
  <si>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</si>
  <si>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</si>
  <si>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</si>
  <si>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</si>
  <si>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</si>
  <si>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</si>
  <si>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</si>
  <si>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</si>
  <si>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</si>
  <si>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</si>
  <si>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</si>
  <si>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</si>
  <si>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</si>
  <si>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</si>
  <si>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</si>
  <si>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</si>
  <si>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</si>
  <si>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</si>
  <si>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</si>
  <si>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</si>
  <si>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</si>
  <si>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</si>
  <si>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</si>
  <si>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</si>
  <si>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</si>
  <si>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</si>
  <si>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</si>
  <si>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</si>
  <si>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</si>
  <si>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</si>
  <si>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</si>
  <si>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</si>
  <si>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</si>
  <si>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</si>
  <si>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</si>
  <si>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</si>
  <si>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</si>
  <si>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</si>
  <si>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</si>
  <si>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</si>
  <si>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</si>
  <si>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</si>
  <si>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</si>
  <si>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</si>
  <si>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</si>
  <si>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</si>
  <si>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</si>
  <si>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</si>
  <si>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</si>
  <si>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</si>
  <si>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</si>
  <si>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</si>
  <si>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</si>
  <si>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</si>
  <si>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</si>
  <si>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</si>
  <si>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</si>
  <si>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</si>
  <si>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</si>
  <si>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</si>
  <si>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</si>
  <si>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</si>
  <si>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</si>
  <si>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</si>
  <si>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</si>
  <si>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</si>
  <si>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</si>
  <si>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</si>
  <si>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</si>
  <si>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</si>
  <si>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</si>
  <si>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</si>
  <si>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</si>
  <si>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</si>
  <si>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</si>
  <si>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</si>
  <si>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</si>
  <si>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</si>
  <si>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</si>
  <si>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</si>
  <si>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</si>
  <si>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</si>
  <si>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</si>
  <si>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</si>
  <si>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</si>
  <si>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</si>
  <si>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</si>
  <si>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</si>
  <si>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</si>
  <si>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</si>
  <si>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</si>
  <si>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</si>
  <si>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</si>
  <si>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</si>
  <si>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</si>
  <si>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</si>
  <si>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</si>
  <si>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</si>
  <si>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</si>
  <si>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</si>
  <si>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</si>
  <si>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</si>
  <si>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</si>
  <si>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</si>
  <si>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</si>
  <si>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</si>
  <si>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</si>
  <si>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</si>
  <si>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</si>
  <si>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</si>
  <si>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</si>
  <si>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</si>
  <si>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</si>
  <si>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</si>
  <si>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</si>
  <si>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</si>
  <si>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</si>
  <si>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</si>
  <si>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</si>
  <si>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</si>
  <si>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</si>
  <si>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</si>
  <si>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</si>
  <si>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</si>
  <si>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</si>
  <si>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</si>
  <si>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</si>
  <si>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</si>
  <si>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</si>
  <si>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</si>
  <si>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</si>
  <si>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</si>
  <si>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</si>
  <si>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</si>
  <si>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</si>
  <si>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</si>
  <si>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</si>
  <si>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</si>
  <si>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</si>
  <si>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</si>
  <si>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</si>
  <si>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</si>
  <si>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</si>
  <si>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</si>
  <si>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</si>
  <si>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</si>
  <si>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</si>
  <si>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</si>
  <si>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</si>
  <si>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</si>
  <si>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</si>
  <si>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</si>
  <si>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</si>
  <si>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</si>
  <si>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</si>
  <si>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</si>
  <si>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</si>
  <si>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</si>
  <si>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</si>
  <si>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</si>
  <si>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</si>
  <si>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学びを通じたステップアップ支援促進事業</t>
    <phoneticPr fontId="5"/>
  </si>
  <si>
    <t>生涯学習推進課長
根本　幸枝</t>
    <phoneticPr fontId="5"/>
  </si>
  <si>
    <t>第3期教育振興基本計画（平成30年6月15日閣議決定）
教育再生実行会議第十次提言（平成29年6月1日会議決定）
一億総活躍社会の構築に向けた提言（平成29年5月10日）
働き方改革実行計画（会議決定）</t>
    <phoneticPr fontId="5"/>
  </si>
  <si>
    <t>就職やキャリアアップにおいて不利な立場にある高校中退者等を対象に、学び直し支援体制構築のための実践研究及び全国展開を行うことで、高校中退者等の高等教育機関への進学や社会的自立に向けた切れ目ない支援体制を構築する。</t>
    <phoneticPr fontId="5"/>
  </si>
  <si>
    <t>高校中退者等は、就職やキャリアアップにおいて不利な立場にあり、高卒資格が必要であると認識している者が多い一方で、高校中退者等を対象とした学び直しのための支援体制が十分ではない。
そのため、国において、高校中退者等を対象に、高等学校卒業程度の学力を身に付けさせるための学習相談及び学習支援のモデルとなる地方公共団体等の取組について、実践研究を行うとともに、その研究成果の全国展開を図る。</t>
    <phoneticPr fontId="5"/>
  </si>
  <si>
    <t>-</t>
    <phoneticPr fontId="5"/>
  </si>
  <si>
    <t>-</t>
    <phoneticPr fontId="5"/>
  </si>
  <si>
    <t>-</t>
    <phoneticPr fontId="5"/>
  </si>
  <si>
    <t>-</t>
    <phoneticPr fontId="5"/>
  </si>
  <si>
    <t>-</t>
    <phoneticPr fontId="5"/>
  </si>
  <si>
    <t>-</t>
    <phoneticPr fontId="5"/>
  </si>
  <si>
    <t>教育政策推進事業委託費</t>
    <phoneticPr fontId="5"/>
  </si>
  <si>
    <t>諸謝金</t>
    <phoneticPr fontId="5"/>
  </si>
  <si>
    <t>委員等旅費</t>
  </si>
  <si>
    <t>庁費</t>
  </si>
  <si>
    <t>学習相談事業を利用した高校中退者等のうち高等学校卒業程度認定試験又は高等学校を受験した者の割合</t>
    <phoneticPr fontId="5"/>
  </si>
  <si>
    <t>-</t>
    <phoneticPr fontId="5"/>
  </si>
  <si>
    <t>-</t>
    <phoneticPr fontId="5"/>
  </si>
  <si>
    <t>文部科学省調べ</t>
    <phoneticPr fontId="5"/>
  </si>
  <si>
    <t>学習支援事業を利用した高校中退者等のうち高等学校卒業程度認定試験に合格した者の割合</t>
    <phoneticPr fontId="5"/>
  </si>
  <si>
    <t>文部科学省調べ</t>
    <phoneticPr fontId="5"/>
  </si>
  <si>
    <t>学習相談・学習支援事業を実施した自治体数（委託件数）</t>
    <phoneticPr fontId="5"/>
  </si>
  <si>
    <t>自治体数</t>
    <phoneticPr fontId="5"/>
  </si>
  <si>
    <t>委託費支出額／委託件数　　　　　　　　　　　　　　</t>
    <phoneticPr fontId="5"/>
  </si>
  <si>
    <t>／　</t>
    <phoneticPr fontId="5"/>
  </si>
  <si>
    <t>　　/</t>
    <phoneticPr fontId="5"/>
  </si>
  <si>
    <t>／　　　　　　　　　　　　　　</t>
    <phoneticPr fontId="5"/>
  </si>
  <si>
    <t>%</t>
    <phoneticPr fontId="5"/>
  </si>
  <si>
    <t>本事業は、高校中退者等を対象に高等学校卒業程度の学力を身に付けさせるため、関係機関と連携した学習相談及び学習支援の取組を構築・普及することにより、高校中退者等が置かれている不利な立場の解消に努めることを通して、生涯を通じた学習機会の拡大を図る。</t>
    <phoneticPr fontId="5"/>
  </si>
  <si>
    <t>「第3期教育振興基本計画」（平成30年6月15日閣議決定）に記載されているとおり、高等学校卒業程度の学力を身に付けることを志す高校中退者等に対する学習相談・学習支援の促進が求められている。</t>
    <phoneticPr fontId="5"/>
  </si>
  <si>
    <t>高校中退者等への支援については、「ノウハウがない」ことを理由に着手できていない地方公共団体が多い実態があることから、国において、実践研究を通じたモデルの構築・普及を行う必要がある。</t>
    <phoneticPr fontId="5"/>
  </si>
  <si>
    <t>国において、モデルの構築・普及を行うことにより、各地域における取組の促進が期待できる。また、高校中退者等への支援については、「第3期教育振興基本計画」（平成30年6月15日閣議決定）や「働き方改革実行計画」（平成29年3月28日働き方改革実現会議決定）等に記載されており、政策体系の中で優先度は高い。</t>
    <phoneticPr fontId="5"/>
  </si>
  <si>
    <t>事業経費の効率的な執行となるよう、委託要項等において、委託費の使途を明確化するなどにより、単位当たりのコスト削減に努める予定。</t>
    <phoneticPr fontId="5"/>
  </si>
  <si>
    <t>委託要項等において、委託費の使途を明確化するとともに、受託団体が執行時に必要な証拠書類を定めることにより、事業経費が合理的なものになるよう努める予定。</t>
    <phoneticPr fontId="5"/>
  </si>
  <si>
    <t>費目・使途は審査委員会の謝金、委託経費等、真に必要な経費に限定されている。</t>
    <phoneticPr fontId="5"/>
  </si>
  <si>
    <t>新31</t>
    <phoneticPr fontId="5"/>
  </si>
  <si>
    <t>○</t>
    <phoneticPr fontId="5"/>
  </si>
  <si>
    <t>○</t>
    <phoneticPr fontId="5"/>
  </si>
  <si>
    <t>○</t>
    <phoneticPr fontId="5"/>
  </si>
  <si>
    <t>新31-0004</t>
    <phoneticPr fontId="5"/>
  </si>
  <si>
    <t>1　新しい時代に向けた教育政策の推進</t>
    <phoneticPr fontId="5"/>
  </si>
  <si>
    <t>1-4 生涯を通じた学習機会の拡大</t>
    <phoneticPr fontId="5"/>
  </si>
  <si>
    <t>令和元年度</t>
    <phoneticPr fontId="5"/>
  </si>
  <si>
    <t>総合教育政策局</t>
    <phoneticPr fontId="5"/>
  </si>
  <si>
    <t>生涯学習推進課</t>
    <phoneticPr fontId="5"/>
  </si>
  <si>
    <t>○</t>
  </si>
  <si>
    <t>本事業は、高校中退者等を対象に、高等学校卒業程度の学力を身に付けさせるための学習相談及び学習支援のモデルとなる地方公共団体等の取組について、実践研究を行うとともに、その研究成果の全国展開を図るものである。事業を実施するに当たっては委託先へのヒアリングや有識者からの評価の実施等により、事業経費の効率的な執行に努めつつ、事業の効果が最大限得られるように取り組んでいく必要がある。</t>
    <phoneticPr fontId="5"/>
  </si>
  <si>
    <t>適正な契約手続きを行うとともに、事業経費の効率的な執行を図り、且つ効果的な事業成果が得られるように努める。</t>
    <phoneticPr fontId="5"/>
  </si>
  <si>
    <t>令和元年度までに学習相談事業を利用した高校中退者等のうち8割の者が高等学校卒業程度認定試験又は高等学校（再入学・編入学試験）を受験する</t>
    <rPh sb="0" eb="1">
      <t>レイ</t>
    </rPh>
    <rPh sb="1" eb="2">
      <t>ワ</t>
    </rPh>
    <rPh sb="2" eb="3">
      <t>ガン</t>
    </rPh>
    <phoneticPr fontId="5"/>
  </si>
  <si>
    <t>令和元年度までに学習支援事業を利用した高校中退者等のうち3割の者が高等学校卒業程度試験に合格する</t>
    <rPh sb="0" eb="1">
      <t>レイ</t>
    </rPh>
    <rPh sb="1" eb="2">
      <t>ワ</t>
    </rPh>
    <rPh sb="2" eb="3">
      <t>ガン</t>
    </rPh>
    <phoneticPr fontId="5"/>
  </si>
  <si>
    <t>万円</t>
    <rPh sb="0" eb="1">
      <t>マン</t>
    </rPh>
    <phoneticPr fontId="5"/>
  </si>
  <si>
    <t>万円/件</t>
    <rPh sb="0" eb="1">
      <t>マン</t>
    </rPh>
    <phoneticPr fontId="5"/>
  </si>
  <si>
    <t>2,177/5</t>
    <phoneticPr fontId="5"/>
  </si>
  <si>
    <t>‐</t>
  </si>
  <si>
    <t>再委託</t>
    <rPh sb="0" eb="3">
      <t>サイイタク</t>
    </rPh>
    <phoneticPr fontId="5"/>
  </si>
  <si>
    <t>再委託費</t>
    <rPh sb="0" eb="3">
      <t>サイイタク</t>
    </rPh>
    <rPh sb="3" eb="4">
      <t>ヒ</t>
    </rPh>
    <phoneticPr fontId="5"/>
  </si>
  <si>
    <t>謝金、旅費、消耗品費等</t>
    <rPh sb="0" eb="2">
      <t>シャキン</t>
    </rPh>
    <rPh sb="3" eb="5">
      <t>リョヒ</t>
    </rPh>
    <rPh sb="6" eb="9">
      <t>ショウモウヒン</t>
    </rPh>
    <rPh sb="9" eb="10">
      <t>ヒ</t>
    </rPh>
    <rPh sb="10" eb="11">
      <t>トウ</t>
    </rPh>
    <phoneticPr fontId="5"/>
  </si>
  <si>
    <t>A.高知県教育委員会</t>
    <rPh sb="2" eb="10">
      <t>コウチケンキョウイクイインカイ</t>
    </rPh>
    <phoneticPr fontId="5"/>
  </si>
  <si>
    <t>愛知県教育委員会</t>
    <rPh sb="0" eb="3">
      <t>アイチケン</t>
    </rPh>
    <rPh sb="3" eb="5">
      <t>キョウイク</t>
    </rPh>
    <rPh sb="5" eb="8">
      <t>イインカイ</t>
    </rPh>
    <phoneticPr fontId="5"/>
  </si>
  <si>
    <t>高知県教育委員会</t>
    <rPh sb="0" eb="8">
      <t>コウチケンキョウイクイインカイ</t>
    </rPh>
    <phoneticPr fontId="5"/>
  </si>
  <si>
    <t>高校中退者等への学習支援業務</t>
    <rPh sb="0" eb="2">
      <t>コウコウ</t>
    </rPh>
    <rPh sb="2" eb="5">
      <t>チュウタイシャ</t>
    </rPh>
    <rPh sb="5" eb="6">
      <t>トウ</t>
    </rPh>
    <rPh sb="8" eb="10">
      <t>ガクシュウ</t>
    </rPh>
    <rPh sb="10" eb="12">
      <t>シエン</t>
    </rPh>
    <rPh sb="12" eb="14">
      <t>ギョウム</t>
    </rPh>
    <phoneticPr fontId="5"/>
  </si>
  <si>
    <t>無</t>
  </si>
  <si>
    <t>支出先の選定において再委託先も含めて審査を行い、選定の妥当性や競争性を確保している。</t>
    <rPh sb="0" eb="2">
      <t>シシュツ</t>
    </rPh>
    <rPh sb="2" eb="3">
      <t>サキ</t>
    </rPh>
    <rPh sb="4" eb="6">
      <t>センテイ</t>
    </rPh>
    <rPh sb="10" eb="13">
      <t>サイイタク</t>
    </rPh>
    <rPh sb="13" eb="14">
      <t>サキ</t>
    </rPh>
    <rPh sb="15" eb="16">
      <t>フク</t>
    </rPh>
    <rPh sb="18" eb="20">
      <t>シンサ</t>
    </rPh>
    <rPh sb="21" eb="22">
      <t>オコナ</t>
    </rPh>
    <rPh sb="24" eb="26">
      <t>センテイ</t>
    </rPh>
    <rPh sb="27" eb="30">
      <t>ダトウセイ</t>
    </rPh>
    <rPh sb="31" eb="34">
      <t>キョウソウセイ</t>
    </rPh>
    <rPh sb="35" eb="37">
      <t>カクホ</t>
    </rPh>
    <phoneticPr fontId="5"/>
  </si>
  <si>
    <t>諸謝金や旅費など各費目・使途は事業に即し真に必要なものに限定している。</t>
    <rPh sb="0" eb="3">
      <t>ショシャキン</t>
    </rPh>
    <rPh sb="4" eb="6">
      <t>リョヒ</t>
    </rPh>
    <rPh sb="8" eb="11">
      <t>カクヒモク</t>
    </rPh>
    <rPh sb="12" eb="14">
      <t>シト</t>
    </rPh>
    <rPh sb="15" eb="17">
      <t>ジギョウ</t>
    </rPh>
    <rPh sb="18" eb="19">
      <t>ソク</t>
    </rPh>
    <rPh sb="20" eb="21">
      <t>シン</t>
    </rPh>
    <rPh sb="22" eb="24">
      <t>ヒツヨウ</t>
    </rPh>
    <rPh sb="28" eb="30">
      <t>ゲンテイ</t>
    </rPh>
    <phoneticPr fontId="5"/>
  </si>
  <si>
    <t>△</t>
  </si>
  <si>
    <t>成果指標のうち「高校中退者等のうち8割の者が高等学校卒業程度認定試験等を受験する」にについては31.6％と下回ったが、「高校中退者等のうち3割の者が高等学校卒業程度試験に合格する」は29.2%と概ね達成している</t>
    <rPh sb="0" eb="2">
      <t>セイカ</t>
    </rPh>
    <rPh sb="2" eb="4">
      <t>シヒョウ</t>
    </rPh>
    <rPh sb="8" eb="10">
      <t>コウコウ</t>
    </rPh>
    <rPh sb="10" eb="13">
      <t>チュウタイシャ</t>
    </rPh>
    <rPh sb="13" eb="14">
      <t>トウ</t>
    </rPh>
    <rPh sb="18" eb="19">
      <t>ワリ</t>
    </rPh>
    <rPh sb="20" eb="21">
      <t>モノ</t>
    </rPh>
    <rPh sb="22" eb="24">
      <t>コウトウ</t>
    </rPh>
    <rPh sb="24" eb="26">
      <t>ガッコウ</t>
    </rPh>
    <rPh sb="26" eb="28">
      <t>ソツギョウ</t>
    </rPh>
    <rPh sb="28" eb="30">
      <t>テイド</t>
    </rPh>
    <rPh sb="30" eb="32">
      <t>ニンテイ</t>
    </rPh>
    <rPh sb="32" eb="34">
      <t>シケン</t>
    </rPh>
    <rPh sb="34" eb="35">
      <t>ナド</t>
    </rPh>
    <rPh sb="36" eb="38">
      <t>ジュケン</t>
    </rPh>
    <rPh sb="53" eb="55">
      <t>シタマワ</t>
    </rPh>
    <rPh sb="97" eb="98">
      <t>オオム</t>
    </rPh>
    <rPh sb="99" eb="101">
      <t>タッセイ</t>
    </rPh>
    <phoneticPr fontId="5"/>
  </si>
  <si>
    <t>事業趣旨を十分にふまえた特色のある取り組みを、地域若者サポートステーションや学校等の協力を得て、効果的に実践している。</t>
    <rPh sb="0" eb="2">
      <t>ジギョウ</t>
    </rPh>
    <rPh sb="2" eb="4">
      <t>シュシ</t>
    </rPh>
    <rPh sb="5" eb="7">
      <t>ジュウブン</t>
    </rPh>
    <rPh sb="12" eb="14">
      <t>トクショク</t>
    </rPh>
    <rPh sb="17" eb="18">
      <t>ト</t>
    </rPh>
    <rPh sb="19" eb="20">
      <t>ク</t>
    </rPh>
    <rPh sb="23" eb="25">
      <t>チイキ</t>
    </rPh>
    <rPh sb="25" eb="27">
      <t>ワカモノ</t>
    </rPh>
    <rPh sb="38" eb="40">
      <t>ガッコウ</t>
    </rPh>
    <rPh sb="40" eb="41">
      <t>トウ</t>
    </rPh>
    <rPh sb="42" eb="44">
      <t>キョウリョク</t>
    </rPh>
    <rPh sb="45" eb="46">
      <t>エ</t>
    </rPh>
    <rPh sb="48" eb="51">
      <t>コウカテキ</t>
    </rPh>
    <rPh sb="52" eb="54">
      <t>ジッセン</t>
    </rPh>
    <phoneticPr fontId="5"/>
  </si>
  <si>
    <t>取り組み内容や成果を公表する場は確保でき、見込み通りの実績を得ることができた。</t>
    <rPh sb="0" eb="1">
      <t>ト</t>
    </rPh>
    <rPh sb="2" eb="3">
      <t>ク</t>
    </rPh>
    <rPh sb="4" eb="6">
      <t>ナイヨウ</t>
    </rPh>
    <rPh sb="7" eb="9">
      <t>セイカ</t>
    </rPh>
    <rPh sb="10" eb="12">
      <t>コウヒョウ</t>
    </rPh>
    <rPh sb="14" eb="15">
      <t>バ</t>
    </rPh>
    <rPh sb="16" eb="18">
      <t>カクホ</t>
    </rPh>
    <rPh sb="21" eb="23">
      <t>ミコ</t>
    </rPh>
    <rPh sb="24" eb="25">
      <t>ドオ</t>
    </rPh>
    <rPh sb="27" eb="29">
      <t>ジッセキ</t>
    </rPh>
    <rPh sb="30" eb="31">
      <t>エ</t>
    </rPh>
    <phoneticPr fontId="5"/>
  </si>
  <si>
    <t>1,757/5</t>
    <phoneticPr fontId="5"/>
  </si>
  <si>
    <t>都道府県及び政令指定都市において、高校中退者等への学習相談・学習支援事業を実施している割合</t>
  </si>
  <si>
    <t>都道府県及び政令指定都市のうちの4割が高校中退者等への学習相談・学習支援事業を実施する。</t>
    <rPh sb="17" eb="18">
      <t>ワリ</t>
    </rPh>
    <rPh sb="39" eb="41">
      <t>ジッシ</t>
    </rPh>
    <phoneticPr fontId="5"/>
  </si>
  <si>
    <t>-</t>
    <phoneticPr fontId="5"/>
  </si>
  <si>
    <t>-</t>
    <phoneticPr fontId="5"/>
  </si>
  <si>
    <t>構築してきたモデルについては文部科学省HPに掲載等を行い周知を図る。</t>
    <rPh sb="0" eb="2">
      <t>コウチク</t>
    </rPh>
    <rPh sb="14" eb="16">
      <t>モンブ</t>
    </rPh>
    <rPh sb="16" eb="19">
      <t>カガクショウ</t>
    </rPh>
    <rPh sb="22" eb="24">
      <t>ケイサイ</t>
    </rPh>
    <rPh sb="24" eb="25">
      <t>トウ</t>
    </rPh>
    <rPh sb="26" eb="27">
      <t>オコナ</t>
    </rPh>
    <rPh sb="28" eb="30">
      <t>シュウチ</t>
    </rPh>
    <rPh sb="31" eb="32">
      <t>ハカ</t>
    </rPh>
    <phoneticPr fontId="5"/>
  </si>
  <si>
    <t>-</t>
    <phoneticPr fontId="5"/>
  </si>
  <si>
    <t>※金額は単位未満四捨五入して記載していることから、合計が一致しない場合がある。
令和2年度にて事業終了。</t>
    <rPh sb="41" eb="42">
      <t>レイ</t>
    </rPh>
    <rPh sb="42" eb="43">
      <t>ワ</t>
    </rPh>
    <rPh sb="44" eb="45">
      <t>ネン</t>
    </rPh>
    <rPh sb="45" eb="46">
      <t>ド</t>
    </rPh>
    <rPh sb="48" eb="50">
      <t>ジギョウ</t>
    </rPh>
    <rPh sb="50" eb="52">
      <t>シュウリョウ</t>
    </rPh>
    <phoneticPr fontId="5"/>
  </si>
  <si>
    <t>文部科学省</t>
    <rPh sb="0" eb="5">
      <t>モンブカガクショウ</t>
    </rPh>
    <phoneticPr fontId="5"/>
  </si>
  <si>
    <t>-</t>
    <phoneticPr fontId="5"/>
  </si>
  <si>
    <t>Ｂ.特定非営利法人文化学習協同ネットワーク</t>
    <rPh sb="2" eb="4">
      <t>トクテイ</t>
    </rPh>
    <rPh sb="4" eb="7">
      <t>ヒエイリ</t>
    </rPh>
    <rPh sb="7" eb="9">
      <t>ホウジン</t>
    </rPh>
    <rPh sb="9" eb="11">
      <t>ブンカ</t>
    </rPh>
    <rPh sb="11" eb="13">
      <t>ガクシュウ</t>
    </rPh>
    <rPh sb="13" eb="15">
      <t>キョウドウ</t>
    </rPh>
    <phoneticPr fontId="5"/>
  </si>
  <si>
    <t>Ｃ．社会福祉法人高知県社会福祉協議会</t>
    <phoneticPr fontId="5"/>
  </si>
  <si>
    <t>賃金</t>
  </si>
  <si>
    <t>その他</t>
    <rPh sb="2" eb="3">
      <t>タ</t>
    </rPh>
    <phoneticPr fontId="5"/>
  </si>
  <si>
    <t>諸謝金、消耗品費等</t>
    <rPh sb="8" eb="9">
      <t>トウ</t>
    </rPh>
    <phoneticPr fontId="5"/>
  </si>
  <si>
    <t>特定非営利活動法人文化学習協同ネットワーク</t>
    <phoneticPr fontId="5"/>
  </si>
  <si>
    <t>高校中退者等への学習支援業務</t>
    <phoneticPr fontId="5"/>
  </si>
  <si>
    <t>群馬県教育委員会</t>
    <phoneticPr fontId="5"/>
  </si>
  <si>
    <t>社会福祉法人高知県社会福祉協議会</t>
    <phoneticPr fontId="5"/>
  </si>
  <si>
    <t>-</t>
  </si>
  <si>
    <t>-</t>
    <phoneticPr fontId="5"/>
  </si>
  <si>
    <t>公益財団法人さっぽろ青少年女性活動協会</t>
    <phoneticPr fontId="5"/>
  </si>
  <si>
    <t>公益財団法人豊田市文化振興財団</t>
    <phoneticPr fontId="5"/>
  </si>
  <si>
    <t>特定非営利活動法人いまから</t>
    <phoneticPr fontId="5"/>
  </si>
  <si>
    <t>特定非営利活動法人あいち・子どもNPOセンター</t>
    <phoneticPr fontId="5"/>
  </si>
  <si>
    <t>NPO法人若者就労支援センターつながるねっと</t>
    <phoneticPr fontId="5"/>
  </si>
  <si>
    <t>委託先に対しては効率的な執行を求めており、再委託費の諸謝金・旅費などを中心に不用が生じたものである。</t>
    <rPh sb="26" eb="29">
      <t>ショシャキン</t>
    </rPh>
    <rPh sb="30" eb="32">
      <t>リョヒ</t>
    </rPh>
    <rPh sb="35" eb="37">
      <t>チュウシン</t>
    </rPh>
    <phoneticPr fontId="5"/>
  </si>
  <si>
    <t>委託要項等に基づき、事業を実施する上で、必要な経費にのみ限定して支出を行う。</t>
    <rPh sb="0" eb="2">
      <t>イタク</t>
    </rPh>
    <rPh sb="2" eb="4">
      <t>ヨウコウ</t>
    </rPh>
    <rPh sb="4" eb="5">
      <t>トウ</t>
    </rPh>
    <rPh sb="6" eb="7">
      <t>モト</t>
    </rPh>
    <rPh sb="10" eb="12">
      <t>ジギョウ</t>
    </rPh>
    <rPh sb="13" eb="15">
      <t>ジッシ</t>
    </rPh>
    <rPh sb="17" eb="18">
      <t>ウエ</t>
    </rPh>
    <rPh sb="20" eb="22">
      <t>ヒツヨウ</t>
    </rPh>
    <rPh sb="23" eb="25">
      <t>ケイヒ</t>
    </rPh>
    <rPh sb="28" eb="30">
      <t>ゲンテイ</t>
    </rPh>
    <rPh sb="32" eb="34">
      <t>シシュツ</t>
    </rPh>
    <rPh sb="35" eb="36">
      <t>オコナ</t>
    </rPh>
    <phoneticPr fontId="5"/>
  </si>
  <si>
    <t>旅費、消耗品費、雑役務費等</t>
    <phoneticPr fontId="5"/>
  </si>
  <si>
    <t>その他</t>
    <phoneticPr fontId="5"/>
  </si>
  <si>
    <t>賃金</t>
    <rPh sb="0" eb="2">
      <t>チンギン</t>
    </rPh>
    <phoneticPr fontId="5"/>
  </si>
  <si>
    <t>学習相談員等</t>
    <rPh sb="0" eb="2">
      <t>ガクシュウ</t>
    </rPh>
    <rPh sb="2" eb="4">
      <t>ソウダン</t>
    </rPh>
    <rPh sb="4" eb="5">
      <t>イン</t>
    </rPh>
    <rPh sb="5" eb="6">
      <t>トウ</t>
    </rPh>
    <phoneticPr fontId="5"/>
  </si>
  <si>
    <t>相談支援員等</t>
    <rPh sb="0" eb="2">
      <t>ソウダン</t>
    </rPh>
    <rPh sb="2" eb="4">
      <t>シエン</t>
    </rPh>
    <rPh sb="4" eb="5">
      <t>イン</t>
    </rPh>
    <rPh sb="5" eb="6">
      <t>トウ</t>
    </rPh>
    <phoneticPr fontId="5"/>
  </si>
  <si>
    <t>札幌市</t>
    <rPh sb="0" eb="3">
      <t>サッポロシ</t>
    </rPh>
    <phoneticPr fontId="5"/>
  </si>
  <si>
    <t>公益財団法人群馬県青少年育成事業団</t>
    <rPh sb="0" eb="1">
      <t>コウ</t>
    </rPh>
    <phoneticPr fontId="5"/>
  </si>
  <si>
    <t>学校を核とした地域力強化プラン
（地域における学びを通じたステップアップ支援促進事業）</t>
    <phoneticPr fontId="5"/>
  </si>
  <si>
    <t>（学校を核とした地域力強化プラン）
「学びを通じたステップアップ支援促進事業」で構築したモデルを成果として活用し、地域資源を活用しながら高等学校卒業程度の学力を身に付けさせるための学習支援等の取組を、地方公共団体を対象に補助事業として支援することにより、全国展開を図る。</t>
    <rPh sb="40" eb="42">
      <t>コウチク</t>
    </rPh>
    <rPh sb="48" eb="50">
      <t>セイカ</t>
    </rPh>
    <rPh sb="53" eb="55">
      <t>カツヨウ</t>
    </rPh>
    <rPh sb="57" eb="59">
      <t>チイキ</t>
    </rPh>
    <rPh sb="59" eb="61">
      <t>シゲン</t>
    </rPh>
    <rPh sb="62" eb="64">
      <t>カツヨウ</t>
    </rPh>
    <rPh sb="68" eb="70">
      <t>コウトウ</t>
    </rPh>
    <rPh sb="70" eb="72">
      <t>ガッコウ</t>
    </rPh>
    <rPh sb="72" eb="74">
      <t>ソツギョウ</t>
    </rPh>
    <rPh sb="74" eb="76">
      <t>テイド</t>
    </rPh>
    <rPh sb="77" eb="79">
      <t>ガクリョク</t>
    </rPh>
    <rPh sb="80" eb="81">
      <t>ミ</t>
    </rPh>
    <rPh sb="82" eb="83">
      <t>ツ</t>
    </rPh>
    <rPh sb="90" eb="92">
      <t>ガクシュウ</t>
    </rPh>
    <rPh sb="92" eb="94">
      <t>シエン</t>
    </rPh>
    <rPh sb="94" eb="95">
      <t>トウ</t>
    </rPh>
    <rPh sb="96" eb="98">
      <t>トリクミ</t>
    </rPh>
    <rPh sb="100" eb="106">
      <t>チホウコウキョウダンタイ</t>
    </rPh>
    <rPh sb="107" eb="109">
      <t>タイショウ</t>
    </rPh>
    <rPh sb="110" eb="112">
      <t>ホジョ</t>
    </rPh>
    <rPh sb="112" eb="114">
      <t>ジギョウ</t>
    </rPh>
    <rPh sb="117" eb="119">
      <t>シエン</t>
    </rPh>
    <rPh sb="127" eb="129">
      <t>ゼンコク</t>
    </rPh>
    <rPh sb="129" eb="131">
      <t>テンカイ</t>
    </rPh>
    <rPh sb="132" eb="133">
      <t>ハカ</t>
    </rPh>
    <phoneticPr fontId="5"/>
  </si>
  <si>
    <t>-</t>
    <phoneticPr fontId="5"/>
  </si>
  <si>
    <t>事業の目的及び内容については、施策目標の達成手段として適切なものとなっている。一方で、成果指標については事業の成果を適切に測るため一層の工夫が必要である。
本事業の実施により得られた優良事例の選定や課題を顕在化させたノウハウの蓄積による継続的なフォローが重要であると考える。また、相談窓口の質の評価として相談人数の増加、受験者数の増加などについて指標の追加設定を検討すべきではないか。なお、中長期的な視点から事業を捉えるためにも、関連事業や関連する過去のレビューシートの事業番号を記載すべきである。</t>
    <phoneticPr fontId="5"/>
  </si>
  <si>
    <t>終了予定</t>
  </si>
  <si>
    <t>この事業は当初計画に基づき、令和２年度をもって予定通り終了。
今後は、外部有識者の指摘のとおり、成果指標の一層の工夫について留意しつつ新たな事業を構築すべきである。
本事業により得られた成果については適切に活用すること。</t>
  </si>
  <si>
    <t>予定通り終了</t>
  </si>
  <si>
    <t>委託事業による本事業の成果を踏まえ、補助事業として引き続き事業を推進する。また成果指標の一層の工夫について検討を進める。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</si>
</sst>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2" xfId="0" quotePrefix="1"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3"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5"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quotePrefix="1"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38" xfId="0" quotePrefix="1" applyFont="1" applyFill="1" applyBorder="1" applyAlignment="1" applyProtection="1">
      <alignment horizontal="center" vertical="center" wrapText="1" shrinkToFi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95249</xdr:colOff>
      <xdr:row>742</xdr:row>
      <xdr:rowOff>108856</xdr:rowOff>
    </xdr:from>
    <xdr:to>
      <xdr:col>27</xdr:col>
      <xdr:colOff>132867</xdr:colOff>
      <xdr:row>744</xdr:row>
      <xdr:rowOff>1728</xdr:rowOff>
    </xdr:to>
    <xdr:sp macro="" textlink="">
      <xdr:nvSpPr>
        <xdr:cNvPr id="2" name="Text Box 10">
          <a:extLst>
            <a:ext uri="{FF2B5EF4-FFF2-40B4-BE49-F238E27FC236}">
              <a16:creationId xmlns:a16="http://schemas.microsoft.com/office/drawing/2014/main" id="{3B5F73D2-9459-41F8-98C5-7501A8AFF87D}"/>
            </a:ext>
          </a:extLst>
        </xdr:cNvPr>
        <xdr:cNvSpPr txBox="1">
          <a:spLocks noChangeArrowheads="1"/>
        </xdr:cNvSpPr>
      </xdr:nvSpPr>
      <xdr:spPr bwMode="auto">
        <a:xfrm>
          <a:off x="2495549" y="43495231"/>
          <a:ext cx="3037993" cy="5977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chemeClr val="tx1"/>
              </a:solidFill>
              <a:latin typeface="ＭＳ Ｐゴシック"/>
              <a:ea typeface="ＭＳ Ｐゴシック"/>
            </a:rPr>
            <a:t>文部科学省　</a:t>
          </a:r>
          <a:endParaRPr lang="en-US" altLang="ja-JP" sz="1100" b="1" i="0" u="none" strike="noStrike" baseline="0">
            <a:solidFill>
              <a:schemeClr val="tx1"/>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18.1</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12</xdr:col>
      <xdr:colOff>190500</xdr:colOff>
      <xdr:row>744</xdr:row>
      <xdr:rowOff>217714</xdr:rowOff>
    </xdr:from>
    <xdr:to>
      <xdr:col>43</xdr:col>
      <xdr:colOff>202292</xdr:colOff>
      <xdr:row>746</xdr:row>
      <xdr:rowOff>25815</xdr:rowOff>
    </xdr:to>
    <xdr:sp macro="" textlink="">
      <xdr:nvSpPr>
        <xdr:cNvPr id="3" name="テキスト ボックス 2">
          <a:extLst>
            <a:ext uri="{FF2B5EF4-FFF2-40B4-BE49-F238E27FC236}">
              <a16:creationId xmlns:a16="http://schemas.microsoft.com/office/drawing/2014/main" id="{73E51DA8-B527-4D4C-AF75-4E635B0E86DA}"/>
            </a:ext>
          </a:extLst>
        </xdr:cNvPr>
        <xdr:cNvSpPr txBox="1"/>
      </xdr:nvSpPr>
      <xdr:spPr>
        <a:xfrm>
          <a:off x="2590800" y="44308939"/>
          <a:ext cx="6212567" cy="512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社会的・経済的困難を抱える親子の状況等に応じたきめ細やかなアプローチを行う多様で特色ある取組モデルを構築するとともに、地域発の教育格差解消の取組を全国に普及する。</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81651</xdr:colOff>
      <xdr:row>746</xdr:row>
      <xdr:rowOff>163285</xdr:rowOff>
    </xdr:from>
    <xdr:to>
      <xdr:col>24</xdr:col>
      <xdr:colOff>81652</xdr:colOff>
      <xdr:row>747</xdr:row>
      <xdr:rowOff>289173</xdr:rowOff>
    </xdr:to>
    <xdr:sp macro="" textlink="">
      <xdr:nvSpPr>
        <xdr:cNvPr id="4" name="AutoShape 15">
          <a:extLst>
            <a:ext uri="{FF2B5EF4-FFF2-40B4-BE49-F238E27FC236}">
              <a16:creationId xmlns:a16="http://schemas.microsoft.com/office/drawing/2014/main" id="{8BFFC802-137B-4CE8-9AF9-1DB51593430F}"/>
            </a:ext>
          </a:extLst>
        </xdr:cNvPr>
        <xdr:cNvSpPr>
          <a:spLocks noChangeArrowheads="1"/>
        </xdr:cNvSpPr>
      </xdr:nvSpPr>
      <xdr:spPr bwMode="auto">
        <a:xfrm>
          <a:off x="3097901" y="55323618"/>
          <a:ext cx="1809751" cy="475138"/>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8528</xdr:colOff>
      <xdr:row>748</xdr:row>
      <xdr:rowOff>1</xdr:rowOff>
    </xdr:from>
    <xdr:to>
      <xdr:col>17</xdr:col>
      <xdr:colOff>95259</xdr:colOff>
      <xdr:row>750</xdr:row>
      <xdr:rowOff>149680</xdr:rowOff>
    </xdr:to>
    <xdr:sp macro="" textlink="">
      <xdr:nvSpPr>
        <xdr:cNvPr id="5"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1830184" y="55768876"/>
          <a:ext cx="1705981" cy="8640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ja-JP" altLang="en-US" sz="1100" b="0" i="0" u="none" strike="noStrike" baseline="0">
              <a:solidFill>
                <a:sysClr val="windowText" lastClr="000000"/>
              </a:solidFill>
              <a:latin typeface="+mj-ea"/>
              <a:ea typeface="+mj-ea"/>
            </a:rPr>
            <a:t>Ａ．</a:t>
          </a:r>
          <a:r>
            <a:rPr lang="ja-JP" altLang="ja-JP" sz="1100" b="0" i="0" baseline="0">
              <a:effectLst/>
              <a:latin typeface="+mn-lt"/>
              <a:ea typeface="+mn-ea"/>
              <a:cs typeface="+mn-cs"/>
            </a:rPr>
            <a:t>地方公共団体</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14.2</a:t>
          </a:r>
          <a:r>
            <a:rPr lang="ja-JP" altLang="ja-JP" sz="1100" b="0" i="0" baseline="0">
              <a:effectLst/>
              <a:latin typeface="+mj-ea"/>
              <a:ea typeface="+mj-ea"/>
              <a:cs typeface="+mn-cs"/>
            </a:rPr>
            <a:t>百万円</a:t>
          </a:r>
          <a:r>
            <a:rPr lang="ja-JP" altLang="en-US" sz="1100" b="0" i="0" baseline="0">
              <a:effectLst/>
              <a:latin typeface="+mj-ea"/>
              <a:ea typeface="+mj-ea"/>
              <a:cs typeface="+mn-cs"/>
            </a:rPr>
            <a:t>　</a:t>
          </a:r>
          <a:r>
            <a:rPr lang="en-US" altLang="ja-JP" sz="1100" b="0" i="0" baseline="0">
              <a:effectLst/>
              <a:latin typeface="+mj-ea"/>
              <a:ea typeface="+mj-ea"/>
              <a:cs typeface="+mn-cs"/>
            </a:rPr>
            <a:t>【4</a:t>
          </a:r>
          <a:r>
            <a:rPr lang="ja-JP" altLang="ja-JP" sz="1100" b="0" i="0" baseline="0">
              <a:effectLst/>
              <a:latin typeface="+mj-ea"/>
              <a:ea typeface="+mj-ea"/>
              <a:cs typeface="+mn-cs"/>
            </a:rPr>
            <a:t>団体</a:t>
          </a:r>
          <a:r>
            <a:rPr lang="en-US" altLang="ja-JP" sz="1100" b="0" i="0" baseline="0">
              <a:effectLst/>
              <a:latin typeface="+mj-ea"/>
              <a:ea typeface="+mj-ea"/>
              <a:cs typeface="+mn-cs"/>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en-US" altLang="ja-JP" sz="1100" b="0" i="0" baseline="0">
            <a:effectLst/>
            <a:latin typeface="+mj-ea"/>
            <a:ea typeface="+mj-ea"/>
            <a:cs typeface="+mn-cs"/>
          </a:endParaRPr>
        </a:p>
      </xdr:txBody>
    </xdr:sp>
    <xdr:clientData/>
  </xdr:twoCellAnchor>
  <xdr:twoCellAnchor>
    <xdr:from>
      <xdr:col>27</xdr:col>
      <xdr:colOff>188812</xdr:colOff>
      <xdr:row>747</xdr:row>
      <xdr:rowOff>355487</xdr:rowOff>
    </xdr:from>
    <xdr:to>
      <xdr:col>49</xdr:col>
      <xdr:colOff>350396</xdr:colOff>
      <xdr:row>750</xdr:row>
      <xdr:rowOff>301060</xdr:rowOff>
    </xdr:to>
    <xdr:sp macro="" textlink="">
      <xdr:nvSpPr>
        <xdr:cNvPr id="6" name="AutoShape 8">
          <a:extLst>
            <a:ext uri="{FF2B5EF4-FFF2-40B4-BE49-F238E27FC236}">
              <a16:creationId xmlns:a16="http://schemas.microsoft.com/office/drawing/2014/main" id="{D296E30F-D9A0-4BDC-90E4-B71E57105B14}"/>
            </a:ext>
          </a:extLst>
        </xdr:cNvPr>
        <xdr:cNvSpPr>
          <a:spLocks noChangeArrowheads="1"/>
        </xdr:cNvSpPr>
      </xdr:nvSpPr>
      <xdr:spPr bwMode="auto">
        <a:xfrm>
          <a:off x="5653781" y="55767175"/>
          <a:ext cx="4614521" cy="10171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lIns="90000" rIns="72000" anchor="ctr"/>
        <a:lstStyle/>
        <a:p>
          <a:r>
            <a:rPr lang="ja-JP" altLang="en-US">
              <a:solidFill>
                <a:schemeClr val="tx1"/>
              </a:solidFill>
              <a:latin typeface="+mj-ea"/>
              <a:ea typeface="+mj-ea"/>
            </a:rPr>
            <a:t>高校中退者等の進学・就労に資するよう、高校中退者等を対象に、高等学校卒業程度の学力の習得を目指し、地域の学習施設等を活用した学習相談（進学・就労に対する保護者の理解促進の観点から、保護者を含めた相談も可能。）及び学習支援を実施</a:t>
          </a:r>
        </a:p>
      </xdr:txBody>
    </xdr:sp>
    <xdr:clientData/>
  </xdr:twoCellAnchor>
  <xdr:twoCellAnchor>
    <xdr:from>
      <xdr:col>29</xdr:col>
      <xdr:colOff>95251</xdr:colOff>
      <xdr:row>742</xdr:row>
      <xdr:rowOff>27214</xdr:rowOff>
    </xdr:from>
    <xdr:to>
      <xdr:col>44</xdr:col>
      <xdr:colOff>132444</xdr:colOff>
      <xdr:row>744</xdr:row>
      <xdr:rowOff>95250</xdr:rowOff>
    </xdr:to>
    <xdr:sp macro="" textlink="">
      <xdr:nvSpPr>
        <xdr:cNvPr id="7" name="大かっこ 6">
          <a:extLst>
            <a:ext uri="{FF2B5EF4-FFF2-40B4-BE49-F238E27FC236}">
              <a16:creationId xmlns:a16="http://schemas.microsoft.com/office/drawing/2014/main" id="{5458AAC0-39E5-46FA-900C-DDDB5D60A519}"/>
            </a:ext>
          </a:extLst>
        </xdr:cNvPr>
        <xdr:cNvSpPr/>
      </xdr:nvSpPr>
      <xdr:spPr>
        <a:xfrm>
          <a:off x="5895976" y="43413589"/>
          <a:ext cx="3037568" cy="772886"/>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149679</xdr:colOff>
      <xdr:row>741</xdr:row>
      <xdr:rowOff>272143</xdr:rowOff>
    </xdr:from>
    <xdr:to>
      <xdr:col>45</xdr:col>
      <xdr:colOff>149679</xdr:colOff>
      <xdr:row>744</xdr:row>
      <xdr:rowOff>149679</xdr:rowOff>
    </xdr:to>
    <xdr:sp macro="" textlink="">
      <xdr:nvSpPr>
        <xdr:cNvPr id="8" name="テキスト ボックス 7">
          <a:extLst>
            <a:ext uri="{FF2B5EF4-FFF2-40B4-BE49-F238E27FC236}">
              <a16:creationId xmlns:a16="http://schemas.microsoft.com/office/drawing/2014/main" id="{00ABF262-37C4-4B2A-B563-B8726B857D84}"/>
            </a:ext>
          </a:extLst>
        </xdr:cNvPr>
        <xdr:cNvSpPr txBox="1"/>
      </xdr:nvSpPr>
      <xdr:spPr>
        <a:xfrm>
          <a:off x="5950404" y="43306093"/>
          <a:ext cx="3200400" cy="934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t>※</a:t>
          </a:r>
          <a:r>
            <a:rPr kumimoji="1" lang="ja-JP" altLang="en-US" sz="1050"/>
            <a:t>本省執行分</a:t>
          </a:r>
          <a:endParaRPr kumimoji="1" lang="en-US" altLang="ja-JP" sz="1050"/>
        </a:p>
        <a:p>
          <a:r>
            <a:rPr kumimoji="1" lang="ja-JP" altLang="en-US" sz="1050"/>
            <a:t>①諸謝金　　　　　　</a:t>
          </a:r>
          <a:r>
            <a:rPr kumimoji="1" lang="en-US" altLang="ja-JP" sz="1050"/>
            <a:t>0.3</a:t>
          </a:r>
          <a:r>
            <a:rPr kumimoji="1" lang="ja-JP" altLang="en-US" sz="1050"/>
            <a:t>百万円</a:t>
          </a:r>
          <a:endParaRPr kumimoji="1" lang="en-US" altLang="ja-JP" sz="1050"/>
        </a:p>
        <a:p>
          <a:r>
            <a:rPr kumimoji="1" lang="ja-JP" altLang="en-US" sz="1050"/>
            <a:t>②委員等旅費　　　</a:t>
          </a:r>
          <a:r>
            <a:rPr kumimoji="1" lang="en-US" altLang="ja-JP" sz="1050"/>
            <a:t>0.1</a:t>
          </a:r>
          <a:r>
            <a:rPr kumimoji="1" lang="ja-JP" altLang="en-US" sz="1050"/>
            <a:t>百万円</a:t>
          </a:r>
          <a:endParaRPr kumimoji="1" lang="en-US" altLang="ja-JP" sz="1050"/>
        </a:p>
        <a:p>
          <a:r>
            <a:rPr kumimoji="1" lang="ja-JP" altLang="en-US" sz="1050"/>
            <a:t>③庁費　　　　　　　</a:t>
          </a:r>
          <a:r>
            <a:rPr kumimoji="1" lang="en-US" altLang="ja-JP" sz="1050"/>
            <a:t>0.02</a:t>
          </a:r>
          <a:r>
            <a:rPr kumimoji="1" lang="ja-JP" altLang="en-US" sz="1050"/>
            <a:t>百万円　を含む</a:t>
          </a:r>
          <a:endParaRPr kumimoji="1" lang="en-US" altLang="ja-JP" sz="1050"/>
        </a:p>
      </xdr:txBody>
    </xdr:sp>
    <xdr:clientData/>
  </xdr:twoCellAnchor>
  <xdr:twoCellAnchor>
    <xdr:from>
      <xdr:col>24</xdr:col>
      <xdr:colOff>37432</xdr:colOff>
      <xdr:row>746</xdr:row>
      <xdr:rowOff>160263</xdr:rowOff>
    </xdr:from>
    <xdr:to>
      <xdr:col>34</xdr:col>
      <xdr:colOff>168400</xdr:colOff>
      <xdr:row>747</xdr:row>
      <xdr:rowOff>109235</xdr:rowOff>
    </xdr:to>
    <xdr:sp macro="" textlink="">
      <xdr:nvSpPr>
        <xdr:cNvPr id="9" name="テキスト ボックス 8">
          <a:extLst>
            <a:ext uri="{FF2B5EF4-FFF2-40B4-BE49-F238E27FC236}">
              <a16:creationId xmlns:a16="http://schemas.microsoft.com/office/drawing/2014/main" id="{A034463B-1436-449A-8BA5-19A764E3D069}"/>
            </a:ext>
          </a:extLst>
        </xdr:cNvPr>
        <xdr:cNvSpPr txBox="1"/>
      </xdr:nvSpPr>
      <xdr:spPr>
        <a:xfrm>
          <a:off x="4863432" y="55320596"/>
          <a:ext cx="2141801" cy="29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8888</xdr:colOff>
      <xdr:row>752</xdr:row>
      <xdr:rowOff>271461</xdr:rowOff>
    </xdr:from>
    <xdr:to>
      <xdr:col>17</xdr:col>
      <xdr:colOff>153865</xdr:colOff>
      <xdr:row>755</xdr:row>
      <xdr:rowOff>63952</xdr:rowOff>
    </xdr:to>
    <xdr:sp macro="" textlink="">
      <xdr:nvSpPr>
        <xdr:cNvPr id="10"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1789330" y="57436115"/>
          <a:ext cx="1727593" cy="8475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ja-JP" altLang="en-US" sz="1100" b="0" i="0" u="none" strike="noStrike" baseline="0">
              <a:solidFill>
                <a:sysClr val="windowText" lastClr="000000"/>
              </a:solidFill>
              <a:effectLst/>
              <a:latin typeface="+mj-ea"/>
              <a:ea typeface="+mj-ea"/>
              <a:cs typeface="+mn-cs"/>
            </a:rPr>
            <a:t>Ｃ．民間団体</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3.7</a:t>
          </a:r>
          <a:r>
            <a:rPr lang="ja-JP" altLang="ja-JP" sz="1100" b="0" i="0" baseline="0">
              <a:effectLst/>
              <a:latin typeface="+mj-ea"/>
              <a:ea typeface="+mj-ea"/>
              <a:cs typeface="+mn-cs"/>
            </a:rPr>
            <a:t>百万円</a:t>
          </a:r>
          <a:r>
            <a:rPr lang="ja-JP" altLang="en-US" sz="1100" b="0" i="0" baseline="0">
              <a:effectLst/>
              <a:latin typeface="+mj-ea"/>
              <a:ea typeface="+mj-ea"/>
              <a:cs typeface="+mn-cs"/>
            </a:rPr>
            <a:t>　</a:t>
          </a:r>
          <a:r>
            <a:rPr lang="en-US" altLang="ja-JP" sz="1100" b="0" i="0" baseline="0">
              <a:effectLst/>
              <a:latin typeface="+mj-ea"/>
              <a:ea typeface="+mj-ea"/>
              <a:cs typeface="+mn-cs"/>
            </a:rPr>
            <a:t>【7</a:t>
          </a:r>
          <a:r>
            <a:rPr lang="ja-JP" altLang="ja-JP" sz="1100" b="0" i="0" baseline="0">
              <a:effectLst/>
              <a:latin typeface="+mj-ea"/>
              <a:ea typeface="+mj-ea"/>
              <a:cs typeface="+mn-cs"/>
            </a:rPr>
            <a:t>団体</a:t>
          </a:r>
          <a:r>
            <a:rPr lang="en-US" altLang="ja-JP" sz="1100" b="0" i="0" baseline="0">
              <a:effectLst/>
              <a:latin typeface="+mj-ea"/>
              <a:ea typeface="+mj-ea"/>
              <a:cs typeface="+mn-cs"/>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en-US" altLang="ja-JP" sz="1100" b="0" i="0" baseline="0">
            <a:effectLst/>
            <a:latin typeface="+mj-ea"/>
            <a:ea typeface="+mj-ea"/>
            <a:cs typeface="+mn-cs"/>
          </a:endParaRPr>
        </a:p>
      </xdr:txBody>
    </xdr:sp>
    <xdr:clientData/>
  </xdr:twoCellAnchor>
  <xdr:twoCellAnchor>
    <xdr:from>
      <xdr:col>17</xdr:col>
      <xdr:colOff>101396</xdr:colOff>
      <xdr:row>748</xdr:row>
      <xdr:rowOff>2202</xdr:rowOff>
    </xdr:from>
    <xdr:to>
      <xdr:col>25</xdr:col>
      <xdr:colOff>188127</xdr:colOff>
      <xdr:row>750</xdr:row>
      <xdr:rowOff>151881</xdr:rowOff>
    </xdr:to>
    <xdr:sp macro="" textlink="">
      <xdr:nvSpPr>
        <xdr:cNvPr id="11"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3464454" y="55760087"/>
          <a:ext cx="1669346" cy="8530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ysClr val="windowText" lastClr="000000"/>
              </a:solidFill>
              <a:latin typeface="+mj-ea"/>
              <a:ea typeface="+mj-ea"/>
            </a:rPr>
            <a:t>Ｂ．</a:t>
          </a:r>
          <a:r>
            <a:rPr lang="ja-JP" altLang="ja-JP" sz="1100" b="0" i="0" baseline="0">
              <a:effectLst/>
              <a:latin typeface="+mn-lt"/>
              <a:ea typeface="+mn-ea"/>
              <a:cs typeface="+mn-cs"/>
            </a:rPr>
            <a:t>特定非営利活動法人</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3.4</a:t>
          </a:r>
          <a:r>
            <a:rPr lang="ja-JP" altLang="ja-JP" sz="1100" b="0" i="0" baseline="0">
              <a:effectLst/>
              <a:latin typeface="+mj-ea"/>
              <a:ea typeface="+mj-ea"/>
              <a:cs typeface="+mn-cs"/>
            </a:rPr>
            <a:t>百万円</a:t>
          </a:r>
          <a:r>
            <a:rPr lang="ja-JP" altLang="en-US" sz="1100" b="0" i="0" baseline="0">
              <a:effectLst/>
              <a:latin typeface="+mj-ea"/>
              <a:ea typeface="+mj-ea"/>
              <a:cs typeface="+mn-cs"/>
            </a:rPr>
            <a:t>　</a:t>
          </a:r>
          <a:r>
            <a:rPr lang="en-US" altLang="ja-JP" sz="1100" b="0" i="0" baseline="0">
              <a:effectLst/>
              <a:latin typeface="+mj-ea"/>
              <a:ea typeface="+mj-ea"/>
              <a:cs typeface="+mn-cs"/>
            </a:rPr>
            <a:t>【1</a:t>
          </a:r>
          <a:r>
            <a:rPr lang="ja-JP" altLang="ja-JP" sz="1100" b="0" i="0" baseline="0">
              <a:effectLst/>
              <a:latin typeface="+mj-ea"/>
              <a:ea typeface="+mj-ea"/>
              <a:cs typeface="+mn-cs"/>
            </a:rPr>
            <a:t>団体</a:t>
          </a:r>
          <a:r>
            <a:rPr lang="en-US" altLang="ja-JP" sz="1100" b="0" i="0" baseline="0">
              <a:effectLst/>
              <a:latin typeface="+mj-ea"/>
              <a:ea typeface="+mj-ea"/>
              <a:cs typeface="+mn-cs"/>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en-US" altLang="ja-JP" sz="1100" b="0" i="0" baseline="0">
            <a:effectLst/>
            <a:latin typeface="+mj-ea"/>
            <a:ea typeface="+mj-ea"/>
            <a:cs typeface="+mn-cs"/>
          </a:endParaRPr>
        </a:p>
      </xdr:txBody>
    </xdr:sp>
    <xdr:clientData/>
  </xdr:twoCellAnchor>
  <xdr:twoCellAnchor>
    <xdr:from>
      <xdr:col>15</xdr:col>
      <xdr:colOff>183226</xdr:colOff>
      <xdr:row>751</xdr:row>
      <xdr:rowOff>168458</xdr:rowOff>
    </xdr:from>
    <xdr:to>
      <xdr:col>34</xdr:col>
      <xdr:colOff>63500</xdr:colOff>
      <xdr:row>752</xdr:row>
      <xdr:rowOff>152400</xdr:rowOff>
    </xdr:to>
    <xdr:sp macro="" textlink="">
      <xdr:nvSpPr>
        <xdr:cNvPr id="13" name="テキスト ボックス 12">
          <a:extLst>
            <a:ext uri="{FF2B5EF4-FFF2-40B4-BE49-F238E27FC236}">
              <a16:creationId xmlns:a16="http://schemas.microsoft.com/office/drawing/2014/main" id="{A034463B-1436-449A-8BA5-19A764E3D069}"/>
            </a:ext>
          </a:extLst>
        </xdr:cNvPr>
        <xdr:cNvSpPr txBox="1"/>
      </xdr:nvSpPr>
      <xdr:spPr>
        <a:xfrm>
          <a:off x="3231226" y="57166058"/>
          <a:ext cx="3741074" cy="339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11</xdr:col>
      <xdr:colOff>63499</xdr:colOff>
      <xdr:row>750</xdr:row>
      <xdr:rowOff>328083</xdr:rowOff>
    </xdr:from>
    <xdr:to>
      <xdr:col>15</xdr:col>
      <xdr:colOff>105832</xdr:colOff>
      <xdr:row>752</xdr:row>
      <xdr:rowOff>104721</xdr:rowOff>
    </xdr:to>
    <xdr:sp macro="" textlink="">
      <xdr:nvSpPr>
        <xdr:cNvPr id="17" name="AutoShape 15">
          <a:extLst>
            <a:ext uri="{FF2B5EF4-FFF2-40B4-BE49-F238E27FC236}">
              <a16:creationId xmlns:a16="http://schemas.microsoft.com/office/drawing/2014/main" id="{8BFFC802-137B-4CE8-9AF9-1DB51593430F}"/>
            </a:ext>
          </a:extLst>
        </xdr:cNvPr>
        <xdr:cNvSpPr>
          <a:spLocks noChangeArrowheads="1"/>
        </xdr:cNvSpPr>
      </xdr:nvSpPr>
      <xdr:spPr bwMode="auto">
        <a:xfrm>
          <a:off x="2275416" y="56885416"/>
          <a:ext cx="846666" cy="475138"/>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190500</xdr:colOff>
      <xdr:row>757</xdr:row>
      <xdr:rowOff>656167</xdr:rowOff>
    </xdr:from>
    <xdr:to>
      <xdr:col>50</xdr:col>
      <xdr:colOff>10584</xdr:colOff>
      <xdr:row>758</xdr:row>
      <xdr:rowOff>0</xdr:rowOff>
    </xdr:to>
    <xdr:cxnSp macro="">
      <xdr:nvCxnSpPr>
        <xdr:cNvPr id="19" name="直線コネクタ 18"/>
        <xdr:cNvCxnSpPr/>
      </xdr:nvCxnSpPr>
      <xdr:spPr>
        <a:xfrm flipV="1">
          <a:off x="1195917" y="59658250"/>
          <a:ext cx="9175750" cy="10583"/>
        </a:xfrm>
        <a:prstGeom prst="line">
          <a:avLst/>
        </a:prstGeom>
        <a:ln w="28575">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158753</xdr:colOff>
      <xdr:row>758</xdr:row>
      <xdr:rowOff>127002</xdr:rowOff>
    </xdr:from>
    <xdr:to>
      <xdr:col>12</xdr:col>
      <xdr:colOff>21169</xdr:colOff>
      <xdr:row>758</xdr:row>
      <xdr:rowOff>582085</xdr:rowOff>
    </xdr:to>
    <xdr:sp macro="" textlink="">
      <xdr:nvSpPr>
        <xdr:cNvPr id="20" name="正方形/長方形 19"/>
        <xdr:cNvSpPr/>
      </xdr:nvSpPr>
      <xdr:spPr>
        <a:xfrm>
          <a:off x="1365253" y="59795835"/>
          <a:ext cx="1068916" cy="455083"/>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代表例</a:t>
          </a:r>
        </a:p>
      </xdr:txBody>
    </xdr:sp>
    <xdr:clientData/>
  </xdr:twoCellAnchor>
  <xdr:twoCellAnchor>
    <xdr:from>
      <xdr:col>16</xdr:col>
      <xdr:colOff>86721</xdr:colOff>
      <xdr:row>759</xdr:row>
      <xdr:rowOff>0</xdr:rowOff>
    </xdr:from>
    <xdr:to>
      <xdr:col>31</xdr:col>
      <xdr:colOff>124339</xdr:colOff>
      <xdr:row>759</xdr:row>
      <xdr:rowOff>591372</xdr:rowOff>
    </xdr:to>
    <xdr:sp macro="" textlink="">
      <xdr:nvSpPr>
        <xdr:cNvPr id="21" name="Text Box 10">
          <a:extLst>
            <a:ext uri="{FF2B5EF4-FFF2-40B4-BE49-F238E27FC236}">
              <a16:creationId xmlns:a16="http://schemas.microsoft.com/office/drawing/2014/main" id="{3B5F73D2-9459-41F8-98C5-7501A8AFF87D}"/>
            </a:ext>
          </a:extLst>
        </xdr:cNvPr>
        <xdr:cNvSpPr txBox="1">
          <a:spLocks noChangeArrowheads="1"/>
        </xdr:cNvSpPr>
      </xdr:nvSpPr>
      <xdr:spPr bwMode="auto">
        <a:xfrm>
          <a:off x="3304054" y="60335583"/>
          <a:ext cx="3053868" cy="5913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chemeClr val="tx1"/>
              </a:solidFill>
              <a:latin typeface="ＭＳ Ｐゴシック"/>
              <a:ea typeface="ＭＳ Ｐゴシック"/>
            </a:rPr>
            <a:t>文部科学省</a:t>
          </a:r>
          <a:endParaRPr lang="en-US" altLang="ja-JP" sz="1100" b="1" i="0" u="none" strike="noStrike" baseline="0">
            <a:solidFill>
              <a:schemeClr val="tx1"/>
            </a:solidFill>
            <a:latin typeface="ＭＳ Ｐゴシック"/>
            <a:ea typeface="ＭＳ Ｐゴシック"/>
          </a:endParaRPr>
        </a:p>
      </xdr:txBody>
    </xdr:sp>
    <xdr:clientData/>
  </xdr:twoCellAnchor>
  <xdr:twoCellAnchor>
    <xdr:from>
      <xdr:col>19</xdr:col>
      <xdr:colOff>163596</xdr:colOff>
      <xdr:row>761</xdr:row>
      <xdr:rowOff>187478</xdr:rowOff>
    </xdr:from>
    <xdr:to>
      <xdr:col>28</xdr:col>
      <xdr:colOff>49244</xdr:colOff>
      <xdr:row>763</xdr:row>
      <xdr:rowOff>358324</xdr:rowOff>
    </xdr:to>
    <xdr:sp macro="" textlink="">
      <xdr:nvSpPr>
        <xdr:cNvPr id="23"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3979334" y="61405686"/>
          <a:ext cx="1693103" cy="8479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ja-JP" altLang="en-US" sz="1100" b="0" i="0" u="none" strike="noStrike" baseline="0">
              <a:solidFill>
                <a:sysClr val="windowText" lastClr="000000"/>
              </a:solidFill>
              <a:latin typeface="+mj-ea"/>
              <a:ea typeface="+mj-ea"/>
            </a:rPr>
            <a:t>Ａ．高知県教育委員会</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3.9</a:t>
          </a:r>
          <a:r>
            <a:rPr lang="ja-JP" altLang="ja-JP" sz="1100" b="0" i="0" baseline="0">
              <a:effectLst/>
              <a:latin typeface="+mj-ea"/>
              <a:ea typeface="+mj-ea"/>
              <a:cs typeface="+mn-cs"/>
            </a:rPr>
            <a:t>百万円</a:t>
          </a:r>
          <a:r>
            <a:rPr lang="ja-JP" altLang="en-US" sz="1100" b="0" i="0" baseline="0">
              <a:effectLst/>
              <a:latin typeface="+mj-ea"/>
              <a:ea typeface="+mj-ea"/>
              <a:cs typeface="+mn-cs"/>
            </a:rPr>
            <a:t>　</a:t>
          </a:r>
          <a:r>
            <a:rPr lang="en-US" altLang="ja-JP" sz="1100" b="0" i="0" baseline="0">
              <a:effectLst/>
              <a:latin typeface="+mj-ea"/>
              <a:ea typeface="+mj-ea"/>
              <a:cs typeface="+mn-cs"/>
            </a:rPr>
            <a:t>【1</a:t>
          </a:r>
          <a:r>
            <a:rPr lang="ja-JP" altLang="ja-JP" sz="1100" b="0" i="0" baseline="0">
              <a:effectLst/>
              <a:latin typeface="+mj-ea"/>
              <a:ea typeface="+mj-ea"/>
              <a:cs typeface="+mn-cs"/>
            </a:rPr>
            <a:t>団体</a:t>
          </a:r>
          <a:r>
            <a:rPr lang="en-US" altLang="ja-JP" sz="1100" b="0" i="0" baseline="0">
              <a:effectLst/>
              <a:latin typeface="+mj-ea"/>
              <a:ea typeface="+mj-ea"/>
              <a:cs typeface="+mn-cs"/>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en-US" altLang="ja-JP" sz="1100" b="0" i="0" baseline="0">
            <a:effectLst/>
            <a:latin typeface="+mj-ea"/>
            <a:ea typeface="+mj-ea"/>
            <a:cs typeface="+mn-cs"/>
          </a:endParaRPr>
        </a:p>
      </xdr:txBody>
    </xdr:sp>
    <xdr:clientData/>
  </xdr:twoCellAnchor>
  <xdr:twoCellAnchor>
    <xdr:from>
      <xdr:col>24</xdr:col>
      <xdr:colOff>50071</xdr:colOff>
      <xdr:row>760</xdr:row>
      <xdr:rowOff>83157</xdr:rowOff>
    </xdr:from>
    <xdr:to>
      <xdr:col>34</xdr:col>
      <xdr:colOff>181039</xdr:colOff>
      <xdr:row>761</xdr:row>
      <xdr:rowOff>10962</xdr:rowOff>
    </xdr:to>
    <xdr:sp macro="" textlink="">
      <xdr:nvSpPr>
        <xdr:cNvPr id="24" name="テキスト ボックス 23">
          <a:extLst>
            <a:ext uri="{FF2B5EF4-FFF2-40B4-BE49-F238E27FC236}">
              <a16:creationId xmlns:a16="http://schemas.microsoft.com/office/drawing/2014/main" id="{A034463B-1436-449A-8BA5-19A764E3D069}"/>
            </a:ext>
          </a:extLst>
        </xdr:cNvPr>
        <xdr:cNvSpPr txBox="1"/>
      </xdr:nvSpPr>
      <xdr:spPr>
        <a:xfrm>
          <a:off x="4876071" y="61085490"/>
          <a:ext cx="2141801" cy="29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46895</xdr:colOff>
      <xdr:row>766</xdr:row>
      <xdr:rowOff>162604</xdr:rowOff>
    </xdr:from>
    <xdr:to>
      <xdr:col>28</xdr:col>
      <xdr:colOff>168087</xdr:colOff>
      <xdr:row>769</xdr:row>
      <xdr:rowOff>214312</xdr:rowOff>
    </xdr:to>
    <xdr:sp macro="" textlink="">
      <xdr:nvSpPr>
        <xdr:cNvPr id="25"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3892614" y="62348948"/>
          <a:ext cx="1942848" cy="9803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r>
            <a:rPr lang="ja-JP" altLang="en-US" sz="1100" b="0" i="0" u="none" strike="noStrike" baseline="0">
              <a:solidFill>
                <a:sysClr val="windowText" lastClr="000000"/>
              </a:solidFill>
              <a:effectLst/>
              <a:latin typeface="+mj-ea"/>
              <a:ea typeface="+mj-ea"/>
              <a:cs typeface="+mn-cs"/>
            </a:rPr>
            <a:t>Ｃ．</a:t>
          </a:r>
          <a:r>
            <a:rPr lang="ja-JP" altLang="en-US" sz="1100" b="0" i="0" u="none" strike="noStrike" baseline="0" smtClean="0">
              <a:latin typeface="+mn-lt"/>
              <a:ea typeface="+mn-ea"/>
              <a:cs typeface="+mn-cs"/>
            </a:rPr>
            <a:t>社会福祉法人高知県社会</a:t>
          </a:r>
          <a:endParaRPr lang="en-US" altLang="ja-JP" sz="1100" b="0" i="0" u="none" strike="noStrike" baseline="0" smtClean="0">
            <a:latin typeface="+mn-lt"/>
            <a:ea typeface="+mn-ea"/>
            <a:cs typeface="+mn-cs"/>
          </a:endParaRPr>
        </a:p>
        <a:p>
          <a:pPr algn="ctr" rtl="0"/>
          <a:r>
            <a:rPr lang="ja-JP" altLang="en-US" sz="1100" b="0" i="0" u="none" strike="noStrike" baseline="0" smtClean="0">
              <a:latin typeface="+mn-lt"/>
              <a:ea typeface="+mn-ea"/>
              <a:cs typeface="+mn-cs"/>
            </a:rPr>
            <a:t>福祉協議会</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3.5</a:t>
          </a:r>
          <a:r>
            <a:rPr lang="ja-JP" altLang="ja-JP" sz="1100" b="0" i="0" baseline="0">
              <a:effectLst/>
              <a:latin typeface="+mj-ea"/>
              <a:ea typeface="+mj-ea"/>
              <a:cs typeface="+mn-cs"/>
            </a:rPr>
            <a:t>百万円</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en-US" altLang="ja-JP" sz="1100" b="0" i="0" baseline="0">
            <a:effectLst/>
            <a:latin typeface="+mj-ea"/>
            <a:ea typeface="+mj-ea"/>
            <a:cs typeface="+mn-cs"/>
          </a:endParaRPr>
        </a:p>
      </xdr:txBody>
    </xdr:sp>
    <xdr:clientData/>
  </xdr:twoCellAnchor>
  <xdr:twoCellAnchor>
    <xdr:from>
      <xdr:col>24</xdr:col>
      <xdr:colOff>71890</xdr:colOff>
      <xdr:row>764</xdr:row>
      <xdr:rowOff>102691</xdr:rowOff>
    </xdr:from>
    <xdr:to>
      <xdr:col>43</xdr:col>
      <xdr:colOff>101600</xdr:colOff>
      <xdr:row>765</xdr:row>
      <xdr:rowOff>127000</xdr:rowOff>
    </xdr:to>
    <xdr:sp macro="" textlink="">
      <xdr:nvSpPr>
        <xdr:cNvPr id="26" name="テキスト ボックス 25">
          <a:extLst>
            <a:ext uri="{FF2B5EF4-FFF2-40B4-BE49-F238E27FC236}">
              <a16:creationId xmlns:a16="http://schemas.microsoft.com/office/drawing/2014/main" id="{A034463B-1436-449A-8BA5-19A764E3D069}"/>
            </a:ext>
          </a:extLst>
        </xdr:cNvPr>
        <xdr:cNvSpPr txBox="1"/>
      </xdr:nvSpPr>
      <xdr:spPr>
        <a:xfrm>
          <a:off x="4948690" y="62675591"/>
          <a:ext cx="3890510" cy="341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5116</xdr:colOff>
      <xdr:row>759</xdr:row>
      <xdr:rowOff>591372</xdr:rowOff>
    </xdr:from>
    <xdr:to>
      <xdr:col>24</xdr:col>
      <xdr:colOff>6006</xdr:colOff>
      <xdr:row>761</xdr:row>
      <xdr:rowOff>187478</xdr:rowOff>
    </xdr:to>
    <xdr:cxnSp macro="">
      <xdr:nvCxnSpPr>
        <xdr:cNvPr id="30" name="直線矢印コネクタ 29"/>
        <xdr:cNvCxnSpPr>
          <a:stCxn id="21" idx="2"/>
          <a:endCxn id="23" idx="0"/>
        </xdr:cNvCxnSpPr>
      </xdr:nvCxnSpPr>
      <xdr:spPr>
        <a:xfrm>
          <a:off x="4824996" y="60771011"/>
          <a:ext cx="890" cy="634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5217</xdr:colOff>
      <xdr:row>763</xdr:row>
      <xdr:rowOff>358324</xdr:rowOff>
    </xdr:from>
    <xdr:to>
      <xdr:col>24</xdr:col>
      <xdr:colOff>6288</xdr:colOff>
      <xdr:row>766</xdr:row>
      <xdr:rowOff>162604</xdr:rowOff>
    </xdr:to>
    <xdr:cxnSp macro="">
      <xdr:nvCxnSpPr>
        <xdr:cNvPr id="31" name="直線矢印コネクタ 30"/>
        <xdr:cNvCxnSpPr>
          <a:stCxn id="23" idx="2"/>
          <a:endCxn id="25" idx="0"/>
        </xdr:cNvCxnSpPr>
      </xdr:nvCxnSpPr>
      <xdr:spPr>
        <a:xfrm>
          <a:off x="4862967" y="61544543"/>
          <a:ext cx="1071" cy="8044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11340</xdr:colOff>
      <xdr:row>765</xdr:row>
      <xdr:rowOff>168088</xdr:rowOff>
    </xdr:from>
    <xdr:to>
      <xdr:col>33</xdr:col>
      <xdr:colOff>126067</xdr:colOff>
      <xdr:row>765</xdr:row>
      <xdr:rowOff>170089</xdr:rowOff>
    </xdr:to>
    <xdr:cxnSp macro="">
      <xdr:nvCxnSpPr>
        <xdr:cNvPr id="35" name="直線コネクタ 34"/>
        <xdr:cNvCxnSpPr/>
      </xdr:nvCxnSpPr>
      <xdr:spPr>
        <a:xfrm flipV="1">
          <a:off x="4885899" y="62780956"/>
          <a:ext cx="1942686" cy="2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176289</xdr:colOff>
      <xdr:row>766</xdr:row>
      <xdr:rowOff>161642</xdr:rowOff>
    </xdr:from>
    <xdr:to>
      <xdr:col>38</xdr:col>
      <xdr:colOff>94374</xdr:colOff>
      <xdr:row>769</xdr:row>
      <xdr:rowOff>214312</xdr:rowOff>
    </xdr:to>
    <xdr:sp macro="" textlink="">
      <xdr:nvSpPr>
        <xdr:cNvPr id="36" name="Text Box 11">
          <a:extLst>
            <a:ext uri="{FF2B5EF4-FFF2-40B4-BE49-F238E27FC236}">
              <a16:creationId xmlns:a16="http://schemas.microsoft.com/office/drawing/2014/main" id="{A043DB91-5C39-48D1-9319-8D117F01AB13}"/>
            </a:ext>
          </a:extLst>
        </xdr:cNvPr>
        <xdr:cNvSpPr txBox="1">
          <a:spLocks noChangeArrowheads="1"/>
        </xdr:cNvSpPr>
      </xdr:nvSpPr>
      <xdr:spPr bwMode="auto">
        <a:xfrm>
          <a:off x="5843664" y="62347986"/>
          <a:ext cx="1942148" cy="9813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mj-ea"/>
            <a:ea typeface="+mj-ea"/>
          </a:endParaRPr>
        </a:p>
        <a:p>
          <a:pPr algn="ctr" rtl="0"/>
          <a:r>
            <a:rPr lang="ja-JP" altLang="en-US" sz="1100" b="0" i="0" u="none" strike="noStrike" baseline="0" smtClean="0">
              <a:latin typeface="+mn-lt"/>
              <a:ea typeface="+mn-ea"/>
              <a:cs typeface="+mn-cs"/>
            </a:rPr>
            <a:t>Ｃ．</a:t>
          </a:r>
          <a:r>
            <a:rPr lang="en-US" altLang="ja-JP" sz="1100" b="0" i="0" u="none" strike="noStrike" baseline="0" smtClean="0">
              <a:latin typeface="+mn-lt"/>
              <a:ea typeface="+mn-ea"/>
              <a:cs typeface="+mn-cs"/>
            </a:rPr>
            <a:t>NPO</a:t>
          </a:r>
          <a:r>
            <a:rPr lang="ja-JP" altLang="en-US" sz="1100" b="0" i="0" u="none" strike="noStrike" baseline="0" smtClean="0">
              <a:latin typeface="+mn-lt"/>
              <a:ea typeface="+mn-ea"/>
              <a:cs typeface="+mn-cs"/>
            </a:rPr>
            <a:t>法人若者就労支援センターつながるねっと</a:t>
          </a:r>
          <a:endParaRPr lang="en-US" altLang="ja-JP" sz="1100" b="0" i="0" baseline="0">
            <a:effectLst/>
            <a:latin typeface="+mj-ea"/>
            <a:ea typeface="+mj-ea"/>
            <a:cs typeface="+mn-cs"/>
          </a:endParaRPr>
        </a:p>
        <a:p>
          <a:pPr algn="ctr" rtl="0"/>
          <a:r>
            <a:rPr lang="en-US" altLang="ja-JP" sz="1100" b="0" i="0" baseline="0">
              <a:effectLst/>
              <a:latin typeface="+mj-ea"/>
              <a:ea typeface="+mj-ea"/>
              <a:cs typeface="+mn-cs"/>
            </a:rPr>
            <a:t>0.2</a:t>
          </a:r>
          <a:r>
            <a:rPr lang="ja-JP" altLang="ja-JP" sz="1100" b="0" i="0" baseline="0">
              <a:effectLst/>
              <a:latin typeface="+mj-ea"/>
              <a:ea typeface="+mj-ea"/>
              <a:cs typeface="+mn-cs"/>
            </a:rPr>
            <a:t>百万円</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en-US" altLang="ja-JP" sz="1100" b="0" i="0" baseline="0">
            <a:effectLst/>
            <a:latin typeface="+mj-ea"/>
            <a:ea typeface="+mj-ea"/>
            <a:cs typeface="+mn-cs"/>
          </a:endParaRPr>
        </a:p>
      </xdr:txBody>
    </xdr:sp>
    <xdr:clientData/>
  </xdr:twoCellAnchor>
  <xdr:twoCellAnchor>
    <xdr:from>
      <xdr:col>33</xdr:col>
      <xdr:colOff>133528</xdr:colOff>
      <xdr:row>765</xdr:row>
      <xdr:rowOff>169136</xdr:rowOff>
    </xdr:from>
    <xdr:to>
      <xdr:col>33</xdr:col>
      <xdr:colOff>135332</xdr:colOff>
      <xdr:row>766</xdr:row>
      <xdr:rowOff>161642</xdr:rowOff>
    </xdr:to>
    <xdr:cxnSp macro="">
      <xdr:nvCxnSpPr>
        <xdr:cNvPr id="37" name="直線矢印コネクタ 36"/>
        <xdr:cNvCxnSpPr>
          <a:endCxn id="36" idx="0"/>
        </xdr:cNvCxnSpPr>
      </xdr:nvCxnSpPr>
      <xdr:spPr>
        <a:xfrm>
          <a:off x="6812934" y="62045917"/>
          <a:ext cx="1804" cy="3020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BI780" sqref="BI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7" t="s">
        <v>0</v>
      </c>
      <c r="AK2" s="987"/>
      <c r="AL2" s="987"/>
      <c r="AM2" s="987"/>
      <c r="AN2" s="987"/>
      <c r="AO2" s="988"/>
      <c r="AP2" s="988"/>
      <c r="AQ2" s="988"/>
      <c r="AR2" s="78" t="str">
        <f>IF(OR(AO2="　", AO2=""), "", "-")</f>
        <v/>
      </c>
      <c r="AS2" s="989">
        <v>36</v>
      </c>
      <c r="AT2" s="989"/>
      <c r="AU2" s="989"/>
      <c r="AV2" s="51" t="str">
        <f>IF(AW2="", "", "-")</f>
        <v/>
      </c>
      <c r="AW2" s="933"/>
      <c r="AX2" s="933"/>
    </row>
    <row r="3" spans="1:50" ht="21" customHeight="1" thickBot="1" x14ac:dyDescent="0.2">
      <c r="A3" s="888" t="s">
        <v>423</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559</v>
      </c>
      <c r="AK3" s="890"/>
      <c r="AL3" s="890"/>
      <c r="AM3" s="890"/>
      <c r="AN3" s="890"/>
      <c r="AO3" s="890"/>
      <c r="AP3" s="890"/>
      <c r="AQ3" s="890"/>
      <c r="AR3" s="890"/>
      <c r="AS3" s="890"/>
      <c r="AT3" s="890"/>
      <c r="AU3" s="890"/>
      <c r="AV3" s="890"/>
      <c r="AW3" s="890"/>
      <c r="AX3" s="24" t="s">
        <v>65</v>
      </c>
    </row>
    <row r="4" spans="1:50" ht="24.75" customHeight="1" x14ac:dyDescent="0.15">
      <c r="A4" s="726" t="s">
        <v>25</v>
      </c>
      <c r="B4" s="727"/>
      <c r="C4" s="727"/>
      <c r="D4" s="727"/>
      <c r="E4" s="727"/>
      <c r="F4" s="727"/>
      <c r="G4" s="704" t="s">
        <v>560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603</v>
      </c>
      <c r="AF4" s="710"/>
      <c r="AG4" s="710"/>
      <c r="AH4" s="710"/>
      <c r="AI4" s="710"/>
      <c r="AJ4" s="710"/>
      <c r="AK4" s="710"/>
      <c r="AL4" s="710"/>
      <c r="AM4" s="710"/>
      <c r="AN4" s="710"/>
      <c r="AO4" s="710"/>
      <c r="AP4" s="711"/>
      <c r="AQ4" s="712" t="s">
        <v>2</v>
      </c>
      <c r="AR4" s="707"/>
      <c r="AS4" s="707"/>
      <c r="AT4" s="707"/>
      <c r="AU4" s="707"/>
      <c r="AV4" s="707"/>
      <c r="AW4" s="707"/>
      <c r="AX4" s="713"/>
    </row>
    <row r="5" spans="1:50" ht="36.75" customHeight="1" x14ac:dyDescent="0.15">
      <c r="A5" s="714" t="s">
        <v>67</v>
      </c>
      <c r="B5" s="715"/>
      <c r="C5" s="715"/>
      <c r="D5" s="715"/>
      <c r="E5" s="715"/>
      <c r="F5" s="716"/>
      <c r="G5" s="860" t="s">
        <v>602</v>
      </c>
      <c r="H5" s="861"/>
      <c r="I5" s="861"/>
      <c r="J5" s="861"/>
      <c r="K5" s="861"/>
      <c r="L5" s="861"/>
      <c r="M5" s="862" t="s">
        <v>66</v>
      </c>
      <c r="N5" s="863"/>
      <c r="O5" s="863"/>
      <c r="P5" s="863"/>
      <c r="Q5" s="863"/>
      <c r="R5" s="864"/>
      <c r="S5" s="865" t="s">
        <v>526</v>
      </c>
      <c r="T5" s="861"/>
      <c r="U5" s="861"/>
      <c r="V5" s="861"/>
      <c r="W5" s="861"/>
      <c r="X5" s="866"/>
      <c r="Y5" s="720" t="s">
        <v>3</v>
      </c>
      <c r="Z5" s="566"/>
      <c r="AA5" s="566"/>
      <c r="AB5" s="566"/>
      <c r="AC5" s="566"/>
      <c r="AD5" s="567"/>
      <c r="AE5" s="721" t="s">
        <v>604</v>
      </c>
      <c r="AF5" s="721"/>
      <c r="AG5" s="721"/>
      <c r="AH5" s="721"/>
      <c r="AI5" s="721"/>
      <c r="AJ5" s="721"/>
      <c r="AK5" s="721"/>
      <c r="AL5" s="721"/>
      <c r="AM5" s="721"/>
      <c r="AN5" s="721"/>
      <c r="AO5" s="721"/>
      <c r="AP5" s="722"/>
      <c r="AQ5" s="723" t="s">
        <v>561</v>
      </c>
      <c r="AR5" s="724"/>
      <c r="AS5" s="724"/>
      <c r="AT5" s="724"/>
      <c r="AU5" s="724"/>
      <c r="AV5" s="724"/>
      <c r="AW5" s="724"/>
      <c r="AX5" s="725"/>
    </row>
    <row r="6" spans="1:50" ht="39" customHeight="1" x14ac:dyDescent="0.15">
      <c r="A6" s="728" t="s">
        <v>4</v>
      </c>
      <c r="B6" s="729"/>
      <c r="C6" s="729"/>
      <c r="D6" s="729"/>
      <c r="E6" s="729"/>
      <c r="F6" s="729"/>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406</v>
      </c>
      <c r="H7" s="522"/>
      <c r="I7" s="522"/>
      <c r="J7" s="522"/>
      <c r="K7" s="522"/>
      <c r="L7" s="522"/>
      <c r="M7" s="522"/>
      <c r="N7" s="522"/>
      <c r="O7" s="522"/>
      <c r="P7" s="522"/>
      <c r="Q7" s="522"/>
      <c r="R7" s="522"/>
      <c r="S7" s="522"/>
      <c r="T7" s="522"/>
      <c r="U7" s="522"/>
      <c r="V7" s="522"/>
      <c r="W7" s="522"/>
      <c r="X7" s="523"/>
      <c r="Y7" s="944" t="s">
        <v>387</v>
      </c>
      <c r="Z7" s="466"/>
      <c r="AA7" s="466"/>
      <c r="AB7" s="466"/>
      <c r="AC7" s="466"/>
      <c r="AD7" s="945"/>
      <c r="AE7" s="934" t="s">
        <v>562</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8" t="s">
        <v>259</v>
      </c>
      <c r="B8" s="519"/>
      <c r="C8" s="519"/>
      <c r="D8" s="519"/>
      <c r="E8" s="519"/>
      <c r="F8" s="520"/>
      <c r="G8" s="956" t="str">
        <f>入力規則等!A27</f>
        <v>-</v>
      </c>
      <c r="H8" s="742"/>
      <c r="I8" s="742"/>
      <c r="J8" s="742"/>
      <c r="K8" s="742"/>
      <c r="L8" s="742"/>
      <c r="M8" s="742"/>
      <c r="N8" s="742"/>
      <c r="O8" s="742"/>
      <c r="P8" s="742"/>
      <c r="Q8" s="742"/>
      <c r="R8" s="742"/>
      <c r="S8" s="742"/>
      <c r="T8" s="742"/>
      <c r="U8" s="742"/>
      <c r="V8" s="742"/>
      <c r="W8" s="742"/>
      <c r="X8" s="957"/>
      <c r="Y8" s="867" t="s">
        <v>260</v>
      </c>
      <c r="Z8" s="868"/>
      <c r="AA8" s="868"/>
      <c r="AB8" s="868"/>
      <c r="AC8" s="868"/>
      <c r="AD8" s="869"/>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68.25" customHeight="1" x14ac:dyDescent="0.15">
      <c r="A9" s="870" t="s">
        <v>23</v>
      </c>
      <c r="B9" s="871"/>
      <c r="C9" s="871"/>
      <c r="D9" s="871"/>
      <c r="E9" s="871"/>
      <c r="F9" s="871"/>
      <c r="G9" s="872" t="s">
        <v>563</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69.75" customHeight="1" x14ac:dyDescent="0.15">
      <c r="A10" s="682" t="s">
        <v>30</v>
      </c>
      <c r="B10" s="683"/>
      <c r="C10" s="683"/>
      <c r="D10" s="683"/>
      <c r="E10" s="683"/>
      <c r="F10" s="683"/>
      <c r="G10" s="777" t="s">
        <v>564</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2" t="s">
        <v>5</v>
      </c>
      <c r="B11" s="683"/>
      <c r="C11" s="683"/>
      <c r="D11" s="683"/>
      <c r="E11" s="683"/>
      <c r="F11" s="68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99" t="s">
        <v>24</v>
      </c>
      <c r="B12" s="1000"/>
      <c r="C12" s="1000"/>
      <c r="D12" s="1000"/>
      <c r="E12" s="1000"/>
      <c r="F12" s="1001"/>
      <c r="G12" s="783"/>
      <c r="H12" s="784"/>
      <c r="I12" s="784"/>
      <c r="J12" s="784"/>
      <c r="K12" s="784"/>
      <c r="L12" s="784"/>
      <c r="M12" s="784"/>
      <c r="N12" s="784"/>
      <c r="O12" s="784"/>
      <c r="P12" s="438" t="s">
        <v>390</v>
      </c>
      <c r="Q12" s="439"/>
      <c r="R12" s="439"/>
      <c r="S12" s="439"/>
      <c r="T12" s="439"/>
      <c r="U12" s="439"/>
      <c r="V12" s="440"/>
      <c r="W12" s="438" t="s">
        <v>410</v>
      </c>
      <c r="X12" s="439"/>
      <c r="Y12" s="439"/>
      <c r="Z12" s="439"/>
      <c r="AA12" s="439"/>
      <c r="AB12" s="439"/>
      <c r="AC12" s="440"/>
      <c r="AD12" s="438" t="s">
        <v>417</v>
      </c>
      <c r="AE12" s="439"/>
      <c r="AF12" s="439"/>
      <c r="AG12" s="439"/>
      <c r="AH12" s="439"/>
      <c r="AI12" s="439"/>
      <c r="AJ12" s="440"/>
      <c r="AK12" s="438" t="s">
        <v>424</v>
      </c>
      <c r="AL12" s="439"/>
      <c r="AM12" s="439"/>
      <c r="AN12" s="439"/>
      <c r="AO12" s="439"/>
      <c r="AP12" s="439"/>
      <c r="AQ12" s="440"/>
      <c r="AR12" s="438" t="s">
        <v>425</v>
      </c>
      <c r="AS12" s="439"/>
      <c r="AT12" s="439"/>
      <c r="AU12" s="439"/>
      <c r="AV12" s="439"/>
      <c r="AW12" s="439"/>
      <c r="AX12" s="744"/>
    </row>
    <row r="13" spans="1:50" ht="21" customHeight="1" x14ac:dyDescent="0.15">
      <c r="A13" s="635"/>
      <c r="B13" s="636"/>
      <c r="C13" s="636"/>
      <c r="D13" s="636"/>
      <c r="E13" s="636"/>
      <c r="F13" s="637"/>
      <c r="G13" s="745" t="s">
        <v>6</v>
      </c>
      <c r="H13" s="746"/>
      <c r="I13" s="787" t="s">
        <v>7</v>
      </c>
      <c r="J13" s="788"/>
      <c r="K13" s="788"/>
      <c r="L13" s="788"/>
      <c r="M13" s="788"/>
      <c r="N13" s="788"/>
      <c r="O13" s="789"/>
      <c r="P13" s="679" t="s">
        <v>406</v>
      </c>
      <c r="Q13" s="680"/>
      <c r="R13" s="680"/>
      <c r="S13" s="680"/>
      <c r="T13" s="680"/>
      <c r="U13" s="680"/>
      <c r="V13" s="681"/>
      <c r="W13" s="679" t="s">
        <v>565</v>
      </c>
      <c r="X13" s="680"/>
      <c r="Y13" s="680"/>
      <c r="Z13" s="680"/>
      <c r="AA13" s="680"/>
      <c r="AB13" s="680"/>
      <c r="AC13" s="681"/>
      <c r="AD13" s="679">
        <v>22.5</v>
      </c>
      <c r="AE13" s="680"/>
      <c r="AF13" s="680"/>
      <c r="AG13" s="680"/>
      <c r="AH13" s="680"/>
      <c r="AI13" s="680"/>
      <c r="AJ13" s="681"/>
      <c r="AK13" s="679">
        <v>22.5</v>
      </c>
      <c r="AL13" s="680"/>
      <c r="AM13" s="680"/>
      <c r="AN13" s="680"/>
      <c r="AO13" s="680"/>
      <c r="AP13" s="680"/>
      <c r="AQ13" s="681"/>
      <c r="AR13" s="941" t="s">
        <v>634</v>
      </c>
      <c r="AS13" s="942"/>
      <c r="AT13" s="942"/>
      <c r="AU13" s="942"/>
      <c r="AV13" s="942"/>
      <c r="AW13" s="942"/>
      <c r="AX13" s="943"/>
    </row>
    <row r="14" spans="1:50" ht="21" customHeight="1" x14ac:dyDescent="0.15">
      <c r="A14" s="635"/>
      <c r="B14" s="636"/>
      <c r="C14" s="636"/>
      <c r="D14" s="636"/>
      <c r="E14" s="636"/>
      <c r="F14" s="637"/>
      <c r="G14" s="747"/>
      <c r="H14" s="748"/>
      <c r="I14" s="733" t="s">
        <v>8</v>
      </c>
      <c r="J14" s="785"/>
      <c r="K14" s="785"/>
      <c r="L14" s="785"/>
      <c r="M14" s="785"/>
      <c r="N14" s="785"/>
      <c r="O14" s="786"/>
      <c r="P14" s="679" t="s">
        <v>566</v>
      </c>
      <c r="Q14" s="680"/>
      <c r="R14" s="680"/>
      <c r="S14" s="680"/>
      <c r="T14" s="680"/>
      <c r="U14" s="680"/>
      <c r="V14" s="681"/>
      <c r="W14" s="679" t="s">
        <v>567</v>
      </c>
      <c r="X14" s="680"/>
      <c r="Y14" s="680"/>
      <c r="Z14" s="680"/>
      <c r="AA14" s="680"/>
      <c r="AB14" s="680"/>
      <c r="AC14" s="681"/>
      <c r="AD14" s="679" t="s">
        <v>556</v>
      </c>
      <c r="AE14" s="680"/>
      <c r="AF14" s="680"/>
      <c r="AG14" s="680"/>
      <c r="AH14" s="680"/>
      <c r="AI14" s="680"/>
      <c r="AJ14" s="681"/>
      <c r="AK14" s="679" t="s">
        <v>406</v>
      </c>
      <c r="AL14" s="680"/>
      <c r="AM14" s="680"/>
      <c r="AN14" s="680"/>
      <c r="AO14" s="680"/>
      <c r="AP14" s="680"/>
      <c r="AQ14" s="681"/>
      <c r="AR14" s="812"/>
      <c r="AS14" s="812"/>
      <c r="AT14" s="812"/>
      <c r="AU14" s="812"/>
      <c r="AV14" s="812"/>
      <c r="AW14" s="812"/>
      <c r="AX14" s="813"/>
    </row>
    <row r="15" spans="1:50" ht="21" customHeight="1" x14ac:dyDescent="0.15">
      <c r="A15" s="635"/>
      <c r="B15" s="636"/>
      <c r="C15" s="636"/>
      <c r="D15" s="636"/>
      <c r="E15" s="636"/>
      <c r="F15" s="637"/>
      <c r="G15" s="747"/>
      <c r="H15" s="748"/>
      <c r="I15" s="733" t="s">
        <v>51</v>
      </c>
      <c r="J15" s="734"/>
      <c r="K15" s="734"/>
      <c r="L15" s="734"/>
      <c r="M15" s="734"/>
      <c r="N15" s="734"/>
      <c r="O15" s="735"/>
      <c r="P15" s="679" t="s">
        <v>568</v>
      </c>
      <c r="Q15" s="680"/>
      <c r="R15" s="680"/>
      <c r="S15" s="680"/>
      <c r="T15" s="680"/>
      <c r="U15" s="680"/>
      <c r="V15" s="681"/>
      <c r="W15" s="679" t="s">
        <v>406</v>
      </c>
      <c r="X15" s="680"/>
      <c r="Y15" s="680"/>
      <c r="Z15" s="680"/>
      <c r="AA15" s="680"/>
      <c r="AB15" s="680"/>
      <c r="AC15" s="681"/>
      <c r="AD15" s="679" t="s">
        <v>406</v>
      </c>
      <c r="AE15" s="680"/>
      <c r="AF15" s="680"/>
      <c r="AG15" s="680"/>
      <c r="AH15" s="680"/>
      <c r="AI15" s="680"/>
      <c r="AJ15" s="681"/>
      <c r="AK15" s="679" t="s">
        <v>406</v>
      </c>
      <c r="AL15" s="680"/>
      <c r="AM15" s="680"/>
      <c r="AN15" s="680"/>
      <c r="AO15" s="680"/>
      <c r="AP15" s="680"/>
      <c r="AQ15" s="681"/>
      <c r="AR15" s="679"/>
      <c r="AS15" s="680"/>
      <c r="AT15" s="680"/>
      <c r="AU15" s="680"/>
      <c r="AV15" s="680"/>
      <c r="AW15" s="680"/>
      <c r="AX15" s="830"/>
    </row>
    <row r="16" spans="1:50" ht="21" customHeight="1" x14ac:dyDescent="0.15">
      <c r="A16" s="635"/>
      <c r="B16" s="636"/>
      <c r="C16" s="636"/>
      <c r="D16" s="636"/>
      <c r="E16" s="636"/>
      <c r="F16" s="637"/>
      <c r="G16" s="747"/>
      <c r="H16" s="748"/>
      <c r="I16" s="733" t="s">
        <v>52</v>
      </c>
      <c r="J16" s="734"/>
      <c r="K16" s="734"/>
      <c r="L16" s="734"/>
      <c r="M16" s="734"/>
      <c r="N16" s="734"/>
      <c r="O16" s="735"/>
      <c r="P16" s="679" t="s">
        <v>406</v>
      </c>
      <c r="Q16" s="680"/>
      <c r="R16" s="680"/>
      <c r="S16" s="680"/>
      <c r="T16" s="680"/>
      <c r="U16" s="680"/>
      <c r="V16" s="681"/>
      <c r="W16" s="679" t="s">
        <v>406</v>
      </c>
      <c r="X16" s="680"/>
      <c r="Y16" s="680"/>
      <c r="Z16" s="680"/>
      <c r="AA16" s="680"/>
      <c r="AB16" s="680"/>
      <c r="AC16" s="681"/>
      <c r="AD16" s="679" t="s">
        <v>569</v>
      </c>
      <c r="AE16" s="680"/>
      <c r="AF16" s="680"/>
      <c r="AG16" s="680"/>
      <c r="AH16" s="680"/>
      <c r="AI16" s="680"/>
      <c r="AJ16" s="681"/>
      <c r="AK16" s="679" t="s">
        <v>406</v>
      </c>
      <c r="AL16" s="680"/>
      <c r="AM16" s="680"/>
      <c r="AN16" s="680"/>
      <c r="AO16" s="680"/>
      <c r="AP16" s="680"/>
      <c r="AQ16" s="681"/>
      <c r="AR16" s="780"/>
      <c r="AS16" s="781"/>
      <c r="AT16" s="781"/>
      <c r="AU16" s="781"/>
      <c r="AV16" s="781"/>
      <c r="AW16" s="781"/>
      <c r="AX16" s="782"/>
    </row>
    <row r="17" spans="1:50" ht="24.75" customHeight="1" x14ac:dyDescent="0.15">
      <c r="A17" s="635"/>
      <c r="B17" s="636"/>
      <c r="C17" s="636"/>
      <c r="D17" s="636"/>
      <c r="E17" s="636"/>
      <c r="F17" s="637"/>
      <c r="G17" s="747"/>
      <c r="H17" s="748"/>
      <c r="I17" s="733" t="s">
        <v>50</v>
      </c>
      <c r="J17" s="785"/>
      <c r="K17" s="785"/>
      <c r="L17" s="785"/>
      <c r="M17" s="785"/>
      <c r="N17" s="785"/>
      <c r="O17" s="786"/>
      <c r="P17" s="679" t="s">
        <v>566</v>
      </c>
      <c r="Q17" s="680"/>
      <c r="R17" s="680"/>
      <c r="S17" s="680"/>
      <c r="T17" s="680"/>
      <c r="U17" s="680"/>
      <c r="V17" s="681"/>
      <c r="W17" s="679" t="s">
        <v>570</v>
      </c>
      <c r="X17" s="680"/>
      <c r="Y17" s="680"/>
      <c r="Z17" s="680"/>
      <c r="AA17" s="680"/>
      <c r="AB17" s="680"/>
      <c r="AC17" s="681"/>
      <c r="AD17" s="679" t="s">
        <v>406</v>
      </c>
      <c r="AE17" s="680"/>
      <c r="AF17" s="680"/>
      <c r="AG17" s="680"/>
      <c r="AH17" s="680"/>
      <c r="AI17" s="680"/>
      <c r="AJ17" s="681"/>
      <c r="AK17" s="679" t="s">
        <v>406</v>
      </c>
      <c r="AL17" s="680"/>
      <c r="AM17" s="680"/>
      <c r="AN17" s="680"/>
      <c r="AO17" s="680"/>
      <c r="AP17" s="680"/>
      <c r="AQ17" s="681"/>
      <c r="AR17" s="939"/>
      <c r="AS17" s="939"/>
      <c r="AT17" s="939"/>
      <c r="AU17" s="939"/>
      <c r="AV17" s="939"/>
      <c r="AW17" s="939"/>
      <c r="AX17" s="940"/>
    </row>
    <row r="18" spans="1:50" ht="24.75" customHeight="1" x14ac:dyDescent="0.15">
      <c r="A18" s="635"/>
      <c r="B18" s="636"/>
      <c r="C18" s="636"/>
      <c r="D18" s="636"/>
      <c r="E18" s="636"/>
      <c r="F18" s="637"/>
      <c r="G18" s="749"/>
      <c r="H18" s="750"/>
      <c r="I18" s="738" t="s">
        <v>20</v>
      </c>
      <c r="J18" s="739"/>
      <c r="K18" s="739"/>
      <c r="L18" s="739"/>
      <c r="M18" s="739"/>
      <c r="N18" s="739"/>
      <c r="O18" s="740"/>
      <c r="P18" s="899">
        <f>SUM(P13:V17)</f>
        <v>0</v>
      </c>
      <c r="Q18" s="900"/>
      <c r="R18" s="900"/>
      <c r="S18" s="900"/>
      <c r="T18" s="900"/>
      <c r="U18" s="900"/>
      <c r="V18" s="901"/>
      <c r="W18" s="899">
        <f>SUM(W13:AC17)</f>
        <v>0</v>
      </c>
      <c r="X18" s="900"/>
      <c r="Y18" s="900"/>
      <c r="Z18" s="900"/>
      <c r="AA18" s="900"/>
      <c r="AB18" s="900"/>
      <c r="AC18" s="901"/>
      <c r="AD18" s="899">
        <f>SUM(AD13:AJ17)</f>
        <v>22.5</v>
      </c>
      <c r="AE18" s="900"/>
      <c r="AF18" s="900"/>
      <c r="AG18" s="900"/>
      <c r="AH18" s="900"/>
      <c r="AI18" s="900"/>
      <c r="AJ18" s="901"/>
      <c r="AK18" s="899">
        <f>SUM(AK13:AQ17)</f>
        <v>22.5</v>
      </c>
      <c r="AL18" s="900"/>
      <c r="AM18" s="900"/>
      <c r="AN18" s="900"/>
      <c r="AO18" s="900"/>
      <c r="AP18" s="900"/>
      <c r="AQ18" s="901"/>
      <c r="AR18" s="899">
        <f>SUM(AR13:AX17)</f>
        <v>0</v>
      </c>
      <c r="AS18" s="900"/>
      <c r="AT18" s="900"/>
      <c r="AU18" s="900"/>
      <c r="AV18" s="900"/>
      <c r="AW18" s="900"/>
      <c r="AX18" s="902"/>
    </row>
    <row r="19" spans="1:50" ht="24.75" customHeight="1" x14ac:dyDescent="0.15">
      <c r="A19" s="635"/>
      <c r="B19" s="636"/>
      <c r="C19" s="636"/>
      <c r="D19" s="636"/>
      <c r="E19" s="636"/>
      <c r="F19" s="637"/>
      <c r="G19" s="897" t="s">
        <v>9</v>
      </c>
      <c r="H19" s="898"/>
      <c r="I19" s="898"/>
      <c r="J19" s="898"/>
      <c r="K19" s="898"/>
      <c r="L19" s="898"/>
      <c r="M19" s="898"/>
      <c r="N19" s="898"/>
      <c r="O19" s="898"/>
      <c r="P19" s="679">
        <v>0</v>
      </c>
      <c r="Q19" s="680"/>
      <c r="R19" s="680"/>
      <c r="S19" s="680"/>
      <c r="T19" s="680"/>
      <c r="U19" s="680"/>
      <c r="V19" s="681"/>
      <c r="W19" s="679">
        <v>0</v>
      </c>
      <c r="X19" s="680"/>
      <c r="Y19" s="680"/>
      <c r="Z19" s="680"/>
      <c r="AA19" s="680"/>
      <c r="AB19" s="680"/>
      <c r="AC19" s="681"/>
      <c r="AD19" s="679">
        <v>18.100000000000001</v>
      </c>
      <c r="AE19" s="680"/>
      <c r="AF19" s="680"/>
      <c r="AG19" s="680"/>
      <c r="AH19" s="680"/>
      <c r="AI19" s="680"/>
      <c r="AJ19" s="681"/>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897" t="s">
        <v>10</v>
      </c>
      <c r="H20" s="898"/>
      <c r="I20" s="898"/>
      <c r="J20" s="898"/>
      <c r="K20" s="898"/>
      <c r="L20" s="898"/>
      <c r="M20" s="898"/>
      <c r="N20" s="898"/>
      <c r="O20" s="898"/>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0.80444444444444452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70"/>
      <c r="B21" s="871"/>
      <c r="C21" s="871"/>
      <c r="D21" s="871"/>
      <c r="E21" s="871"/>
      <c r="F21" s="1002"/>
      <c r="G21" s="316" t="s">
        <v>355</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0.80444444444444452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69" t="s">
        <v>426</v>
      </c>
      <c r="B22" s="970"/>
      <c r="C22" s="970"/>
      <c r="D22" s="970"/>
      <c r="E22" s="970"/>
      <c r="F22" s="971"/>
      <c r="G22" s="1007" t="s">
        <v>334</v>
      </c>
      <c r="H22" s="221"/>
      <c r="I22" s="221"/>
      <c r="J22" s="221"/>
      <c r="K22" s="221"/>
      <c r="L22" s="221"/>
      <c r="M22" s="221"/>
      <c r="N22" s="221"/>
      <c r="O22" s="222"/>
      <c r="P22" s="958" t="s">
        <v>427</v>
      </c>
      <c r="Q22" s="221"/>
      <c r="R22" s="221"/>
      <c r="S22" s="221"/>
      <c r="T22" s="221"/>
      <c r="U22" s="221"/>
      <c r="V22" s="222"/>
      <c r="W22" s="958" t="s">
        <v>428</v>
      </c>
      <c r="X22" s="221"/>
      <c r="Y22" s="221"/>
      <c r="Z22" s="221"/>
      <c r="AA22" s="221"/>
      <c r="AB22" s="221"/>
      <c r="AC22" s="222"/>
      <c r="AD22" s="958" t="s">
        <v>333</v>
      </c>
      <c r="AE22" s="221"/>
      <c r="AF22" s="221"/>
      <c r="AG22" s="221"/>
      <c r="AH22" s="221"/>
      <c r="AI22" s="221"/>
      <c r="AJ22" s="221"/>
      <c r="AK22" s="221"/>
      <c r="AL22" s="221"/>
      <c r="AM22" s="221"/>
      <c r="AN22" s="221"/>
      <c r="AO22" s="221"/>
      <c r="AP22" s="221"/>
      <c r="AQ22" s="221"/>
      <c r="AR22" s="221"/>
      <c r="AS22" s="221"/>
      <c r="AT22" s="221"/>
      <c r="AU22" s="221"/>
      <c r="AV22" s="221"/>
      <c r="AW22" s="221"/>
      <c r="AX22" s="978"/>
    </row>
    <row r="23" spans="1:50" ht="25.5" customHeight="1" x14ac:dyDescent="0.15">
      <c r="A23" s="972"/>
      <c r="B23" s="973"/>
      <c r="C23" s="973"/>
      <c r="D23" s="973"/>
      <c r="E23" s="973"/>
      <c r="F23" s="974"/>
      <c r="G23" s="1008" t="s">
        <v>571</v>
      </c>
      <c r="H23" s="1009"/>
      <c r="I23" s="1009"/>
      <c r="J23" s="1009"/>
      <c r="K23" s="1009"/>
      <c r="L23" s="1009"/>
      <c r="M23" s="1009"/>
      <c r="N23" s="1009"/>
      <c r="O23" s="1010"/>
      <c r="P23" s="941">
        <v>21.8</v>
      </c>
      <c r="Q23" s="942"/>
      <c r="R23" s="942"/>
      <c r="S23" s="942"/>
      <c r="T23" s="942"/>
      <c r="U23" s="942"/>
      <c r="V23" s="959"/>
      <c r="W23" s="941" t="s">
        <v>634</v>
      </c>
      <c r="X23" s="942"/>
      <c r="Y23" s="942"/>
      <c r="Z23" s="942"/>
      <c r="AA23" s="942"/>
      <c r="AB23" s="942"/>
      <c r="AC23" s="959"/>
      <c r="AD23" s="979" t="s">
        <v>635</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572</v>
      </c>
      <c r="H24" s="961"/>
      <c r="I24" s="961"/>
      <c r="J24" s="961"/>
      <c r="K24" s="961"/>
      <c r="L24" s="961"/>
      <c r="M24" s="961"/>
      <c r="N24" s="961"/>
      <c r="O24" s="962"/>
      <c r="P24" s="679">
        <v>0.4</v>
      </c>
      <c r="Q24" s="680"/>
      <c r="R24" s="680"/>
      <c r="S24" s="680"/>
      <c r="T24" s="680"/>
      <c r="U24" s="680"/>
      <c r="V24" s="681"/>
      <c r="W24" s="679" t="s">
        <v>634</v>
      </c>
      <c r="X24" s="680"/>
      <c r="Y24" s="680"/>
      <c r="Z24" s="680"/>
      <c r="AA24" s="680"/>
      <c r="AB24" s="680"/>
      <c r="AC24" s="681"/>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573</v>
      </c>
      <c r="H25" s="961"/>
      <c r="I25" s="961"/>
      <c r="J25" s="961"/>
      <c r="K25" s="961"/>
      <c r="L25" s="961"/>
      <c r="M25" s="961"/>
      <c r="N25" s="961"/>
      <c r="O25" s="962"/>
      <c r="P25" s="679">
        <v>0.2</v>
      </c>
      <c r="Q25" s="680"/>
      <c r="R25" s="680"/>
      <c r="S25" s="680"/>
      <c r="T25" s="680"/>
      <c r="U25" s="680"/>
      <c r="V25" s="681"/>
      <c r="W25" s="679" t="s">
        <v>634</v>
      </c>
      <c r="X25" s="680"/>
      <c r="Y25" s="680"/>
      <c r="Z25" s="680"/>
      <c r="AA25" s="680"/>
      <c r="AB25" s="680"/>
      <c r="AC25" s="681"/>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574</v>
      </c>
      <c r="H26" s="961"/>
      <c r="I26" s="961"/>
      <c r="J26" s="961"/>
      <c r="K26" s="961"/>
      <c r="L26" s="961"/>
      <c r="M26" s="961"/>
      <c r="N26" s="961"/>
      <c r="O26" s="962"/>
      <c r="P26" s="679">
        <v>0.1</v>
      </c>
      <c r="Q26" s="680"/>
      <c r="R26" s="680"/>
      <c r="S26" s="680"/>
      <c r="T26" s="680"/>
      <c r="U26" s="680"/>
      <c r="V26" s="681"/>
      <c r="W26" s="679" t="s">
        <v>634</v>
      </c>
      <c r="X26" s="680"/>
      <c r="Y26" s="680"/>
      <c r="Z26" s="680"/>
      <c r="AA26" s="680"/>
      <c r="AB26" s="680"/>
      <c r="AC26" s="681"/>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79"/>
      <c r="Q27" s="680"/>
      <c r="R27" s="680"/>
      <c r="S27" s="680"/>
      <c r="T27" s="680"/>
      <c r="U27" s="680"/>
      <c r="V27" s="681"/>
      <c r="W27" s="679"/>
      <c r="X27" s="680"/>
      <c r="Y27" s="680"/>
      <c r="Z27" s="680"/>
      <c r="AA27" s="680"/>
      <c r="AB27" s="680"/>
      <c r="AC27" s="681"/>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338</v>
      </c>
      <c r="H28" s="964"/>
      <c r="I28" s="964"/>
      <c r="J28" s="964"/>
      <c r="K28" s="964"/>
      <c r="L28" s="964"/>
      <c r="M28" s="964"/>
      <c r="N28" s="964"/>
      <c r="O28" s="965"/>
      <c r="P28" s="899">
        <f>P29-SUM(P23:P27)</f>
        <v>0</v>
      </c>
      <c r="Q28" s="900"/>
      <c r="R28" s="900"/>
      <c r="S28" s="900"/>
      <c r="T28" s="900"/>
      <c r="U28" s="900"/>
      <c r="V28" s="901"/>
      <c r="W28" s="899" t="e">
        <f>W29-SUM(W23:W27)</f>
        <v>#VALUE!</v>
      </c>
      <c r="X28" s="900"/>
      <c r="Y28" s="900"/>
      <c r="Z28" s="900"/>
      <c r="AA28" s="900"/>
      <c r="AB28" s="900"/>
      <c r="AC28" s="901"/>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335</v>
      </c>
      <c r="H29" s="967"/>
      <c r="I29" s="967"/>
      <c r="J29" s="967"/>
      <c r="K29" s="967"/>
      <c r="L29" s="967"/>
      <c r="M29" s="967"/>
      <c r="N29" s="967"/>
      <c r="O29" s="968"/>
      <c r="P29" s="679">
        <f>AK13</f>
        <v>22.5</v>
      </c>
      <c r="Q29" s="680"/>
      <c r="R29" s="680"/>
      <c r="S29" s="680"/>
      <c r="T29" s="680"/>
      <c r="U29" s="680"/>
      <c r="V29" s="681"/>
      <c r="W29" s="990" t="str">
        <f>AR13</f>
        <v>-</v>
      </c>
      <c r="X29" s="991"/>
      <c r="Y29" s="991"/>
      <c r="Z29" s="991"/>
      <c r="AA29" s="991"/>
      <c r="AB29" s="991"/>
      <c r="AC29" s="992"/>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82" t="s">
        <v>350</v>
      </c>
      <c r="B30" s="883"/>
      <c r="C30" s="883"/>
      <c r="D30" s="883"/>
      <c r="E30" s="883"/>
      <c r="F30" s="884"/>
      <c r="G30" s="796" t="s">
        <v>146</v>
      </c>
      <c r="H30" s="797"/>
      <c r="I30" s="797"/>
      <c r="J30" s="797"/>
      <c r="K30" s="797"/>
      <c r="L30" s="797"/>
      <c r="M30" s="797"/>
      <c r="N30" s="797"/>
      <c r="O30" s="798"/>
      <c r="P30" s="878" t="s">
        <v>59</v>
      </c>
      <c r="Q30" s="797"/>
      <c r="R30" s="797"/>
      <c r="S30" s="797"/>
      <c r="T30" s="797"/>
      <c r="U30" s="797"/>
      <c r="V30" s="797"/>
      <c r="W30" s="797"/>
      <c r="X30" s="798"/>
      <c r="Y30" s="875"/>
      <c r="Z30" s="876"/>
      <c r="AA30" s="877"/>
      <c r="AB30" s="879" t="s">
        <v>11</v>
      </c>
      <c r="AC30" s="880"/>
      <c r="AD30" s="881"/>
      <c r="AE30" s="879" t="s">
        <v>390</v>
      </c>
      <c r="AF30" s="880"/>
      <c r="AG30" s="880"/>
      <c r="AH30" s="881"/>
      <c r="AI30" s="879" t="s">
        <v>412</v>
      </c>
      <c r="AJ30" s="880"/>
      <c r="AK30" s="880"/>
      <c r="AL30" s="881"/>
      <c r="AM30" s="937" t="s">
        <v>417</v>
      </c>
      <c r="AN30" s="937"/>
      <c r="AO30" s="937"/>
      <c r="AP30" s="879"/>
      <c r="AQ30" s="790" t="s">
        <v>235</v>
      </c>
      <c r="AR30" s="791"/>
      <c r="AS30" s="791"/>
      <c r="AT30" s="792"/>
      <c r="AU30" s="797" t="s">
        <v>134</v>
      </c>
      <c r="AV30" s="797"/>
      <c r="AW30" s="797"/>
      <c r="AX30" s="938"/>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7">
        <v>2</v>
      </c>
      <c r="AR31" s="200"/>
      <c r="AS31" s="132" t="s">
        <v>236</v>
      </c>
      <c r="AT31" s="133"/>
      <c r="AU31" s="199" t="s">
        <v>406</v>
      </c>
      <c r="AV31" s="199"/>
      <c r="AW31" s="418" t="s">
        <v>181</v>
      </c>
      <c r="AX31" s="419"/>
    </row>
    <row r="32" spans="1:50" ht="36" customHeight="1" x14ac:dyDescent="0.15">
      <c r="A32" s="423"/>
      <c r="B32" s="421"/>
      <c r="C32" s="421"/>
      <c r="D32" s="421"/>
      <c r="E32" s="421"/>
      <c r="F32" s="422"/>
      <c r="G32" s="600" t="s">
        <v>608</v>
      </c>
      <c r="H32" s="585"/>
      <c r="I32" s="585"/>
      <c r="J32" s="585"/>
      <c r="K32" s="585"/>
      <c r="L32" s="585"/>
      <c r="M32" s="585"/>
      <c r="N32" s="585"/>
      <c r="O32" s="586"/>
      <c r="P32" s="104" t="s">
        <v>575</v>
      </c>
      <c r="Q32" s="104"/>
      <c r="R32" s="104"/>
      <c r="S32" s="104"/>
      <c r="T32" s="104"/>
      <c r="U32" s="104"/>
      <c r="V32" s="104"/>
      <c r="W32" s="104"/>
      <c r="X32" s="105"/>
      <c r="Y32" s="494" t="s">
        <v>12</v>
      </c>
      <c r="Z32" s="554"/>
      <c r="AA32" s="555"/>
      <c r="AB32" s="484" t="s">
        <v>182</v>
      </c>
      <c r="AC32" s="484"/>
      <c r="AD32" s="484"/>
      <c r="AE32" s="217">
        <v>23.8</v>
      </c>
      <c r="AF32" s="218"/>
      <c r="AG32" s="218"/>
      <c r="AH32" s="218"/>
      <c r="AI32" s="217">
        <v>31.6</v>
      </c>
      <c r="AJ32" s="218"/>
      <c r="AK32" s="218"/>
      <c r="AL32" s="218"/>
      <c r="AM32" s="217">
        <v>25.7</v>
      </c>
      <c r="AN32" s="218"/>
      <c r="AO32" s="218"/>
      <c r="AP32" s="218"/>
      <c r="AQ32" s="218" t="s">
        <v>406</v>
      </c>
      <c r="AR32" s="218"/>
      <c r="AS32" s="218"/>
      <c r="AT32" s="220"/>
      <c r="AU32" s="218" t="s">
        <v>406</v>
      </c>
      <c r="AV32" s="218"/>
      <c r="AW32" s="218"/>
      <c r="AX32" s="220"/>
    </row>
    <row r="33" spans="1:50" ht="36"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182</v>
      </c>
      <c r="AC33" s="546"/>
      <c r="AD33" s="546"/>
      <c r="AE33" s="217" t="s">
        <v>406</v>
      </c>
      <c r="AF33" s="218"/>
      <c r="AG33" s="218"/>
      <c r="AH33" s="218"/>
      <c r="AI33" s="217" t="s">
        <v>406</v>
      </c>
      <c r="AJ33" s="218"/>
      <c r="AK33" s="218"/>
      <c r="AL33" s="218"/>
      <c r="AM33" s="217" t="s">
        <v>406</v>
      </c>
      <c r="AN33" s="218"/>
      <c r="AO33" s="218"/>
      <c r="AP33" s="218"/>
      <c r="AQ33" s="352">
        <v>80</v>
      </c>
      <c r="AR33" s="207"/>
      <c r="AS33" s="207"/>
      <c r="AT33" s="353"/>
      <c r="AU33" s="218" t="s">
        <v>406</v>
      </c>
      <c r="AV33" s="218"/>
      <c r="AW33" s="218"/>
      <c r="AX33" s="220"/>
    </row>
    <row r="34" spans="1:50" ht="36"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406</v>
      </c>
      <c r="AF34" s="218"/>
      <c r="AG34" s="218"/>
      <c r="AH34" s="218"/>
      <c r="AI34" s="217" t="s">
        <v>406</v>
      </c>
      <c r="AJ34" s="218"/>
      <c r="AK34" s="218"/>
      <c r="AL34" s="218"/>
      <c r="AM34" s="217">
        <v>32.1</v>
      </c>
      <c r="AN34" s="218"/>
      <c r="AO34" s="218"/>
      <c r="AP34" s="218"/>
      <c r="AQ34" s="352" t="s">
        <v>406</v>
      </c>
      <c r="AR34" s="207"/>
      <c r="AS34" s="207"/>
      <c r="AT34" s="353"/>
      <c r="AU34" s="218" t="s">
        <v>406</v>
      </c>
      <c r="AV34" s="218"/>
      <c r="AW34" s="218"/>
      <c r="AX34" s="220"/>
    </row>
    <row r="35" spans="1:50" ht="23.25" customHeight="1" x14ac:dyDescent="0.15">
      <c r="A35" s="225" t="s">
        <v>378</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3" t="s">
        <v>350</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390</v>
      </c>
      <c r="AF37" s="244"/>
      <c r="AG37" s="244"/>
      <c r="AH37" s="245"/>
      <c r="AI37" s="243" t="s">
        <v>388</v>
      </c>
      <c r="AJ37" s="244"/>
      <c r="AK37" s="244"/>
      <c r="AL37" s="245"/>
      <c r="AM37" s="249" t="s">
        <v>417</v>
      </c>
      <c r="AN37" s="249"/>
      <c r="AO37" s="249"/>
      <c r="AP37" s="249"/>
      <c r="AQ37" s="150" t="s">
        <v>235</v>
      </c>
      <c r="AR37" s="151"/>
      <c r="AS37" s="151"/>
      <c r="AT37" s="152"/>
      <c r="AU37" s="434" t="s">
        <v>134</v>
      </c>
      <c r="AV37" s="434"/>
      <c r="AW37" s="434"/>
      <c r="AX37" s="932"/>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7">
        <v>2</v>
      </c>
      <c r="AR38" s="200"/>
      <c r="AS38" s="132" t="s">
        <v>236</v>
      </c>
      <c r="AT38" s="133"/>
      <c r="AU38" s="199" t="s">
        <v>406</v>
      </c>
      <c r="AV38" s="199"/>
      <c r="AW38" s="418" t="s">
        <v>181</v>
      </c>
      <c r="AX38" s="419"/>
    </row>
    <row r="39" spans="1:50" ht="29.25" customHeight="1" x14ac:dyDescent="0.15">
      <c r="A39" s="423"/>
      <c r="B39" s="421"/>
      <c r="C39" s="421"/>
      <c r="D39" s="421"/>
      <c r="E39" s="421"/>
      <c r="F39" s="422"/>
      <c r="G39" s="600" t="s">
        <v>609</v>
      </c>
      <c r="H39" s="585"/>
      <c r="I39" s="585"/>
      <c r="J39" s="585"/>
      <c r="K39" s="585"/>
      <c r="L39" s="585"/>
      <c r="M39" s="585"/>
      <c r="N39" s="585"/>
      <c r="O39" s="586"/>
      <c r="P39" s="104" t="s">
        <v>579</v>
      </c>
      <c r="Q39" s="104"/>
      <c r="R39" s="104"/>
      <c r="S39" s="104"/>
      <c r="T39" s="104"/>
      <c r="U39" s="104"/>
      <c r="V39" s="104"/>
      <c r="W39" s="104"/>
      <c r="X39" s="105"/>
      <c r="Y39" s="494" t="s">
        <v>12</v>
      </c>
      <c r="Z39" s="554"/>
      <c r="AA39" s="555"/>
      <c r="AB39" s="484" t="s">
        <v>182</v>
      </c>
      <c r="AC39" s="484"/>
      <c r="AD39" s="484"/>
      <c r="AE39" s="217">
        <v>14.3</v>
      </c>
      <c r="AF39" s="218"/>
      <c r="AG39" s="218"/>
      <c r="AH39" s="218"/>
      <c r="AI39" s="217">
        <v>29.2</v>
      </c>
      <c r="AJ39" s="218"/>
      <c r="AK39" s="218"/>
      <c r="AL39" s="218"/>
      <c r="AM39" s="217">
        <v>34.700000000000003</v>
      </c>
      <c r="AN39" s="218"/>
      <c r="AO39" s="218"/>
      <c r="AP39" s="218"/>
      <c r="AQ39" s="218" t="s">
        <v>406</v>
      </c>
      <c r="AR39" s="218"/>
      <c r="AS39" s="218"/>
      <c r="AT39" s="220"/>
      <c r="AU39" s="218" t="s">
        <v>406</v>
      </c>
      <c r="AV39" s="218"/>
      <c r="AW39" s="218"/>
      <c r="AX39" s="220"/>
    </row>
    <row r="40" spans="1:50" ht="29.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182</v>
      </c>
      <c r="AC40" s="546"/>
      <c r="AD40" s="546"/>
      <c r="AE40" s="217" t="s">
        <v>577</v>
      </c>
      <c r="AF40" s="218"/>
      <c r="AG40" s="218"/>
      <c r="AH40" s="218"/>
      <c r="AI40" s="217" t="s">
        <v>406</v>
      </c>
      <c r="AJ40" s="218"/>
      <c r="AK40" s="218"/>
      <c r="AL40" s="218"/>
      <c r="AM40" s="217" t="s">
        <v>406</v>
      </c>
      <c r="AN40" s="218"/>
      <c r="AO40" s="218"/>
      <c r="AP40" s="218"/>
      <c r="AQ40" s="352">
        <v>30</v>
      </c>
      <c r="AR40" s="207"/>
      <c r="AS40" s="207"/>
      <c r="AT40" s="353"/>
      <c r="AU40" s="218" t="s">
        <v>406</v>
      </c>
      <c r="AV40" s="218"/>
      <c r="AW40" s="218"/>
      <c r="AX40" s="220"/>
    </row>
    <row r="41" spans="1:50" ht="31.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406</v>
      </c>
      <c r="AF41" s="218"/>
      <c r="AG41" s="218"/>
      <c r="AH41" s="218"/>
      <c r="AI41" s="217" t="s">
        <v>406</v>
      </c>
      <c r="AJ41" s="218"/>
      <c r="AK41" s="218"/>
      <c r="AL41" s="218"/>
      <c r="AM41" s="217">
        <v>115.7</v>
      </c>
      <c r="AN41" s="218"/>
      <c r="AO41" s="218"/>
      <c r="AP41" s="218"/>
      <c r="AQ41" s="352" t="s">
        <v>406</v>
      </c>
      <c r="AR41" s="207"/>
      <c r="AS41" s="207"/>
      <c r="AT41" s="353"/>
      <c r="AU41" s="218" t="s">
        <v>406</v>
      </c>
      <c r="AV41" s="218"/>
      <c r="AW41" s="218"/>
      <c r="AX41" s="220"/>
    </row>
    <row r="42" spans="1:50" ht="23.25" customHeight="1" x14ac:dyDescent="0.15">
      <c r="A42" s="225" t="s">
        <v>378</v>
      </c>
      <c r="B42" s="226"/>
      <c r="C42" s="226"/>
      <c r="D42" s="226"/>
      <c r="E42" s="226"/>
      <c r="F42" s="227"/>
      <c r="G42" s="231" t="s">
        <v>580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3" t="s">
        <v>350</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390</v>
      </c>
      <c r="AF44" s="244"/>
      <c r="AG44" s="244"/>
      <c r="AH44" s="245"/>
      <c r="AI44" s="243" t="s">
        <v>388</v>
      </c>
      <c r="AJ44" s="244"/>
      <c r="AK44" s="244"/>
      <c r="AL44" s="245"/>
      <c r="AM44" s="249" t="s">
        <v>417</v>
      </c>
      <c r="AN44" s="249"/>
      <c r="AO44" s="249"/>
      <c r="AP44" s="249"/>
      <c r="AQ44" s="150" t="s">
        <v>235</v>
      </c>
      <c r="AR44" s="151"/>
      <c r="AS44" s="151"/>
      <c r="AT44" s="152"/>
      <c r="AU44" s="434" t="s">
        <v>134</v>
      </c>
      <c r="AV44" s="434"/>
      <c r="AW44" s="434"/>
      <c r="AX44" s="932"/>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7">
        <v>3</v>
      </c>
      <c r="AR45" s="200"/>
      <c r="AS45" s="132" t="s">
        <v>236</v>
      </c>
      <c r="AT45" s="133"/>
      <c r="AU45" s="199" t="s">
        <v>637</v>
      </c>
      <c r="AV45" s="199"/>
      <c r="AW45" s="418" t="s">
        <v>181</v>
      </c>
      <c r="AX45" s="419"/>
    </row>
    <row r="46" spans="1:50" ht="30" customHeight="1" x14ac:dyDescent="0.15">
      <c r="A46" s="423"/>
      <c r="B46" s="421"/>
      <c r="C46" s="421"/>
      <c r="D46" s="421"/>
      <c r="E46" s="421"/>
      <c r="F46" s="422"/>
      <c r="G46" s="584" t="s">
        <v>630</v>
      </c>
      <c r="H46" s="585"/>
      <c r="I46" s="585"/>
      <c r="J46" s="585"/>
      <c r="K46" s="585"/>
      <c r="L46" s="585"/>
      <c r="M46" s="585"/>
      <c r="N46" s="585"/>
      <c r="O46" s="586"/>
      <c r="P46" s="104" t="s">
        <v>629</v>
      </c>
      <c r="Q46" s="104"/>
      <c r="R46" s="104"/>
      <c r="S46" s="104"/>
      <c r="T46" s="104"/>
      <c r="U46" s="104"/>
      <c r="V46" s="104"/>
      <c r="W46" s="104"/>
      <c r="X46" s="105"/>
      <c r="Y46" s="494" t="s">
        <v>12</v>
      </c>
      <c r="Z46" s="554"/>
      <c r="AA46" s="555"/>
      <c r="AB46" s="655" t="s">
        <v>587</v>
      </c>
      <c r="AC46" s="205"/>
      <c r="AD46" s="205"/>
      <c r="AE46" s="319">
        <v>17.899999999999999</v>
      </c>
      <c r="AF46" s="207"/>
      <c r="AG46" s="207"/>
      <c r="AH46" s="207"/>
      <c r="AI46" s="319" t="s">
        <v>406</v>
      </c>
      <c r="AJ46" s="207"/>
      <c r="AK46" s="207"/>
      <c r="AL46" s="207"/>
      <c r="AM46" s="319">
        <v>13.8</v>
      </c>
      <c r="AN46" s="207"/>
      <c r="AO46" s="207"/>
      <c r="AP46" s="207"/>
      <c r="AQ46" s="319" t="s">
        <v>406</v>
      </c>
      <c r="AR46" s="207"/>
      <c r="AS46" s="207"/>
      <c r="AT46" s="207"/>
      <c r="AU46" s="319" t="s">
        <v>406</v>
      </c>
      <c r="AV46" s="207"/>
      <c r="AW46" s="207"/>
      <c r="AX46" s="208"/>
    </row>
    <row r="47" spans="1:50" ht="30"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342" t="s">
        <v>587</v>
      </c>
      <c r="AC47" s="343"/>
      <c r="AD47" s="344"/>
      <c r="AE47" s="319" t="s">
        <v>406</v>
      </c>
      <c r="AF47" s="207"/>
      <c r="AG47" s="207"/>
      <c r="AH47" s="207"/>
      <c r="AI47" s="319" t="s">
        <v>406</v>
      </c>
      <c r="AJ47" s="207"/>
      <c r="AK47" s="207"/>
      <c r="AL47" s="207"/>
      <c r="AM47" s="319" t="s">
        <v>406</v>
      </c>
      <c r="AN47" s="207"/>
      <c r="AO47" s="207"/>
      <c r="AP47" s="207"/>
      <c r="AQ47" s="319">
        <v>40</v>
      </c>
      <c r="AR47" s="207"/>
      <c r="AS47" s="207"/>
      <c r="AT47" s="207"/>
      <c r="AU47" s="319" t="s">
        <v>406</v>
      </c>
      <c r="AV47" s="207"/>
      <c r="AW47" s="207"/>
      <c r="AX47" s="208"/>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319" t="s">
        <v>406</v>
      </c>
      <c r="AF48" s="207"/>
      <c r="AG48" s="207"/>
      <c r="AH48" s="207"/>
      <c r="AI48" s="319" t="s">
        <v>406</v>
      </c>
      <c r="AJ48" s="207"/>
      <c r="AK48" s="207"/>
      <c r="AL48" s="207"/>
      <c r="AM48" s="319">
        <v>34.5</v>
      </c>
      <c r="AN48" s="207"/>
      <c r="AO48" s="207"/>
      <c r="AP48" s="207"/>
      <c r="AQ48" s="352" t="s">
        <v>637</v>
      </c>
      <c r="AR48" s="207"/>
      <c r="AS48" s="207"/>
      <c r="AT48" s="353"/>
      <c r="AU48" s="218" t="s">
        <v>637</v>
      </c>
      <c r="AV48" s="218"/>
      <c r="AW48" s="218"/>
      <c r="AX48" s="220"/>
    </row>
    <row r="49" spans="1:50" ht="23.25" customHeight="1" x14ac:dyDescent="0.15">
      <c r="A49" s="225" t="s">
        <v>378</v>
      </c>
      <c r="B49" s="226"/>
      <c r="C49" s="226"/>
      <c r="D49" s="226"/>
      <c r="E49" s="226"/>
      <c r="F49" s="227"/>
      <c r="G49" s="231" t="s">
        <v>578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350</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390</v>
      </c>
      <c r="AF51" s="244"/>
      <c r="AG51" s="244"/>
      <c r="AH51" s="245"/>
      <c r="AI51" s="243" t="s">
        <v>388</v>
      </c>
      <c r="AJ51" s="244"/>
      <c r="AK51" s="244"/>
      <c r="AL51" s="245"/>
      <c r="AM51" s="249" t="s">
        <v>417</v>
      </c>
      <c r="AN51" s="249"/>
      <c r="AO51" s="249"/>
      <c r="AP51" s="249"/>
      <c r="AQ51" s="150" t="s">
        <v>235</v>
      </c>
      <c r="AR51" s="151"/>
      <c r="AS51" s="151"/>
      <c r="AT51" s="152"/>
      <c r="AU51" s="946" t="s">
        <v>134</v>
      </c>
      <c r="AV51" s="946"/>
      <c r="AW51" s="946"/>
      <c r="AX51" s="947"/>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7"/>
      <c r="AR52" s="200"/>
      <c r="AS52" s="132" t="s">
        <v>236</v>
      </c>
      <c r="AT52" s="133"/>
      <c r="AU52" s="199"/>
      <c r="AV52" s="199"/>
      <c r="AW52" s="418" t="s">
        <v>181</v>
      </c>
      <c r="AX52" s="419"/>
    </row>
    <row r="53" spans="1:50" ht="23.25" hidden="1" customHeight="1" x14ac:dyDescent="0.15">
      <c r="A53" s="423"/>
      <c r="B53" s="421"/>
      <c r="C53" s="421"/>
      <c r="D53" s="421"/>
      <c r="E53" s="421"/>
      <c r="F53" s="422"/>
      <c r="G53" s="600"/>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350</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390</v>
      </c>
      <c r="AF58" s="244"/>
      <c r="AG58" s="244"/>
      <c r="AH58" s="245"/>
      <c r="AI58" s="243" t="s">
        <v>388</v>
      </c>
      <c r="AJ58" s="244"/>
      <c r="AK58" s="244"/>
      <c r="AL58" s="245"/>
      <c r="AM58" s="249" t="s">
        <v>417</v>
      </c>
      <c r="AN58" s="249"/>
      <c r="AO58" s="249"/>
      <c r="AP58" s="249"/>
      <c r="AQ58" s="150" t="s">
        <v>235</v>
      </c>
      <c r="AR58" s="151"/>
      <c r="AS58" s="151"/>
      <c r="AT58" s="152"/>
      <c r="AU58" s="946" t="s">
        <v>134</v>
      </c>
      <c r="AV58" s="946"/>
      <c r="AW58" s="946"/>
      <c r="AX58" s="947"/>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7"/>
      <c r="AR59" s="200"/>
      <c r="AS59" s="132" t="s">
        <v>236</v>
      </c>
      <c r="AT59" s="133"/>
      <c r="AU59" s="199"/>
      <c r="AV59" s="199"/>
      <c r="AW59" s="418" t="s">
        <v>181</v>
      </c>
      <c r="AX59" s="419"/>
    </row>
    <row r="60" spans="1:50" ht="23.25" hidden="1" customHeight="1" x14ac:dyDescent="0.15">
      <c r="A60" s="423"/>
      <c r="B60" s="421"/>
      <c r="C60" s="421"/>
      <c r="D60" s="421"/>
      <c r="E60" s="421"/>
      <c r="F60" s="422"/>
      <c r="G60" s="600"/>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351</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346</v>
      </c>
      <c r="X65" s="511"/>
      <c r="Y65" s="514"/>
      <c r="Z65" s="514"/>
      <c r="AA65" s="515"/>
      <c r="AB65" s="237" t="s">
        <v>11</v>
      </c>
      <c r="AC65" s="238"/>
      <c r="AD65" s="239"/>
      <c r="AE65" s="243" t="s">
        <v>390</v>
      </c>
      <c r="AF65" s="244"/>
      <c r="AG65" s="244"/>
      <c r="AH65" s="245"/>
      <c r="AI65" s="243" t="s">
        <v>388</v>
      </c>
      <c r="AJ65" s="244"/>
      <c r="AK65" s="244"/>
      <c r="AL65" s="245"/>
      <c r="AM65" s="249" t="s">
        <v>417</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349</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368</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368</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369</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356</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367</v>
      </c>
      <c r="X70" s="311"/>
      <c r="Y70" s="269" t="s">
        <v>12</v>
      </c>
      <c r="Z70" s="269"/>
      <c r="AA70" s="270"/>
      <c r="AB70" s="271" t="s">
        <v>368</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368</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369</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351</v>
      </c>
      <c r="B73" s="530"/>
      <c r="C73" s="530"/>
      <c r="D73" s="530"/>
      <c r="E73" s="530"/>
      <c r="F73" s="531"/>
      <c r="G73" s="603"/>
      <c r="H73" s="129" t="s">
        <v>146</v>
      </c>
      <c r="I73" s="129"/>
      <c r="J73" s="129"/>
      <c r="K73" s="129"/>
      <c r="L73" s="129"/>
      <c r="M73" s="129"/>
      <c r="N73" s="129"/>
      <c r="O73" s="130"/>
      <c r="P73" s="159" t="s">
        <v>59</v>
      </c>
      <c r="Q73" s="129"/>
      <c r="R73" s="129"/>
      <c r="S73" s="129"/>
      <c r="T73" s="129"/>
      <c r="U73" s="129"/>
      <c r="V73" s="129"/>
      <c r="W73" s="129"/>
      <c r="X73" s="130"/>
      <c r="Y73" s="605"/>
      <c r="Z73" s="606"/>
      <c r="AA73" s="607"/>
      <c r="AB73" s="159" t="s">
        <v>11</v>
      </c>
      <c r="AC73" s="129"/>
      <c r="AD73" s="130"/>
      <c r="AE73" s="243" t="s">
        <v>390</v>
      </c>
      <c r="AF73" s="244"/>
      <c r="AG73" s="244"/>
      <c r="AH73" s="245"/>
      <c r="AI73" s="243" t="s">
        <v>388</v>
      </c>
      <c r="AJ73" s="244"/>
      <c r="AK73" s="244"/>
      <c r="AL73" s="245"/>
      <c r="AM73" s="249" t="s">
        <v>417</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7"/>
      <c r="AR74" s="200"/>
      <c r="AS74" s="132" t="s">
        <v>236</v>
      </c>
      <c r="AT74" s="133"/>
      <c r="AU74" s="767"/>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1"/>
      <c r="AF77" s="912"/>
      <c r="AG77" s="912"/>
      <c r="AH77" s="912"/>
      <c r="AI77" s="911"/>
      <c r="AJ77" s="912"/>
      <c r="AK77" s="912"/>
      <c r="AL77" s="912"/>
      <c r="AM77" s="911"/>
      <c r="AN77" s="912"/>
      <c r="AO77" s="912"/>
      <c r="AP77" s="912"/>
      <c r="AQ77" s="352"/>
      <c r="AR77" s="207"/>
      <c r="AS77" s="207"/>
      <c r="AT77" s="353"/>
      <c r="AU77" s="218"/>
      <c r="AV77" s="218"/>
      <c r="AW77" s="218"/>
      <c r="AX77" s="220"/>
    </row>
    <row r="78" spans="1:50" ht="69.75" hidden="1" customHeight="1" x14ac:dyDescent="0.15">
      <c r="A78" s="340" t="s">
        <v>381</v>
      </c>
      <c r="B78" s="341"/>
      <c r="C78" s="341"/>
      <c r="D78" s="341"/>
      <c r="E78" s="338" t="s">
        <v>329</v>
      </c>
      <c r="F78" s="339"/>
      <c r="G78" s="56" t="s">
        <v>238</v>
      </c>
      <c r="H78" s="608"/>
      <c r="I78" s="609"/>
      <c r="J78" s="609"/>
      <c r="K78" s="609"/>
      <c r="L78" s="609"/>
      <c r="M78" s="609"/>
      <c r="N78" s="609"/>
      <c r="O78" s="610"/>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345</v>
      </c>
      <c r="AP79" s="278"/>
      <c r="AQ79" s="278"/>
      <c r="AR79" s="80" t="s">
        <v>343</v>
      </c>
      <c r="AS79" s="277"/>
      <c r="AT79" s="278"/>
      <c r="AU79" s="278"/>
      <c r="AV79" s="278"/>
      <c r="AW79" s="278"/>
      <c r="AX79" s="1003"/>
    </row>
    <row r="80" spans="1:50" ht="18.75" hidden="1" customHeight="1" x14ac:dyDescent="0.15">
      <c r="A80" s="885" t="s">
        <v>147</v>
      </c>
      <c r="B80" s="547" t="s">
        <v>342</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429</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6"/>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6"/>
      <c r="B82" s="550"/>
      <c r="C82" s="451"/>
      <c r="D82" s="451"/>
      <c r="E82" s="451"/>
      <c r="F82" s="452"/>
      <c r="G82" s="698"/>
      <c r="H82" s="698"/>
      <c r="I82" s="698"/>
      <c r="J82" s="698"/>
      <c r="K82" s="698"/>
      <c r="L82" s="698"/>
      <c r="M82" s="698"/>
      <c r="N82" s="698"/>
      <c r="O82" s="698"/>
      <c r="P82" s="698"/>
      <c r="Q82" s="698"/>
      <c r="R82" s="698"/>
      <c r="S82" s="698"/>
      <c r="T82" s="698"/>
      <c r="U82" s="698"/>
      <c r="V82" s="698"/>
      <c r="W82" s="698"/>
      <c r="X82" s="698"/>
      <c r="Y82" s="698"/>
      <c r="Z82" s="698"/>
      <c r="AA82" s="699"/>
      <c r="AB82" s="905"/>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6"/>
    </row>
    <row r="83" spans="1:60" ht="22.5" hidden="1" customHeight="1" x14ac:dyDescent="0.15">
      <c r="A83" s="886"/>
      <c r="B83" s="550"/>
      <c r="C83" s="451"/>
      <c r="D83" s="451"/>
      <c r="E83" s="451"/>
      <c r="F83" s="452"/>
      <c r="G83" s="700"/>
      <c r="H83" s="700"/>
      <c r="I83" s="700"/>
      <c r="J83" s="700"/>
      <c r="K83" s="700"/>
      <c r="L83" s="700"/>
      <c r="M83" s="700"/>
      <c r="N83" s="700"/>
      <c r="O83" s="700"/>
      <c r="P83" s="700"/>
      <c r="Q83" s="700"/>
      <c r="R83" s="700"/>
      <c r="S83" s="700"/>
      <c r="T83" s="700"/>
      <c r="U83" s="700"/>
      <c r="V83" s="700"/>
      <c r="W83" s="700"/>
      <c r="X83" s="700"/>
      <c r="Y83" s="700"/>
      <c r="Z83" s="700"/>
      <c r="AA83" s="701"/>
      <c r="AB83" s="907"/>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08"/>
    </row>
    <row r="84" spans="1:60" ht="19.5" hidden="1" customHeight="1" x14ac:dyDescent="0.15">
      <c r="A84" s="886"/>
      <c r="B84" s="551"/>
      <c r="C84" s="552"/>
      <c r="D84" s="552"/>
      <c r="E84" s="552"/>
      <c r="F84" s="553"/>
      <c r="G84" s="702"/>
      <c r="H84" s="702"/>
      <c r="I84" s="702"/>
      <c r="J84" s="702"/>
      <c r="K84" s="702"/>
      <c r="L84" s="702"/>
      <c r="M84" s="702"/>
      <c r="N84" s="702"/>
      <c r="O84" s="702"/>
      <c r="P84" s="702"/>
      <c r="Q84" s="702"/>
      <c r="R84" s="702"/>
      <c r="S84" s="702"/>
      <c r="T84" s="702"/>
      <c r="U84" s="702"/>
      <c r="V84" s="702"/>
      <c r="W84" s="702"/>
      <c r="X84" s="702"/>
      <c r="Y84" s="702"/>
      <c r="Z84" s="702"/>
      <c r="AA84" s="703"/>
      <c r="AB84" s="909"/>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0"/>
    </row>
    <row r="85" spans="1:60" ht="18.75" hidden="1" customHeight="1" x14ac:dyDescent="0.15">
      <c r="A85" s="886"/>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390</v>
      </c>
      <c r="AF85" s="244"/>
      <c r="AG85" s="244"/>
      <c r="AH85" s="245"/>
      <c r="AI85" s="243" t="s">
        <v>388</v>
      </c>
      <c r="AJ85" s="244"/>
      <c r="AK85" s="244"/>
      <c r="AL85" s="245"/>
      <c r="AM85" s="249" t="s">
        <v>417</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6"/>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6"/>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6"/>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6"/>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6"/>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390</v>
      </c>
      <c r="AF90" s="244"/>
      <c r="AG90" s="244"/>
      <c r="AH90" s="245"/>
      <c r="AI90" s="243" t="s">
        <v>388</v>
      </c>
      <c r="AJ90" s="244"/>
      <c r="AK90" s="244"/>
      <c r="AL90" s="245"/>
      <c r="AM90" s="249" t="s">
        <v>417</v>
      </c>
      <c r="AN90" s="249"/>
      <c r="AO90" s="249"/>
      <c r="AP90" s="249"/>
      <c r="AQ90" s="159" t="s">
        <v>235</v>
      </c>
      <c r="AR90" s="129"/>
      <c r="AS90" s="129"/>
      <c r="AT90" s="130"/>
      <c r="AU90" s="556" t="s">
        <v>134</v>
      </c>
      <c r="AV90" s="556"/>
      <c r="AW90" s="556"/>
      <c r="AX90" s="557"/>
    </row>
    <row r="91" spans="1:60" ht="18.75" hidden="1" customHeight="1" x14ac:dyDescent="0.15">
      <c r="A91" s="886"/>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6"/>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6"/>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6"/>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6"/>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390</v>
      </c>
      <c r="AF95" s="244"/>
      <c r="AG95" s="244"/>
      <c r="AH95" s="245"/>
      <c r="AI95" s="243" t="s">
        <v>388</v>
      </c>
      <c r="AJ95" s="244"/>
      <c r="AK95" s="244"/>
      <c r="AL95" s="245"/>
      <c r="AM95" s="249" t="s">
        <v>417</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6"/>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6"/>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6"/>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7"/>
      <c r="B99" s="453"/>
      <c r="C99" s="453"/>
      <c r="D99" s="453"/>
      <c r="E99" s="453"/>
      <c r="F99" s="454"/>
      <c r="G99" s="601"/>
      <c r="H99" s="215"/>
      <c r="I99" s="215"/>
      <c r="J99" s="215"/>
      <c r="K99" s="215"/>
      <c r="L99" s="215"/>
      <c r="M99" s="215"/>
      <c r="N99" s="215"/>
      <c r="O99" s="602"/>
      <c r="P99" s="541"/>
      <c r="Q99" s="541"/>
      <c r="R99" s="541"/>
      <c r="S99" s="541"/>
      <c r="T99" s="541"/>
      <c r="U99" s="541"/>
      <c r="V99" s="541"/>
      <c r="W99" s="541"/>
      <c r="X99" s="542"/>
      <c r="Y99" s="916" t="s">
        <v>13</v>
      </c>
      <c r="Z99" s="917"/>
      <c r="AA99" s="918"/>
      <c r="AB99" s="913" t="s">
        <v>14</v>
      </c>
      <c r="AC99" s="914"/>
      <c r="AD99" s="915"/>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352</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5"/>
      <c r="Z100" s="876"/>
      <c r="AA100" s="877"/>
      <c r="AB100" s="504" t="s">
        <v>11</v>
      </c>
      <c r="AC100" s="504"/>
      <c r="AD100" s="504"/>
      <c r="AE100" s="562" t="s">
        <v>390</v>
      </c>
      <c r="AF100" s="563"/>
      <c r="AG100" s="563"/>
      <c r="AH100" s="564"/>
      <c r="AI100" s="562" t="s">
        <v>410</v>
      </c>
      <c r="AJ100" s="563"/>
      <c r="AK100" s="563"/>
      <c r="AL100" s="564"/>
      <c r="AM100" s="562" t="s">
        <v>417</v>
      </c>
      <c r="AN100" s="563"/>
      <c r="AO100" s="563"/>
      <c r="AP100" s="564"/>
      <c r="AQ100" s="323" t="s">
        <v>430</v>
      </c>
      <c r="AR100" s="324"/>
      <c r="AS100" s="324"/>
      <c r="AT100" s="325"/>
      <c r="AU100" s="323" t="s">
        <v>431</v>
      </c>
      <c r="AV100" s="324"/>
      <c r="AW100" s="324"/>
      <c r="AX100" s="326"/>
    </row>
    <row r="101" spans="1:60" ht="31.5" customHeight="1" x14ac:dyDescent="0.15">
      <c r="A101" s="445"/>
      <c r="B101" s="446"/>
      <c r="C101" s="446"/>
      <c r="D101" s="446"/>
      <c r="E101" s="446"/>
      <c r="F101" s="447"/>
      <c r="G101" s="104" t="s">
        <v>581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582</v>
      </c>
      <c r="AC101" s="484"/>
      <c r="AD101" s="484"/>
      <c r="AE101" s="217" t="s">
        <v>406</v>
      </c>
      <c r="AF101" s="218"/>
      <c r="AG101" s="218"/>
      <c r="AH101" s="219"/>
      <c r="AI101" s="217" t="s">
        <v>565</v>
      </c>
      <c r="AJ101" s="218"/>
      <c r="AK101" s="218"/>
      <c r="AL101" s="219"/>
      <c r="AM101" s="217">
        <v>5</v>
      </c>
      <c r="AN101" s="218"/>
      <c r="AO101" s="218"/>
      <c r="AP101" s="219"/>
      <c r="AQ101" s="217" t="s">
        <v>406</v>
      </c>
      <c r="AR101" s="218"/>
      <c r="AS101" s="218"/>
      <c r="AT101" s="219"/>
      <c r="AU101" s="217" t="s">
        <v>406</v>
      </c>
      <c r="AV101" s="218"/>
      <c r="AW101" s="218"/>
      <c r="AX101" s="219"/>
    </row>
    <row r="102" spans="1:60" ht="31.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582</v>
      </c>
      <c r="AC102" s="484"/>
      <c r="AD102" s="484"/>
      <c r="AE102" s="441" t="s">
        <v>406</v>
      </c>
      <c r="AF102" s="441"/>
      <c r="AG102" s="441"/>
      <c r="AH102" s="441"/>
      <c r="AI102" s="441" t="s">
        <v>565</v>
      </c>
      <c r="AJ102" s="441"/>
      <c r="AK102" s="441"/>
      <c r="AL102" s="441"/>
      <c r="AM102" s="441">
        <v>6</v>
      </c>
      <c r="AN102" s="441"/>
      <c r="AO102" s="441"/>
      <c r="AP102" s="441"/>
      <c r="AQ102" s="272">
        <v>5</v>
      </c>
      <c r="AR102" s="273"/>
      <c r="AS102" s="273"/>
      <c r="AT102" s="322"/>
      <c r="AU102" s="272" t="s">
        <v>637</v>
      </c>
      <c r="AV102" s="273"/>
      <c r="AW102" s="273"/>
      <c r="AX102" s="322"/>
    </row>
    <row r="103" spans="1:60" ht="31.5" hidden="1" customHeight="1" x14ac:dyDescent="0.15">
      <c r="A103" s="442" t="s">
        <v>352</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390</v>
      </c>
      <c r="AF103" s="439"/>
      <c r="AG103" s="439"/>
      <c r="AH103" s="440"/>
      <c r="AI103" s="438" t="s">
        <v>388</v>
      </c>
      <c r="AJ103" s="439"/>
      <c r="AK103" s="439"/>
      <c r="AL103" s="440"/>
      <c r="AM103" s="438" t="s">
        <v>417</v>
      </c>
      <c r="AN103" s="439"/>
      <c r="AO103" s="439"/>
      <c r="AP103" s="440"/>
      <c r="AQ103" s="283" t="s">
        <v>430</v>
      </c>
      <c r="AR103" s="284"/>
      <c r="AS103" s="284"/>
      <c r="AT103" s="327"/>
      <c r="AU103" s="283" t="s">
        <v>431</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352</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390</v>
      </c>
      <c r="AF106" s="439"/>
      <c r="AG106" s="439"/>
      <c r="AH106" s="440"/>
      <c r="AI106" s="438" t="s">
        <v>388</v>
      </c>
      <c r="AJ106" s="439"/>
      <c r="AK106" s="439"/>
      <c r="AL106" s="440"/>
      <c r="AM106" s="438" t="s">
        <v>417</v>
      </c>
      <c r="AN106" s="439"/>
      <c r="AO106" s="439"/>
      <c r="AP106" s="440"/>
      <c r="AQ106" s="283" t="s">
        <v>430</v>
      </c>
      <c r="AR106" s="284"/>
      <c r="AS106" s="284"/>
      <c r="AT106" s="327"/>
      <c r="AU106" s="283" t="s">
        <v>431</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352</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390</v>
      </c>
      <c r="AF109" s="439"/>
      <c r="AG109" s="439"/>
      <c r="AH109" s="440"/>
      <c r="AI109" s="438" t="s">
        <v>388</v>
      </c>
      <c r="AJ109" s="439"/>
      <c r="AK109" s="439"/>
      <c r="AL109" s="440"/>
      <c r="AM109" s="438" t="s">
        <v>417</v>
      </c>
      <c r="AN109" s="439"/>
      <c r="AO109" s="439"/>
      <c r="AP109" s="440"/>
      <c r="AQ109" s="283" t="s">
        <v>430</v>
      </c>
      <c r="AR109" s="284"/>
      <c r="AS109" s="284"/>
      <c r="AT109" s="327"/>
      <c r="AU109" s="283" t="s">
        <v>431</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352</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390</v>
      </c>
      <c r="AF112" s="439"/>
      <c r="AG112" s="439"/>
      <c r="AH112" s="440"/>
      <c r="AI112" s="438" t="s">
        <v>388</v>
      </c>
      <c r="AJ112" s="439"/>
      <c r="AK112" s="439"/>
      <c r="AL112" s="440"/>
      <c r="AM112" s="438" t="s">
        <v>417</v>
      </c>
      <c r="AN112" s="439"/>
      <c r="AO112" s="439"/>
      <c r="AP112" s="440"/>
      <c r="AQ112" s="283" t="s">
        <v>430</v>
      </c>
      <c r="AR112" s="284"/>
      <c r="AS112" s="284"/>
      <c r="AT112" s="327"/>
      <c r="AU112" s="283" t="s">
        <v>431</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390</v>
      </c>
      <c r="AF115" s="439"/>
      <c r="AG115" s="439"/>
      <c r="AH115" s="440"/>
      <c r="AI115" s="438" t="s">
        <v>388</v>
      </c>
      <c r="AJ115" s="439"/>
      <c r="AK115" s="439"/>
      <c r="AL115" s="440"/>
      <c r="AM115" s="438" t="s">
        <v>417</v>
      </c>
      <c r="AN115" s="439"/>
      <c r="AO115" s="439"/>
      <c r="AP115" s="440"/>
      <c r="AQ115" s="612" t="s">
        <v>432</v>
      </c>
      <c r="AR115" s="613"/>
      <c r="AS115" s="613"/>
      <c r="AT115" s="613"/>
      <c r="AU115" s="613"/>
      <c r="AV115" s="613"/>
      <c r="AW115" s="613"/>
      <c r="AX115" s="614"/>
    </row>
    <row r="116" spans="1:50" ht="23.25" customHeight="1" x14ac:dyDescent="0.15">
      <c r="A116" s="462"/>
      <c r="B116" s="463"/>
      <c r="C116" s="463"/>
      <c r="D116" s="463"/>
      <c r="E116" s="463"/>
      <c r="F116" s="464"/>
      <c r="G116" s="411" t="s">
        <v>583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610</v>
      </c>
      <c r="AC116" s="486"/>
      <c r="AD116" s="487"/>
      <c r="AE116" s="441" t="s">
        <v>406</v>
      </c>
      <c r="AF116" s="441"/>
      <c r="AG116" s="441"/>
      <c r="AH116" s="441"/>
      <c r="AI116" s="441" t="s">
        <v>576</v>
      </c>
      <c r="AJ116" s="441"/>
      <c r="AK116" s="441"/>
      <c r="AL116" s="441"/>
      <c r="AM116" s="441">
        <v>351</v>
      </c>
      <c r="AN116" s="441"/>
      <c r="AO116" s="441"/>
      <c r="AP116" s="441"/>
      <c r="AQ116" s="217">
        <v>435</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611</v>
      </c>
      <c r="AC117" s="496"/>
      <c r="AD117" s="497"/>
      <c r="AE117" s="574" t="s">
        <v>406</v>
      </c>
      <c r="AF117" s="574"/>
      <c r="AG117" s="574"/>
      <c r="AH117" s="574"/>
      <c r="AI117" s="574" t="s">
        <v>406</v>
      </c>
      <c r="AJ117" s="574"/>
      <c r="AK117" s="574"/>
      <c r="AL117" s="574"/>
      <c r="AM117" s="574" t="s">
        <v>628</v>
      </c>
      <c r="AN117" s="574"/>
      <c r="AO117" s="574"/>
      <c r="AP117" s="574"/>
      <c r="AQ117" s="574" t="s">
        <v>612</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390</v>
      </c>
      <c r="AF118" s="439"/>
      <c r="AG118" s="439"/>
      <c r="AH118" s="440"/>
      <c r="AI118" s="438" t="s">
        <v>388</v>
      </c>
      <c r="AJ118" s="439"/>
      <c r="AK118" s="439"/>
      <c r="AL118" s="440"/>
      <c r="AM118" s="438" t="s">
        <v>417</v>
      </c>
      <c r="AN118" s="439"/>
      <c r="AO118" s="439"/>
      <c r="AP118" s="440"/>
      <c r="AQ118" s="612" t="s">
        <v>432</v>
      </c>
      <c r="AR118" s="613"/>
      <c r="AS118" s="613"/>
      <c r="AT118" s="613"/>
      <c r="AU118" s="613"/>
      <c r="AV118" s="613"/>
      <c r="AW118" s="613"/>
      <c r="AX118" s="614"/>
    </row>
    <row r="119" spans="1:50" ht="23.25" hidden="1" customHeight="1" x14ac:dyDescent="0.15">
      <c r="A119" s="462"/>
      <c r="B119" s="463"/>
      <c r="C119" s="463"/>
      <c r="D119" s="463"/>
      <c r="E119" s="463"/>
      <c r="F119" s="464"/>
      <c r="G119" s="411" t="s">
        <v>584</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585</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390</v>
      </c>
      <c r="AF121" s="439"/>
      <c r="AG121" s="439"/>
      <c r="AH121" s="440"/>
      <c r="AI121" s="438" t="s">
        <v>388</v>
      </c>
      <c r="AJ121" s="439"/>
      <c r="AK121" s="439"/>
      <c r="AL121" s="440"/>
      <c r="AM121" s="438" t="s">
        <v>417</v>
      </c>
      <c r="AN121" s="439"/>
      <c r="AO121" s="439"/>
      <c r="AP121" s="440"/>
      <c r="AQ121" s="612" t="s">
        <v>432</v>
      </c>
      <c r="AR121" s="613"/>
      <c r="AS121" s="613"/>
      <c r="AT121" s="613"/>
      <c r="AU121" s="613"/>
      <c r="AV121" s="613"/>
      <c r="AW121" s="613"/>
      <c r="AX121" s="614"/>
    </row>
    <row r="122" spans="1:50" ht="23.25" hidden="1" customHeight="1" x14ac:dyDescent="0.15">
      <c r="A122" s="462"/>
      <c r="B122" s="463"/>
      <c r="C122" s="463"/>
      <c r="D122" s="463"/>
      <c r="E122" s="463"/>
      <c r="F122" s="464"/>
      <c r="G122" s="411" t="s">
        <v>586</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390</v>
      </c>
      <c r="AF124" s="439"/>
      <c r="AG124" s="439"/>
      <c r="AH124" s="440"/>
      <c r="AI124" s="438" t="s">
        <v>388</v>
      </c>
      <c r="AJ124" s="439"/>
      <c r="AK124" s="439"/>
      <c r="AL124" s="440"/>
      <c r="AM124" s="438" t="s">
        <v>417</v>
      </c>
      <c r="AN124" s="439"/>
      <c r="AO124" s="439"/>
      <c r="AP124" s="440"/>
      <c r="AQ124" s="612" t="s">
        <v>432</v>
      </c>
      <c r="AR124" s="613"/>
      <c r="AS124" s="613"/>
      <c r="AT124" s="613"/>
      <c r="AU124" s="613"/>
      <c r="AV124" s="613"/>
      <c r="AW124" s="613"/>
      <c r="AX124" s="614"/>
    </row>
    <row r="125" spans="1:50" ht="23.25" hidden="1" customHeight="1" x14ac:dyDescent="0.15">
      <c r="A125" s="462"/>
      <c r="B125" s="463"/>
      <c r="C125" s="463"/>
      <c r="D125" s="463"/>
      <c r="E125" s="463"/>
      <c r="F125" s="464"/>
      <c r="G125" s="411" t="s">
        <v>586</v>
      </c>
      <c r="H125" s="411"/>
      <c r="I125" s="411"/>
      <c r="J125" s="411"/>
      <c r="K125" s="411"/>
      <c r="L125" s="411"/>
      <c r="M125" s="411"/>
      <c r="N125" s="411"/>
      <c r="O125" s="411"/>
      <c r="P125" s="411"/>
      <c r="Q125" s="411"/>
      <c r="R125" s="411"/>
      <c r="S125" s="411"/>
      <c r="T125" s="411"/>
      <c r="U125" s="411"/>
      <c r="V125" s="411"/>
      <c r="W125" s="411"/>
      <c r="X125" s="951"/>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2"/>
      <c r="Y126" s="494" t="s">
        <v>49</v>
      </c>
      <c r="Z126" s="469"/>
      <c r="AA126" s="470"/>
      <c r="AB126" s="495" t="s">
        <v>585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8"/>
      <c r="Z127" s="949"/>
      <c r="AA127" s="950"/>
      <c r="AB127" s="246" t="s">
        <v>11</v>
      </c>
      <c r="AC127" s="247"/>
      <c r="AD127" s="248"/>
      <c r="AE127" s="438" t="s">
        <v>390</v>
      </c>
      <c r="AF127" s="439"/>
      <c r="AG127" s="439"/>
      <c r="AH127" s="440"/>
      <c r="AI127" s="438" t="s">
        <v>388</v>
      </c>
      <c r="AJ127" s="439"/>
      <c r="AK127" s="439"/>
      <c r="AL127" s="440"/>
      <c r="AM127" s="438" t="s">
        <v>417</v>
      </c>
      <c r="AN127" s="439"/>
      <c r="AO127" s="439"/>
      <c r="AP127" s="440"/>
      <c r="AQ127" s="612" t="s">
        <v>432</v>
      </c>
      <c r="AR127" s="613"/>
      <c r="AS127" s="613"/>
      <c r="AT127" s="613"/>
      <c r="AU127" s="613"/>
      <c r="AV127" s="613"/>
      <c r="AW127" s="613"/>
      <c r="AX127" s="614"/>
    </row>
    <row r="128" spans="1:50" ht="23.25" hidden="1" customHeight="1" x14ac:dyDescent="0.15">
      <c r="A128" s="462"/>
      <c r="B128" s="463"/>
      <c r="C128" s="463"/>
      <c r="D128" s="463"/>
      <c r="E128" s="463"/>
      <c r="F128" s="464"/>
      <c r="G128" s="411" t="s">
        <v>586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405</v>
      </c>
      <c r="B130" s="185"/>
      <c r="C130" s="184" t="s">
        <v>239</v>
      </c>
      <c r="D130" s="185"/>
      <c r="E130" s="169" t="s">
        <v>268</v>
      </c>
      <c r="F130" s="170"/>
      <c r="G130" s="32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390</v>
      </c>
      <c r="AF132" s="154"/>
      <c r="AG132" s="154"/>
      <c r="AH132" s="154"/>
      <c r="AI132" s="154" t="s">
        <v>410</v>
      </c>
      <c r="AJ132" s="154"/>
      <c r="AK132" s="154"/>
      <c r="AL132" s="154"/>
      <c r="AM132" s="154" t="s">
        <v>417</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631</v>
      </c>
      <c r="AR133" s="199"/>
      <c r="AS133" s="132" t="s">
        <v>236</v>
      </c>
      <c r="AT133" s="133"/>
      <c r="AU133" s="345" t="s">
        <v>406</v>
      </c>
      <c r="AV133" s="200"/>
      <c r="AW133" s="132" t="s">
        <v>181</v>
      </c>
      <c r="AX133" s="195"/>
    </row>
    <row r="134" spans="1:50" ht="39.75" customHeight="1" x14ac:dyDescent="0.15">
      <c r="A134" s="189"/>
      <c r="B134" s="186"/>
      <c r="C134" s="180"/>
      <c r="D134" s="186"/>
      <c r="E134" s="180"/>
      <c r="F134" s="181"/>
      <c r="G134" s="295" t="s">
        <v>631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655" t="s">
        <v>631</v>
      </c>
      <c r="AC134" s="205"/>
      <c r="AD134" s="205"/>
      <c r="AE134" s="319" t="s">
        <v>631</v>
      </c>
      <c r="AF134" s="207"/>
      <c r="AG134" s="207"/>
      <c r="AH134" s="207"/>
      <c r="AI134" s="319" t="s">
        <v>631</v>
      </c>
      <c r="AJ134" s="207"/>
      <c r="AK134" s="207"/>
      <c r="AL134" s="207"/>
      <c r="AM134" s="319" t="s">
        <v>631</v>
      </c>
      <c r="AN134" s="207"/>
      <c r="AO134" s="207"/>
      <c r="AP134" s="207"/>
      <c r="AQ134" s="319" t="s">
        <v>631</v>
      </c>
      <c r="AR134" s="207"/>
      <c r="AS134" s="207"/>
      <c r="AT134" s="207"/>
      <c r="AU134" s="319" t="s">
        <v>631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631</v>
      </c>
      <c r="AC135" s="343"/>
      <c r="AD135" s="344"/>
      <c r="AE135" s="319" t="s">
        <v>631</v>
      </c>
      <c r="AF135" s="207"/>
      <c r="AG135" s="207"/>
      <c r="AH135" s="207"/>
      <c r="AI135" s="319" t="s">
        <v>631</v>
      </c>
      <c r="AJ135" s="207"/>
      <c r="AK135" s="207"/>
      <c r="AL135" s="207"/>
      <c r="AM135" s="319" t="s">
        <v>631</v>
      </c>
      <c r="AN135" s="207"/>
      <c r="AO135" s="207"/>
      <c r="AP135" s="207"/>
      <c r="AQ135" s="319" t="s">
        <v>631</v>
      </c>
      <c r="AR135" s="207"/>
      <c r="AS135" s="207"/>
      <c r="AT135" s="207"/>
      <c r="AU135" s="319" t="s">
        <v>631</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390</v>
      </c>
      <c r="AF136" s="154"/>
      <c r="AG136" s="154"/>
      <c r="AH136" s="154"/>
      <c r="AI136" s="154" t="s">
        <v>388</v>
      </c>
      <c r="AJ136" s="154"/>
      <c r="AK136" s="154"/>
      <c r="AL136" s="154"/>
      <c r="AM136" s="154" t="s">
        <v>417</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557</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557</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390</v>
      </c>
      <c r="AF140" s="154"/>
      <c r="AG140" s="154"/>
      <c r="AH140" s="154"/>
      <c r="AI140" s="154" t="s">
        <v>388</v>
      </c>
      <c r="AJ140" s="154"/>
      <c r="AK140" s="154"/>
      <c r="AL140" s="154"/>
      <c r="AM140" s="154" t="s">
        <v>417</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390</v>
      </c>
      <c r="AF144" s="154"/>
      <c r="AG144" s="154"/>
      <c r="AH144" s="154"/>
      <c r="AI144" s="154" t="s">
        <v>388</v>
      </c>
      <c r="AJ144" s="154"/>
      <c r="AK144" s="154"/>
      <c r="AL144" s="154"/>
      <c r="AM144" s="154" t="s">
        <v>417</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390</v>
      </c>
      <c r="AF148" s="154"/>
      <c r="AG148" s="154"/>
      <c r="AH148" s="154"/>
      <c r="AI148" s="154" t="s">
        <v>388</v>
      </c>
      <c r="AJ148" s="154"/>
      <c r="AK148" s="154"/>
      <c r="AL148" s="154"/>
      <c r="AM148" s="154" t="s">
        <v>417</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336</v>
      </c>
      <c r="R152" s="129"/>
      <c r="S152" s="129"/>
      <c r="T152" s="129"/>
      <c r="U152" s="129"/>
      <c r="V152" s="129"/>
      <c r="W152" s="129"/>
      <c r="X152" s="129"/>
      <c r="Y152" s="129"/>
      <c r="Z152" s="129"/>
      <c r="AA152" s="129"/>
      <c r="AB152" s="128" t="s">
        <v>337</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631</v>
      </c>
      <c r="H154" s="104"/>
      <c r="I154" s="104"/>
      <c r="J154" s="104"/>
      <c r="K154" s="104"/>
      <c r="L154" s="104"/>
      <c r="M154" s="104"/>
      <c r="N154" s="104"/>
      <c r="O154" s="104"/>
      <c r="P154" s="105"/>
      <c r="Q154" s="320" t="s">
        <v>631</v>
      </c>
      <c r="R154" s="104"/>
      <c r="S154" s="104"/>
      <c r="T154" s="104"/>
      <c r="U154" s="104"/>
      <c r="V154" s="104"/>
      <c r="W154" s="104"/>
      <c r="X154" s="104"/>
      <c r="Y154" s="104"/>
      <c r="Z154" s="104"/>
      <c r="AA154" s="292"/>
      <c r="AB154" s="350" t="s">
        <v>631</v>
      </c>
      <c r="AC154" s="141"/>
      <c r="AD154" s="141"/>
      <c r="AE154" s="351" t="s">
        <v>631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631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7" customHeight="1" x14ac:dyDescent="0.15">
      <c r="A188" s="189"/>
      <c r="B188" s="186"/>
      <c r="C188" s="180"/>
      <c r="D188" s="186"/>
      <c r="E188" s="320" t="s">
        <v>588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390</v>
      </c>
      <c r="AF192" s="154"/>
      <c r="AG192" s="154"/>
      <c r="AH192" s="154"/>
      <c r="AI192" s="154" t="s">
        <v>388</v>
      </c>
      <c r="AJ192" s="154"/>
      <c r="AK192" s="154"/>
      <c r="AL192" s="154"/>
      <c r="AM192" s="154" t="s">
        <v>417</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557</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557</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390</v>
      </c>
      <c r="AF196" s="154"/>
      <c r="AG196" s="154"/>
      <c r="AH196" s="154"/>
      <c r="AI196" s="154" t="s">
        <v>388</v>
      </c>
      <c r="AJ196" s="154"/>
      <c r="AK196" s="154"/>
      <c r="AL196" s="154"/>
      <c r="AM196" s="154" t="s">
        <v>417</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557</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557</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390</v>
      </c>
      <c r="AF200" s="154"/>
      <c r="AG200" s="154"/>
      <c r="AH200" s="154"/>
      <c r="AI200" s="154" t="s">
        <v>388</v>
      </c>
      <c r="AJ200" s="154"/>
      <c r="AK200" s="154"/>
      <c r="AL200" s="154"/>
      <c r="AM200" s="154" t="s">
        <v>417</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390</v>
      </c>
      <c r="AF204" s="154"/>
      <c r="AG204" s="154"/>
      <c r="AH204" s="154"/>
      <c r="AI204" s="154" t="s">
        <v>388</v>
      </c>
      <c r="AJ204" s="154"/>
      <c r="AK204" s="154"/>
      <c r="AL204" s="154"/>
      <c r="AM204" s="154" t="s">
        <v>417</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390</v>
      </c>
      <c r="AF208" s="154"/>
      <c r="AG208" s="154"/>
      <c r="AH208" s="154"/>
      <c r="AI208" s="154" t="s">
        <v>388</v>
      </c>
      <c r="AJ208" s="154"/>
      <c r="AK208" s="154"/>
      <c r="AL208" s="154"/>
      <c r="AM208" s="154" t="s">
        <v>417</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336</v>
      </c>
      <c r="R212" s="129"/>
      <c r="S212" s="129"/>
      <c r="T212" s="129"/>
      <c r="U212" s="129"/>
      <c r="V212" s="129"/>
      <c r="W212" s="129"/>
      <c r="X212" s="129"/>
      <c r="Y212" s="129"/>
      <c r="Z212" s="129"/>
      <c r="AA212" s="129"/>
      <c r="AB212" s="128" t="s">
        <v>337</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390</v>
      </c>
      <c r="AF252" s="154"/>
      <c r="AG252" s="154"/>
      <c r="AH252" s="154"/>
      <c r="AI252" s="154" t="s">
        <v>388</v>
      </c>
      <c r="AJ252" s="154"/>
      <c r="AK252" s="154"/>
      <c r="AL252" s="154"/>
      <c r="AM252" s="154" t="s">
        <v>417</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390</v>
      </c>
      <c r="AF256" s="154"/>
      <c r="AG256" s="154"/>
      <c r="AH256" s="154"/>
      <c r="AI256" s="154" t="s">
        <v>388</v>
      </c>
      <c r="AJ256" s="154"/>
      <c r="AK256" s="154"/>
      <c r="AL256" s="154"/>
      <c r="AM256" s="154" t="s">
        <v>417</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390</v>
      </c>
      <c r="AF260" s="154"/>
      <c r="AG260" s="154"/>
      <c r="AH260" s="154"/>
      <c r="AI260" s="154" t="s">
        <v>388</v>
      </c>
      <c r="AJ260" s="154"/>
      <c r="AK260" s="154"/>
      <c r="AL260" s="154"/>
      <c r="AM260" s="154" t="s">
        <v>417</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390</v>
      </c>
      <c r="AF264" s="154"/>
      <c r="AG264" s="154"/>
      <c r="AH264" s="154"/>
      <c r="AI264" s="154" t="s">
        <v>388</v>
      </c>
      <c r="AJ264" s="154"/>
      <c r="AK264" s="154"/>
      <c r="AL264" s="154"/>
      <c r="AM264" s="154" t="s">
        <v>417</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390</v>
      </c>
      <c r="AF268" s="154"/>
      <c r="AG268" s="154"/>
      <c r="AH268" s="154"/>
      <c r="AI268" s="154" t="s">
        <v>388</v>
      </c>
      <c r="AJ268" s="154"/>
      <c r="AK268" s="154"/>
      <c r="AL268" s="154"/>
      <c r="AM268" s="154" t="s">
        <v>417</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336</v>
      </c>
      <c r="R272" s="129"/>
      <c r="S272" s="129"/>
      <c r="T272" s="129"/>
      <c r="U272" s="129"/>
      <c r="V272" s="129"/>
      <c r="W272" s="129"/>
      <c r="X272" s="129"/>
      <c r="Y272" s="129"/>
      <c r="Z272" s="129"/>
      <c r="AA272" s="129"/>
      <c r="AB272" s="128" t="s">
        <v>337</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390</v>
      </c>
      <c r="AF312" s="154"/>
      <c r="AG312" s="154"/>
      <c r="AH312" s="154"/>
      <c r="AI312" s="154" t="s">
        <v>388</v>
      </c>
      <c r="AJ312" s="154"/>
      <c r="AK312" s="154"/>
      <c r="AL312" s="154"/>
      <c r="AM312" s="154" t="s">
        <v>417</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390</v>
      </c>
      <c r="AF316" s="154"/>
      <c r="AG316" s="154"/>
      <c r="AH316" s="154"/>
      <c r="AI316" s="154" t="s">
        <v>388</v>
      </c>
      <c r="AJ316" s="154"/>
      <c r="AK316" s="154"/>
      <c r="AL316" s="154"/>
      <c r="AM316" s="154" t="s">
        <v>417</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390</v>
      </c>
      <c r="AF320" s="154"/>
      <c r="AG320" s="154"/>
      <c r="AH320" s="154"/>
      <c r="AI320" s="154" t="s">
        <v>388</v>
      </c>
      <c r="AJ320" s="154"/>
      <c r="AK320" s="154"/>
      <c r="AL320" s="154"/>
      <c r="AM320" s="154" t="s">
        <v>417</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390</v>
      </c>
      <c r="AF324" s="154"/>
      <c r="AG324" s="154"/>
      <c r="AH324" s="154"/>
      <c r="AI324" s="154" t="s">
        <v>388</v>
      </c>
      <c r="AJ324" s="154"/>
      <c r="AK324" s="154"/>
      <c r="AL324" s="154"/>
      <c r="AM324" s="154" t="s">
        <v>417</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390</v>
      </c>
      <c r="AF328" s="154"/>
      <c r="AG328" s="154"/>
      <c r="AH328" s="154"/>
      <c r="AI328" s="154" t="s">
        <v>388</v>
      </c>
      <c r="AJ328" s="154"/>
      <c r="AK328" s="154"/>
      <c r="AL328" s="154"/>
      <c r="AM328" s="154" t="s">
        <v>417</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336</v>
      </c>
      <c r="R332" s="129"/>
      <c r="S332" s="129"/>
      <c r="T332" s="129"/>
      <c r="U332" s="129"/>
      <c r="V332" s="129"/>
      <c r="W332" s="129"/>
      <c r="X332" s="129"/>
      <c r="Y332" s="129"/>
      <c r="Z332" s="129"/>
      <c r="AA332" s="129"/>
      <c r="AB332" s="128" t="s">
        <v>337</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390</v>
      </c>
      <c r="AF372" s="154"/>
      <c r="AG372" s="154"/>
      <c r="AH372" s="154"/>
      <c r="AI372" s="154" t="s">
        <v>388</v>
      </c>
      <c r="AJ372" s="154"/>
      <c r="AK372" s="154"/>
      <c r="AL372" s="154"/>
      <c r="AM372" s="154" t="s">
        <v>417</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390</v>
      </c>
      <c r="AF376" s="154"/>
      <c r="AG376" s="154"/>
      <c r="AH376" s="154"/>
      <c r="AI376" s="154" t="s">
        <v>388</v>
      </c>
      <c r="AJ376" s="154"/>
      <c r="AK376" s="154"/>
      <c r="AL376" s="154"/>
      <c r="AM376" s="154" t="s">
        <v>417</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390</v>
      </c>
      <c r="AF380" s="154"/>
      <c r="AG380" s="154"/>
      <c r="AH380" s="154"/>
      <c r="AI380" s="154" t="s">
        <v>388</v>
      </c>
      <c r="AJ380" s="154"/>
      <c r="AK380" s="154"/>
      <c r="AL380" s="154"/>
      <c r="AM380" s="154" t="s">
        <v>417</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390</v>
      </c>
      <c r="AF384" s="154"/>
      <c r="AG384" s="154"/>
      <c r="AH384" s="154"/>
      <c r="AI384" s="154" t="s">
        <v>388</v>
      </c>
      <c r="AJ384" s="154"/>
      <c r="AK384" s="154"/>
      <c r="AL384" s="154"/>
      <c r="AM384" s="154" t="s">
        <v>417</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390</v>
      </c>
      <c r="AF388" s="154"/>
      <c r="AG388" s="154"/>
      <c r="AH388" s="154"/>
      <c r="AI388" s="154" t="s">
        <v>388</v>
      </c>
      <c r="AJ388" s="154"/>
      <c r="AK388" s="154"/>
      <c r="AL388" s="154"/>
      <c r="AM388" s="154" t="s">
        <v>417</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336</v>
      </c>
      <c r="R392" s="129"/>
      <c r="S392" s="129"/>
      <c r="T392" s="129"/>
      <c r="U392" s="129"/>
      <c r="V392" s="129"/>
      <c r="W392" s="129"/>
      <c r="X392" s="129"/>
      <c r="Y392" s="129"/>
      <c r="Z392" s="129"/>
      <c r="AA392" s="129"/>
      <c r="AB392" s="128" t="s">
        <v>337</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420</v>
      </c>
      <c r="D430" s="953"/>
      <c r="E430" s="174" t="s">
        <v>398</v>
      </c>
      <c r="F430" s="919"/>
      <c r="G430" s="920" t="s">
        <v>255</v>
      </c>
      <c r="H430" s="122"/>
      <c r="I430" s="122"/>
      <c r="J430" s="921" t="s">
        <v>406</v>
      </c>
      <c r="K430" s="922"/>
      <c r="L430" s="922"/>
      <c r="M430" s="922"/>
      <c r="N430" s="922"/>
      <c r="O430" s="922"/>
      <c r="P430" s="922"/>
      <c r="Q430" s="922"/>
      <c r="R430" s="922"/>
      <c r="S430" s="922"/>
      <c r="T430" s="923"/>
      <c r="U430" s="924" t="s">
        <v>406</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5"/>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411</v>
      </c>
      <c r="AJ431" s="349"/>
      <c r="AK431" s="349"/>
      <c r="AL431" s="159"/>
      <c r="AM431" s="349" t="s">
        <v>424</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406</v>
      </c>
      <c r="AF432" s="200"/>
      <c r="AG432" s="132" t="s">
        <v>236</v>
      </c>
      <c r="AH432" s="133"/>
      <c r="AI432" s="155"/>
      <c r="AJ432" s="155"/>
      <c r="AK432" s="155"/>
      <c r="AL432" s="153"/>
      <c r="AM432" s="155"/>
      <c r="AN432" s="155"/>
      <c r="AO432" s="155"/>
      <c r="AP432" s="153"/>
      <c r="AQ432" s="611" t="s">
        <v>406</v>
      </c>
      <c r="AR432" s="200"/>
      <c r="AS432" s="132" t="s">
        <v>236</v>
      </c>
      <c r="AT432" s="133"/>
      <c r="AU432" s="611" t="s">
        <v>406</v>
      </c>
      <c r="AV432" s="200"/>
      <c r="AW432" s="132" t="s">
        <v>181</v>
      </c>
      <c r="AX432" s="195"/>
    </row>
    <row r="433" spans="1:50" ht="23.25" customHeight="1" x14ac:dyDescent="0.15">
      <c r="A433" s="189"/>
      <c r="B433" s="186"/>
      <c r="C433" s="180"/>
      <c r="D433" s="186"/>
      <c r="E433" s="354"/>
      <c r="F433" s="355"/>
      <c r="G433" s="295" t="s">
        <v>406</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7" t="s">
        <v>406</v>
      </c>
      <c r="AC433" s="213"/>
      <c r="AD433" s="213"/>
      <c r="AE433" s="416" t="s">
        <v>406</v>
      </c>
      <c r="AF433" s="207"/>
      <c r="AG433" s="207"/>
      <c r="AH433" s="207"/>
      <c r="AI433" s="416" t="s">
        <v>406</v>
      </c>
      <c r="AJ433" s="207"/>
      <c r="AK433" s="207"/>
      <c r="AL433" s="207"/>
      <c r="AM433" s="416" t="s">
        <v>557</v>
      </c>
      <c r="AN433" s="207"/>
      <c r="AO433" s="207"/>
      <c r="AP433" s="207"/>
      <c r="AQ433" s="416" t="s">
        <v>406</v>
      </c>
      <c r="AR433" s="207"/>
      <c r="AS433" s="207"/>
      <c r="AT433" s="353"/>
      <c r="AU433" s="417" t="s">
        <v>406</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7" t="s">
        <v>406</v>
      </c>
      <c r="AC434" s="213"/>
      <c r="AD434" s="213"/>
      <c r="AE434" s="416" t="s">
        <v>406</v>
      </c>
      <c r="AF434" s="207"/>
      <c r="AG434" s="207"/>
      <c r="AH434" s="207"/>
      <c r="AI434" s="416" t="s">
        <v>406</v>
      </c>
      <c r="AJ434" s="207"/>
      <c r="AK434" s="207"/>
      <c r="AL434" s="207"/>
      <c r="AM434" s="416" t="s">
        <v>557</v>
      </c>
      <c r="AN434" s="207"/>
      <c r="AO434" s="207"/>
      <c r="AP434" s="207"/>
      <c r="AQ434" s="416" t="s">
        <v>406</v>
      </c>
      <c r="AR434" s="207"/>
      <c r="AS434" s="207"/>
      <c r="AT434" s="353"/>
      <c r="AU434" s="417" t="s">
        <v>577</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406</v>
      </c>
      <c r="AF435" s="207"/>
      <c r="AG435" s="207"/>
      <c r="AH435" s="207"/>
      <c r="AI435" s="416" t="s">
        <v>406</v>
      </c>
      <c r="AJ435" s="207"/>
      <c r="AK435" s="207"/>
      <c r="AL435" s="207"/>
      <c r="AM435" s="416" t="s">
        <v>557</v>
      </c>
      <c r="AN435" s="207"/>
      <c r="AO435" s="207"/>
      <c r="AP435" s="207"/>
      <c r="AQ435" s="416" t="s">
        <v>406</v>
      </c>
      <c r="AR435" s="207"/>
      <c r="AS435" s="207"/>
      <c r="AT435" s="353"/>
      <c r="AU435" s="417" t="s">
        <v>406</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411</v>
      </c>
      <c r="AJ436" s="349"/>
      <c r="AK436" s="349"/>
      <c r="AL436" s="159"/>
      <c r="AM436" s="349" t="s">
        <v>424</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7"/>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411</v>
      </c>
      <c r="AJ441" s="349"/>
      <c r="AK441" s="349"/>
      <c r="AL441" s="159"/>
      <c r="AM441" s="349" t="s">
        <v>424</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7"/>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411</v>
      </c>
      <c r="AJ446" s="349"/>
      <c r="AK446" s="349"/>
      <c r="AL446" s="159"/>
      <c r="AM446" s="349" t="s">
        <v>424</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7"/>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411</v>
      </c>
      <c r="AJ451" s="349"/>
      <c r="AK451" s="349"/>
      <c r="AL451" s="159"/>
      <c r="AM451" s="349" t="s">
        <v>424</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7"/>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411</v>
      </c>
      <c r="AJ456" s="349"/>
      <c r="AK456" s="349"/>
      <c r="AL456" s="159"/>
      <c r="AM456" s="349" t="s">
        <v>424</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406</v>
      </c>
      <c r="AF457" s="200"/>
      <c r="AG457" s="132" t="s">
        <v>236</v>
      </c>
      <c r="AH457" s="133"/>
      <c r="AI457" s="155"/>
      <c r="AJ457" s="155"/>
      <c r="AK457" s="155"/>
      <c r="AL457" s="153"/>
      <c r="AM457" s="155"/>
      <c r="AN457" s="155"/>
      <c r="AO457" s="155"/>
      <c r="AP457" s="153"/>
      <c r="AQ457" s="611" t="s">
        <v>406</v>
      </c>
      <c r="AR457" s="200"/>
      <c r="AS457" s="132" t="s">
        <v>236</v>
      </c>
      <c r="AT457" s="133"/>
      <c r="AU457" s="345" t="s">
        <v>406</v>
      </c>
      <c r="AV457" s="200"/>
      <c r="AW457" s="132" t="s">
        <v>181</v>
      </c>
      <c r="AX457" s="195"/>
    </row>
    <row r="458" spans="1:50" ht="23.25" customHeight="1" x14ac:dyDescent="0.15">
      <c r="A458" s="189"/>
      <c r="B458" s="186"/>
      <c r="C458" s="180"/>
      <c r="D458" s="186"/>
      <c r="E458" s="354"/>
      <c r="F458" s="355"/>
      <c r="G458" s="295" t="s">
        <v>406</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7" t="s">
        <v>406</v>
      </c>
      <c r="AC458" s="213"/>
      <c r="AD458" s="213"/>
      <c r="AE458" s="416" t="s">
        <v>577</v>
      </c>
      <c r="AF458" s="207"/>
      <c r="AG458" s="207"/>
      <c r="AH458" s="207"/>
      <c r="AI458" s="416" t="s">
        <v>406</v>
      </c>
      <c r="AJ458" s="207"/>
      <c r="AK458" s="207"/>
      <c r="AL458" s="207"/>
      <c r="AM458" s="416" t="s">
        <v>557</v>
      </c>
      <c r="AN458" s="207"/>
      <c r="AO458" s="207"/>
      <c r="AP458" s="207"/>
      <c r="AQ458" s="416" t="s">
        <v>406</v>
      </c>
      <c r="AR458" s="207"/>
      <c r="AS458" s="207"/>
      <c r="AT458" s="353"/>
      <c r="AU458" s="417" t="s">
        <v>406</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7" t="s">
        <v>406</v>
      </c>
      <c r="AC459" s="213"/>
      <c r="AD459" s="213"/>
      <c r="AE459" s="416" t="s">
        <v>406</v>
      </c>
      <c r="AF459" s="207"/>
      <c r="AG459" s="207"/>
      <c r="AH459" s="207"/>
      <c r="AI459" s="416" t="s">
        <v>406</v>
      </c>
      <c r="AJ459" s="207"/>
      <c r="AK459" s="207"/>
      <c r="AL459" s="207"/>
      <c r="AM459" s="416" t="s">
        <v>557</v>
      </c>
      <c r="AN459" s="207"/>
      <c r="AO459" s="207"/>
      <c r="AP459" s="207"/>
      <c r="AQ459" s="416" t="s">
        <v>406</v>
      </c>
      <c r="AR459" s="207"/>
      <c r="AS459" s="207"/>
      <c r="AT459" s="353"/>
      <c r="AU459" s="417" t="s">
        <v>406</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406</v>
      </c>
      <c r="AF460" s="207"/>
      <c r="AG460" s="207"/>
      <c r="AH460" s="207"/>
      <c r="AI460" s="416" t="s">
        <v>406</v>
      </c>
      <c r="AJ460" s="207"/>
      <c r="AK460" s="207"/>
      <c r="AL460" s="207"/>
      <c r="AM460" s="416" t="s">
        <v>557</v>
      </c>
      <c r="AN460" s="207"/>
      <c r="AO460" s="207"/>
      <c r="AP460" s="207"/>
      <c r="AQ460" s="416" t="s">
        <v>406</v>
      </c>
      <c r="AR460" s="207"/>
      <c r="AS460" s="207"/>
      <c r="AT460" s="353"/>
      <c r="AU460" s="417" t="s">
        <v>406</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411</v>
      </c>
      <c r="AJ461" s="349"/>
      <c r="AK461" s="349"/>
      <c r="AL461" s="159"/>
      <c r="AM461" s="349" t="s">
        <v>424</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7"/>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411</v>
      </c>
      <c r="AJ466" s="349"/>
      <c r="AK466" s="349"/>
      <c r="AL466" s="159"/>
      <c r="AM466" s="349" t="s">
        <v>424</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7"/>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411</v>
      </c>
      <c r="AJ471" s="349"/>
      <c r="AK471" s="349"/>
      <c r="AL471" s="159"/>
      <c r="AM471" s="349" t="s">
        <v>424</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7"/>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411</v>
      </c>
      <c r="AJ476" s="349"/>
      <c r="AK476" s="349"/>
      <c r="AL476" s="159"/>
      <c r="AM476" s="349" t="s">
        <v>424</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7"/>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406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402</v>
      </c>
      <c r="F484" s="175"/>
      <c r="G484" s="920" t="s">
        <v>255</v>
      </c>
      <c r="H484" s="122"/>
      <c r="I484" s="122"/>
      <c r="J484" s="955"/>
      <c r="K484" s="922"/>
      <c r="L484" s="922"/>
      <c r="M484" s="922"/>
      <c r="N484" s="922"/>
      <c r="O484" s="922"/>
      <c r="P484" s="922"/>
      <c r="Q484" s="922"/>
      <c r="R484" s="922"/>
      <c r="S484" s="922"/>
      <c r="T484" s="92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5"/>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411</v>
      </c>
      <c r="AJ485" s="349"/>
      <c r="AK485" s="349"/>
      <c r="AL485" s="159"/>
      <c r="AM485" s="349" t="s">
        <v>424</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7"/>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411</v>
      </c>
      <c r="AJ490" s="349"/>
      <c r="AK490" s="349"/>
      <c r="AL490" s="159"/>
      <c r="AM490" s="349" t="s">
        <v>424</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7"/>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411</v>
      </c>
      <c r="AJ495" s="349"/>
      <c r="AK495" s="349"/>
      <c r="AL495" s="159"/>
      <c r="AM495" s="349" t="s">
        <v>424</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7"/>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411</v>
      </c>
      <c r="AJ500" s="349"/>
      <c r="AK500" s="349"/>
      <c r="AL500" s="159"/>
      <c r="AM500" s="349" t="s">
        <v>424</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7"/>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411</v>
      </c>
      <c r="AJ505" s="349"/>
      <c r="AK505" s="349"/>
      <c r="AL505" s="159"/>
      <c r="AM505" s="349" t="s">
        <v>424</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7"/>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411</v>
      </c>
      <c r="AJ510" s="349"/>
      <c r="AK510" s="349"/>
      <c r="AL510" s="159"/>
      <c r="AM510" s="349" t="s">
        <v>424</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7"/>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411</v>
      </c>
      <c r="AJ515" s="349"/>
      <c r="AK515" s="349"/>
      <c r="AL515" s="159"/>
      <c r="AM515" s="349" t="s">
        <v>424</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7"/>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411</v>
      </c>
      <c r="AJ520" s="349"/>
      <c r="AK520" s="349"/>
      <c r="AL520" s="159"/>
      <c r="AM520" s="349" t="s">
        <v>424</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7"/>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411</v>
      </c>
      <c r="AJ525" s="349"/>
      <c r="AK525" s="349"/>
      <c r="AL525" s="159"/>
      <c r="AM525" s="349" t="s">
        <v>424</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7"/>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411</v>
      </c>
      <c r="AJ530" s="349"/>
      <c r="AK530" s="349"/>
      <c r="AL530" s="159"/>
      <c r="AM530" s="349" t="s">
        <v>424</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7"/>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403</v>
      </c>
      <c r="F538" s="175"/>
      <c r="G538" s="920" t="s">
        <v>255</v>
      </c>
      <c r="H538" s="122"/>
      <c r="I538" s="122"/>
      <c r="J538" s="955"/>
      <c r="K538" s="922"/>
      <c r="L538" s="922"/>
      <c r="M538" s="922"/>
      <c r="N538" s="922"/>
      <c r="O538" s="922"/>
      <c r="P538" s="922"/>
      <c r="Q538" s="922"/>
      <c r="R538" s="922"/>
      <c r="S538" s="922"/>
      <c r="T538" s="92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5"/>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411</v>
      </c>
      <c r="AJ539" s="349"/>
      <c r="AK539" s="349"/>
      <c r="AL539" s="159"/>
      <c r="AM539" s="349" t="s">
        <v>424</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7"/>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411</v>
      </c>
      <c r="AJ544" s="349"/>
      <c r="AK544" s="349"/>
      <c r="AL544" s="159"/>
      <c r="AM544" s="349" t="s">
        <v>424</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7"/>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411</v>
      </c>
      <c r="AJ549" s="349"/>
      <c r="AK549" s="349"/>
      <c r="AL549" s="159"/>
      <c r="AM549" s="349" t="s">
        <v>424</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7"/>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411</v>
      </c>
      <c r="AJ554" s="349"/>
      <c r="AK554" s="349"/>
      <c r="AL554" s="159"/>
      <c r="AM554" s="349" t="s">
        <v>424</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7"/>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411</v>
      </c>
      <c r="AJ559" s="349"/>
      <c r="AK559" s="349"/>
      <c r="AL559" s="159"/>
      <c r="AM559" s="349" t="s">
        <v>424</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7"/>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411</v>
      </c>
      <c r="AJ564" s="349"/>
      <c r="AK564" s="349"/>
      <c r="AL564" s="159"/>
      <c r="AM564" s="349" t="s">
        <v>424</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7"/>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411</v>
      </c>
      <c r="AJ569" s="349"/>
      <c r="AK569" s="349"/>
      <c r="AL569" s="159"/>
      <c r="AM569" s="349" t="s">
        <v>424</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7"/>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411</v>
      </c>
      <c r="AJ574" s="349"/>
      <c r="AK574" s="349"/>
      <c r="AL574" s="159"/>
      <c r="AM574" s="349" t="s">
        <v>424</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7"/>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411</v>
      </c>
      <c r="AJ579" s="349"/>
      <c r="AK579" s="349"/>
      <c r="AL579" s="159"/>
      <c r="AM579" s="349" t="s">
        <v>424</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7"/>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411</v>
      </c>
      <c r="AJ584" s="349"/>
      <c r="AK584" s="349"/>
      <c r="AL584" s="159"/>
      <c r="AM584" s="349" t="s">
        <v>424</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7"/>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402</v>
      </c>
      <c r="F592" s="175"/>
      <c r="G592" s="920" t="s">
        <v>255</v>
      </c>
      <c r="H592" s="122"/>
      <c r="I592" s="122"/>
      <c r="J592" s="955"/>
      <c r="K592" s="922"/>
      <c r="L592" s="922"/>
      <c r="M592" s="922"/>
      <c r="N592" s="922"/>
      <c r="O592" s="922"/>
      <c r="P592" s="922"/>
      <c r="Q592" s="922"/>
      <c r="R592" s="922"/>
      <c r="S592" s="922"/>
      <c r="T592" s="92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5"/>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411</v>
      </c>
      <c r="AJ593" s="349"/>
      <c r="AK593" s="349"/>
      <c r="AL593" s="159"/>
      <c r="AM593" s="349" t="s">
        <v>424</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7"/>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411</v>
      </c>
      <c r="AJ598" s="349"/>
      <c r="AK598" s="349"/>
      <c r="AL598" s="159"/>
      <c r="AM598" s="349" t="s">
        <v>424</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7"/>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411</v>
      </c>
      <c r="AJ603" s="349"/>
      <c r="AK603" s="349"/>
      <c r="AL603" s="159"/>
      <c r="AM603" s="349" t="s">
        <v>424</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7"/>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411</v>
      </c>
      <c r="AJ608" s="349"/>
      <c r="AK608" s="349"/>
      <c r="AL608" s="159"/>
      <c r="AM608" s="349" t="s">
        <v>424</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7"/>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411</v>
      </c>
      <c r="AJ613" s="349"/>
      <c r="AK613" s="349"/>
      <c r="AL613" s="159"/>
      <c r="AM613" s="349" t="s">
        <v>424</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7"/>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411</v>
      </c>
      <c r="AJ618" s="349"/>
      <c r="AK618" s="349"/>
      <c r="AL618" s="159"/>
      <c r="AM618" s="349" t="s">
        <v>424</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7"/>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411</v>
      </c>
      <c r="AJ623" s="349"/>
      <c r="AK623" s="349"/>
      <c r="AL623" s="159"/>
      <c r="AM623" s="349" t="s">
        <v>424</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7"/>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411</v>
      </c>
      <c r="AJ628" s="349"/>
      <c r="AK628" s="349"/>
      <c r="AL628" s="159"/>
      <c r="AM628" s="349" t="s">
        <v>424</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7"/>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411</v>
      </c>
      <c r="AJ633" s="349"/>
      <c r="AK633" s="349"/>
      <c r="AL633" s="159"/>
      <c r="AM633" s="349" t="s">
        <v>424</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7"/>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411</v>
      </c>
      <c r="AJ638" s="349"/>
      <c r="AK638" s="349"/>
      <c r="AL638" s="159"/>
      <c r="AM638" s="349" t="s">
        <v>424</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7"/>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403</v>
      </c>
      <c r="F646" s="175"/>
      <c r="G646" s="920" t="s">
        <v>255</v>
      </c>
      <c r="H646" s="122"/>
      <c r="I646" s="122"/>
      <c r="J646" s="955"/>
      <c r="K646" s="922"/>
      <c r="L646" s="922"/>
      <c r="M646" s="922"/>
      <c r="N646" s="922"/>
      <c r="O646" s="922"/>
      <c r="P646" s="922"/>
      <c r="Q646" s="922"/>
      <c r="R646" s="922"/>
      <c r="S646" s="922"/>
      <c r="T646" s="92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5"/>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411</v>
      </c>
      <c r="AJ647" s="349"/>
      <c r="AK647" s="349"/>
      <c r="AL647" s="159"/>
      <c r="AM647" s="349" t="s">
        <v>424</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7"/>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411</v>
      </c>
      <c r="AJ652" s="349"/>
      <c r="AK652" s="349"/>
      <c r="AL652" s="159"/>
      <c r="AM652" s="349" t="s">
        <v>424</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7"/>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411</v>
      </c>
      <c r="AJ657" s="349"/>
      <c r="AK657" s="349"/>
      <c r="AL657" s="159"/>
      <c r="AM657" s="349" t="s">
        <v>424</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7"/>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411</v>
      </c>
      <c r="AJ662" s="349"/>
      <c r="AK662" s="349"/>
      <c r="AL662" s="159"/>
      <c r="AM662" s="349" t="s">
        <v>424</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7"/>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411</v>
      </c>
      <c r="AJ667" s="349"/>
      <c r="AK667" s="349"/>
      <c r="AL667" s="159"/>
      <c r="AM667" s="349" t="s">
        <v>424</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7"/>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411</v>
      </c>
      <c r="AJ672" s="349"/>
      <c r="AK672" s="349"/>
      <c r="AL672" s="159"/>
      <c r="AM672" s="349" t="s">
        <v>424</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7"/>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411</v>
      </c>
      <c r="AJ677" s="349"/>
      <c r="AK677" s="349"/>
      <c r="AL677" s="159"/>
      <c r="AM677" s="349" t="s">
        <v>424</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7"/>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411</v>
      </c>
      <c r="AJ682" s="349"/>
      <c r="AK682" s="349"/>
      <c r="AL682" s="159"/>
      <c r="AM682" s="349" t="s">
        <v>424</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7"/>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411</v>
      </c>
      <c r="AJ687" s="349"/>
      <c r="AK687" s="349"/>
      <c r="AL687" s="159"/>
      <c r="AM687" s="349" t="s">
        <v>424</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7"/>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411</v>
      </c>
      <c r="AJ692" s="349"/>
      <c r="AK692" s="349"/>
      <c r="AL692" s="159"/>
      <c r="AM692" s="349" t="s">
        <v>424</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7"/>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5" t="s">
        <v>31</v>
      </c>
      <c r="AH701" s="400"/>
      <c r="AI701" s="400"/>
      <c r="AJ701" s="400"/>
      <c r="AK701" s="400"/>
      <c r="AL701" s="400"/>
      <c r="AM701" s="400"/>
      <c r="AN701" s="400"/>
      <c r="AO701" s="400"/>
      <c r="AP701" s="400"/>
      <c r="AQ701" s="400"/>
      <c r="AR701" s="400"/>
      <c r="AS701" s="400"/>
      <c r="AT701" s="400"/>
      <c r="AU701" s="400"/>
      <c r="AV701" s="400"/>
      <c r="AW701" s="400"/>
      <c r="AX701" s="846"/>
    </row>
    <row r="702" spans="1:50" ht="78" customHeight="1" x14ac:dyDescent="0.15">
      <c r="A702" s="891" t="s">
        <v>140</v>
      </c>
      <c r="B702" s="89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7" t="s">
        <v>605</v>
      </c>
      <c r="AE702" s="358"/>
      <c r="AF702" s="358"/>
      <c r="AG702" s="403" t="s">
        <v>589</v>
      </c>
      <c r="AH702" s="404"/>
      <c r="AI702" s="404"/>
      <c r="AJ702" s="404"/>
      <c r="AK702" s="404"/>
      <c r="AL702" s="404"/>
      <c r="AM702" s="404"/>
      <c r="AN702" s="404"/>
      <c r="AO702" s="404"/>
      <c r="AP702" s="404"/>
      <c r="AQ702" s="404"/>
      <c r="AR702" s="404"/>
      <c r="AS702" s="404"/>
      <c r="AT702" s="404"/>
      <c r="AU702" s="404"/>
      <c r="AV702" s="404"/>
      <c r="AW702" s="404"/>
      <c r="AX702" s="405"/>
    </row>
    <row r="703" spans="1:50" ht="78"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10"/>
      <c r="AD703" s="331" t="s">
        <v>605</v>
      </c>
      <c r="AE703" s="332"/>
      <c r="AF703" s="332"/>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112.5" customHeight="1" x14ac:dyDescent="0.15">
      <c r="A704" s="895"/>
      <c r="B704" s="896"/>
      <c r="C704" s="839" t="s">
        <v>142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5" t="s">
        <v>605</v>
      </c>
      <c r="AE704" s="806"/>
      <c r="AF704" s="806"/>
      <c r="AG704" s="167" t="s">
        <v>591</v>
      </c>
      <c r="AH704" s="107"/>
      <c r="AI704" s="107"/>
      <c r="AJ704" s="107"/>
      <c r="AK704" s="107"/>
      <c r="AL704" s="107"/>
      <c r="AM704" s="107"/>
      <c r="AN704" s="107"/>
      <c r="AO704" s="107"/>
      <c r="AP704" s="107"/>
      <c r="AQ704" s="107"/>
      <c r="AR704" s="107"/>
      <c r="AS704" s="107"/>
      <c r="AT704" s="107"/>
      <c r="AU704" s="107"/>
      <c r="AV704" s="107"/>
      <c r="AW704" s="107"/>
      <c r="AX704" s="168"/>
    </row>
    <row r="705" spans="1:50" ht="50.1" customHeight="1" x14ac:dyDescent="0.15">
      <c r="A705" s="662" t="s">
        <v>39</v>
      </c>
      <c r="B705" s="663"/>
      <c r="C705" s="842" t="s">
        <v>41</v>
      </c>
      <c r="D705" s="843"/>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4"/>
      <c r="AD705" s="736" t="s">
        <v>605</v>
      </c>
      <c r="AE705" s="737"/>
      <c r="AF705" s="737"/>
      <c r="AG705" s="124" t="s">
        <v>622</v>
      </c>
      <c r="AH705" s="104"/>
      <c r="AI705" s="104"/>
      <c r="AJ705" s="104"/>
      <c r="AK705" s="104"/>
      <c r="AL705" s="104"/>
      <c r="AM705" s="104"/>
      <c r="AN705" s="104"/>
      <c r="AO705" s="104"/>
      <c r="AP705" s="104"/>
      <c r="AQ705" s="104"/>
      <c r="AR705" s="104"/>
      <c r="AS705" s="104"/>
      <c r="AT705" s="104"/>
      <c r="AU705" s="104"/>
      <c r="AV705" s="104"/>
      <c r="AW705" s="104"/>
      <c r="AX705" s="125"/>
    </row>
    <row r="706" spans="1:50" ht="50.1" customHeight="1" x14ac:dyDescent="0.15">
      <c r="A706" s="664"/>
      <c r="B706" s="665"/>
      <c r="C706" s="818"/>
      <c r="D706" s="819"/>
      <c r="E706" s="752" t="s">
        <v>379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1" t="s">
        <v>621</v>
      </c>
      <c r="AE706" s="332"/>
      <c r="AF706" s="685"/>
      <c r="AG706" s="167"/>
      <c r="AH706" s="107"/>
      <c r="AI706" s="107"/>
      <c r="AJ706" s="107"/>
      <c r="AK706" s="107"/>
      <c r="AL706" s="107"/>
      <c r="AM706" s="107"/>
      <c r="AN706" s="107"/>
      <c r="AO706" s="107"/>
      <c r="AP706" s="107"/>
      <c r="AQ706" s="107"/>
      <c r="AR706" s="107"/>
      <c r="AS706" s="107"/>
      <c r="AT706" s="107"/>
      <c r="AU706" s="107"/>
      <c r="AV706" s="107"/>
      <c r="AW706" s="107"/>
      <c r="AX706" s="168"/>
    </row>
    <row r="707" spans="1:50" ht="50.1" customHeight="1" x14ac:dyDescent="0.15">
      <c r="A707" s="664"/>
      <c r="B707" s="665"/>
      <c r="C707" s="820"/>
      <c r="D707" s="821"/>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6" t="s">
        <v>621</v>
      </c>
      <c r="AE707" s="857"/>
      <c r="AF707" s="857"/>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4"/>
      <c r="B708" s="666"/>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5" t="s">
        <v>605</v>
      </c>
      <c r="AE708" s="626"/>
      <c r="AF708" s="626"/>
      <c r="AG708" s="764" t="s">
        <v>655</v>
      </c>
      <c r="AH708" s="765"/>
      <c r="AI708" s="765"/>
      <c r="AJ708" s="765"/>
      <c r="AK708" s="765"/>
      <c r="AL708" s="765"/>
      <c r="AM708" s="765"/>
      <c r="AN708" s="765"/>
      <c r="AO708" s="765"/>
      <c r="AP708" s="765"/>
      <c r="AQ708" s="765"/>
      <c r="AR708" s="765"/>
      <c r="AS708" s="765"/>
      <c r="AT708" s="765"/>
      <c r="AU708" s="765"/>
      <c r="AV708" s="765"/>
      <c r="AW708" s="765"/>
      <c r="AX708" s="766"/>
    </row>
    <row r="709" spans="1:50" ht="64.5" customHeight="1" x14ac:dyDescent="0.15">
      <c r="A709" s="664"/>
      <c r="B709" s="666"/>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605</v>
      </c>
      <c r="AE709" s="332"/>
      <c r="AF709" s="332"/>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65.25" customHeight="1" x14ac:dyDescent="0.15">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605</v>
      </c>
      <c r="AE710" s="332"/>
      <c r="AF710" s="332"/>
      <c r="AG710" s="100" t="s">
        <v>593</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605</v>
      </c>
      <c r="AE711" s="332"/>
      <c r="AF711" s="332"/>
      <c r="AG711" s="100" t="s">
        <v>594</v>
      </c>
      <c r="AH711" s="101"/>
      <c r="AI711" s="101"/>
      <c r="AJ711" s="101"/>
      <c r="AK711" s="101"/>
      <c r="AL711" s="101"/>
      <c r="AM711" s="101"/>
      <c r="AN711" s="101"/>
      <c r="AO711" s="101"/>
      <c r="AP711" s="101"/>
      <c r="AQ711" s="101"/>
      <c r="AR711" s="101"/>
      <c r="AS711" s="101"/>
      <c r="AT711" s="101"/>
      <c r="AU711" s="101"/>
      <c r="AV711" s="101"/>
      <c r="AW711" s="101"/>
      <c r="AX711" s="102"/>
    </row>
    <row r="712" spans="1:50" ht="66.75" customHeight="1" x14ac:dyDescent="0.15">
      <c r="A712" s="664"/>
      <c r="B712" s="666"/>
      <c r="C712" s="409" t="s">
        <v>347</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5" t="s">
        <v>605</v>
      </c>
      <c r="AE712" s="806"/>
      <c r="AF712" s="806"/>
      <c r="AG712" s="100" t="s">
        <v>654</v>
      </c>
      <c r="AH712" s="101"/>
      <c r="AI712" s="101"/>
      <c r="AJ712" s="101"/>
      <c r="AK712" s="101"/>
      <c r="AL712" s="101"/>
      <c r="AM712" s="101"/>
      <c r="AN712" s="101"/>
      <c r="AO712" s="101"/>
      <c r="AP712" s="101"/>
      <c r="AQ712" s="101"/>
      <c r="AR712" s="101"/>
      <c r="AS712" s="101"/>
      <c r="AT712" s="101"/>
      <c r="AU712" s="101"/>
      <c r="AV712" s="101"/>
      <c r="AW712" s="101"/>
      <c r="AX712" s="102"/>
    </row>
    <row r="713" spans="1:50" ht="53.25" customHeight="1" x14ac:dyDescent="0.15">
      <c r="A713" s="664"/>
      <c r="B713" s="666"/>
      <c r="C713" s="1004" t="s">
        <v>348</v>
      </c>
      <c r="D713" s="1005"/>
      <c r="E713" s="1005"/>
      <c r="F713" s="1005"/>
      <c r="G713" s="1005"/>
      <c r="H713" s="1005"/>
      <c r="I713" s="1005"/>
      <c r="J713" s="1005"/>
      <c r="K713" s="1005"/>
      <c r="L713" s="1005"/>
      <c r="M713" s="1005"/>
      <c r="N713" s="1005"/>
      <c r="O713" s="1005"/>
      <c r="P713" s="1005"/>
      <c r="Q713" s="1005"/>
      <c r="R713" s="1005"/>
      <c r="S713" s="1005"/>
      <c r="T713" s="1005"/>
      <c r="U713" s="1005"/>
      <c r="V713" s="1005"/>
      <c r="W713" s="1005"/>
      <c r="X713" s="1005"/>
      <c r="Y713" s="1005"/>
      <c r="Z713" s="1005"/>
      <c r="AA713" s="1005"/>
      <c r="AB713" s="1005"/>
      <c r="AC713" s="1006"/>
      <c r="AD713" s="331" t="s">
        <v>613</v>
      </c>
      <c r="AE713" s="332"/>
      <c r="AF713" s="685"/>
      <c r="AG713" s="100" t="s">
        <v>406</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7"/>
      <c r="B714" s="668"/>
      <c r="C714" s="669" t="s">
        <v>325</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1" t="s">
        <v>605</v>
      </c>
      <c r="AE714" s="832"/>
      <c r="AF714" s="833"/>
      <c r="AG714" s="758" t="s">
        <v>623</v>
      </c>
      <c r="AH714" s="759"/>
      <c r="AI714" s="759"/>
      <c r="AJ714" s="759"/>
      <c r="AK714" s="759"/>
      <c r="AL714" s="759"/>
      <c r="AM714" s="759"/>
      <c r="AN714" s="759"/>
      <c r="AO714" s="759"/>
      <c r="AP714" s="759"/>
      <c r="AQ714" s="759"/>
      <c r="AR714" s="759"/>
      <c r="AS714" s="759"/>
      <c r="AT714" s="759"/>
      <c r="AU714" s="759"/>
      <c r="AV714" s="759"/>
      <c r="AW714" s="759"/>
      <c r="AX714" s="760"/>
    </row>
    <row r="715" spans="1:50" ht="79.5" customHeight="1" x14ac:dyDescent="0.15">
      <c r="A715" s="662" t="s">
        <v>40</v>
      </c>
      <c r="B715" s="808"/>
      <c r="C715" s="809" t="s">
        <v>326</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5" t="s">
        <v>624</v>
      </c>
      <c r="AE715" s="626"/>
      <c r="AF715" s="678"/>
      <c r="AG715" s="764" t="s">
        <v>625</v>
      </c>
      <c r="AH715" s="765"/>
      <c r="AI715" s="765"/>
      <c r="AJ715" s="765"/>
      <c r="AK715" s="765"/>
      <c r="AL715" s="765"/>
      <c r="AM715" s="765"/>
      <c r="AN715" s="765"/>
      <c r="AO715" s="765"/>
      <c r="AP715" s="765"/>
      <c r="AQ715" s="765"/>
      <c r="AR715" s="765"/>
      <c r="AS715" s="765"/>
      <c r="AT715" s="765"/>
      <c r="AU715" s="765"/>
      <c r="AV715" s="765"/>
      <c r="AW715" s="765"/>
      <c r="AX715" s="766"/>
    </row>
    <row r="716" spans="1:50" ht="57.75" customHeight="1" x14ac:dyDescent="0.15">
      <c r="A716" s="664"/>
      <c r="B716" s="666"/>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605</v>
      </c>
      <c r="AE716" s="648"/>
      <c r="AF716" s="648"/>
      <c r="AG716" s="100" t="s">
        <v>626</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4"/>
      <c r="B717" s="666"/>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605</v>
      </c>
      <c r="AE717" s="332"/>
      <c r="AF717" s="332"/>
      <c r="AG717" s="100" t="s">
        <v>627</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605</v>
      </c>
      <c r="AE718" s="332"/>
      <c r="AF718" s="332"/>
      <c r="AG718" s="126" t="s">
        <v>633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58</v>
      </c>
      <c r="B719" s="800"/>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605</v>
      </c>
      <c r="AE719" s="626"/>
      <c r="AF719" s="626"/>
      <c r="AG719" s="124" t="s">
        <v>664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2" t="s">
        <v>340</v>
      </c>
      <c r="D720" s="300"/>
      <c r="E720" s="300"/>
      <c r="F720" s="303"/>
      <c r="G720" s="299" t="s">
        <v>341</v>
      </c>
      <c r="H720" s="300"/>
      <c r="I720" s="300"/>
      <c r="J720" s="300"/>
      <c r="K720" s="300"/>
      <c r="L720" s="300"/>
      <c r="M720" s="300"/>
      <c r="N720" s="299" t="s">
        <v>344</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41.25" customHeight="1" x14ac:dyDescent="0.15">
      <c r="A721" s="801"/>
      <c r="B721" s="802"/>
      <c r="C721" s="296" t="s">
        <v>636</v>
      </c>
      <c r="D721" s="297"/>
      <c r="E721" s="297"/>
      <c r="F721" s="298"/>
      <c r="G721" s="286" t="s">
        <v>343</v>
      </c>
      <c r="H721" s="287"/>
      <c r="I721" s="82" t="str">
        <f>IF(OR(G721="　", G721=""), "", "-")</f>
        <v/>
      </c>
      <c r="J721" s="290">
        <v>38</v>
      </c>
      <c r="K721" s="290"/>
      <c r="L721" s="82" t="str">
        <f>IF(M721="","","-")</f>
        <v/>
      </c>
      <c r="M721" s="83"/>
      <c r="N721" s="304" t="s">
        <v>663</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1" customHeight="1" x14ac:dyDescent="0.15">
      <c r="A722" s="801"/>
      <c r="B722" s="80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1" customHeight="1" x14ac:dyDescent="0.15">
      <c r="A723" s="801"/>
      <c r="B723" s="80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1" customHeight="1" x14ac:dyDescent="0.15">
      <c r="A724" s="801"/>
      <c r="B724" s="80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1" customHeight="1" x14ac:dyDescent="0.15">
      <c r="A725" s="803"/>
      <c r="B725" s="80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2" t="s">
        <v>48</v>
      </c>
      <c r="B726" s="826"/>
      <c r="C726" s="836" t="s">
        <v>53</v>
      </c>
      <c r="D726" s="858"/>
      <c r="E726" s="858"/>
      <c r="F726" s="859"/>
      <c r="G726" s="597" t="s">
        <v>606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7" customHeight="1" thickBot="1" x14ac:dyDescent="0.2">
      <c r="A727" s="827"/>
      <c r="B727" s="828"/>
      <c r="C727" s="771" t="s">
        <v>57</v>
      </c>
      <c r="D727" s="772"/>
      <c r="E727" s="772"/>
      <c r="F727" s="773"/>
      <c r="G727" s="595" t="s">
        <v>607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89.25" customHeight="1" thickBot="1" x14ac:dyDescent="0.2">
      <c r="A729" s="656" t="s">
        <v>666</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76.5" customHeight="1" thickBot="1" x14ac:dyDescent="0.2">
      <c r="A731" s="823" t="s">
        <v>667</v>
      </c>
      <c r="B731" s="824"/>
      <c r="C731" s="824"/>
      <c r="D731" s="824"/>
      <c r="E731" s="825"/>
      <c r="F731" s="751" t="s">
        <v>668</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56.25" customHeight="1" thickBot="1" x14ac:dyDescent="0.2">
      <c r="A733" s="695" t="s">
        <v>669</v>
      </c>
      <c r="B733" s="696"/>
      <c r="C733" s="696"/>
      <c r="D733" s="696"/>
      <c r="E733" s="697"/>
      <c r="F733" s="659" t="s">
        <v>670</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48.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2" t="s">
        <v>353</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1" t="s">
        <v>401</v>
      </c>
      <c r="B737" s="210"/>
      <c r="C737" s="210"/>
      <c r="D737" s="211"/>
      <c r="E737" s="1012" t="s">
        <v>406</v>
      </c>
      <c r="F737" s="1012"/>
      <c r="G737" s="1012"/>
      <c r="H737" s="1012"/>
      <c r="I737" s="1012"/>
      <c r="J737" s="1012"/>
      <c r="K737" s="1012"/>
      <c r="L737" s="1012"/>
      <c r="M737" s="1012"/>
      <c r="N737" s="378" t="s">
        <v>396</v>
      </c>
      <c r="O737" s="378"/>
      <c r="P737" s="378"/>
      <c r="Q737" s="378"/>
      <c r="R737" s="1012" t="s">
        <v>406</v>
      </c>
      <c r="S737" s="1012"/>
      <c r="T737" s="1012"/>
      <c r="U737" s="1012"/>
      <c r="V737" s="1012"/>
      <c r="W737" s="1012"/>
      <c r="X737" s="1012"/>
      <c r="Y737" s="1012"/>
      <c r="Z737" s="1012"/>
      <c r="AA737" s="378" t="s">
        <v>395</v>
      </c>
      <c r="AB737" s="378"/>
      <c r="AC737" s="378"/>
      <c r="AD737" s="378"/>
      <c r="AE737" s="1012" t="s">
        <v>406</v>
      </c>
      <c r="AF737" s="1012"/>
      <c r="AG737" s="1012"/>
      <c r="AH737" s="1012"/>
      <c r="AI737" s="1012"/>
      <c r="AJ737" s="1012"/>
      <c r="AK737" s="1012"/>
      <c r="AL737" s="1012"/>
      <c r="AM737" s="1012"/>
      <c r="AN737" s="378" t="s">
        <v>394</v>
      </c>
      <c r="AO737" s="378"/>
      <c r="AP737" s="378"/>
      <c r="AQ737" s="378"/>
      <c r="AR737" s="1018" t="s">
        <v>406</v>
      </c>
      <c r="AS737" s="1019"/>
      <c r="AT737" s="1019"/>
      <c r="AU737" s="1019"/>
      <c r="AV737" s="1019"/>
      <c r="AW737" s="1019"/>
      <c r="AX737" s="1020"/>
      <c r="AY737" s="88"/>
      <c r="AZ737" s="88"/>
    </row>
    <row r="738" spans="1:52" ht="24.75" customHeight="1" x14ac:dyDescent="0.15">
      <c r="A738" s="1011" t="s">
        <v>393</v>
      </c>
      <c r="B738" s="210"/>
      <c r="C738" s="210"/>
      <c r="D738" s="211"/>
      <c r="E738" s="1012" t="s">
        <v>406</v>
      </c>
      <c r="F738" s="1012"/>
      <c r="G738" s="1012"/>
      <c r="H738" s="1012"/>
      <c r="I738" s="1012"/>
      <c r="J738" s="1012"/>
      <c r="K738" s="1012"/>
      <c r="L738" s="1012"/>
      <c r="M738" s="1012"/>
      <c r="N738" s="378" t="s">
        <v>392</v>
      </c>
      <c r="O738" s="378"/>
      <c r="P738" s="378"/>
      <c r="Q738" s="378"/>
      <c r="R738" s="1012" t="s">
        <v>406</v>
      </c>
      <c r="S738" s="1012"/>
      <c r="T738" s="1012"/>
      <c r="U738" s="1012"/>
      <c r="V738" s="1012"/>
      <c r="W738" s="1012"/>
      <c r="X738" s="1012"/>
      <c r="Y738" s="1012"/>
      <c r="Z738" s="1012"/>
      <c r="AA738" s="378" t="s">
        <v>391</v>
      </c>
      <c r="AB738" s="378"/>
      <c r="AC738" s="378"/>
      <c r="AD738" s="378"/>
      <c r="AE738" s="1012" t="s">
        <v>406</v>
      </c>
      <c r="AF738" s="1012"/>
      <c r="AG738" s="1012"/>
      <c r="AH738" s="1012"/>
      <c r="AI738" s="1012"/>
      <c r="AJ738" s="1012"/>
      <c r="AK738" s="1012"/>
      <c r="AL738" s="1012"/>
      <c r="AM738" s="1012"/>
      <c r="AN738" s="378" t="s">
        <v>390</v>
      </c>
      <c r="AO738" s="378"/>
      <c r="AP738" s="378"/>
      <c r="AQ738" s="378"/>
      <c r="AR738" s="1018" t="s">
        <v>577</v>
      </c>
      <c r="AS738" s="1019"/>
      <c r="AT738" s="1019"/>
      <c r="AU738" s="1019"/>
      <c r="AV738" s="1019"/>
      <c r="AW738" s="1019"/>
      <c r="AX738" s="1020"/>
    </row>
    <row r="739" spans="1:52" ht="24.75" customHeight="1" x14ac:dyDescent="0.15">
      <c r="A739" s="1011" t="s">
        <v>389</v>
      </c>
      <c r="B739" s="210"/>
      <c r="C739" s="210"/>
      <c r="D739" s="211"/>
      <c r="E739" s="1012" t="s">
        <v>599</v>
      </c>
      <c r="F739" s="1012"/>
      <c r="G739" s="1012"/>
      <c r="H739" s="1012"/>
      <c r="I739" s="1012"/>
      <c r="J739" s="1012"/>
      <c r="K739" s="1012"/>
      <c r="L739" s="1012"/>
      <c r="M739" s="1012"/>
      <c r="N739" s="1013"/>
      <c r="O739" s="1013"/>
      <c r="P739" s="1013"/>
      <c r="Q739" s="1013"/>
      <c r="R739" s="1014"/>
      <c r="S739" s="1014"/>
      <c r="T739" s="1014"/>
      <c r="U739" s="1014"/>
      <c r="V739" s="1014"/>
      <c r="W739" s="1014"/>
      <c r="X739" s="1014"/>
      <c r="Y739" s="1014"/>
      <c r="Z739" s="1014"/>
      <c r="AA739" s="1013"/>
      <c r="AB739" s="1013"/>
      <c r="AC739" s="1013"/>
      <c r="AD739" s="1013"/>
      <c r="AE739" s="1014"/>
      <c r="AF739" s="1014"/>
      <c r="AG739" s="1014"/>
      <c r="AH739" s="1014"/>
      <c r="AI739" s="1014"/>
      <c r="AJ739" s="1014"/>
      <c r="AK739" s="1014"/>
      <c r="AL739" s="1014"/>
      <c r="AM739" s="1014"/>
      <c r="AN739" s="1013"/>
      <c r="AO739" s="1013"/>
      <c r="AP739" s="1013"/>
      <c r="AQ739" s="1013"/>
      <c r="AR739" s="1015"/>
      <c r="AS739" s="1016"/>
      <c r="AT739" s="1016"/>
      <c r="AU739" s="1016"/>
      <c r="AV739" s="1016"/>
      <c r="AW739" s="1016"/>
      <c r="AX739" s="1017"/>
    </row>
    <row r="740" spans="1:52" ht="24.75" customHeight="1" thickBot="1" x14ac:dyDescent="0.2">
      <c r="A740" s="993" t="s">
        <v>413</v>
      </c>
      <c r="B740" s="994"/>
      <c r="C740" s="994"/>
      <c r="D740" s="995"/>
      <c r="E740" s="996" t="s">
        <v>161</v>
      </c>
      <c r="F740" s="997"/>
      <c r="G740" s="997"/>
      <c r="H740" s="92" t="str">
        <f>IF(E740="", "", "(")</f>
        <v>(</v>
      </c>
      <c r="I740" s="997" t="s">
        <v>595</v>
      </c>
      <c r="J740" s="997"/>
      <c r="K740" s="92" t="str">
        <f>IF(OR(I740="　", I740=""), "", "-")</f>
        <v>-</v>
      </c>
      <c r="L740" s="998">
        <v>4</v>
      </c>
      <c r="M740" s="998"/>
      <c r="N740" s="93" t="str">
        <f>IF(O740="", "", "-")</f>
        <v/>
      </c>
      <c r="O740" s="94"/>
      <c r="P740" s="93" t="str">
        <f>IF(E740="", "", ")")</f>
        <v>)</v>
      </c>
      <c r="Q740" s="996"/>
      <c r="R740" s="997"/>
      <c r="S740" s="997"/>
      <c r="T740" s="92" t="str">
        <f>IF(Q740="", "", "(")</f>
        <v/>
      </c>
      <c r="U740" s="997"/>
      <c r="V740" s="997"/>
      <c r="W740" s="92" t="str">
        <f>IF(OR(U740="　", U740=""), "", "-")</f>
        <v/>
      </c>
      <c r="X740" s="998"/>
      <c r="Y740" s="998"/>
      <c r="Z740" s="93" t="str">
        <f>IF(AA740="", "", "-")</f>
        <v/>
      </c>
      <c r="AA740" s="94"/>
      <c r="AB740" s="93" t="str">
        <f>IF(Q740="", "", ")")</f>
        <v/>
      </c>
      <c r="AC740" s="996"/>
      <c r="AD740" s="997"/>
      <c r="AE740" s="997"/>
      <c r="AF740" s="92" t="str">
        <f>IF(AC740="", "", "(")</f>
        <v/>
      </c>
      <c r="AG740" s="997"/>
      <c r="AH740" s="997"/>
      <c r="AI740" s="92" t="str">
        <f>IF(OR(AG740="　", AG740=""), "", "-")</f>
        <v/>
      </c>
      <c r="AJ740" s="998"/>
      <c r="AK740" s="998"/>
      <c r="AL740" s="93" t="str">
        <f>IF(AM740="", "", "-")</f>
        <v/>
      </c>
      <c r="AM740" s="94"/>
      <c r="AN740" s="93" t="str">
        <f>IF(AC740="", "", ")")</f>
        <v/>
      </c>
      <c r="AO740" s="1021"/>
      <c r="AP740" s="1022"/>
      <c r="AQ740" s="1022"/>
      <c r="AR740" s="1022"/>
      <c r="AS740" s="1022"/>
      <c r="AT740" s="1022"/>
      <c r="AU740" s="1022"/>
      <c r="AV740" s="1022"/>
      <c r="AW740" s="1022"/>
      <c r="AX740" s="1023"/>
    </row>
    <row r="741" spans="1:52" ht="28.35" customHeight="1" x14ac:dyDescent="0.15">
      <c r="A741" s="635" t="s">
        <v>382</v>
      </c>
      <c r="B741" s="636"/>
      <c r="C741" s="636"/>
      <c r="D741" s="636"/>
      <c r="E741" s="636"/>
      <c r="F741" s="637"/>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4.2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x14ac:dyDescent="0.2">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3" customHeight="1" x14ac:dyDescent="0.15">
      <c r="A780" s="649" t="s">
        <v>384</v>
      </c>
      <c r="B780" s="650"/>
      <c r="C780" s="650"/>
      <c r="D780" s="650"/>
      <c r="E780" s="650"/>
      <c r="F780" s="651"/>
      <c r="G780" s="616" t="s">
        <v>617</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638</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7"/>
    </row>
    <row r="781" spans="1:50" ht="33" customHeight="1" x14ac:dyDescent="0.15">
      <c r="A781" s="652"/>
      <c r="B781" s="653"/>
      <c r="C781" s="653"/>
      <c r="D781" s="653"/>
      <c r="E781" s="653"/>
      <c r="F781" s="654"/>
      <c r="G781" s="836"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2"/>
      <c r="AC781" s="836"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33" customHeight="1" x14ac:dyDescent="0.15">
      <c r="A782" s="652"/>
      <c r="B782" s="653"/>
      <c r="C782" s="653"/>
      <c r="D782" s="653"/>
      <c r="E782" s="653"/>
      <c r="F782" s="654"/>
      <c r="G782" s="692" t="s">
        <v>614</v>
      </c>
      <c r="H782" s="693"/>
      <c r="I782" s="693"/>
      <c r="J782" s="693"/>
      <c r="K782" s="694"/>
      <c r="L782" s="686" t="s">
        <v>615</v>
      </c>
      <c r="M782" s="687"/>
      <c r="N782" s="687"/>
      <c r="O782" s="687"/>
      <c r="P782" s="687"/>
      <c r="Q782" s="687"/>
      <c r="R782" s="687"/>
      <c r="S782" s="687"/>
      <c r="T782" s="687"/>
      <c r="U782" s="687"/>
      <c r="V782" s="687"/>
      <c r="W782" s="687"/>
      <c r="X782" s="688"/>
      <c r="Y782" s="406">
        <v>3.7</v>
      </c>
      <c r="Z782" s="407"/>
      <c r="AA782" s="407"/>
      <c r="AB782" s="829"/>
      <c r="AC782" s="692" t="s">
        <v>658</v>
      </c>
      <c r="AD782" s="693"/>
      <c r="AE782" s="693"/>
      <c r="AF782" s="693"/>
      <c r="AG782" s="694"/>
      <c r="AH782" s="686" t="s">
        <v>659</v>
      </c>
      <c r="AI782" s="687"/>
      <c r="AJ782" s="687"/>
      <c r="AK782" s="687"/>
      <c r="AL782" s="687"/>
      <c r="AM782" s="687"/>
      <c r="AN782" s="687"/>
      <c r="AO782" s="687"/>
      <c r="AP782" s="687"/>
      <c r="AQ782" s="687"/>
      <c r="AR782" s="687"/>
      <c r="AS782" s="687"/>
      <c r="AT782" s="688"/>
      <c r="AU782" s="406">
        <v>3</v>
      </c>
      <c r="AV782" s="407"/>
      <c r="AW782" s="407"/>
      <c r="AX782" s="408"/>
    </row>
    <row r="783" spans="1:50" ht="33" customHeight="1" x14ac:dyDescent="0.15">
      <c r="A783" s="652"/>
      <c r="B783" s="653"/>
      <c r="C783" s="653"/>
      <c r="D783" s="653"/>
      <c r="E783" s="653"/>
      <c r="F783" s="654"/>
      <c r="G783" s="627" t="s">
        <v>80</v>
      </c>
      <c r="H783" s="628"/>
      <c r="I783" s="628"/>
      <c r="J783" s="628"/>
      <c r="K783" s="629"/>
      <c r="L783" s="619" t="s">
        <v>616</v>
      </c>
      <c r="M783" s="620"/>
      <c r="N783" s="620"/>
      <c r="O783" s="620"/>
      <c r="P783" s="620"/>
      <c r="Q783" s="620"/>
      <c r="R783" s="620"/>
      <c r="S783" s="620"/>
      <c r="T783" s="620"/>
      <c r="U783" s="620"/>
      <c r="V783" s="620"/>
      <c r="W783" s="620"/>
      <c r="X783" s="621"/>
      <c r="Y783" s="622">
        <v>0.16</v>
      </c>
      <c r="Z783" s="623"/>
      <c r="AA783" s="623"/>
      <c r="AB783" s="633"/>
      <c r="AC783" s="627" t="s">
        <v>657</v>
      </c>
      <c r="AD783" s="628"/>
      <c r="AE783" s="628"/>
      <c r="AF783" s="628"/>
      <c r="AG783" s="629"/>
      <c r="AH783" s="619" t="s">
        <v>656</v>
      </c>
      <c r="AI783" s="620"/>
      <c r="AJ783" s="620"/>
      <c r="AK783" s="620"/>
      <c r="AL783" s="620"/>
      <c r="AM783" s="620"/>
      <c r="AN783" s="620"/>
      <c r="AO783" s="620"/>
      <c r="AP783" s="620"/>
      <c r="AQ783" s="620"/>
      <c r="AR783" s="620"/>
      <c r="AS783" s="620"/>
      <c r="AT783" s="621"/>
      <c r="AU783" s="622">
        <v>0.4</v>
      </c>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36.75" customHeight="1" thickBot="1" x14ac:dyDescent="0.2">
      <c r="A792" s="652"/>
      <c r="B792" s="653"/>
      <c r="C792" s="653"/>
      <c r="D792" s="653"/>
      <c r="E792" s="653"/>
      <c r="F792" s="654"/>
      <c r="G792" s="847" t="s">
        <v>20</v>
      </c>
      <c r="H792" s="848"/>
      <c r="I792" s="848"/>
      <c r="J792" s="848"/>
      <c r="K792" s="848"/>
      <c r="L792" s="849"/>
      <c r="M792" s="850"/>
      <c r="N792" s="850"/>
      <c r="O792" s="850"/>
      <c r="P792" s="850"/>
      <c r="Q792" s="850"/>
      <c r="R792" s="850"/>
      <c r="S792" s="850"/>
      <c r="T792" s="850"/>
      <c r="U792" s="850"/>
      <c r="V792" s="850"/>
      <c r="W792" s="850"/>
      <c r="X792" s="851"/>
      <c r="Y792" s="852">
        <f>SUM(Y782:AB791)</f>
        <v>3.8600000000000003</v>
      </c>
      <c r="Z792" s="853"/>
      <c r="AA792" s="853"/>
      <c r="AB792" s="854"/>
      <c r="AC792" s="847" t="s">
        <v>20</v>
      </c>
      <c r="AD792" s="848"/>
      <c r="AE792" s="848"/>
      <c r="AF792" s="848"/>
      <c r="AG792" s="848"/>
      <c r="AH792" s="849"/>
      <c r="AI792" s="850"/>
      <c r="AJ792" s="850"/>
      <c r="AK792" s="850"/>
      <c r="AL792" s="850"/>
      <c r="AM792" s="850"/>
      <c r="AN792" s="850"/>
      <c r="AO792" s="850"/>
      <c r="AP792" s="850"/>
      <c r="AQ792" s="850"/>
      <c r="AR792" s="850"/>
      <c r="AS792" s="850"/>
      <c r="AT792" s="851"/>
      <c r="AU792" s="852">
        <f>SUM(AU782:AX791)</f>
        <v>3.4</v>
      </c>
      <c r="AV792" s="853"/>
      <c r="AW792" s="853"/>
      <c r="AX792" s="855"/>
    </row>
    <row r="793" spans="1:50" ht="24.75" customHeight="1" x14ac:dyDescent="0.15">
      <c r="A793" s="652"/>
      <c r="B793" s="653"/>
      <c r="C793" s="653"/>
      <c r="D793" s="653"/>
      <c r="E793" s="653"/>
      <c r="F793" s="654"/>
      <c r="G793" s="616" t="s">
        <v>639</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7"/>
    </row>
    <row r="794" spans="1:50" ht="24.75" customHeight="1" x14ac:dyDescent="0.15">
      <c r="A794" s="652"/>
      <c r="B794" s="653"/>
      <c r="C794" s="653"/>
      <c r="D794" s="653"/>
      <c r="E794" s="653"/>
      <c r="F794" s="654"/>
      <c r="G794" s="836"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2"/>
      <c r="AC794" s="836"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customHeight="1" x14ac:dyDescent="0.15">
      <c r="A795" s="652"/>
      <c r="B795" s="653"/>
      <c r="C795" s="653"/>
      <c r="D795" s="653"/>
      <c r="E795" s="653"/>
      <c r="F795" s="654"/>
      <c r="G795" s="692" t="s">
        <v>640</v>
      </c>
      <c r="H795" s="693"/>
      <c r="I795" s="693"/>
      <c r="J795" s="693"/>
      <c r="K795" s="694"/>
      <c r="L795" s="686" t="s">
        <v>660</v>
      </c>
      <c r="M795" s="687"/>
      <c r="N795" s="687"/>
      <c r="O795" s="687"/>
      <c r="P795" s="687"/>
      <c r="Q795" s="687"/>
      <c r="R795" s="687"/>
      <c r="S795" s="687"/>
      <c r="T795" s="687"/>
      <c r="U795" s="687"/>
      <c r="V795" s="687"/>
      <c r="W795" s="687"/>
      <c r="X795" s="688"/>
      <c r="Y795" s="406">
        <v>3</v>
      </c>
      <c r="Z795" s="407"/>
      <c r="AA795" s="407"/>
      <c r="AB795" s="829"/>
      <c r="AC795" s="692"/>
      <c r="AD795" s="693"/>
      <c r="AE795" s="693"/>
      <c r="AF795" s="693"/>
      <c r="AG795" s="694"/>
      <c r="AH795" s="686"/>
      <c r="AI795" s="687"/>
      <c r="AJ795" s="687"/>
      <c r="AK795" s="687"/>
      <c r="AL795" s="687"/>
      <c r="AM795" s="687"/>
      <c r="AN795" s="687"/>
      <c r="AO795" s="687"/>
      <c r="AP795" s="687"/>
      <c r="AQ795" s="687"/>
      <c r="AR795" s="687"/>
      <c r="AS795" s="687"/>
      <c r="AT795" s="688"/>
      <c r="AU795" s="406"/>
      <c r="AV795" s="407"/>
      <c r="AW795" s="407"/>
      <c r="AX795" s="408"/>
    </row>
    <row r="796" spans="1:50" ht="24.75" customHeight="1" x14ac:dyDescent="0.15">
      <c r="A796" s="652"/>
      <c r="B796" s="653"/>
      <c r="C796" s="653"/>
      <c r="D796" s="653"/>
      <c r="E796" s="653"/>
      <c r="F796" s="654"/>
      <c r="G796" s="627" t="s">
        <v>641</v>
      </c>
      <c r="H796" s="628"/>
      <c r="I796" s="628"/>
      <c r="J796" s="628"/>
      <c r="K796" s="629"/>
      <c r="L796" s="619" t="s">
        <v>642</v>
      </c>
      <c r="M796" s="620"/>
      <c r="N796" s="620"/>
      <c r="O796" s="620"/>
      <c r="P796" s="620"/>
      <c r="Q796" s="620"/>
      <c r="R796" s="620"/>
      <c r="S796" s="620"/>
      <c r="T796" s="620"/>
      <c r="U796" s="620"/>
      <c r="V796" s="620"/>
      <c r="W796" s="620"/>
      <c r="X796" s="621"/>
      <c r="Y796" s="622">
        <v>0.499</v>
      </c>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customHeight="1" x14ac:dyDescent="0.15">
      <c r="A805" s="652"/>
      <c r="B805" s="653"/>
      <c r="C805" s="653"/>
      <c r="D805" s="653"/>
      <c r="E805" s="653"/>
      <c r="F805" s="654"/>
      <c r="G805" s="847" t="s">
        <v>20</v>
      </c>
      <c r="H805" s="848"/>
      <c r="I805" s="848"/>
      <c r="J805" s="848"/>
      <c r="K805" s="848"/>
      <c r="L805" s="849"/>
      <c r="M805" s="850"/>
      <c r="N805" s="850"/>
      <c r="O805" s="850"/>
      <c r="P805" s="850"/>
      <c r="Q805" s="850"/>
      <c r="R805" s="850"/>
      <c r="S805" s="850"/>
      <c r="T805" s="850"/>
      <c r="U805" s="850"/>
      <c r="V805" s="850"/>
      <c r="W805" s="850"/>
      <c r="X805" s="851"/>
      <c r="Y805" s="852">
        <f>SUM(Y795:AB804)</f>
        <v>3.4990000000000001</v>
      </c>
      <c r="Z805" s="853"/>
      <c r="AA805" s="853"/>
      <c r="AB805" s="854"/>
      <c r="AC805" s="847" t="s">
        <v>20</v>
      </c>
      <c r="AD805" s="848"/>
      <c r="AE805" s="848"/>
      <c r="AF805" s="848"/>
      <c r="AG805" s="848"/>
      <c r="AH805" s="849"/>
      <c r="AI805" s="850"/>
      <c r="AJ805" s="850"/>
      <c r="AK805" s="850"/>
      <c r="AL805" s="850"/>
      <c r="AM805" s="850"/>
      <c r="AN805" s="850"/>
      <c r="AO805" s="850"/>
      <c r="AP805" s="850"/>
      <c r="AQ805" s="850"/>
      <c r="AR805" s="850"/>
      <c r="AS805" s="850"/>
      <c r="AT805" s="851"/>
      <c r="AU805" s="852">
        <f>SUM(AU795:AX804)</f>
        <v>0</v>
      </c>
      <c r="AV805" s="853"/>
      <c r="AW805" s="853"/>
      <c r="AX805" s="855"/>
    </row>
    <row r="806" spans="1:50" ht="24.75" hidden="1" customHeight="1" x14ac:dyDescent="0.15">
      <c r="A806" s="652"/>
      <c r="B806" s="653"/>
      <c r="C806" s="653"/>
      <c r="D806" s="653"/>
      <c r="E806" s="653"/>
      <c r="F806" s="654"/>
      <c r="G806" s="616"/>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321</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7"/>
    </row>
    <row r="807" spans="1:50" ht="24.75" hidden="1" customHeight="1" x14ac:dyDescent="0.15">
      <c r="A807" s="652"/>
      <c r="B807" s="653"/>
      <c r="C807" s="653"/>
      <c r="D807" s="653"/>
      <c r="E807" s="653"/>
      <c r="F807" s="654"/>
      <c r="G807" s="836"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2"/>
      <c r="AC807" s="836"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2"/>
      <c r="B808" s="653"/>
      <c r="C808" s="653"/>
      <c r="D808" s="653"/>
      <c r="E808" s="653"/>
      <c r="F808" s="654"/>
      <c r="G808" s="692"/>
      <c r="H808" s="693"/>
      <c r="I808" s="693"/>
      <c r="J808" s="693"/>
      <c r="K808" s="694"/>
      <c r="L808" s="686"/>
      <c r="M808" s="687"/>
      <c r="N808" s="687"/>
      <c r="O808" s="687"/>
      <c r="P808" s="687"/>
      <c r="Q808" s="687"/>
      <c r="R808" s="687"/>
      <c r="S808" s="687"/>
      <c r="T808" s="687"/>
      <c r="U808" s="687"/>
      <c r="V808" s="687"/>
      <c r="W808" s="687"/>
      <c r="X808" s="688"/>
      <c r="Y808" s="406"/>
      <c r="Z808" s="407"/>
      <c r="AA808" s="407"/>
      <c r="AB808" s="829"/>
      <c r="AC808" s="692"/>
      <c r="AD808" s="693"/>
      <c r="AE808" s="693"/>
      <c r="AF808" s="693"/>
      <c r="AG808" s="694"/>
      <c r="AH808" s="686"/>
      <c r="AI808" s="687"/>
      <c r="AJ808" s="687"/>
      <c r="AK808" s="687"/>
      <c r="AL808" s="687"/>
      <c r="AM808" s="687"/>
      <c r="AN808" s="687"/>
      <c r="AO808" s="687"/>
      <c r="AP808" s="687"/>
      <c r="AQ808" s="687"/>
      <c r="AR808" s="687"/>
      <c r="AS808" s="687"/>
      <c r="AT808" s="688"/>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7" t="s">
        <v>20</v>
      </c>
      <c r="H818" s="848"/>
      <c r="I818" s="848"/>
      <c r="J818" s="848"/>
      <c r="K818" s="848"/>
      <c r="L818" s="849"/>
      <c r="M818" s="850"/>
      <c r="N818" s="850"/>
      <c r="O818" s="850"/>
      <c r="P818" s="850"/>
      <c r="Q818" s="850"/>
      <c r="R818" s="850"/>
      <c r="S818" s="850"/>
      <c r="T818" s="850"/>
      <c r="U818" s="850"/>
      <c r="V818" s="850"/>
      <c r="W818" s="850"/>
      <c r="X818" s="851"/>
      <c r="Y818" s="852">
        <f>SUM(Y808:AB817)</f>
        <v>0</v>
      </c>
      <c r="Z818" s="853"/>
      <c r="AA818" s="853"/>
      <c r="AB818" s="854"/>
      <c r="AC818" s="847" t="s">
        <v>20</v>
      </c>
      <c r="AD818" s="848"/>
      <c r="AE818" s="848"/>
      <c r="AF818" s="848"/>
      <c r="AG818" s="848"/>
      <c r="AH818" s="849"/>
      <c r="AI818" s="850"/>
      <c r="AJ818" s="850"/>
      <c r="AK818" s="850"/>
      <c r="AL818" s="850"/>
      <c r="AM818" s="850"/>
      <c r="AN818" s="850"/>
      <c r="AO818" s="850"/>
      <c r="AP818" s="850"/>
      <c r="AQ818" s="850"/>
      <c r="AR818" s="850"/>
      <c r="AS818" s="850"/>
      <c r="AT818" s="851"/>
      <c r="AU818" s="852">
        <f>SUM(AU808:AX817)</f>
        <v>0</v>
      </c>
      <c r="AV818" s="853"/>
      <c r="AW818" s="853"/>
      <c r="AX818" s="855"/>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7"/>
    </row>
    <row r="820" spans="1:50" ht="24.75" hidden="1" customHeight="1" x14ac:dyDescent="0.15">
      <c r="A820" s="652"/>
      <c r="B820" s="653"/>
      <c r="C820" s="653"/>
      <c r="D820" s="653"/>
      <c r="E820" s="653"/>
      <c r="F820" s="654"/>
      <c r="G820" s="836"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2"/>
      <c r="AC820" s="836"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2"/>
      <c r="B821" s="653"/>
      <c r="C821" s="653"/>
      <c r="D821" s="653"/>
      <c r="E821" s="653"/>
      <c r="F821" s="654"/>
      <c r="G821" s="692"/>
      <c r="H821" s="693"/>
      <c r="I821" s="693"/>
      <c r="J821" s="693"/>
      <c r="K821" s="694"/>
      <c r="L821" s="686"/>
      <c r="M821" s="687"/>
      <c r="N821" s="687"/>
      <c r="O821" s="687"/>
      <c r="P821" s="687"/>
      <c r="Q821" s="687"/>
      <c r="R821" s="687"/>
      <c r="S821" s="687"/>
      <c r="T821" s="687"/>
      <c r="U821" s="687"/>
      <c r="V821" s="687"/>
      <c r="W821" s="687"/>
      <c r="X821" s="688"/>
      <c r="Y821" s="406"/>
      <c r="Z821" s="407"/>
      <c r="AA821" s="407"/>
      <c r="AB821" s="829"/>
      <c r="AC821" s="692"/>
      <c r="AD821" s="693"/>
      <c r="AE821" s="693"/>
      <c r="AF821" s="693"/>
      <c r="AG821" s="694"/>
      <c r="AH821" s="686"/>
      <c r="AI821" s="687"/>
      <c r="AJ821" s="687"/>
      <c r="AK821" s="687"/>
      <c r="AL821" s="687"/>
      <c r="AM821" s="687"/>
      <c r="AN821" s="687"/>
      <c r="AO821" s="687"/>
      <c r="AP821" s="687"/>
      <c r="AQ821" s="687"/>
      <c r="AR821" s="687"/>
      <c r="AS821" s="687"/>
      <c r="AT821" s="688"/>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7" t="s">
        <v>20</v>
      </c>
      <c r="H831" s="848"/>
      <c r="I831" s="848"/>
      <c r="J831" s="848"/>
      <c r="K831" s="848"/>
      <c r="L831" s="849"/>
      <c r="M831" s="850"/>
      <c r="N831" s="850"/>
      <c r="O831" s="850"/>
      <c r="P831" s="850"/>
      <c r="Q831" s="850"/>
      <c r="R831" s="850"/>
      <c r="S831" s="850"/>
      <c r="T831" s="850"/>
      <c r="U831" s="850"/>
      <c r="V831" s="850"/>
      <c r="W831" s="850"/>
      <c r="X831" s="851"/>
      <c r="Y831" s="852">
        <f>SUM(Y821:AB830)</f>
        <v>0</v>
      </c>
      <c r="Z831" s="853"/>
      <c r="AA831" s="853"/>
      <c r="AB831" s="854"/>
      <c r="AC831" s="847" t="s">
        <v>20</v>
      </c>
      <c r="AD831" s="848"/>
      <c r="AE831" s="848"/>
      <c r="AF831" s="848"/>
      <c r="AG831" s="848"/>
      <c r="AH831" s="849"/>
      <c r="AI831" s="850"/>
      <c r="AJ831" s="850"/>
      <c r="AK831" s="850"/>
      <c r="AL831" s="850"/>
      <c r="AM831" s="850"/>
      <c r="AN831" s="850"/>
      <c r="AO831" s="850"/>
      <c r="AP831" s="850"/>
      <c r="AQ831" s="850"/>
      <c r="AR831" s="850"/>
      <c r="AS831" s="850"/>
      <c r="AT831" s="851"/>
      <c r="AU831" s="852">
        <f>SUM(AU821:AX830)</f>
        <v>0</v>
      </c>
      <c r="AV831" s="853"/>
      <c r="AW831" s="853"/>
      <c r="AX831" s="855"/>
    </row>
    <row r="832" spans="1:50" ht="24.75" customHeight="1" thickBot="1" x14ac:dyDescent="0.2">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9" t="s">
        <v>345</v>
      </c>
      <c r="AM832" s="280"/>
      <c r="AN832" s="280"/>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339</v>
      </c>
      <c r="AD837" s="148"/>
      <c r="AE837" s="148"/>
      <c r="AF837" s="148"/>
      <c r="AG837" s="148"/>
      <c r="AH837" s="380" t="s">
        <v>365</v>
      </c>
      <c r="AI837" s="377"/>
      <c r="AJ837" s="377"/>
      <c r="AK837" s="377"/>
      <c r="AL837" s="377" t="s">
        <v>21</v>
      </c>
      <c r="AM837" s="377"/>
      <c r="AN837" s="377"/>
      <c r="AO837" s="382"/>
      <c r="AP837" s="383" t="s">
        <v>301</v>
      </c>
      <c r="AQ837" s="383"/>
      <c r="AR837" s="383"/>
      <c r="AS837" s="383"/>
      <c r="AT837" s="383"/>
      <c r="AU837" s="383"/>
      <c r="AV837" s="383"/>
      <c r="AW837" s="383"/>
      <c r="AX837" s="383"/>
    </row>
    <row r="838" spans="1:50" ht="48" customHeight="1" x14ac:dyDescent="0.15">
      <c r="A838" s="389">
        <v>1</v>
      </c>
      <c r="B838" s="389">
        <v>1</v>
      </c>
      <c r="C838" s="374" t="s">
        <v>619</v>
      </c>
      <c r="D838" s="360"/>
      <c r="E838" s="360"/>
      <c r="F838" s="360"/>
      <c r="G838" s="360"/>
      <c r="H838" s="360"/>
      <c r="I838" s="360"/>
      <c r="J838" s="361">
        <v>5000020390003</v>
      </c>
      <c r="K838" s="362"/>
      <c r="L838" s="362"/>
      <c r="M838" s="362"/>
      <c r="N838" s="362"/>
      <c r="O838" s="362"/>
      <c r="P838" s="375" t="s">
        <v>620</v>
      </c>
      <c r="Q838" s="363"/>
      <c r="R838" s="363"/>
      <c r="S838" s="363"/>
      <c r="T838" s="363"/>
      <c r="U838" s="363"/>
      <c r="V838" s="363"/>
      <c r="W838" s="363"/>
      <c r="X838" s="363"/>
      <c r="Y838" s="364">
        <v>3.9</v>
      </c>
      <c r="Z838" s="365"/>
      <c r="AA838" s="365"/>
      <c r="AB838" s="366"/>
      <c r="AC838" s="376" t="s">
        <v>374</v>
      </c>
      <c r="AD838" s="384"/>
      <c r="AE838" s="384"/>
      <c r="AF838" s="384"/>
      <c r="AG838" s="384"/>
      <c r="AH838" s="385">
        <v>10</v>
      </c>
      <c r="AI838" s="386"/>
      <c r="AJ838" s="386"/>
      <c r="AK838" s="386"/>
      <c r="AL838" s="370">
        <v>100</v>
      </c>
      <c r="AM838" s="371"/>
      <c r="AN838" s="371"/>
      <c r="AO838" s="372"/>
      <c r="AP838" s="373" t="s">
        <v>632</v>
      </c>
      <c r="AQ838" s="373"/>
      <c r="AR838" s="373"/>
      <c r="AS838" s="373"/>
      <c r="AT838" s="373"/>
      <c r="AU838" s="373"/>
      <c r="AV838" s="373"/>
      <c r="AW838" s="373"/>
      <c r="AX838" s="373"/>
    </row>
    <row r="839" spans="1:50" ht="48" customHeight="1" x14ac:dyDescent="0.15">
      <c r="A839" s="389">
        <v>2</v>
      </c>
      <c r="B839" s="389">
        <v>1</v>
      </c>
      <c r="C839" s="374" t="s">
        <v>618</v>
      </c>
      <c r="D839" s="360"/>
      <c r="E839" s="360"/>
      <c r="F839" s="360"/>
      <c r="G839" s="360"/>
      <c r="H839" s="360"/>
      <c r="I839" s="360"/>
      <c r="J839" s="361">
        <v>1000020230006</v>
      </c>
      <c r="K839" s="362"/>
      <c r="L839" s="362"/>
      <c r="M839" s="362"/>
      <c r="N839" s="362"/>
      <c r="O839" s="362"/>
      <c r="P839" s="375" t="s">
        <v>620</v>
      </c>
      <c r="Q839" s="363"/>
      <c r="R839" s="363"/>
      <c r="S839" s="363"/>
      <c r="T839" s="363"/>
      <c r="U839" s="363"/>
      <c r="V839" s="363"/>
      <c r="W839" s="363"/>
      <c r="X839" s="363"/>
      <c r="Y839" s="364">
        <v>3.7</v>
      </c>
      <c r="Z839" s="365"/>
      <c r="AA839" s="365"/>
      <c r="AB839" s="366"/>
      <c r="AC839" s="376" t="s">
        <v>374</v>
      </c>
      <c r="AD839" s="376"/>
      <c r="AE839" s="376"/>
      <c r="AF839" s="376"/>
      <c r="AG839" s="376"/>
      <c r="AH839" s="385">
        <v>10</v>
      </c>
      <c r="AI839" s="386"/>
      <c r="AJ839" s="386"/>
      <c r="AK839" s="386"/>
      <c r="AL839" s="370">
        <v>100</v>
      </c>
      <c r="AM839" s="371"/>
      <c r="AN839" s="371"/>
      <c r="AO839" s="372"/>
      <c r="AP839" s="373" t="s">
        <v>632</v>
      </c>
      <c r="AQ839" s="373"/>
      <c r="AR839" s="373"/>
      <c r="AS839" s="373"/>
      <c r="AT839" s="373"/>
      <c r="AU839" s="373"/>
      <c r="AV839" s="373"/>
      <c r="AW839" s="373"/>
      <c r="AX839" s="373"/>
    </row>
    <row r="840" spans="1:50" ht="48" customHeight="1" x14ac:dyDescent="0.15">
      <c r="A840" s="389">
        <v>3</v>
      </c>
      <c r="B840" s="389">
        <v>1</v>
      </c>
      <c r="C840" s="374" t="s">
        <v>661</v>
      </c>
      <c r="D840" s="360"/>
      <c r="E840" s="360"/>
      <c r="F840" s="360"/>
      <c r="G840" s="360"/>
      <c r="H840" s="360"/>
      <c r="I840" s="360"/>
      <c r="J840" s="361">
        <v>9000020011002</v>
      </c>
      <c r="K840" s="362"/>
      <c r="L840" s="362"/>
      <c r="M840" s="362"/>
      <c r="N840" s="362"/>
      <c r="O840" s="362"/>
      <c r="P840" s="375" t="s">
        <v>620</v>
      </c>
      <c r="Q840" s="363"/>
      <c r="R840" s="363"/>
      <c r="S840" s="363"/>
      <c r="T840" s="363"/>
      <c r="U840" s="363"/>
      <c r="V840" s="363"/>
      <c r="W840" s="363"/>
      <c r="X840" s="363"/>
      <c r="Y840" s="364">
        <v>3.7</v>
      </c>
      <c r="Z840" s="365"/>
      <c r="AA840" s="365"/>
      <c r="AB840" s="366"/>
      <c r="AC840" s="376" t="s">
        <v>374</v>
      </c>
      <c r="AD840" s="376"/>
      <c r="AE840" s="376"/>
      <c r="AF840" s="376"/>
      <c r="AG840" s="376"/>
      <c r="AH840" s="385">
        <v>10</v>
      </c>
      <c r="AI840" s="386"/>
      <c r="AJ840" s="386"/>
      <c r="AK840" s="386"/>
      <c r="AL840" s="370">
        <v>100</v>
      </c>
      <c r="AM840" s="371"/>
      <c r="AN840" s="371"/>
      <c r="AO840" s="372"/>
      <c r="AP840" s="373" t="s">
        <v>632</v>
      </c>
      <c r="AQ840" s="373"/>
      <c r="AR840" s="373"/>
      <c r="AS840" s="373"/>
      <c r="AT840" s="373"/>
      <c r="AU840" s="373"/>
      <c r="AV840" s="373"/>
      <c r="AW840" s="373"/>
      <c r="AX840" s="373"/>
    </row>
    <row r="841" spans="1:50" ht="48" customHeight="1" x14ac:dyDescent="0.15">
      <c r="A841" s="389">
        <v>4</v>
      </c>
      <c r="B841" s="389">
        <v>1</v>
      </c>
      <c r="C841" s="374" t="s">
        <v>645</v>
      </c>
      <c r="D841" s="360"/>
      <c r="E841" s="360"/>
      <c r="F841" s="360"/>
      <c r="G841" s="360"/>
      <c r="H841" s="360"/>
      <c r="I841" s="360"/>
      <c r="J841" s="361">
        <v>7000020100005</v>
      </c>
      <c r="K841" s="362"/>
      <c r="L841" s="362"/>
      <c r="M841" s="362"/>
      <c r="N841" s="362"/>
      <c r="O841" s="362"/>
      <c r="P841" s="375" t="s">
        <v>644</v>
      </c>
      <c r="Q841" s="363"/>
      <c r="R841" s="363"/>
      <c r="S841" s="363"/>
      <c r="T841" s="363"/>
      <c r="U841" s="363"/>
      <c r="V841" s="363"/>
      <c r="W841" s="363"/>
      <c r="X841" s="363"/>
      <c r="Y841" s="364">
        <v>3</v>
      </c>
      <c r="Z841" s="365"/>
      <c r="AA841" s="365"/>
      <c r="AB841" s="366"/>
      <c r="AC841" s="376" t="s">
        <v>374</v>
      </c>
      <c r="AD841" s="376"/>
      <c r="AE841" s="376"/>
      <c r="AF841" s="376"/>
      <c r="AG841" s="376"/>
      <c r="AH841" s="385">
        <v>10</v>
      </c>
      <c r="AI841" s="386"/>
      <c r="AJ841" s="386"/>
      <c r="AK841" s="386"/>
      <c r="AL841" s="370">
        <v>100</v>
      </c>
      <c r="AM841" s="371"/>
      <c r="AN841" s="371"/>
      <c r="AO841" s="372"/>
      <c r="AP841" s="373" t="s">
        <v>632</v>
      </c>
      <c r="AQ841" s="373"/>
      <c r="AR841" s="373"/>
      <c r="AS841" s="373"/>
      <c r="AT841" s="373"/>
      <c r="AU841" s="373"/>
      <c r="AV841" s="373"/>
      <c r="AW841" s="373"/>
      <c r="AX841" s="373"/>
    </row>
    <row r="842" spans="1:50" ht="44.25" hidden="1" customHeight="1" x14ac:dyDescent="0.15">
      <c r="A842" s="389">
        <v>5</v>
      </c>
      <c r="B842" s="389">
        <v>1</v>
      </c>
      <c r="C842" s="374"/>
      <c r="D842" s="360"/>
      <c r="E842" s="360"/>
      <c r="F842" s="360"/>
      <c r="G842" s="360"/>
      <c r="H842" s="360"/>
      <c r="I842" s="360"/>
      <c r="J842" s="361"/>
      <c r="K842" s="362"/>
      <c r="L842" s="362"/>
      <c r="M842" s="362"/>
      <c r="N842" s="362"/>
      <c r="O842" s="362"/>
      <c r="P842" s="375"/>
      <c r="Q842" s="363"/>
      <c r="R842" s="363"/>
      <c r="S842" s="363"/>
      <c r="T842" s="363"/>
      <c r="U842" s="363"/>
      <c r="V842" s="363"/>
      <c r="W842" s="363"/>
      <c r="X842" s="363"/>
      <c r="Y842" s="364"/>
      <c r="Z842" s="365"/>
      <c r="AA842" s="365"/>
      <c r="AB842" s="366"/>
      <c r="AC842" s="367"/>
      <c r="AD842" s="367"/>
      <c r="AE842" s="367"/>
      <c r="AF842" s="367"/>
      <c r="AG842" s="367"/>
      <c r="AH842" s="385"/>
      <c r="AI842" s="386"/>
      <c r="AJ842" s="386"/>
      <c r="AK842" s="386"/>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74"/>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74"/>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74"/>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74"/>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74"/>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339</v>
      </c>
      <c r="AD870" s="148"/>
      <c r="AE870" s="148"/>
      <c r="AF870" s="148"/>
      <c r="AG870" s="148"/>
      <c r="AH870" s="380" t="s">
        <v>365</v>
      </c>
      <c r="AI870" s="377"/>
      <c r="AJ870" s="377"/>
      <c r="AK870" s="377"/>
      <c r="AL870" s="377" t="s">
        <v>21</v>
      </c>
      <c r="AM870" s="377"/>
      <c r="AN870" s="377"/>
      <c r="AO870" s="382"/>
      <c r="AP870" s="383" t="s">
        <v>301</v>
      </c>
      <c r="AQ870" s="383"/>
      <c r="AR870" s="383"/>
      <c r="AS870" s="383"/>
      <c r="AT870" s="383"/>
      <c r="AU870" s="383"/>
      <c r="AV870" s="383"/>
      <c r="AW870" s="383"/>
      <c r="AX870" s="383"/>
    </row>
    <row r="871" spans="1:50" ht="69" customHeight="1" x14ac:dyDescent="0.15">
      <c r="A871" s="389">
        <v>1</v>
      </c>
      <c r="B871" s="389">
        <v>1</v>
      </c>
      <c r="C871" s="374" t="s">
        <v>643</v>
      </c>
      <c r="D871" s="360"/>
      <c r="E871" s="360"/>
      <c r="F871" s="360"/>
      <c r="G871" s="360"/>
      <c r="H871" s="360"/>
      <c r="I871" s="360"/>
      <c r="J871" s="361">
        <v>1012405001711</v>
      </c>
      <c r="K871" s="362"/>
      <c r="L871" s="362"/>
      <c r="M871" s="362"/>
      <c r="N871" s="362"/>
      <c r="O871" s="362"/>
      <c r="P871" s="375" t="s">
        <v>644</v>
      </c>
      <c r="Q871" s="363"/>
      <c r="R871" s="363"/>
      <c r="S871" s="363"/>
      <c r="T871" s="363"/>
      <c r="U871" s="363"/>
      <c r="V871" s="363"/>
      <c r="W871" s="363"/>
      <c r="X871" s="363"/>
      <c r="Y871" s="364">
        <v>3.4</v>
      </c>
      <c r="Z871" s="365"/>
      <c r="AA871" s="365"/>
      <c r="AB871" s="366"/>
      <c r="AC871" s="376" t="s">
        <v>374</v>
      </c>
      <c r="AD871" s="384"/>
      <c r="AE871" s="384"/>
      <c r="AF871" s="384"/>
      <c r="AG871" s="384"/>
      <c r="AH871" s="385">
        <v>10</v>
      </c>
      <c r="AI871" s="386"/>
      <c r="AJ871" s="386"/>
      <c r="AK871" s="386"/>
      <c r="AL871" s="370">
        <v>100</v>
      </c>
      <c r="AM871" s="371"/>
      <c r="AN871" s="371"/>
      <c r="AO871" s="372"/>
      <c r="AP871" s="373" t="s">
        <v>665</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339</v>
      </c>
      <c r="AD903" s="148"/>
      <c r="AE903" s="148"/>
      <c r="AF903" s="148"/>
      <c r="AG903" s="148"/>
      <c r="AH903" s="380" t="s">
        <v>365</v>
      </c>
      <c r="AI903" s="377"/>
      <c r="AJ903" s="377"/>
      <c r="AK903" s="377"/>
      <c r="AL903" s="377" t="s">
        <v>21</v>
      </c>
      <c r="AM903" s="377"/>
      <c r="AN903" s="377"/>
      <c r="AO903" s="382"/>
      <c r="AP903" s="383" t="s">
        <v>301</v>
      </c>
      <c r="AQ903" s="383"/>
      <c r="AR903" s="383"/>
      <c r="AS903" s="383"/>
      <c r="AT903" s="383"/>
      <c r="AU903" s="383"/>
      <c r="AV903" s="383"/>
      <c r="AW903" s="383"/>
      <c r="AX903" s="383"/>
    </row>
    <row r="904" spans="1:50" ht="54.75" customHeight="1" x14ac:dyDescent="0.15">
      <c r="A904" s="389">
        <v>1</v>
      </c>
      <c r="B904" s="389">
        <v>1</v>
      </c>
      <c r="C904" s="374" t="s">
        <v>646</v>
      </c>
      <c r="D904" s="360"/>
      <c r="E904" s="360"/>
      <c r="F904" s="360"/>
      <c r="G904" s="360"/>
      <c r="H904" s="360"/>
      <c r="I904" s="360"/>
      <c r="J904" s="361">
        <v>8490005000336</v>
      </c>
      <c r="K904" s="362"/>
      <c r="L904" s="362"/>
      <c r="M904" s="362"/>
      <c r="N904" s="362"/>
      <c r="O904" s="362"/>
      <c r="P904" s="375" t="s">
        <v>644</v>
      </c>
      <c r="Q904" s="363"/>
      <c r="R904" s="363"/>
      <c r="S904" s="363"/>
      <c r="T904" s="363"/>
      <c r="U904" s="363"/>
      <c r="V904" s="363"/>
      <c r="W904" s="363"/>
      <c r="X904" s="363"/>
      <c r="Y904" s="364">
        <v>3.5</v>
      </c>
      <c r="Z904" s="365"/>
      <c r="AA904" s="365"/>
      <c r="AB904" s="366"/>
      <c r="AC904" s="376" t="s">
        <v>377</v>
      </c>
      <c r="AD904" s="384"/>
      <c r="AE904" s="384"/>
      <c r="AF904" s="384"/>
      <c r="AG904" s="384"/>
      <c r="AH904" s="385" t="s">
        <v>648</v>
      </c>
      <c r="AI904" s="386"/>
      <c r="AJ904" s="386"/>
      <c r="AK904" s="386"/>
      <c r="AL904" s="370" t="s">
        <v>648</v>
      </c>
      <c r="AM904" s="371"/>
      <c r="AN904" s="371"/>
      <c r="AO904" s="372"/>
      <c r="AP904" s="373" t="s">
        <v>665</v>
      </c>
      <c r="AQ904" s="373"/>
      <c r="AR904" s="373"/>
      <c r="AS904" s="373"/>
      <c r="AT904" s="373"/>
      <c r="AU904" s="373"/>
      <c r="AV904" s="373"/>
      <c r="AW904" s="373"/>
      <c r="AX904" s="373"/>
    </row>
    <row r="905" spans="1:50" ht="54.75" customHeight="1" x14ac:dyDescent="0.15">
      <c r="A905" s="389">
        <v>2</v>
      </c>
      <c r="B905" s="389">
        <v>1</v>
      </c>
      <c r="C905" s="374" t="s">
        <v>649</v>
      </c>
      <c r="D905" s="360"/>
      <c r="E905" s="360"/>
      <c r="F905" s="360"/>
      <c r="G905" s="360"/>
      <c r="H905" s="360"/>
      <c r="I905" s="360"/>
      <c r="J905" s="361">
        <v>3430005001286</v>
      </c>
      <c r="K905" s="362"/>
      <c r="L905" s="362"/>
      <c r="M905" s="362"/>
      <c r="N905" s="362"/>
      <c r="O905" s="362"/>
      <c r="P905" s="375" t="s">
        <v>644</v>
      </c>
      <c r="Q905" s="363"/>
      <c r="R905" s="363"/>
      <c r="S905" s="363"/>
      <c r="T905" s="363"/>
      <c r="U905" s="363"/>
      <c r="V905" s="363"/>
      <c r="W905" s="363"/>
      <c r="X905" s="363"/>
      <c r="Y905" s="364">
        <v>3.4</v>
      </c>
      <c r="Z905" s="365"/>
      <c r="AA905" s="365"/>
      <c r="AB905" s="366"/>
      <c r="AC905" s="376" t="s">
        <v>377</v>
      </c>
      <c r="AD905" s="376"/>
      <c r="AE905" s="376"/>
      <c r="AF905" s="376"/>
      <c r="AG905" s="376"/>
      <c r="AH905" s="385" t="s">
        <v>648</v>
      </c>
      <c r="AI905" s="386"/>
      <c r="AJ905" s="386"/>
      <c r="AK905" s="386"/>
      <c r="AL905" s="370" t="s">
        <v>648</v>
      </c>
      <c r="AM905" s="371"/>
      <c r="AN905" s="371"/>
      <c r="AO905" s="372"/>
      <c r="AP905" s="373" t="s">
        <v>665</v>
      </c>
      <c r="AQ905" s="373"/>
      <c r="AR905" s="373"/>
      <c r="AS905" s="373"/>
      <c r="AT905" s="373"/>
      <c r="AU905" s="373"/>
      <c r="AV905" s="373"/>
      <c r="AW905" s="373"/>
      <c r="AX905" s="373"/>
    </row>
    <row r="906" spans="1:50" ht="69.75" customHeight="1" x14ac:dyDescent="0.15">
      <c r="A906" s="389">
        <v>3</v>
      </c>
      <c r="B906" s="389">
        <v>1</v>
      </c>
      <c r="C906" s="374" t="s">
        <v>662</v>
      </c>
      <c r="D906" s="360"/>
      <c r="E906" s="360"/>
      <c r="F906" s="360"/>
      <c r="G906" s="360"/>
      <c r="H906" s="360"/>
      <c r="I906" s="360"/>
      <c r="J906" s="361">
        <v>7070005008083</v>
      </c>
      <c r="K906" s="362"/>
      <c r="L906" s="362"/>
      <c r="M906" s="362"/>
      <c r="N906" s="362"/>
      <c r="O906" s="362"/>
      <c r="P906" s="375" t="s">
        <v>644</v>
      </c>
      <c r="Q906" s="363"/>
      <c r="R906" s="363"/>
      <c r="S906" s="363"/>
      <c r="T906" s="363"/>
      <c r="U906" s="363"/>
      <c r="V906" s="363"/>
      <c r="W906" s="363"/>
      <c r="X906" s="363"/>
      <c r="Y906" s="364">
        <v>2.8</v>
      </c>
      <c r="Z906" s="365"/>
      <c r="AA906" s="365"/>
      <c r="AB906" s="366"/>
      <c r="AC906" s="376" t="s">
        <v>377</v>
      </c>
      <c r="AD906" s="376"/>
      <c r="AE906" s="376"/>
      <c r="AF906" s="376"/>
      <c r="AG906" s="376"/>
      <c r="AH906" s="368" t="s">
        <v>648</v>
      </c>
      <c r="AI906" s="369"/>
      <c r="AJ906" s="369"/>
      <c r="AK906" s="369"/>
      <c r="AL906" s="370" t="s">
        <v>648</v>
      </c>
      <c r="AM906" s="371"/>
      <c r="AN906" s="371"/>
      <c r="AO906" s="372"/>
      <c r="AP906" s="373" t="s">
        <v>665</v>
      </c>
      <c r="AQ906" s="373"/>
      <c r="AR906" s="373"/>
      <c r="AS906" s="373"/>
      <c r="AT906" s="373"/>
      <c r="AU906" s="373"/>
      <c r="AV906" s="373"/>
      <c r="AW906" s="373"/>
      <c r="AX906" s="373"/>
    </row>
    <row r="907" spans="1:50" ht="54.75" customHeight="1" x14ac:dyDescent="0.15">
      <c r="A907" s="389">
        <v>4</v>
      </c>
      <c r="B907" s="389">
        <v>1</v>
      </c>
      <c r="C907" s="374" t="s">
        <v>650</v>
      </c>
      <c r="D907" s="360"/>
      <c r="E907" s="360"/>
      <c r="F907" s="360"/>
      <c r="G907" s="360"/>
      <c r="H907" s="360"/>
      <c r="I907" s="360"/>
      <c r="J907" s="361">
        <v>6180305006603</v>
      </c>
      <c r="K907" s="362"/>
      <c r="L907" s="362"/>
      <c r="M907" s="362"/>
      <c r="N907" s="362"/>
      <c r="O907" s="362"/>
      <c r="P907" s="375" t="s">
        <v>644</v>
      </c>
      <c r="Q907" s="363"/>
      <c r="R907" s="363"/>
      <c r="S907" s="363"/>
      <c r="T907" s="363"/>
      <c r="U907" s="363"/>
      <c r="V907" s="363"/>
      <c r="W907" s="363"/>
      <c r="X907" s="363"/>
      <c r="Y907" s="364">
        <v>1.3</v>
      </c>
      <c r="Z907" s="365"/>
      <c r="AA907" s="365"/>
      <c r="AB907" s="366"/>
      <c r="AC907" s="376" t="s">
        <v>377</v>
      </c>
      <c r="AD907" s="376"/>
      <c r="AE907" s="376"/>
      <c r="AF907" s="376"/>
      <c r="AG907" s="376"/>
      <c r="AH907" s="368" t="s">
        <v>648</v>
      </c>
      <c r="AI907" s="369"/>
      <c r="AJ907" s="369"/>
      <c r="AK907" s="369"/>
      <c r="AL907" s="370" t="s">
        <v>648</v>
      </c>
      <c r="AM907" s="371"/>
      <c r="AN907" s="371"/>
      <c r="AO907" s="372"/>
      <c r="AP907" s="373" t="s">
        <v>665</v>
      </c>
      <c r="AQ907" s="373"/>
      <c r="AR907" s="373"/>
      <c r="AS907" s="373"/>
      <c r="AT907" s="373"/>
      <c r="AU907" s="373"/>
      <c r="AV907" s="373"/>
      <c r="AW907" s="373"/>
      <c r="AX907" s="373"/>
    </row>
    <row r="908" spans="1:50" ht="54.75" customHeight="1" x14ac:dyDescent="0.15">
      <c r="A908" s="389">
        <v>5</v>
      </c>
      <c r="B908" s="389">
        <v>1</v>
      </c>
      <c r="C908" s="374" t="s">
        <v>651</v>
      </c>
      <c r="D908" s="360"/>
      <c r="E908" s="360"/>
      <c r="F908" s="360"/>
      <c r="G908" s="360"/>
      <c r="H908" s="360"/>
      <c r="I908" s="360"/>
      <c r="J908" s="361">
        <v>2180305004296</v>
      </c>
      <c r="K908" s="362"/>
      <c r="L908" s="362"/>
      <c r="M908" s="362"/>
      <c r="N908" s="362"/>
      <c r="O908" s="362"/>
      <c r="P908" s="375" t="s">
        <v>644</v>
      </c>
      <c r="Q908" s="363"/>
      <c r="R908" s="363"/>
      <c r="S908" s="363"/>
      <c r="T908" s="363"/>
      <c r="U908" s="363"/>
      <c r="V908" s="363"/>
      <c r="W908" s="363"/>
      <c r="X908" s="363"/>
      <c r="Y908" s="364">
        <v>1.2</v>
      </c>
      <c r="Z908" s="365"/>
      <c r="AA908" s="365"/>
      <c r="AB908" s="366"/>
      <c r="AC908" s="367" t="s">
        <v>377</v>
      </c>
      <c r="AD908" s="367"/>
      <c r="AE908" s="367"/>
      <c r="AF908" s="367"/>
      <c r="AG908" s="367"/>
      <c r="AH908" s="368" t="s">
        <v>648</v>
      </c>
      <c r="AI908" s="369"/>
      <c r="AJ908" s="369"/>
      <c r="AK908" s="369"/>
      <c r="AL908" s="370" t="s">
        <v>648</v>
      </c>
      <c r="AM908" s="371"/>
      <c r="AN908" s="371"/>
      <c r="AO908" s="372"/>
      <c r="AP908" s="373" t="s">
        <v>665</v>
      </c>
      <c r="AQ908" s="373"/>
      <c r="AR908" s="373"/>
      <c r="AS908" s="373"/>
      <c r="AT908" s="373"/>
      <c r="AU908" s="373"/>
      <c r="AV908" s="373"/>
      <c r="AW908" s="373"/>
      <c r="AX908" s="373"/>
    </row>
    <row r="909" spans="1:50" ht="69" customHeight="1" x14ac:dyDescent="0.15">
      <c r="A909" s="389">
        <v>6</v>
      </c>
      <c r="B909" s="389">
        <v>1</v>
      </c>
      <c r="C909" s="374" t="s">
        <v>652</v>
      </c>
      <c r="D909" s="360"/>
      <c r="E909" s="360"/>
      <c r="F909" s="360"/>
      <c r="G909" s="360"/>
      <c r="H909" s="360"/>
      <c r="I909" s="360"/>
      <c r="J909" s="361">
        <v>1180005006098</v>
      </c>
      <c r="K909" s="362"/>
      <c r="L909" s="362"/>
      <c r="M909" s="362"/>
      <c r="N909" s="362"/>
      <c r="O909" s="362"/>
      <c r="P909" s="375" t="s">
        <v>644</v>
      </c>
      <c r="Q909" s="363"/>
      <c r="R909" s="363"/>
      <c r="S909" s="363"/>
      <c r="T909" s="363"/>
      <c r="U909" s="363"/>
      <c r="V909" s="363"/>
      <c r="W909" s="363"/>
      <c r="X909" s="363"/>
      <c r="Y909" s="364">
        <v>0.7</v>
      </c>
      <c r="Z909" s="365"/>
      <c r="AA909" s="365"/>
      <c r="AB909" s="366"/>
      <c r="AC909" s="367" t="s">
        <v>377</v>
      </c>
      <c r="AD909" s="367"/>
      <c r="AE909" s="367"/>
      <c r="AF909" s="367"/>
      <c r="AG909" s="367"/>
      <c r="AH909" s="368" t="s">
        <v>648</v>
      </c>
      <c r="AI909" s="369"/>
      <c r="AJ909" s="369"/>
      <c r="AK909" s="369"/>
      <c r="AL909" s="370" t="s">
        <v>648</v>
      </c>
      <c r="AM909" s="371"/>
      <c r="AN909" s="371"/>
      <c r="AO909" s="372"/>
      <c r="AP909" s="373" t="s">
        <v>665</v>
      </c>
      <c r="AQ909" s="373"/>
      <c r="AR909" s="373"/>
      <c r="AS909" s="373"/>
      <c r="AT909" s="373"/>
      <c r="AU909" s="373"/>
      <c r="AV909" s="373"/>
      <c r="AW909" s="373"/>
      <c r="AX909" s="373"/>
    </row>
    <row r="910" spans="1:50" ht="71.25" customHeight="1" x14ac:dyDescent="0.15">
      <c r="A910" s="389">
        <v>7</v>
      </c>
      <c r="B910" s="389">
        <v>1</v>
      </c>
      <c r="C910" s="374" t="s">
        <v>653</v>
      </c>
      <c r="D910" s="360"/>
      <c r="E910" s="360"/>
      <c r="F910" s="360"/>
      <c r="G910" s="360"/>
      <c r="H910" s="360"/>
      <c r="I910" s="360"/>
      <c r="J910" s="361">
        <v>4490005006304</v>
      </c>
      <c r="K910" s="362"/>
      <c r="L910" s="362"/>
      <c r="M910" s="362"/>
      <c r="N910" s="362"/>
      <c r="O910" s="362"/>
      <c r="P910" s="375" t="s">
        <v>644</v>
      </c>
      <c r="Q910" s="363"/>
      <c r="R910" s="363"/>
      <c r="S910" s="363"/>
      <c r="T910" s="363"/>
      <c r="U910" s="363"/>
      <c r="V910" s="363"/>
      <c r="W910" s="363"/>
      <c r="X910" s="363"/>
      <c r="Y910" s="364">
        <v>0.2</v>
      </c>
      <c r="Z910" s="365"/>
      <c r="AA910" s="365"/>
      <c r="AB910" s="366"/>
      <c r="AC910" s="367" t="s">
        <v>377</v>
      </c>
      <c r="AD910" s="367"/>
      <c r="AE910" s="367"/>
      <c r="AF910" s="367"/>
      <c r="AG910" s="367"/>
      <c r="AH910" s="368" t="s">
        <v>647</v>
      </c>
      <c r="AI910" s="369"/>
      <c r="AJ910" s="369"/>
      <c r="AK910" s="369"/>
      <c r="AL910" s="370" t="s">
        <v>647</v>
      </c>
      <c r="AM910" s="371"/>
      <c r="AN910" s="371"/>
      <c r="AO910" s="372"/>
      <c r="AP910" s="373" t="s">
        <v>665</v>
      </c>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339</v>
      </c>
      <c r="AD936" s="148"/>
      <c r="AE936" s="148"/>
      <c r="AF936" s="148"/>
      <c r="AG936" s="148"/>
      <c r="AH936" s="380" t="s">
        <v>365</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339</v>
      </c>
      <c r="AD969" s="148"/>
      <c r="AE969" s="148"/>
      <c r="AF969" s="148"/>
      <c r="AG969" s="148"/>
      <c r="AH969" s="380" t="s">
        <v>365</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339</v>
      </c>
      <c r="AD1002" s="148"/>
      <c r="AE1002" s="148"/>
      <c r="AF1002" s="148"/>
      <c r="AG1002" s="148"/>
      <c r="AH1002" s="380" t="s">
        <v>365</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339</v>
      </c>
      <c r="AD1035" s="148"/>
      <c r="AE1035" s="148"/>
      <c r="AF1035" s="148"/>
      <c r="AG1035" s="148"/>
      <c r="AH1035" s="380" t="s">
        <v>365</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339</v>
      </c>
      <c r="AD1068" s="148"/>
      <c r="AE1068" s="148"/>
      <c r="AF1068" s="148"/>
      <c r="AG1068" s="148"/>
      <c r="AH1068" s="380" t="s">
        <v>365</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330</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345</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331</v>
      </c>
      <c r="AQ1102" s="383"/>
      <c r="AR1102" s="383"/>
      <c r="AS1102" s="383"/>
      <c r="AT1102" s="383"/>
      <c r="AU1102" s="383"/>
      <c r="AV1102" s="383"/>
      <c r="AW1102" s="383"/>
      <c r="AX1102" s="383"/>
    </row>
    <row r="1103" spans="1:50" ht="30" customHeight="1" x14ac:dyDescent="0.15">
      <c r="A1103" s="389">
        <v>1</v>
      </c>
      <c r="B1103" s="389">
        <v>1</v>
      </c>
      <c r="C1103" s="387"/>
      <c r="D1103" s="387"/>
      <c r="E1103" s="351" t="s">
        <v>555</v>
      </c>
      <c r="F1103" s="388"/>
      <c r="G1103" s="388"/>
      <c r="H1103" s="388"/>
      <c r="I1103" s="388"/>
      <c r="J1103" s="361" t="s">
        <v>555</v>
      </c>
      <c r="K1103" s="362"/>
      <c r="L1103" s="362"/>
      <c r="M1103" s="362"/>
      <c r="N1103" s="362"/>
      <c r="O1103" s="362"/>
      <c r="P1103" s="398" t="s">
        <v>556</v>
      </c>
      <c r="Q1103" s="363"/>
      <c r="R1103" s="363"/>
      <c r="S1103" s="363"/>
      <c r="T1103" s="363"/>
      <c r="U1103" s="363"/>
      <c r="V1103" s="363"/>
      <c r="W1103" s="363"/>
      <c r="X1103" s="363"/>
      <c r="Y1103" s="399" t="s">
        <v>555</v>
      </c>
      <c r="Z1103" s="365"/>
      <c r="AA1103" s="365"/>
      <c r="AB1103" s="366"/>
      <c r="AC1103" s="367"/>
      <c r="AD1103" s="367"/>
      <c r="AE1103" s="367"/>
      <c r="AF1103" s="367"/>
      <c r="AG1103" s="367"/>
      <c r="AH1103" s="390" t="s">
        <v>555</v>
      </c>
      <c r="AI1103" s="369"/>
      <c r="AJ1103" s="369"/>
      <c r="AK1103" s="369"/>
      <c r="AL1103" s="391" t="s">
        <v>555</v>
      </c>
      <c r="AM1103" s="371"/>
      <c r="AN1103" s="371"/>
      <c r="AO1103" s="372"/>
      <c r="AP1103" s="392" t="s">
        <v>556</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customSheetViews>
    <customSheetView guid="{0FA381F9-1F22-4044-9F95-910294431E9C}" scale="80" showPageBreaks="1" printArea="1" hiddenRows="1" view="pageBreakPreview">
      <rowBreaks count="5" manualBreakCount="5">
        <brk id="43" max="49" man="1"/>
        <brk id="483" max="49" man="1"/>
        <brk id="718" max="49" man="1"/>
        <brk id="756" max="49" man="1"/>
        <brk id="871" max="49" man="1"/>
      </rowBreaks>
      <pageMargins left="0.62992125984251968" right="0.39370078740157483" top="0.59055118110236227" bottom="0.39370078740157483" header="0.51181102362204722" footer="0.51181102362204722"/>
      <printOptions headings="1"/>
      <pageSetup paperSize="9" scale="67" fitToHeight="0" orientation="portrait" r:id="rId1"/>
      <headerFooter differentFirst="1" alignWithMargins="0"/>
    </customSheetView>
  </customSheetViews>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55" priority="14061">
      <formula>IF(RIGHT(TEXT(P14,"0.#"),1)=".",FALSE,TRUE)</formula>
    </cfRule>
    <cfRule type="expression" dxfId="2754" priority="14062">
      <formula>IF(RIGHT(TEXT(P14,"0.#"),1)=".",TRUE,FALSE)</formula>
    </cfRule>
  </conditionalFormatting>
  <conditionalFormatting sqref="AE32">
    <cfRule type="expression" dxfId="2753" priority="14051">
      <formula>IF(RIGHT(TEXT(AE32,"0.#"),1)=".",FALSE,TRUE)</formula>
    </cfRule>
    <cfRule type="expression" dxfId="2752" priority="14052">
      <formula>IF(RIGHT(TEXT(AE32,"0.#"),1)=".",TRUE,FALSE)</formula>
    </cfRule>
  </conditionalFormatting>
  <conditionalFormatting sqref="P18:AX18">
    <cfRule type="expression" dxfId="2751" priority="13937">
      <formula>IF(RIGHT(TEXT(P18,"0.#"),1)=".",FALSE,TRUE)</formula>
    </cfRule>
    <cfRule type="expression" dxfId="2750" priority="13938">
      <formula>IF(RIGHT(TEXT(P18,"0.#"),1)=".",TRUE,FALSE)</formula>
    </cfRule>
  </conditionalFormatting>
  <conditionalFormatting sqref="Y792">
    <cfRule type="expression" dxfId="2749" priority="13929">
      <formula>IF(RIGHT(TEXT(Y792,"0.#"),1)=".",FALSE,TRUE)</formula>
    </cfRule>
    <cfRule type="expression" dxfId="2748" priority="13930">
      <formula>IF(RIGHT(TEXT(Y792,"0.#"),1)=".",TRUE,FALSE)</formula>
    </cfRule>
  </conditionalFormatting>
  <conditionalFormatting sqref="Y823:Y830 Y821 Y810:Y817 Y808 Y797:Y804 Y795">
    <cfRule type="expression" dxfId="2747" priority="13711">
      <formula>IF(RIGHT(TEXT(Y795,"0.#"),1)=".",FALSE,TRUE)</formula>
    </cfRule>
    <cfRule type="expression" dxfId="2746" priority="13712">
      <formula>IF(RIGHT(TEXT(Y795,"0.#"),1)=".",TRUE,FALSE)</formula>
    </cfRule>
  </conditionalFormatting>
  <conditionalFormatting sqref="P15:AJ17 P13:AX13 AR15:AX15">
    <cfRule type="expression" dxfId="2745" priority="13759">
      <formula>IF(RIGHT(TEXT(P13,"0.#"),1)=".",FALSE,TRUE)</formula>
    </cfRule>
    <cfRule type="expression" dxfId="2744" priority="13760">
      <formula>IF(RIGHT(TEXT(P13,"0.#"),1)=".",TRUE,FALSE)</formula>
    </cfRule>
  </conditionalFormatting>
  <conditionalFormatting sqref="P19:AJ19">
    <cfRule type="expression" dxfId="2743" priority="13757">
      <formula>IF(RIGHT(TEXT(P19,"0.#"),1)=".",FALSE,TRUE)</formula>
    </cfRule>
    <cfRule type="expression" dxfId="2742" priority="13758">
      <formula>IF(RIGHT(TEXT(P19,"0.#"),1)=".",TRUE,FALSE)</formula>
    </cfRule>
  </conditionalFormatting>
  <conditionalFormatting sqref="AE101 AQ101">
    <cfRule type="expression" dxfId="2741" priority="13749">
      <formula>IF(RIGHT(TEXT(AE101,"0.#"),1)=".",FALSE,TRUE)</formula>
    </cfRule>
    <cfRule type="expression" dxfId="2740" priority="13750">
      <formula>IF(RIGHT(TEXT(AE101,"0.#"),1)=".",TRUE,FALSE)</formula>
    </cfRule>
  </conditionalFormatting>
  <conditionalFormatting sqref="Y784:Y791">
    <cfRule type="expression" dxfId="2739" priority="13735">
      <formula>IF(RIGHT(TEXT(Y784,"0.#"),1)=".",FALSE,TRUE)</formula>
    </cfRule>
    <cfRule type="expression" dxfId="2738" priority="13736">
      <formula>IF(RIGHT(TEXT(Y784,"0.#"),1)=".",TRUE,FALSE)</formula>
    </cfRule>
  </conditionalFormatting>
  <conditionalFormatting sqref="AU783">
    <cfRule type="expression" dxfId="2737" priority="13733">
      <formula>IF(RIGHT(TEXT(AU783,"0.#"),1)=".",FALSE,TRUE)</formula>
    </cfRule>
    <cfRule type="expression" dxfId="2736" priority="13734">
      <formula>IF(RIGHT(TEXT(AU783,"0.#"),1)=".",TRUE,FALSE)</formula>
    </cfRule>
  </conditionalFormatting>
  <conditionalFormatting sqref="AU792">
    <cfRule type="expression" dxfId="2735" priority="13731">
      <formula>IF(RIGHT(TEXT(AU792,"0.#"),1)=".",FALSE,TRUE)</formula>
    </cfRule>
    <cfRule type="expression" dxfId="2734" priority="13732">
      <formula>IF(RIGHT(TEXT(AU792,"0.#"),1)=".",TRUE,FALSE)</formula>
    </cfRule>
  </conditionalFormatting>
  <conditionalFormatting sqref="AU784:AU791 AU782">
    <cfRule type="expression" dxfId="2733" priority="13729">
      <formula>IF(RIGHT(TEXT(AU782,"0.#"),1)=".",FALSE,TRUE)</formula>
    </cfRule>
    <cfRule type="expression" dxfId="2732" priority="13730">
      <formula>IF(RIGHT(TEXT(AU782,"0.#"),1)=".",TRUE,FALSE)</formula>
    </cfRule>
  </conditionalFormatting>
  <conditionalFormatting sqref="Y822 Y809 Y796">
    <cfRule type="expression" dxfId="2731" priority="13715">
      <formula>IF(RIGHT(TEXT(Y796,"0.#"),1)=".",FALSE,TRUE)</formula>
    </cfRule>
    <cfRule type="expression" dxfId="2730" priority="13716">
      <formula>IF(RIGHT(TEXT(Y796,"0.#"),1)=".",TRUE,FALSE)</formula>
    </cfRule>
  </conditionalFormatting>
  <conditionalFormatting sqref="Y831 Y818 Y805">
    <cfRule type="expression" dxfId="2729" priority="13713">
      <formula>IF(RIGHT(TEXT(Y805,"0.#"),1)=".",FALSE,TRUE)</formula>
    </cfRule>
    <cfRule type="expression" dxfId="2728" priority="13714">
      <formula>IF(RIGHT(TEXT(Y805,"0.#"),1)=".",TRUE,FALSE)</formula>
    </cfRule>
  </conditionalFormatting>
  <conditionalFormatting sqref="AU822 AU809 AU796">
    <cfRule type="expression" dxfId="2727" priority="13709">
      <formula>IF(RIGHT(TEXT(AU796,"0.#"),1)=".",FALSE,TRUE)</formula>
    </cfRule>
    <cfRule type="expression" dxfId="2726" priority="13710">
      <formula>IF(RIGHT(TEXT(AU796,"0.#"),1)=".",TRUE,FALSE)</formula>
    </cfRule>
  </conditionalFormatting>
  <conditionalFormatting sqref="AU831 AU818 AU805">
    <cfRule type="expression" dxfId="2725" priority="13707">
      <formula>IF(RIGHT(TEXT(AU805,"0.#"),1)=".",FALSE,TRUE)</formula>
    </cfRule>
    <cfRule type="expression" dxfId="2724" priority="13708">
      <formula>IF(RIGHT(TEXT(AU805,"0.#"),1)=".",TRUE,FALSE)</formula>
    </cfRule>
  </conditionalFormatting>
  <conditionalFormatting sqref="AU823:AU830 AU821 AU810:AU817 AU808 AU797:AU804 AU795">
    <cfRule type="expression" dxfId="2723" priority="13705">
      <formula>IF(RIGHT(TEXT(AU795,"0.#"),1)=".",FALSE,TRUE)</formula>
    </cfRule>
    <cfRule type="expression" dxfId="2722" priority="13706">
      <formula>IF(RIGHT(TEXT(AU795,"0.#"),1)=".",TRUE,FALSE)</formula>
    </cfRule>
  </conditionalFormatting>
  <conditionalFormatting sqref="AM87">
    <cfRule type="expression" dxfId="2721" priority="13359">
      <formula>IF(RIGHT(TEXT(AM87,"0.#"),1)=".",FALSE,TRUE)</formula>
    </cfRule>
    <cfRule type="expression" dxfId="2720" priority="13360">
      <formula>IF(RIGHT(TEXT(AM87,"0.#"),1)=".",TRUE,FALSE)</formula>
    </cfRule>
  </conditionalFormatting>
  <conditionalFormatting sqref="AE55">
    <cfRule type="expression" dxfId="2719" priority="13427">
      <formula>IF(RIGHT(TEXT(AE55,"0.#"),1)=".",FALSE,TRUE)</formula>
    </cfRule>
    <cfRule type="expression" dxfId="2718" priority="13428">
      <formula>IF(RIGHT(TEXT(AE55,"0.#"),1)=".",TRUE,FALSE)</formula>
    </cfRule>
  </conditionalFormatting>
  <conditionalFormatting sqref="AI55">
    <cfRule type="expression" dxfId="2717" priority="13425">
      <formula>IF(RIGHT(TEXT(AI55,"0.#"),1)=".",FALSE,TRUE)</formula>
    </cfRule>
    <cfRule type="expression" dxfId="2716" priority="13426">
      <formula>IF(RIGHT(TEXT(AI55,"0.#"),1)=".",TRUE,FALSE)</formula>
    </cfRule>
  </conditionalFormatting>
  <conditionalFormatting sqref="AE33">
    <cfRule type="expression" dxfId="2715" priority="13519">
      <formula>IF(RIGHT(TEXT(AE33,"0.#"),1)=".",FALSE,TRUE)</formula>
    </cfRule>
    <cfRule type="expression" dxfId="2714" priority="13520">
      <formula>IF(RIGHT(TEXT(AE33,"0.#"),1)=".",TRUE,FALSE)</formula>
    </cfRule>
  </conditionalFormatting>
  <conditionalFormatting sqref="AE34">
    <cfRule type="expression" dxfId="2713" priority="13517">
      <formula>IF(RIGHT(TEXT(AE34,"0.#"),1)=".",FALSE,TRUE)</formula>
    </cfRule>
    <cfRule type="expression" dxfId="2712" priority="13518">
      <formula>IF(RIGHT(TEXT(AE34,"0.#"),1)=".",TRUE,FALSE)</formula>
    </cfRule>
  </conditionalFormatting>
  <conditionalFormatting sqref="AI32">
    <cfRule type="expression" dxfId="2711" priority="13511">
      <formula>IF(RIGHT(TEXT(AI32,"0.#"),1)=".",FALSE,TRUE)</formula>
    </cfRule>
    <cfRule type="expression" dxfId="2710" priority="13512">
      <formula>IF(RIGHT(TEXT(AI32,"0.#"),1)=".",TRUE,FALSE)</formula>
    </cfRule>
  </conditionalFormatting>
  <conditionalFormatting sqref="AM32">
    <cfRule type="expression" dxfId="2709" priority="13509">
      <formula>IF(RIGHT(TEXT(AM32,"0.#"),1)=".",FALSE,TRUE)</formula>
    </cfRule>
    <cfRule type="expression" dxfId="2708" priority="13510">
      <formula>IF(RIGHT(TEXT(AM32,"0.#"),1)=".",TRUE,FALSE)</formula>
    </cfRule>
  </conditionalFormatting>
  <conditionalFormatting sqref="AQ33:AQ34">
    <cfRule type="expression" dxfId="2707" priority="13499">
      <formula>IF(RIGHT(TEXT(AQ33,"0.#"),1)=".",FALSE,TRUE)</formula>
    </cfRule>
    <cfRule type="expression" dxfId="2706" priority="13500">
      <formula>IF(RIGHT(TEXT(AQ33,"0.#"),1)=".",TRUE,FALSE)</formula>
    </cfRule>
  </conditionalFormatting>
  <conditionalFormatting sqref="AU32:AU34">
    <cfRule type="expression" dxfId="2705" priority="13497">
      <formula>IF(RIGHT(TEXT(AU32,"0.#"),1)=".",FALSE,TRUE)</formula>
    </cfRule>
    <cfRule type="expression" dxfId="2704" priority="13498">
      <formula>IF(RIGHT(TEXT(AU32,"0.#"),1)=".",TRUE,FALSE)</formula>
    </cfRule>
  </conditionalFormatting>
  <conditionalFormatting sqref="AE53">
    <cfRule type="expression" dxfId="2703" priority="13431">
      <formula>IF(RIGHT(TEXT(AE53,"0.#"),1)=".",FALSE,TRUE)</formula>
    </cfRule>
    <cfRule type="expression" dxfId="2702" priority="13432">
      <formula>IF(RIGHT(TEXT(AE53,"0.#"),1)=".",TRUE,FALSE)</formula>
    </cfRule>
  </conditionalFormatting>
  <conditionalFormatting sqref="AE54">
    <cfRule type="expression" dxfId="2701" priority="13429">
      <formula>IF(RIGHT(TEXT(AE54,"0.#"),1)=".",FALSE,TRUE)</formula>
    </cfRule>
    <cfRule type="expression" dxfId="2700" priority="13430">
      <formula>IF(RIGHT(TEXT(AE54,"0.#"),1)=".",TRUE,FALSE)</formula>
    </cfRule>
  </conditionalFormatting>
  <conditionalFormatting sqref="AI54">
    <cfRule type="expression" dxfId="2699" priority="13423">
      <formula>IF(RIGHT(TEXT(AI54,"0.#"),1)=".",FALSE,TRUE)</formula>
    </cfRule>
    <cfRule type="expression" dxfId="2698" priority="13424">
      <formula>IF(RIGHT(TEXT(AI54,"0.#"),1)=".",TRUE,FALSE)</formula>
    </cfRule>
  </conditionalFormatting>
  <conditionalFormatting sqref="AI53">
    <cfRule type="expression" dxfId="2697" priority="13421">
      <formula>IF(RIGHT(TEXT(AI53,"0.#"),1)=".",FALSE,TRUE)</formula>
    </cfRule>
    <cfRule type="expression" dxfId="2696" priority="13422">
      <formula>IF(RIGHT(TEXT(AI53,"0.#"),1)=".",TRUE,FALSE)</formula>
    </cfRule>
  </conditionalFormatting>
  <conditionalFormatting sqref="AM53">
    <cfRule type="expression" dxfId="2695" priority="13419">
      <formula>IF(RIGHT(TEXT(AM53,"0.#"),1)=".",FALSE,TRUE)</formula>
    </cfRule>
    <cfRule type="expression" dxfId="2694" priority="13420">
      <formula>IF(RIGHT(TEXT(AM53,"0.#"),1)=".",TRUE,FALSE)</formula>
    </cfRule>
  </conditionalFormatting>
  <conditionalFormatting sqref="AM54">
    <cfRule type="expression" dxfId="2693" priority="13417">
      <formula>IF(RIGHT(TEXT(AM54,"0.#"),1)=".",FALSE,TRUE)</formula>
    </cfRule>
    <cfRule type="expression" dxfId="2692" priority="13418">
      <formula>IF(RIGHT(TEXT(AM54,"0.#"),1)=".",TRUE,FALSE)</formula>
    </cfRule>
  </conditionalFormatting>
  <conditionalFormatting sqref="AM55">
    <cfRule type="expression" dxfId="2691" priority="13415">
      <formula>IF(RIGHT(TEXT(AM55,"0.#"),1)=".",FALSE,TRUE)</formula>
    </cfRule>
    <cfRule type="expression" dxfId="2690" priority="13416">
      <formula>IF(RIGHT(TEXT(AM55,"0.#"),1)=".",TRUE,FALSE)</formula>
    </cfRule>
  </conditionalFormatting>
  <conditionalFormatting sqref="AE60">
    <cfRule type="expression" dxfId="2689" priority="13401">
      <formula>IF(RIGHT(TEXT(AE60,"0.#"),1)=".",FALSE,TRUE)</formula>
    </cfRule>
    <cfRule type="expression" dxfId="2688" priority="13402">
      <formula>IF(RIGHT(TEXT(AE60,"0.#"),1)=".",TRUE,FALSE)</formula>
    </cfRule>
  </conditionalFormatting>
  <conditionalFormatting sqref="AE61">
    <cfRule type="expression" dxfId="2687" priority="13399">
      <formula>IF(RIGHT(TEXT(AE61,"0.#"),1)=".",FALSE,TRUE)</formula>
    </cfRule>
    <cfRule type="expression" dxfId="2686" priority="13400">
      <formula>IF(RIGHT(TEXT(AE61,"0.#"),1)=".",TRUE,FALSE)</formula>
    </cfRule>
  </conditionalFormatting>
  <conditionalFormatting sqref="AE62">
    <cfRule type="expression" dxfId="2685" priority="13397">
      <formula>IF(RIGHT(TEXT(AE62,"0.#"),1)=".",FALSE,TRUE)</formula>
    </cfRule>
    <cfRule type="expression" dxfId="2684" priority="13398">
      <formula>IF(RIGHT(TEXT(AE62,"0.#"),1)=".",TRUE,FALSE)</formula>
    </cfRule>
  </conditionalFormatting>
  <conditionalFormatting sqref="AI62">
    <cfRule type="expression" dxfId="2683" priority="13395">
      <formula>IF(RIGHT(TEXT(AI62,"0.#"),1)=".",FALSE,TRUE)</formula>
    </cfRule>
    <cfRule type="expression" dxfId="2682" priority="13396">
      <formula>IF(RIGHT(TEXT(AI62,"0.#"),1)=".",TRUE,FALSE)</formula>
    </cfRule>
  </conditionalFormatting>
  <conditionalFormatting sqref="AI61">
    <cfRule type="expression" dxfId="2681" priority="13393">
      <formula>IF(RIGHT(TEXT(AI61,"0.#"),1)=".",FALSE,TRUE)</formula>
    </cfRule>
    <cfRule type="expression" dxfId="2680" priority="13394">
      <formula>IF(RIGHT(TEXT(AI61,"0.#"),1)=".",TRUE,FALSE)</formula>
    </cfRule>
  </conditionalFormatting>
  <conditionalFormatting sqref="AI60">
    <cfRule type="expression" dxfId="2679" priority="13391">
      <formula>IF(RIGHT(TEXT(AI60,"0.#"),1)=".",FALSE,TRUE)</formula>
    </cfRule>
    <cfRule type="expression" dxfId="2678" priority="13392">
      <formula>IF(RIGHT(TEXT(AI60,"0.#"),1)=".",TRUE,FALSE)</formula>
    </cfRule>
  </conditionalFormatting>
  <conditionalFormatting sqref="AM60">
    <cfRule type="expression" dxfId="2677" priority="13389">
      <formula>IF(RIGHT(TEXT(AM60,"0.#"),1)=".",FALSE,TRUE)</formula>
    </cfRule>
    <cfRule type="expression" dxfId="2676" priority="13390">
      <formula>IF(RIGHT(TEXT(AM60,"0.#"),1)=".",TRUE,FALSE)</formula>
    </cfRule>
  </conditionalFormatting>
  <conditionalFormatting sqref="AM61">
    <cfRule type="expression" dxfId="2675" priority="13387">
      <formula>IF(RIGHT(TEXT(AM61,"0.#"),1)=".",FALSE,TRUE)</formula>
    </cfRule>
    <cfRule type="expression" dxfId="2674" priority="13388">
      <formula>IF(RIGHT(TEXT(AM61,"0.#"),1)=".",TRUE,FALSE)</formula>
    </cfRule>
  </conditionalFormatting>
  <conditionalFormatting sqref="AM62">
    <cfRule type="expression" dxfId="2673" priority="13385">
      <formula>IF(RIGHT(TEXT(AM62,"0.#"),1)=".",FALSE,TRUE)</formula>
    </cfRule>
    <cfRule type="expression" dxfId="2672" priority="13386">
      <formula>IF(RIGHT(TEXT(AM62,"0.#"),1)=".",TRUE,FALSE)</formula>
    </cfRule>
  </conditionalFormatting>
  <conditionalFormatting sqref="AE87">
    <cfRule type="expression" dxfId="2671" priority="13371">
      <formula>IF(RIGHT(TEXT(AE87,"0.#"),1)=".",FALSE,TRUE)</formula>
    </cfRule>
    <cfRule type="expression" dxfId="2670" priority="13372">
      <formula>IF(RIGHT(TEXT(AE87,"0.#"),1)=".",TRUE,FALSE)</formula>
    </cfRule>
  </conditionalFormatting>
  <conditionalFormatting sqref="AE88">
    <cfRule type="expression" dxfId="2669" priority="13369">
      <formula>IF(RIGHT(TEXT(AE88,"0.#"),1)=".",FALSE,TRUE)</formula>
    </cfRule>
    <cfRule type="expression" dxfId="2668" priority="13370">
      <formula>IF(RIGHT(TEXT(AE88,"0.#"),1)=".",TRUE,FALSE)</formula>
    </cfRule>
  </conditionalFormatting>
  <conditionalFormatting sqref="AE89">
    <cfRule type="expression" dxfId="2667" priority="13367">
      <formula>IF(RIGHT(TEXT(AE89,"0.#"),1)=".",FALSE,TRUE)</formula>
    </cfRule>
    <cfRule type="expression" dxfId="2666" priority="13368">
      <formula>IF(RIGHT(TEXT(AE89,"0.#"),1)=".",TRUE,FALSE)</formula>
    </cfRule>
  </conditionalFormatting>
  <conditionalFormatting sqref="AI89">
    <cfRule type="expression" dxfId="2665" priority="13365">
      <formula>IF(RIGHT(TEXT(AI89,"0.#"),1)=".",FALSE,TRUE)</formula>
    </cfRule>
    <cfRule type="expression" dxfId="2664" priority="13366">
      <formula>IF(RIGHT(TEXT(AI89,"0.#"),1)=".",TRUE,FALSE)</formula>
    </cfRule>
  </conditionalFormatting>
  <conditionalFormatting sqref="AI88">
    <cfRule type="expression" dxfId="2663" priority="13363">
      <formula>IF(RIGHT(TEXT(AI88,"0.#"),1)=".",FALSE,TRUE)</formula>
    </cfRule>
    <cfRule type="expression" dxfId="2662" priority="13364">
      <formula>IF(RIGHT(TEXT(AI88,"0.#"),1)=".",TRUE,FALSE)</formula>
    </cfRule>
  </conditionalFormatting>
  <conditionalFormatting sqref="AI87">
    <cfRule type="expression" dxfId="2661" priority="13361">
      <formula>IF(RIGHT(TEXT(AI87,"0.#"),1)=".",FALSE,TRUE)</formula>
    </cfRule>
    <cfRule type="expression" dxfId="2660" priority="13362">
      <formula>IF(RIGHT(TEXT(AI87,"0.#"),1)=".",TRUE,FALSE)</formula>
    </cfRule>
  </conditionalFormatting>
  <conditionalFormatting sqref="AM88">
    <cfRule type="expression" dxfId="2659" priority="13357">
      <formula>IF(RIGHT(TEXT(AM88,"0.#"),1)=".",FALSE,TRUE)</formula>
    </cfRule>
    <cfRule type="expression" dxfId="2658" priority="13358">
      <formula>IF(RIGHT(TEXT(AM88,"0.#"),1)=".",TRUE,FALSE)</formula>
    </cfRule>
  </conditionalFormatting>
  <conditionalFormatting sqref="AM89">
    <cfRule type="expression" dxfId="2657" priority="13355">
      <formula>IF(RIGHT(TEXT(AM89,"0.#"),1)=".",FALSE,TRUE)</formula>
    </cfRule>
    <cfRule type="expression" dxfId="2656" priority="13356">
      <formula>IF(RIGHT(TEXT(AM89,"0.#"),1)=".",TRUE,FALSE)</formula>
    </cfRule>
  </conditionalFormatting>
  <conditionalFormatting sqref="AE92">
    <cfRule type="expression" dxfId="2655" priority="13341">
      <formula>IF(RIGHT(TEXT(AE92,"0.#"),1)=".",FALSE,TRUE)</formula>
    </cfRule>
    <cfRule type="expression" dxfId="2654" priority="13342">
      <formula>IF(RIGHT(TEXT(AE92,"0.#"),1)=".",TRUE,FALSE)</formula>
    </cfRule>
  </conditionalFormatting>
  <conditionalFormatting sqref="AE93">
    <cfRule type="expression" dxfId="2653" priority="13339">
      <formula>IF(RIGHT(TEXT(AE93,"0.#"),1)=".",FALSE,TRUE)</formula>
    </cfRule>
    <cfRule type="expression" dxfId="2652" priority="13340">
      <formula>IF(RIGHT(TEXT(AE93,"0.#"),1)=".",TRUE,FALSE)</formula>
    </cfRule>
  </conditionalFormatting>
  <conditionalFormatting sqref="AE94">
    <cfRule type="expression" dxfId="2651" priority="13337">
      <formula>IF(RIGHT(TEXT(AE94,"0.#"),1)=".",FALSE,TRUE)</formula>
    </cfRule>
    <cfRule type="expression" dxfId="2650" priority="13338">
      <formula>IF(RIGHT(TEXT(AE94,"0.#"),1)=".",TRUE,FALSE)</formula>
    </cfRule>
  </conditionalFormatting>
  <conditionalFormatting sqref="AI94">
    <cfRule type="expression" dxfId="2649" priority="13335">
      <formula>IF(RIGHT(TEXT(AI94,"0.#"),1)=".",FALSE,TRUE)</formula>
    </cfRule>
    <cfRule type="expression" dxfId="2648" priority="13336">
      <formula>IF(RIGHT(TEXT(AI94,"0.#"),1)=".",TRUE,FALSE)</formula>
    </cfRule>
  </conditionalFormatting>
  <conditionalFormatting sqref="AI93">
    <cfRule type="expression" dxfId="2647" priority="13333">
      <formula>IF(RIGHT(TEXT(AI93,"0.#"),1)=".",FALSE,TRUE)</formula>
    </cfRule>
    <cfRule type="expression" dxfId="2646" priority="13334">
      <formula>IF(RIGHT(TEXT(AI93,"0.#"),1)=".",TRUE,FALSE)</formula>
    </cfRule>
  </conditionalFormatting>
  <conditionalFormatting sqref="AI92">
    <cfRule type="expression" dxfId="2645" priority="13331">
      <formula>IF(RIGHT(TEXT(AI92,"0.#"),1)=".",FALSE,TRUE)</formula>
    </cfRule>
    <cfRule type="expression" dxfId="2644" priority="13332">
      <formula>IF(RIGHT(TEXT(AI92,"0.#"),1)=".",TRUE,FALSE)</formula>
    </cfRule>
  </conditionalFormatting>
  <conditionalFormatting sqref="AM92">
    <cfRule type="expression" dxfId="2643" priority="13329">
      <formula>IF(RIGHT(TEXT(AM92,"0.#"),1)=".",FALSE,TRUE)</formula>
    </cfRule>
    <cfRule type="expression" dxfId="2642" priority="13330">
      <formula>IF(RIGHT(TEXT(AM92,"0.#"),1)=".",TRUE,FALSE)</formula>
    </cfRule>
  </conditionalFormatting>
  <conditionalFormatting sqref="AM93">
    <cfRule type="expression" dxfId="2641" priority="13327">
      <formula>IF(RIGHT(TEXT(AM93,"0.#"),1)=".",FALSE,TRUE)</formula>
    </cfRule>
    <cfRule type="expression" dxfId="2640" priority="13328">
      <formula>IF(RIGHT(TEXT(AM93,"0.#"),1)=".",TRUE,FALSE)</formula>
    </cfRule>
  </conditionalFormatting>
  <conditionalFormatting sqref="AM94">
    <cfRule type="expression" dxfId="2639" priority="13325">
      <formula>IF(RIGHT(TEXT(AM94,"0.#"),1)=".",FALSE,TRUE)</formula>
    </cfRule>
    <cfRule type="expression" dxfId="2638" priority="13326">
      <formula>IF(RIGHT(TEXT(AM94,"0.#"),1)=".",TRUE,FALSE)</formula>
    </cfRule>
  </conditionalFormatting>
  <conditionalFormatting sqref="AE97">
    <cfRule type="expression" dxfId="2637" priority="13311">
      <formula>IF(RIGHT(TEXT(AE97,"0.#"),1)=".",FALSE,TRUE)</formula>
    </cfRule>
    <cfRule type="expression" dxfId="2636" priority="13312">
      <formula>IF(RIGHT(TEXT(AE97,"0.#"),1)=".",TRUE,FALSE)</formula>
    </cfRule>
  </conditionalFormatting>
  <conditionalFormatting sqref="AE98">
    <cfRule type="expression" dxfId="2635" priority="13309">
      <formula>IF(RIGHT(TEXT(AE98,"0.#"),1)=".",FALSE,TRUE)</formula>
    </cfRule>
    <cfRule type="expression" dxfId="2634" priority="13310">
      <formula>IF(RIGHT(TEXT(AE98,"0.#"),1)=".",TRUE,FALSE)</formula>
    </cfRule>
  </conditionalFormatting>
  <conditionalFormatting sqref="AE99">
    <cfRule type="expression" dxfId="2633" priority="13307">
      <formula>IF(RIGHT(TEXT(AE99,"0.#"),1)=".",FALSE,TRUE)</formula>
    </cfRule>
    <cfRule type="expression" dxfId="2632" priority="13308">
      <formula>IF(RIGHT(TEXT(AE99,"0.#"),1)=".",TRUE,FALSE)</formula>
    </cfRule>
  </conditionalFormatting>
  <conditionalFormatting sqref="AI99">
    <cfRule type="expression" dxfId="2631" priority="13305">
      <formula>IF(RIGHT(TEXT(AI99,"0.#"),1)=".",FALSE,TRUE)</formula>
    </cfRule>
    <cfRule type="expression" dxfId="2630" priority="13306">
      <formula>IF(RIGHT(TEXT(AI99,"0.#"),1)=".",TRUE,FALSE)</formula>
    </cfRule>
  </conditionalFormatting>
  <conditionalFormatting sqref="AI98">
    <cfRule type="expression" dxfId="2629" priority="13303">
      <formula>IF(RIGHT(TEXT(AI98,"0.#"),1)=".",FALSE,TRUE)</formula>
    </cfRule>
    <cfRule type="expression" dxfId="2628" priority="13304">
      <formula>IF(RIGHT(TEXT(AI98,"0.#"),1)=".",TRUE,FALSE)</formula>
    </cfRule>
  </conditionalFormatting>
  <conditionalFormatting sqref="AI97">
    <cfRule type="expression" dxfId="2627" priority="13301">
      <formula>IF(RIGHT(TEXT(AI97,"0.#"),1)=".",FALSE,TRUE)</formula>
    </cfRule>
    <cfRule type="expression" dxfId="2626" priority="13302">
      <formula>IF(RIGHT(TEXT(AI97,"0.#"),1)=".",TRUE,FALSE)</formula>
    </cfRule>
  </conditionalFormatting>
  <conditionalFormatting sqref="AM97">
    <cfRule type="expression" dxfId="2625" priority="13299">
      <formula>IF(RIGHT(TEXT(AM97,"0.#"),1)=".",FALSE,TRUE)</formula>
    </cfRule>
    <cfRule type="expression" dxfId="2624" priority="13300">
      <formula>IF(RIGHT(TEXT(AM97,"0.#"),1)=".",TRUE,FALSE)</formula>
    </cfRule>
  </conditionalFormatting>
  <conditionalFormatting sqref="AM98">
    <cfRule type="expression" dxfId="2623" priority="13297">
      <formula>IF(RIGHT(TEXT(AM98,"0.#"),1)=".",FALSE,TRUE)</formula>
    </cfRule>
    <cfRule type="expression" dxfId="2622" priority="13298">
      <formula>IF(RIGHT(TEXT(AM98,"0.#"),1)=".",TRUE,FALSE)</formula>
    </cfRule>
  </conditionalFormatting>
  <conditionalFormatting sqref="AM99">
    <cfRule type="expression" dxfId="2621" priority="13295">
      <formula>IF(RIGHT(TEXT(AM99,"0.#"),1)=".",FALSE,TRUE)</formula>
    </cfRule>
    <cfRule type="expression" dxfId="2620" priority="13296">
      <formula>IF(RIGHT(TEXT(AM99,"0.#"),1)=".",TRUE,FALSE)</formula>
    </cfRule>
  </conditionalFormatting>
  <conditionalFormatting sqref="AI101">
    <cfRule type="expression" dxfId="2619" priority="13281">
      <formula>IF(RIGHT(TEXT(AI101,"0.#"),1)=".",FALSE,TRUE)</formula>
    </cfRule>
    <cfRule type="expression" dxfId="2618" priority="13282">
      <formula>IF(RIGHT(TEXT(AI101,"0.#"),1)=".",TRUE,FALSE)</formula>
    </cfRule>
  </conditionalFormatting>
  <conditionalFormatting sqref="AM101">
    <cfRule type="expression" dxfId="2617" priority="13279">
      <formula>IF(RIGHT(TEXT(AM101,"0.#"),1)=".",FALSE,TRUE)</formula>
    </cfRule>
    <cfRule type="expression" dxfId="2616" priority="13280">
      <formula>IF(RIGHT(TEXT(AM101,"0.#"),1)=".",TRUE,FALSE)</formula>
    </cfRule>
  </conditionalFormatting>
  <conditionalFormatting sqref="AE102">
    <cfRule type="expression" dxfId="2615" priority="13277">
      <formula>IF(RIGHT(TEXT(AE102,"0.#"),1)=".",FALSE,TRUE)</formula>
    </cfRule>
    <cfRule type="expression" dxfId="2614" priority="13278">
      <formula>IF(RIGHT(TEXT(AE102,"0.#"),1)=".",TRUE,FALSE)</formula>
    </cfRule>
  </conditionalFormatting>
  <conditionalFormatting sqref="AI102">
    <cfRule type="expression" dxfId="2613" priority="13275">
      <formula>IF(RIGHT(TEXT(AI102,"0.#"),1)=".",FALSE,TRUE)</formula>
    </cfRule>
    <cfRule type="expression" dxfId="2612" priority="13276">
      <formula>IF(RIGHT(TEXT(AI102,"0.#"),1)=".",TRUE,FALSE)</formula>
    </cfRule>
  </conditionalFormatting>
  <conditionalFormatting sqref="AM102">
    <cfRule type="expression" dxfId="2611" priority="13273">
      <formula>IF(RIGHT(TEXT(AM102,"0.#"),1)=".",FALSE,TRUE)</formula>
    </cfRule>
    <cfRule type="expression" dxfId="2610" priority="13274">
      <formula>IF(RIGHT(TEXT(AM102,"0.#"),1)=".",TRUE,FALSE)</formula>
    </cfRule>
  </conditionalFormatting>
  <conditionalFormatting sqref="AQ102">
    <cfRule type="expression" dxfId="2609" priority="13271">
      <formula>IF(RIGHT(TEXT(AQ102,"0.#"),1)=".",FALSE,TRUE)</formula>
    </cfRule>
    <cfRule type="expression" dxfId="2608" priority="13272">
      <formula>IF(RIGHT(TEXT(AQ102,"0.#"),1)=".",TRUE,FALSE)</formula>
    </cfRule>
  </conditionalFormatting>
  <conditionalFormatting sqref="AE104">
    <cfRule type="expression" dxfId="2607" priority="13269">
      <formula>IF(RIGHT(TEXT(AE104,"0.#"),1)=".",FALSE,TRUE)</formula>
    </cfRule>
    <cfRule type="expression" dxfId="2606" priority="13270">
      <formula>IF(RIGHT(TEXT(AE104,"0.#"),1)=".",TRUE,FALSE)</formula>
    </cfRule>
  </conditionalFormatting>
  <conditionalFormatting sqref="AI104">
    <cfRule type="expression" dxfId="2605" priority="13267">
      <formula>IF(RIGHT(TEXT(AI104,"0.#"),1)=".",FALSE,TRUE)</formula>
    </cfRule>
    <cfRule type="expression" dxfId="2604" priority="13268">
      <formula>IF(RIGHT(TEXT(AI104,"0.#"),1)=".",TRUE,FALSE)</formula>
    </cfRule>
  </conditionalFormatting>
  <conditionalFormatting sqref="AM104">
    <cfRule type="expression" dxfId="2603" priority="13265">
      <formula>IF(RIGHT(TEXT(AM104,"0.#"),1)=".",FALSE,TRUE)</formula>
    </cfRule>
    <cfRule type="expression" dxfId="2602" priority="13266">
      <formula>IF(RIGHT(TEXT(AM104,"0.#"),1)=".",TRUE,FALSE)</formula>
    </cfRule>
  </conditionalFormatting>
  <conditionalFormatting sqref="AE105">
    <cfRule type="expression" dxfId="2601" priority="13263">
      <formula>IF(RIGHT(TEXT(AE105,"0.#"),1)=".",FALSE,TRUE)</formula>
    </cfRule>
    <cfRule type="expression" dxfId="2600" priority="13264">
      <formula>IF(RIGHT(TEXT(AE105,"0.#"),1)=".",TRUE,FALSE)</formula>
    </cfRule>
  </conditionalFormatting>
  <conditionalFormatting sqref="AI105">
    <cfRule type="expression" dxfId="2599" priority="13261">
      <formula>IF(RIGHT(TEXT(AI105,"0.#"),1)=".",FALSE,TRUE)</formula>
    </cfRule>
    <cfRule type="expression" dxfId="2598" priority="13262">
      <formula>IF(RIGHT(TEXT(AI105,"0.#"),1)=".",TRUE,FALSE)</formula>
    </cfRule>
  </conditionalFormatting>
  <conditionalFormatting sqref="AM105">
    <cfRule type="expression" dxfId="2597" priority="13259">
      <formula>IF(RIGHT(TEXT(AM105,"0.#"),1)=".",FALSE,TRUE)</formula>
    </cfRule>
    <cfRule type="expression" dxfId="2596" priority="13260">
      <formula>IF(RIGHT(TEXT(AM105,"0.#"),1)=".",TRUE,FALSE)</formula>
    </cfRule>
  </conditionalFormatting>
  <conditionalFormatting sqref="AE107">
    <cfRule type="expression" dxfId="2595" priority="13255">
      <formula>IF(RIGHT(TEXT(AE107,"0.#"),1)=".",FALSE,TRUE)</formula>
    </cfRule>
    <cfRule type="expression" dxfId="2594" priority="13256">
      <formula>IF(RIGHT(TEXT(AE107,"0.#"),1)=".",TRUE,FALSE)</formula>
    </cfRule>
  </conditionalFormatting>
  <conditionalFormatting sqref="AI107">
    <cfRule type="expression" dxfId="2593" priority="13253">
      <formula>IF(RIGHT(TEXT(AI107,"0.#"),1)=".",FALSE,TRUE)</formula>
    </cfRule>
    <cfRule type="expression" dxfId="2592" priority="13254">
      <formula>IF(RIGHT(TEXT(AI107,"0.#"),1)=".",TRUE,FALSE)</formula>
    </cfRule>
  </conditionalFormatting>
  <conditionalFormatting sqref="AM107">
    <cfRule type="expression" dxfId="2591" priority="13251">
      <formula>IF(RIGHT(TEXT(AM107,"0.#"),1)=".",FALSE,TRUE)</formula>
    </cfRule>
    <cfRule type="expression" dxfId="2590" priority="13252">
      <formula>IF(RIGHT(TEXT(AM107,"0.#"),1)=".",TRUE,FALSE)</formula>
    </cfRule>
  </conditionalFormatting>
  <conditionalFormatting sqref="AE108">
    <cfRule type="expression" dxfId="2589" priority="13249">
      <formula>IF(RIGHT(TEXT(AE108,"0.#"),1)=".",FALSE,TRUE)</formula>
    </cfRule>
    <cfRule type="expression" dxfId="2588" priority="13250">
      <formula>IF(RIGHT(TEXT(AE108,"0.#"),1)=".",TRUE,FALSE)</formula>
    </cfRule>
  </conditionalFormatting>
  <conditionalFormatting sqref="AI108">
    <cfRule type="expression" dxfId="2587" priority="13247">
      <formula>IF(RIGHT(TEXT(AI108,"0.#"),1)=".",FALSE,TRUE)</formula>
    </cfRule>
    <cfRule type="expression" dxfId="2586" priority="13248">
      <formula>IF(RIGHT(TEXT(AI108,"0.#"),1)=".",TRUE,FALSE)</formula>
    </cfRule>
  </conditionalFormatting>
  <conditionalFormatting sqref="AM108">
    <cfRule type="expression" dxfId="2585" priority="13245">
      <formula>IF(RIGHT(TEXT(AM108,"0.#"),1)=".",FALSE,TRUE)</formula>
    </cfRule>
    <cfRule type="expression" dxfId="2584" priority="13246">
      <formula>IF(RIGHT(TEXT(AM108,"0.#"),1)=".",TRUE,FALSE)</formula>
    </cfRule>
  </conditionalFormatting>
  <conditionalFormatting sqref="AE110">
    <cfRule type="expression" dxfId="2583" priority="13241">
      <formula>IF(RIGHT(TEXT(AE110,"0.#"),1)=".",FALSE,TRUE)</formula>
    </cfRule>
    <cfRule type="expression" dxfId="2582" priority="13242">
      <formula>IF(RIGHT(TEXT(AE110,"0.#"),1)=".",TRUE,FALSE)</formula>
    </cfRule>
  </conditionalFormatting>
  <conditionalFormatting sqref="AI110">
    <cfRule type="expression" dxfId="2581" priority="13239">
      <formula>IF(RIGHT(TEXT(AI110,"0.#"),1)=".",FALSE,TRUE)</formula>
    </cfRule>
    <cfRule type="expression" dxfId="2580" priority="13240">
      <formula>IF(RIGHT(TEXT(AI110,"0.#"),1)=".",TRUE,FALSE)</formula>
    </cfRule>
  </conditionalFormatting>
  <conditionalFormatting sqref="AM110">
    <cfRule type="expression" dxfId="2579" priority="13237">
      <formula>IF(RIGHT(TEXT(AM110,"0.#"),1)=".",FALSE,TRUE)</formula>
    </cfRule>
    <cfRule type="expression" dxfId="2578" priority="13238">
      <formula>IF(RIGHT(TEXT(AM110,"0.#"),1)=".",TRUE,FALSE)</formula>
    </cfRule>
  </conditionalFormatting>
  <conditionalFormatting sqref="AE111">
    <cfRule type="expression" dxfId="2577" priority="13235">
      <formula>IF(RIGHT(TEXT(AE111,"0.#"),1)=".",FALSE,TRUE)</formula>
    </cfRule>
    <cfRule type="expression" dxfId="2576" priority="13236">
      <formula>IF(RIGHT(TEXT(AE111,"0.#"),1)=".",TRUE,FALSE)</formula>
    </cfRule>
  </conditionalFormatting>
  <conditionalFormatting sqref="AI111">
    <cfRule type="expression" dxfId="2575" priority="13233">
      <formula>IF(RIGHT(TEXT(AI111,"0.#"),1)=".",FALSE,TRUE)</formula>
    </cfRule>
    <cfRule type="expression" dxfId="2574" priority="13234">
      <formula>IF(RIGHT(TEXT(AI111,"0.#"),1)=".",TRUE,FALSE)</formula>
    </cfRule>
  </conditionalFormatting>
  <conditionalFormatting sqref="AM111">
    <cfRule type="expression" dxfId="2573" priority="13231">
      <formula>IF(RIGHT(TEXT(AM111,"0.#"),1)=".",FALSE,TRUE)</formula>
    </cfRule>
    <cfRule type="expression" dxfId="2572" priority="13232">
      <formula>IF(RIGHT(TEXT(AM111,"0.#"),1)=".",TRUE,FALSE)</formula>
    </cfRule>
  </conditionalFormatting>
  <conditionalFormatting sqref="AE113">
    <cfRule type="expression" dxfId="2571" priority="13227">
      <formula>IF(RIGHT(TEXT(AE113,"0.#"),1)=".",FALSE,TRUE)</formula>
    </cfRule>
    <cfRule type="expression" dxfId="2570" priority="13228">
      <formula>IF(RIGHT(TEXT(AE113,"0.#"),1)=".",TRUE,FALSE)</formula>
    </cfRule>
  </conditionalFormatting>
  <conditionalFormatting sqref="AI113">
    <cfRule type="expression" dxfId="2569" priority="13225">
      <formula>IF(RIGHT(TEXT(AI113,"0.#"),1)=".",FALSE,TRUE)</formula>
    </cfRule>
    <cfRule type="expression" dxfId="2568" priority="13226">
      <formula>IF(RIGHT(TEXT(AI113,"0.#"),1)=".",TRUE,FALSE)</formula>
    </cfRule>
  </conditionalFormatting>
  <conditionalFormatting sqref="AM113">
    <cfRule type="expression" dxfId="2567" priority="13223">
      <formula>IF(RIGHT(TEXT(AM113,"0.#"),1)=".",FALSE,TRUE)</formula>
    </cfRule>
    <cfRule type="expression" dxfId="2566" priority="13224">
      <formula>IF(RIGHT(TEXT(AM113,"0.#"),1)=".",TRUE,FALSE)</formula>
    </cfRule>
  </conditionalFormatting>
  <conditionalFormatting sqref="AE114">
    <cfRule type="expression" dxfId="2565" priority="13221">
      <formula>IF(RIGHT(TEXT(AE114,"0.#"),1)=".",FALSE,TRUE)</formula>
    </cfRule>
    <cfRule type="expression" dxfId="2564" priority="13222">
      <formula>IF(RIGHT(TEXT(AE114,"0.#"),1)=".",TRUE,FALSE)</formula>
    </cfRule>
  </conditionalFormatting>
  <conditionalFormatting sqref="AI114">
    <cfRule type="expression" dxfId="2563" priority="13219">
      <formula>IF(RIGHT(TEXT(AI114,"0.#"),1)=".",FALSE,TRUE)</formula>
    </cfRule>
    <cfRule type="expression" dxfId="2562" priority="13220">
      <formula>IF(RIGHT(TEXT(AI114,"0.#"),1)=".",TRUE,FALSE)</formula>
    </cfRule>
  </conditionalFormatting>
  <conditionalFormatting sqref="AM114">
    <cfRule type="expression" dxfId="2561" priority="13217">
      <formula>IF(RIGHT(TEXT(AM114,"0.#"),1)=".",FALSE,TRUE)</formula>
    </cfRule>
    <cfRule type="expression" dxfId="2560" priority="13218">
      <formula>IF(RIGHT(TEXT(AM114,"0.#"),1)=".",TRUE,FALSE)</formula>
    </cfRule>
  </conditionalFormatting>
  <conditionalFormatting sqref="AE116 AQ116">
    <cfRule type="expression" dxfId="2559" priority="13213">
      <formula>IF(RIGHT(TEXT(AE116,"0.#"),1)=".",FALSE,TRUE)</formula>
    </cfRule>
    <cfRule type="expression" dxfId="2558" priority="13214">
      <formula>IF(RIGHT(TEXT(AE116,"0.#"),1)=".",TRUE,FALSE)</formula>
    </cfRule>
  </conditionalFormatting>
  <conditionalFormatting sqref="AI116">
    <cfRule type="expression" dxfId="2557" priority="13211">
      <formula>IF(RIGHT(TEXT(AI116,"0.#"),1)=".",FALSE,TRUE)</formula>
    </cfRule>
    <cfRule type="expression" dxfId="2556" priority="13212">
      <formula>IF(RIGHT(TEXT(AI116,"0.#"),1)=".",TRUE,FALSE)</formula>
    </cfRule>
  </conditionalFormatting>
  <conditionalFormatting sqref="AM116">
    <cfRule type="expression" dxfId="2555" priority="13209">
      <formula>IF(RIGHT(TEXT(AM116,"0.#"),1)=".",FALSE,TRUE)</formula>
    </cfRule>
    <cfRule type="expression" dxfId="2554" priority="13210">
      <formula>IF(RIGHT(TEXT(AM116,"0.#"),1)=".",TRUE,FALSE)</formula>
    </cfRule>
  </conditionalFormatting>
  <conditionalFormatting sqref="AE117 AM117">
    <cfRule type="expression" dxfId="2553" priority="13207">
      <formula>IF(RIGHT(TEXT(AE117,"0.#"),1)=".",FALSE,TRUE)</formula>
    </cfRule>
    <cfRule type="expression" dxfId="2552" priority="13208">
      <formula>IF(RIGHT(TEXT(AE117,"0.#"),1)=".",TRUE,FALSE)</formula>
    </cfRule>
  </conditionalFormatting>
  <conditionalFormatting sqref="AI117">
    <cfRule type="expression" dxfId="2551" priority="13205">
      <formula>IF(RIGHT(TEXT(AI117,"0.#"),1)=".",FALSE,TRUE)</formula>
    </cfRule>
    <cfRule type="expression" dxfId="2550" priority="13206">
      <formula>IF(RIGHT(TEXT(AI117,"0.#"),1)=".",TRUE,FALSE)</formula>
    </cfRule>
  </conditionalFormatting>
  <conditionalFormatting sqref="AQ117">
    <cfRule type="expression" dxfId="2549" priority="13201">
      <formula>IF(RIGHT(TEXT(AQ117,"0.#"),1)=".",FALSE,TRUE)</formula>
    </cfRule>
    <cfRule type="expression" dxfId="2548" priority="13202">
      <formula>IF(RIGHT(TEXT(AQ117,"0.#"),1)=".",TRUE,FALSE)</formula>
    </cfRule>
  </conditionalFormatting>
  <conditionalFormatting sqref="AE119 AQ119">
    <cfRule type="expression" dxfId="2547" priority="13199">
      <formula>IF(RIGHT(TEXT(AE119,"0.#"),1)=".",FALSE,TRUE)</formula>
    </cfRule>
    <cfRule type="expression" dxfId="2546" priority="13200">
      <formula>IF(RIGHT(TEXT(AE119,"0.#"),1)=".",TRUE,FALSE)</formula>
    </cfRule>
  </conditionalFormatting>
  <conditionalFormatting sqref="AI119">
    <cfRule type="expression" dxfId="2545" priority="13197">
      <formula>IF(RIGHT(TEXT(AI119,"0.#"),1)=".",FALSE,TRUE)</formula>
    </cfRule>
    <cfRule type="expression" dxfId="2544" priority="13198">
      <formula>IF(RIGHT(TEXT(AI119,"0.#"),1)=".",TRUE,FALSE)</formula>
    </cfRule>
  </conditionalFormatting>
  <conditionalFormatting sqref="AM119">
    <cfRule type="expression" dxfId="2543" priority="13195">
      <formula>IF(RIGHT(TEXT(AM119,"0.#"),1)=".",FALSE,TRUE)</formula>
    </cfRule>
    <cfRule type="expression" dxfId="2542" priority="13196">
      <formula>IF(RIGHT(TEXT(AM119,"0.#"),1)=".",TRUE,FALSE)</formula>
    </cfRule>
  </conditionalFormatting>
  <conditionalFormatting sqref="AQ120">
    <cfRule type="expression" dxfId="2541" priority="13187">
      <formula>IF(RIGHT(TEXT(AQ120,"0.#"),1)=".",FALSE,TRUE)</formula>
    </cfRule>
    <cfRule type="expression" dxfId="2540" priority="13188">
      <formula>IF(RIGHT(TEXT(AQ120,"0.#"),1)=".",TRUE,FALSE)</formula>
    </cfRule>
  </conditionalFormatting>
  <conditionalFormatting sqref="AE122 AQ122">
    <cfRule type="expression" dxfId="2539" priority="13185">
      <formula>IF(RIGHT(TEXT(AE122,"0.#"),1)=".",FALSE,TRUE)</formula>
    </cfRule>
    <cfRule type="expression" dxfId="2538" priority="13186">
      <formula>IF(RIGHT(TEXT(AE122,"0.#"),1)=".",TRUE,FALSE)</formula>
    </cfRule>
  </conditionalFormatting>
  <conditionalFormatting sqref="AI122">
    <cfRule type="expression" dxfId="2537" priority="13183">
      <formula>IF(RIGHT(TEXT(AI122,"0.#"),1)=".",FALSE,TRUE)</formula>
    </cfRule>
    <cfRule type="expression" dxfId="2536" priority="13184">
      <formula>IF(RIGHT(TEXT(AI122,"0.#"),1)=".",TRUE,FALSE)</formula>
    </cfRule>
  </conditionalFormatting>
  <conditionalFormatting sqref="AM122">
    <cfRule type="expression" dxfId="2535" priority="13181">
      <formula>IF(RIGHT(TEXT(AM122,"0.#"),1)=".",FALSE,TRUE)</formula>
    </cfRule>
    <cfRule type="expression" dxfId="2534" priority="13182">
      <formula>IF(RIGHT(TEXT(AM122,"0.#"),1)=".",TRUE,FALSE)</formula>
    </cfRule>
  </conditionalFormatting>
  <conditionalFormatting sqref="AQ123">
    <cfRule type="expression" dxfId="2533" priority="13173">
      <formula>IF(RIGHT(TEXT(AQ123,"0.#"),1)=".",FALSE,TRUE)</formula>
    </cfRule>
    <cfRule type="expression" dxfId="2532" priority="13174">
      <formula>IF(RIGHT(TEXT(AQ123,"0.#"),1)=".",TRUE,FALSE)</formula>
    </cfRule>
  </conditionalFormatting>
  <conditionalFormatting sqref="AE125 AQ125">
    <cfRule type="expression" dxfId="2531" priority="13171">
      <formula>IF(RIGHT(TEXT(AE125,"0.#"),1)=".",FALSE,TRUE)</formula>
    </cfRule>
    <cfRule type="expression" dxfId="2530" priority="13172">
      <formula>IF(RIGHT(TEXT(AE125,"0.#"),1)=".",TRUE,FALSE)</formula>
    </cfRule>
  </conditionalFormatting>
  <conditionalFormatting sqref="AI125">
    <cfRule type="expression" dxfId="2529" priority="13169">
      <formula>IF(RIGHT(TEXT(AI125,"0.#"),1)=".",FALSE,TRUE)</formula>
    </cfRule>
    <cfRule type="expression" dxfId="2528" priority="13170">
      <formula>IF(RIGHT(TEXT(AI125,"0.#"),1)=".",TRUE,FALSE)</formula>
    </cfRule>
  </conditionalFormatting>
  <conditionalFormatting sqref="AM125">
    <cfRule type="expression" dxfId="2527" priority="13167">
      <formula>IF(RIGHT(TEXT(AM125,"0.#"),1)=".",FALSE,TRUE)</formula>
    </cfRule>
    <cfRule type="expression" dxfId="2526" priority="13168">
      <formula>IF(RIGHT(TEXT(AM125,"0.#"),1)=".",TRUE,FALSE)</formula>
    </cfRule>
  </conditionalFormatting>
  <conditionalFormatting sqref="AQ126">
    <cfRule type="expression" dxfId="2525" priority="13159">
      <formula>IF(RIGHT(TEXT(AQ126,"0.#"),1)=".",FALSE,TRUE)</formula>
    </cfRule>
    <cfRule type="expression" dxfId="2524" priority="13160">
      <formula>IF(RIGHT(TEXT(AQ126,"0.#"),1)=".",TRUE,FALSE)</formula>
    </cfRule>
  </conditionalFormatting>
  <conditionalFormatting sqref="AE128 AQ128">
    <cfRule type="expression" dxfId="2523" priority="13157">
      <formula>IF(RIGHT(TEXT(AE128,"0.#"),1)=".",FALSE,TRUE)</formula>
    </cfRule>
    <cfRule type="expression" dxfId="2522" priority="13158">
      <formula>IF(RIGHT(TEXT(AE128,"0.#"),1)=".",TRUE,FALSE)</formula>
    </cfRule>
  </conditionalFormatting>
  <conditionalFormatting sqref="AI128">
    <cfRule type="expression" dxfId="2521" priority="13155">
      <formula>IF(RIGHT(TEXT(AI128,"0.#"),1)=".",FALSE,TRUE)</formula>
    </cfRule>
    <cfRule type="expression" dxfId="2520" priority="13156">
      <formula>IF(RIGHT(TEXT(AI128,"0.#"),1)=".",TRUE,FALSE)</formula>
    </cfRule>
  </conditionalFormatting>
  <conditionalFormatting sqref="AM128">
    <cfRule type="expression" dxfId="2519" priority="13153">
      <formula>IF(RIGHT(TEXT(AM128,"0.#"),1)=".",FALSE,TRUE)</formula>
    </cfRule>
    <cfRule type="expression" dxfId="2518" priority="13154">
      <formula>IF(RIGHT(TEXT(AM128,"0.#"),1)=".",TRUE,FALSE)</formula>
    </cfRule>
  </conditionalFormatting>
  <conditionalFormatting sqref="AQ129">
    <cfRule type="expression" dxfId="2517" priority="13145">
      <formula>IF(RIGHT(TEXT(AQ129,"0.#"),1)=".",FALSE,TRUE)</formula>
    </cfRule>
    <cfRule type="expression" dxfId="2516" priority="13146">
      <formula>IF(RIGHT(TEXT(AQ129,"0.#"),1)=".",TRUE,FALSE)</formula>
    </cfRule>
  </conditionalFormatting>
  <conditionalFormatting sqref="AE75">
    <cfRule type="expression" dxfId="2515" priority="13143">
      <formula>IF(RIGHT(TEXT(AE75,"0.#"),1)=".",FALSE,TRUE)</formula>
    </cfRule>
    <cfRule type="expression" dxfId="2514" priority="13144">
      <formula>IF(RIGHT(TEXT(AE75,"0.#"),1)=".",TRUE,FALSE)</formula>
    </cfRule>
  </conditionalFormatting>
  <conditionalFormatting sqref="AE76">
    <cfRule type="expression" dxfId="2513" priority="13141">
      <formula>IF(RIGHT(TEXT(AE76,"0.#"),1)=".",FALSE,TRUE)</formula>
    </cfRule>
    <cfRule type="expression" dxfId="2512" priority="13142">
      <formula>IF(RIGHT(TEXT(AE76,"0.#"),1)=".",TRUE,FALSE)</formula>
    </cfRule>
  </conditionalFormatting>
  <conditionalFormatting sqref="AE77">
    <cfRule type="expression" dxfId="2511" priority="13139">
      <formula>IF(RIGHT(TEXT(AE77,"0.#"),1)=".",FALSE,TRUE)</formula>
    </cfRule>
    <cfRule type="expression" dxfId="2510" priority="13140">
      <formula>IF(RIGHT(TEXT(AE77,"0.#"),1)=".",TRUE,FALSE)</formula>
    </cfRule>
  </conditionalFormatting>
  <conditionalFormatting sqref="AI77">
    <cfRule type="expression" dxfId="2509" priority="13137">
      <formula>IF(RIGHT(TEXT(AI77,"0.#"),1)=".",FALSE,TRUE)</formula>
    </cfRule>
    <cfRule type="expression" dxfId="2508" priority="13138">
      <formula>IF(RIGHT(TEXT(AI77,"0.#"),1)=".",TRUE,FALSE)</formula>
    </cfRule>
  </conditionalFormatting>
  <conditionalFormatting sqref="AI76">
    <cfRule type="expression" dxfId="2507" priority="13135">
      <formula>IF(RIGHT(TEXT(AI76,"0.#"),1)=".",FALSE,TRUE)</formula>
    </cfRule>
    <cfRule type="expression" dxfId="2506" priority="13136">
      <formula>IF(RIGHT(TEXT(AI76,"0.#"),1)=".",TRUE,FALSE)</formula>
    </cfRule>
  </conditionalFormatting>
  <conditionalFormatting sqref="AI75">
    <cfRule type="expression" dxfId="2505" priority="13133">
      <formula>IF(RIGHT(TEXT(AI75,"0.#"),1)=".",FALSE,TRUE)</formula>
    </cfRule>
    <cfRule type="expression" dxfId="2504" priority="13134">
      <formula>IF(RIGHT(TEXT(AI75,"0.#"),1)=".",TRUE,FALSE)</formula>
    </cfRule>
  </conditionalFormatting>
  <conditionalFormatting sqref="AM75">
    <cfRule type="expression" dxfId="2503" priority="13131">
      <formula>IF(RIGHT(TEXT(AM75,"0.#"),1)=".",FALSE,TRUE)</formula>
    </cfRule>
    <cfRule type="expression" dxfId="2502" priority="13132">
      <formula>IF(RIGHT(TEXT(AM75,"0.#"),1)=".",TRUE,FALSE)</formula>
    </cfRule>
  </conditionalFormatting>
  <conditionalFormatting sqref="AM76">
    <cfRule type="expression" dxfId="2501" priority="13129">
      <formula>IF(RIGHT(TEXT(AM76,"0.#"),1)=".",FALSE,TRUE)</formula>
    </cfRule>
    <cfRule type="expression" dxfId="2500" priority="13130">
      <formula>IF(RIGHT(TEXT(AM76,"0.#"),1)=".",TRUE,FALSE)</formula>
    </cfRule>
  </conditionalFormatting>
  <conditionalFormatting sqref="AM77">
    <cfRule type="expression" dxfId="2499" priority="13127">
      <formula>IF(RIGHT(TEXT(AM77,"0.#"),1)=".",FALSE,TRUE)</formula>
    </cfRule>
    <cfRule type="expression" dxfId="2498" priority="13128">
      <formula>IF(RIGHT(TEXT(AM77,"0.#"),1)=".",TRUE,FALSE)</formula>
    </cfRule>
  </conditionalFormatting>
  <conditionalFormatting sqref="AE134:AE135 AU134:AU135 AI135 AM134:AM135 AQ134:AQ135">
    <cfRule type="expression" dxfId="2497" priority="13113">
      <formula>IF(RIGHT(TEXT(AE134,"0.#"),1)=".",FALSE,TRUE)</formula>
    </cfRule>
    <cfRule type="expression" dxfId="2496" priority="13114">
      <formula>IF(RIGHT(TEXT(AE134,"0.#"),1)=".",TRUE,FALSE)</formula>
    </cfRule>
  </conditionalFormatting>
  <conditionalFormatting sqref="AE433:AE435 AI433:AI435 AM433:AM435">
    <cfRule type="expression" dxfId="2495" priority="13083">
      <formula>IF(RIGHT(TEXT(AE433,"0.#"),1)=".",FALSE,TRUE)</formula>
    </cfRule>
    <cfRule type="expression" dxfId="2494" priority="13084">
      <formula>IF(RIGHT(TEXT(AE433,"0.#"),1)=".",TRUE,FALSE)</formula>
    </cfRule>
  </conditionalFormatting>
  <conditionalFormatting sqref="AU433:AU435">
    <cfRule type="expression" dxfId="2493" priority="13059">
      <formula>IF(RIGHT(TEXT(AU433,"0.#"),1)=".",FALSE,TRUE)</formula>
    </cfRule>
    <cfRule type="expression" dxfId="2492" priority="13060">
      <formula>IF(RIGHT(TEXT(AU433,"0.#"),1)=".",TRUE,FALSE)</formula>
    </cfRule>
  </conditionalFormatting>
  <conditionalFormatting sqref="AQ433:AQ435">
    <cfRule type="expression" dxfId="2491" priority="12959">
      <formula>IF(RIGHT(TEXT(AQ433,"0.#"),1)=".",FALSE,TRUE)</formula>
    </cfRule>
    <cfRule type="expression" dxfId="2490" priority="12960">
      <formula>IF(RIGHT(TEXT(AQ433,"0.#"),1)=".",TRUE,FALSE)</formula>
    </cfRule>
  </conditionalFormatting>
  <conditionalFormatting sqref="AL843:AO867">
    <cfRule type="expression" dxfId="2489" priority="6683">
      <formula>IF(AND(AL843&gt;=0, RIGHT(TEXT(AL843,"0.#"),1)&lt;&gt;"."),TRUE,FALSE)</formula>
    </cfRule>
    <cfRule type="expression" dxfId="2488" priority="6684">
      <formula>IF(AND(AL843&gt;=0, RIGHT(TEXT(AL843,"0.#"),1)="."),TRUE,FALSE)</formula>
    </cfRule>
    <cfRule type="expression" dxfId="2487" priority="6685">
      <formula>IF(AND(AL843&lt;0, RIGHT(TEXT(AL843,"0.#"),1)&lt;&gt;"."),TRUE,FALSE)</formula>
    </cfRule>
    <cfRule type="expression" dxfId="2486" priority="6686">
      <formula>IF(AND(AL843&lt;0, RIGHT(TEXT(AL843,"0.#"),1)="."),TRUE,FALSE)</formula>
    </cfRule>
  </conditionalFormatting>
  <conditionalFormatting sqref="AQ53:AQ55">
    <cfRule type="expression" dxfId="2485" priority="4705">
      <formula>IF(RIGHT(TEXT(AQ53,"0.#"),1)=".",FALSE,TRUE)</formula>
    </cfRule>
    <cfRule type="expression" dxfId="2484" priority="4706">
      <formula>IF(RIGHT(TEXT(AQ53,"0.#"),1)=".",TRUE,FALSE)</formula>
    </cfRule>
  </conditionalFormatting>
  <conditionalFormatting sqref="AU53:AU55">
    <cfRule type="expression" dxfId="2483" priority="4703">
      <formula>IF(RIGHT(TEXT(AU53,"0.#"),1)=".",FALSE,TRUE)</formula>
    </cfRule>
    <cfRule type="expression" dxfId="2482" priority="4704">
      <formula>IF(RIGHT(TEXT(AU53,"0.#"),1)=".",TRUE,FALSE)</formula>
    </cfRule>
  </conditionalFormatting>
  <conditionalFormatting sqref="AQ60:AQ62">
    <cfRule type="expression" dxfId="2481" priority="4701">
      <formula>IF(RIGHT(TEXT(AQ60,"0.#"),1)=".",FALSE,TRUE)</formula>
    </cfRule>
    <cfRule type="expression" dxfId="2480" priority="4702">
      <formula>IF(RIGHT(TEXT(AQ60,"0.#"),1)=".",TRUE,FALSE)</formula>
    </cfRule>
  </conditionalFormatting>
  <conditionalFormatting sqref="AU60:AU62">
    <cfRule type="expression" dxfId="2479" priority="4699">
      <formula>IF(RIGHT(TEXT(AU60,"0.#"),1)=".",FALSE,TRUE)</formula>
    </cfRule>
    <cfRule type="expression" dxfId="2478" priority="4700">
      <formula>IF(RIGHT(TEXT(AU60,"0.#"),1)=".",TRUE,FALSE)</formula>
    </cfRule>
  </conditionalFormatting>
  <conditionalFormatting sqref="AQ75:AQ77">
    <cfRule type="expression" dxfId="2477" priority="4697">
      <formula>IF(RIGHT(TEXT(AQ75,"0.#"),1)=".",FALSE,TRUE)</formula>
    </cfRule>
    <cfRule type="expression" dxfId="2476" priority="4698">
      <formula>IF(RIGHT(TEXT(AQ75,"0.#"),1)=".",TRUE,FALSE)</formula>
    </cfRule>
  </conditionalFormatting>
  <conditionalFormatting sqref="AU75:AU77">
    <cfRule type="expression" dxfId="2475" priority="4695">
      <formula>IF(RIGHT(TEXT(AU75,"0.#"),1)=".",FALSE,TRUE)</formula>
    </cfRule>
    <cfRule type="expression" dxfId="2474" priority="4696">
      <formula>IF(RIGHT(TEXT(AU75,"0.#"),1)=".",TRUE,FALSE)</formula>
    </cfRule>
  </conditionalFormatting>
  <conditionalFormatting sqref="AQ87:AQ89">
    <cfRule type="expression" dxfId="2473" priority="4693">
      <formula>IF(RIGHT(TEXT(AQ87,"0.#"),1)=".",FALSE,TRUE)</formula>
    </cfRule>
    <cfRule type="expression" dxfId="2472" priority="4694">
      <formula>IF(RIGHT(TEXT(AQ87,"0.#"),1)=".",TRUE,FALSE)</formula>
    </cfRule>
  </conditionalFormatting>
  <conditionalFormatting sqref="AU87:AU89">
    <cfRule type="expression" dxfId="2471" priority="4691">
      <formula>IF(RIGHT(TEXT(AU87,"0.#"),1)=".",FALSE,TRUE)</formula>
    </cfRule>
    <cfRule type="expression" dxfId="2470" priority="4692">
      <formula>IF(RIGHT(TEXT(AU87,"0.#"),1)=".",TRUE,FALSE)</formula>
    </cfRule>
  </conditionalFormatting>
  <conditionalFormatting sqref="AQ92:AQ94">
    <cfRule type="expression" dxfId="2469" priority="4689">
      <formula>IF(RIGHT(TEXT(AQ92,"0.#"),1)=".",FALSE,TRUE)</formula>
    </cfRule>
    <cfRule type="expression" dxfId="2468" priority="4690">
      <formula>IF(RIGHT(TEXT(AQ92,"0.#"),1)=".",TRUE,FALSE)</formula>
    </cfRule>
  </conditionalFormatting>
  <conditionalFormatting sqref="AU92:AU94">
    <cfRule type="expression" dxfId="2467" priority="4687">
      <formula>IF(RIGHT(TEXT(AU92,"0.#"),1)=".",FALSE,TRUE)</formula>
    </cfRule>
    <cfRule type="expression" dxfId="2466" priority="4688">
      <formula>IF(RIGHT(TEXT(AU92,"0.#"),1)=".",TRUE,FALSE)</formula>
    </cfRule>
  </conditionalFormatting>
  <conditionalFormatting sqref="AQ97:AQ99">
    <cfRule type="expression" dxfId="2465" priority="4685">
      <formula>IF(RIGHT(TEXT(AQ97,"0.#"),1)=".",FALSE,TRUE)</formula>
    </cfRule>
    <cfRule type="expression" dxfId="2464" priority="4686">
      <formula>IF(RIGHT(TEXT(AQ97,"0.#"),1)=".",TRUE,FALSE)</formula>
    </cfRule>
  </conditionalFormatting>
  <conditionalFormatting sqref="AU97:AU99">
    <cfRule type="expression" dxfId="2463" priority="4683">
      <formula>IF(RIGHT(TEXT(AU97,"0.#"),1)=".",FALSE,TRUE)</formula>
    </cfRule>
    <cfRule type="expression" dxfId="2462" priority="4684">
      <formula>IF(RIGHT(TEXT(AU97,"0.#"),1)=".",TRUE,FALSE)</formula>
    </cfRule>
  </conditionalFormatting>
  <conditionalFormatting sqref="AE120 AM120">
    <cfRule type="expression" dxfId="2461" priority="3027">
      <formula>IF(RIGHT(TEXT(AE120,"0.#"),1)=".",FALSE,TRUE)</formula>
    </cfRule>
    <cfRule type="expression" dxfId="2460" priority="3028">
      <formula>IF(RIGHT(TEXT(AE120,"0.#"),1)=".",TRUE,FALSE)</formula>
    </cfRule>
  </conditionalFormatting>
  <conditionalFormatting sqref="AI126">
    <cfRule type="expression" dxfId="2459" priority="3017">
      <formula>IF(RIGHT(TEXT(AI126,"0.#"),1)=".",FALSE,TRUE)</formula>
    </cfRule>
    <cfRule type="expression" dxfId="2458" priority="3018">
      <formula>IF(RIGHT(TEXT(AI126,"0.#"),1)=".",TRUE,FALSE)</formula>
    </cfRule>
  </conditionalFormatting>
  <conditionalFormatting sqref="AI120">
    <cfRule type="expression" dxfId="2457" priority="3025">
      <formula>IF(RIGHT(TEXT(AI120,"0.#"),1)=".",FALSE,TRUE)</formula>
    </cfRule>
    <cfRule type="expression" dxfId="2456" priority="3026">
      <formula>IF(RIGHT(TEXT(AI120,"0.#"),1)=".",TRUE,FALSE)</formula>
    </cfRule>
  </conditionalFormatting>
  <conditionalFormatting sqref="AE123 AM123">
    <cfRule type="expression" dxfId="2455" priority="3023">
      <formula>IF(RIGHT(TEXT(AE123,"0.#"),1)=".",FALSE,TRUE)</formula>
    </cfRule>
    <cfRule type="expression" dxfId="2454" priority="3024">
      <formula>IF(RIGHT(TEXT(AE123,"0.#"),1)=".",TRUE,FALSE)</formula>
    </cfRule>
  </conditionalFormatting>
  <conditionalFormatting sqref="AI123">
    <cfRule type="expression" dxfId="2453" priority="3021">
      <formula>IF(RIGHT(TEXT(AI123,"0.#"),1)=".",FALSE,TRUE)</formula>
    </cfRule>
    <cfRule type="expression" dxfId="2452" priority="3022">
      <formula>IF(RIGHT(TEXT(AI123,"0.#"),1)=".",TRUE,FALSE)</formula>
    </cfRule>
  </conditionalFormatting>
  <conditionalFormatting sqref="AE126 AM126">
    <cfRule type="expression" dxfId="2451" priority="3019">
      <formula>IF(RIGHT(TEXT(AE126,"0.#"),1)=".",FALSE,TRUE)</formula>
    </cfRule>
    <cfRule type="expression" dxfId="2450" priority="3020">
      <formula>IF(RIGHT(TEXT(AE126,"0.#"),1)=".",TRUE,FALSE)</formula>
    </cfRule>
  </conditionalFormatting>
  <conditionalFormatting sqref="AE129 AM129">
    <cfRule type="expression" dxfId="2449" priority="3015">
      <formula>IF(RIGHT(TEXT(AE129,"0.#"),1)=".",FALSE,TRUE)</formula>
    </cfRule>
    <cfRule type="expression" dxfId="2448" priority="3016">
      <formula>IF(RIGHT(TEXT(AE129,"0.#"),1)=".",TRUE,FALSE)</formula>
    </cfRule>
  </conditionalFormatting>
  <conditionalFormatting sqref="AI129">
    <cfRule type="expression" dxfId="2447" priority="3013">
      <formula>IF(RIGHT(TEXT(AI129,"0.#"),1)=".",FALSE,TRUE)</formula>
    </cfRule>
    <cfRule type="expression" dxfId="2446" priority="3014">
      <formula>IF(RIGHT(TEXT(AI129,"0.#"),1)=".",TRUE,FALSE)</formula>
    </cfRule>
  </conditionalFormatting>
  <conditionalFormatting sqref="Y840:Y842 Y848:Y867">
    <cfRule type="expression" dxfId="2445" priority="3011">
      <formula>IF(RIGHT(TEXT(Y840,"0.#"),1)=".",FALSE,TRUE)</formula>
    </cfRule>
    <cfRule type="expression" dxfId="2444" priority="3012">
      <formula>IF(RIGHT(TEXT(Y840,"0.#"),1)=".",TRUE,FALSE)</formula>
    </cfRule>
  </conditionalFormatting>
  <conditionalFormatting sqref="AU518">
    <cfRule type="expression" dxfId="2443" priority="1521">
      <formula>IF(RIGHT(TEXT(AU518,"0.#"),1)=".",FALSE,TRUE)</formula>
    </cfRule>
    <cfRule type="expression" dxfId="2442" priority="1522">
      <formula>IF(RIGHT(TEXT(AU518,"0.#"),1)=".",TRUE,FALSE)</formula>
    </cfRule>
  </conditionalFormatting>
  <conditionalFormatting sqref="AQ551">
    <cfRule type="expression" dxfId="2441" priority="1297">
      <formula>IF(RIGHT(TEXT(AQ551,"0.#"),1)=".",FALSE,TRUE)</formula>
    </cfRule>
    <cfRule type="expression" dxfId="2440" priority="1298">
      <formula>IF(RIGHT(TEXT(AQ551,"0.#"),1)=".",TRUE,FALSE)</formula>
    </cfRule>
  </conditionalFormatting>
  <conditionalFormatting sqref="AE556">
    <cfRule type="expression" dxfId="2439" priority="1295">
      <formula>IF(RIGHT(TEXT(AE556,"0.#"),1)=".",FALSE,TRUE)</formula>
    </cfRule>
    <cfRule type="expression" dxfId="2438" priority="1296">
      <formula>IF(RIGHT(TEXT(AE556,"0.#"),1)=".",TRUE,FALSE)</formula>
    </cfRule>
  </conditionalFormatting>
  <conditionalFormatting sqref="AE557">
    <cfRule type="expression" dxfId="2437" priority="1293">
      <formula>IF(RIGHT(TEXT(AE557,"0.#"),1)=".",FALSE,TRUE)</formula>
    </cfRule>
    <cfRule type="expression" dxfId="2436" priority="1294">
      <formula>IF(RIGHT(TEXT(AE557,"0.#"),1)=".",TRUE,FALSE)</formula>
    </cfRule>
  </conditionalFormatting>
  <conditionalFormatting sqref="AE558">
    <cfRule type="expression" dxfId="2435" priority="1291">
      <formula>IF(RIGHT(TEXT(AE558,"0.#"),1)=".",FALSE,TRUE)</formula>
    </cfRule>
    <cfRule type="expression" dxfId="2434" priority="1292">
      <formula>IF(RIGHT(TEXT(AE558,"0.#"),1)=".",TRUE,FALSE)</formula>
    </cfRule>
  </conditionalFormatting>
  <conditionalFormatting sqref="AU556">
    <cfRule type="expression" dxfId="2433" priority="1283">
      <formula>IF(RIGHT(TEXT(AU556,"0.#"),1)=".",FALSE,TRUE)</formula>
    </cfRule>
    <cfRule type="expression" dxfId="2432" priority="1284">
      <formula>IF(RIGHT(TEXT(AU556,"0.#"),1)=".",TRUE,FALSE)</formula>
    </cfRule>
  </conditionalFormatting>
  <conditionalFormatting sqref="AU557">
    <cfRule type="expression" dxfId="2431" priority="1281">
      <formula>IF(RIGHT(TEXT(AU557,"0.#"),1)=".",FALSE,TRUE)</formula>
    </cfRule>
    <cfRule type="expression" dxfId="2430" priority="1282">
      <formula>IF(RIGHT(TEXT(AU557,"0.#"),1)=".",TRUE,FALSE)</formula>
    </cfRule>
  </conditionalFormatting>
  <conditionalFormatting sqref="AU558">
    <cfRule type="expression" dxfId="2429" priority="1279">
      <formula>IF(RIGHT(TEXT(AU558,"0.#"),1)=".",FALSE,TRUE)</formula>
    </cfRule>
    <cfRule type="expression" dxfId="2428" priority="1280">
      <formula>IF(RIGHT(TEXT(AU558,"0.#"),1)=".",TRUE,FALSE)</formula>
    </cfRule>
  </conditionalFormatting>
  <conditionalFormatting sqref="AQ557">
    <cfRule type="expression" dxfId="2427" priority="1271">
      <formula>IF(RIGHT(TEXT(AQ557,"0.#"),1)=".",FALSE,TRUE)</formula>
    </cfRule>
    <cfRule type="expression" dxfId="2426" priority="1272">
      <formula>IF(RIGHT(TEXT(AQ557,"0.#"),1)=".",TRUE,FALSE)</formula>
    </cfRule>
  </conditionalFormatting>
  <conditionalFormatting sqref="AQ558">
    <cfRule type="expression" dxfId="2425" priority="1269">
      <formula>IF(RIGHT(TEXT(AQ558,"0.#"),1)=".",FALSE,TRUE)</formula>
    </cfRule>
    <cfRule type="expression" dxfId="2424" priority="1270">
      <formula>IF(RIGHT(TEXT(AQ558,"0.#"),1)=".",TRUE,FALSE)</formula>
    </cfRule>
  </conditionalFormatting>
  <conditionalFormatting sqref="AQ556">
    <cfRule type="expression" dxfId="2423" priority="1267">
      <formula>IF(RIGHT(TEXT(AQ556,"0.#"),1)=".",FALSE,TRUE)</formula>
    </cfRule>
    <cfRule type="expression" dxfId="2422" priority="1268">
      <formula>IF(RIGHT(TEXT(AQ556,"0.#"),1)=".",TRUE,FALSE)</formula>
    </cfRule>
  </conditionalFormatting>
  <conditionalFormatting sqref="AE561">
    <cfRule type="expression" dxfId="2421" priority="1265">
      <formula>IF(RIGHT(TEXT(AE561,"0.#"),1)=".",FALSE,TRUE)</formula>
    </cfRule>
    <cfRule type="expression" dxfId="2420" priority="1266">
      <formula>IF(RIGHT(TEXT(AE561,"0.#"),1)=".",TRUE,FALSE)</formula>
    </cfRule>
  </conditionalFormatting>
  <conditionalFormatting sqref="AE562">
    <cfRule type="expression" dxfId="2419" priority="1263">
      <formula>IF(RIGHT(TEXT(AE562,"0.#"),1)=".",FALSE,TRUE)</formula>
    </cfRule>
    <cfRule type="expression" dxfId="2418" priority="1264">
      <formula>IF(RIGHT(TEXT(AE562,"0.#"),1)=".",TRUE,FALSE)</formula>
    </cfRule>
  </conditionalFormatting>
  <conditionalFormatting sqref="AE563">
    <cfRule type="expression" dxfId="2417" priority="1261">
      <formula>IF(RIGHT(TEXT(AE563,"0.#"),1)=".",FALSE,TRUE)</formula>
    </cfRule>
    <cfRule type="expression" dxfId="2416" priority="1262">
      <formula>IF(RIGHT(TEXT(AE563,"0.#"),1)=".",TRUE,FALSE)</formula>
    </cfRule>
  </conditionalFormatting>
  <conditionalFormatting sqref="AL1103:AO1132">
    <cfRule type="expression" dxfId="2415" priority="2917">
      <formula>IF(AND(AL1103&gt;=0, RIGHT(TEXT(AL1103,"0.#"),1)&lt;&gt;"."),TRUE,FALSE)</formula>
    </cfRule>
    <cfRule type="expression" dxfId="2414" priority="2918">
      <formula>IF(AND(AL1103&gt;=0, RIGHT(TEXT(AL1103,"0.#"),1)="."),TRUE,FALSE)</formula>
    </cfRule>
    <cfRule type="expression" dxfId="2413" priority="2919">
      <formula>IF(AND(AL1103&lt;0, RIGHT(TEXT(AL1103,"0.#"),1)&lt;&gt;"."),TRUE,FALSE)</formula>
    </cfRule>
    <cfRule type="expression" dxfId="2412" priority="2920">
      <formula>IF(AND(AL1103&lt;0, RIGHT(TEXT(AL1103,"0.#"),1)="."),TRUE,FALSE)</formula>
    </cfRule>
  </conditionalFormatting>
  <conditionalFormatting sqref="Y1103:Y1132">
    <cfRule type="expression" dxfId="2411" priority="2915">
      <formula>IF(RIGHT(TEXT(Y1103,"0.#"),1)=".",FALSE,TRUE)</formula>
    </cfRule>
    <cfRule type="expression" dxfId="2410" priority="2916">
      <formula>IF(RIGHT(TEXT(Y1103,"0.#"),1)=".",TRUE,FALSE)</formula>
    </cfRule>
  </conditionalFormatting>
  <conditionalFormatting sqref="AQ553">
    <cfRule type="expression" dxfId="2409" priority="1299">
      <formula>IF(RIGHT(TEXT(AQ553,"0.#"),1)=".",FALSE,TRUE)</formula>
    </cfRule>
    <cfRule type="expression" dxfId="2408" priority="1300">
      <formula>IF(RIGHT(TEXT(AQ553,"0.#"),1)=".",TRUE,FALSE)</formula>
    </cfRule>
  </conditionalFormatting>
  <conditionalFormatting sqref="AU552">
    <cfRule type="expression" dxfId="2407" priority="1311">
      <formula>IF(RIGHT(TEXT(AU552,"0.#"),1)=".",FALSE,TRUE)</formula>
    </cfRule>
    <cfRule type="expression" dxfId="2406" priority="1312">
      <formula>IF(RIGHT(TEXT(AU552,"0.#"),1)=".",TRUE,FALSE)</formula>
    </cfRule>
  </conditionalFormatting>
  <conditionalFormatting sqref="AE552">
    <cfRule type="expression" dxfId="2405" priority="1323">
      <formula>IF(RIGHT(TEXT(AE552,"0.#"),1)=".",FALSE,TRUE)</formula>
    </cfRule>
    <cfRule type="expression" dxfId="2404" priority="1324">
      <formula>IF(RIGHT(TEXT(AE552,"0.#"),1)=".",TRUE,FALSE)</formula>
    </cfRule>
  </conditionalFormatting>
  <conditionalFormatting sqref="AQ548">
    <cfRule type="expression" dxfId="2403" priority="1329">
      <formula>IF(RIGHT(TEXT(AQ548,"0.#"),1)=".",FALSE,TRUE)</formula>
    </cfRule>
    <cfRule type="expression" dxfId="2402" priority="1330">
      <formula>IF(RIGHT(TEXT(AQ548,"0.#"),1)=".",TRUE,FALSE)</formula>
    </cfRule>
  </conditionalFormatting>
  <conditionalFormatting sqref="AL838:AO842">
    <cfRule type="expression" dxfId="2401" priority="2869">
      <formula>IF(AND(AL838&gt;=0, RIGHT(TEXT(AL838,"0.#"),1)&lt;&gt;"."),TRUE,FALSE)</formula>
    </cfRule>
    <cfRule type="expression" dxfId="2400" priority="2870">
      <formula>IF(AND(AL838&gt;=0, RIGHT(TEXT(AL838,"0.#"),1)="."),TRUE,FALSE)</formula>
    </cfRule>
    <cfRule type="expression" dxfId="2399" priority="2871">
      <formula>IF(AND(AL838&lt;0, RIGHT(TEXT(AL838,"0.#"),1)&lt;&gt;"."),TRUE,FALSE)</formula>
    </cfRule>
    <cfRule type="expression" dxfId="2398" priority="2872">
      <formula>IF(AND(AL838&lt;0, RIGHT(TEXT(AL838,"0.#"),1)="."),TRUE,FALSE)</formula>
    </cfRule>
  </conditionalFormatting>
  <conditionalFormatting sqref="Y838:Y839">
    <cfRule type="expression" dxfId="2397" priority="2867">
      <formula>IF(RIGHT(TEXT(Y838,"0.#"),1)=".",FALSE,TRUE)</formula>
    </cfRule>
    <cfRule type="expression" dxfId="2396" priority="2868">
      <formula>IF(RIGHT(TEXT(Y838,"0.#"),1)=".",TRUE,FALSE)</formula>
    </cfRule>
  </conditionalFormatting>
  <conditionalFormatting sqref="AE492">
    <cfRule type="expression" dxfId="2395" priority="1655">
      <formula>IF(RIGHT(TEXT(AE492,"0.#"),1)=".",FALSE,TRUE)</formula>
    </cfRule>
    <cfRule type="expression" dxfId="2394" priority="1656">
      <formula>IF(RIGHT(TEXT(AE492,"0.#"),1)=".",TRUE,FALSE)</formula>
    </cfRule>
  </conditionalFormatting>
  <conditionalFormatting sqref="AE493">
    <cfRule type="expression" dxfId="2393" priority="1653">
      <formula>IF(RIGHT(TEXT(AE493,"0.#"),1)=".",FALSE,TRUE)</formula>
    </cfRule>
    <cfRule type="expression" dxfId="2392" priority="1654">
      <formula>IF(RIGHT(TEXT(AE493,"0.#"),1)=".",TRUE,FALSE)</formula>
    </cfRule>
  </conditionalFormatting>
  <conditionalFormatting sqref="AE494">
    <cfRule type="expression" dxfId="2391" priority="1651">
      <formula>IF(RIGHT(TEXT(AE494,"0.#"),1)=".",FALSE,TRUE)</formula>
    </cfRule>
    <cfRule type="expression" dxfId="2390" priority="1652">
      <formula>IF(RIGHT(TEXT(AE494,"0.#"),1)=".",TRUE,FALSE)</formula>
    </cfRule>
  </conditionalFormatting>
  <conditionalFormatting sqref="AQ493">
    <cfRule type="expression" dxfId="2389" priority="1631">
      <formula>IF(RIGHT(TEXT(AQ493,"0.#"),1)=".",FALSE,TRUE)</formula>
    </cfRule>
    <cfRule type="expression" dxfId="2388" priority="1632">
      <formula>IF(RIGHT(TEXT(AQ493,"0.#"),1)=".",TRUE,FALSE)</formula>
    </cfRule>
  </conditionalFormatting>
  <conditionalFormatting sqref="AQ494">
    <cfRule type="expression" dxfId="2387" priority="1629">
      <formula>IF(RIGHT(TEXT(AQ494,"0.#"),1)=".",FALSE,TRUE)</formula>
    </cfRule>
    <cfRule type="expression" dxfId="2386" priority="1630">
      <formula>IF(RIGHT(TEXT(AQ494,"0.#"),1)=".",TRUE,FALSE)</formula>
    </cfRule>
  </conditionalFormatting>
  <conditionalFormatting sqref="AQ492">
    <cfRule type="expression" dxfId="2385" priority="1627">
      <formula>IF(RIGHT(TEXT(AQ492,"0.#"),1)=".",FALSE,TRUE)</formula>
    </cfRule>
    <cfRule type="expression" dxfId="2384" priority="1628">
      <formula>IF(RIGHT(TEXT(AQ492,"0.#"),1)=".",TRUE,FALSE)</formula>
    </cfRule>
  </conditionalFormatting>
  <conditionalFormatting sqref="AU494">
    <cfRule type="expression" dxfId="2383" priority="1639">
      <formula>IF(RIGHT(TEXT(AU494,"0.#"),1)=".",FALSE,TRUE)</formula>
    </cfRule>
    <cfRule type="expression" dxfId="2382" priority="1640">
      <formula>IF(RIGHT(TEXT(AU494,"0.#"),1)=".",TRUE,FALSE)</formula>
    </cfRule>
  </conditionalFormatting>
  <conditionalFormatting sqref="AU492">
    <cfRule type="expression" dxfId="2381" priority="1643">
      <formula>IF(RIGHT(TEXT(AU492,"0.#"),1)=".",FALSE,TRUE)</formula>
    </cfRule>
    <cfRule type="expression" dxfId="2380" priority="1644">
      <formula>IF(RIGHT(TEXT(AU492,"0.#"),1)=".",TRUE,FALSE)</formula>
    </cfRule>
  </conditionalFormatting>
  <conditionalFormatting sqref="AU493">
    <cfRule type="expression" dxfId="2379" priority="1641">
      <formula>IF(RIGHT(TEXT(AU493,"0.#"),1)=".",FALSE,TRUE)</formula>
    </cfRule>
    <cfRule type="expression" dxfId="2378" priority="1642">
      <formula>IF(RIGHT(TEXT(AU493,"0.#"),1)=".",TRUE,FALSE)</formula>
    </cfRule>
  </conditionalFormatting>
  <conditionalFormatting sqref="AU583">
    <cfRule type="expression" dxfId="2377" priority="1159">
      <formula>IF(RIGHT(TEXT(AU583,"0.#"),1)=".",FALSE,TRUE)</formula>
    </cfRule>
    <cfRule type="expression" dxfId="2376" priority="1160">
      <formula>IF(RIGHT(TEXT(AU583,"0.#"),1)=".",TRUE,FALSE)</formula>
    </cfRule>
  </conditionalFormatting>
  <conditionalFormatting sqref="AU582">
    <cfRule type="expression" dxfId="2375" priority="1161">
      <formula>IF(RIGHT(TEXT(AU582,"0.#"),1)=".",FALSE,TRUE)</formula>
    </cfRule>
    <cfRule type="expression" dxfId="2374" priority="1162">
      <formula>IF(RIGHT(TEXT(AU582,"0.#"),1)=".",TRUE,FALSE)</formula>
    </cfRule>
  </conditionalFormatting>
  <conditionalFormatting sqref="AE499">
    <cfRule type="expression" dxfId="2373" priority="1621">
      <formula>IF(RIGHT(TEXT(AE499,"0.#"),1)=".",FALSE,TRUE)</formula>
    </cfRule>
    <cfRule type="expression" dxfId="2372" priority="1622">
      <formula>IF(RIGHT(TEXT(AE499,"0.#"),1)=".",TRUE,FALSE)</formula>
    </cfRule>
  </conditionalFormatting>
  <conditionalFormatting sqref="AE497">
    <cfRule type="expression" dxfId="2371" priority="1625">
      <formula>IF(RIGHT(TEXT(AE497,"0.#"),1)=".",FALSE,TRUE)</formula>
    </cfRule>
    <cfRule type="expression" dxfId="2370" priority="1626">
      <formula>IF(RIGHT(TEXT(AE497,"0.#"),1)=".",TRUE,FALSE)</formula>
    </cfRule>
  </conditionalFormatting>
  <conditionalFormatting sqref="AE498">
    <cfRule type="expression" dxfId="2369" priority="1623">
      <formula>IF(RIGHT(TEXT(AE498,"0.#"),1)=".",FALSE,TRUE)</formula>
    </cfRule>
    <cfRule type="expression" dxfId="2368" priority="1624">
      <formula>IF(RIGHT(TEXT(AE498,"0.#"),1)=".",TRUE,FALSE)</formula>
    </cfRule>
  </conditionalFormatting>
  <conditionalFormatting sqref="AU499">
    <cfRule type="expression" dxfId="2367" priority="1609">
      <formula>IF(RIGHT(TEXT(AU499,"0.#"),1)=".",FALSE,TRUE)</formula>
    </cfRule>
    <cfRule type="expression" dxfId="2366" priority="1610">
      <formula>IF(RIGHT(TEXT(AU499,"0.#"),1)=".",TRUE,FALSE)</formula>
    </cfRule>
  </conditionalFormatting>
  <conditionalFormatting sqref="AU497">
    <cfRule type="expression" dxfId="2365" priority="1613">
      <formula>IF(RIGHT(TEXT(AU497,"0.#"),1)=".",FALSE,TRUE)</formula>
    </cfRule>
    <cfRule type="expression" dxfId="2364" priority="1614">
      <formula>IF(RIGHT(TEXT(AU497,"0.#"),1)=".",TRUE,FALSE)</formula>
    </cfRule>
  </conditionalFormatting>
  <conditionalFormatting sqref="AU498">
    <cfRule type="expression" dxfId="2363" priority="1611">
      <formula>IF(RIGHT(TEXT(AU498,"0.#"),1)=".",FALSE,TRUE)</formula>
    </cfRule>
    <cfRule type="expression" dxfId="2362" priority="1612">
      <formula>IF(RIGHT(TEXT(AU498,"0.#"),1)=".",TRUE,FALSE)</formula>
    </cfRule>
  </conditionalFormatting>
  <conditionalFormatting sqref="AQ497">
    <cfRule type="expression" dxfId="2361" priority="1597">
      <formula>IF(RIGHT(TEXT(AQ497,"0.#"),1)=".",FALSE,TRUE)</formula>
    </cfRule>
    <cfRule type="expression" dxfId="2360" priority="1598">
      <formula>IF(RIGHT(TEXT(AQ497,"0.#"),1)=".",TRUE,FALSE)</formula>
    </cfRule>
  </conditionalFormatting>
  <conditionalFormatting sqref="AQ498">
    <cfRule type="expression" dxfId="2359" priority="1601">
      <formula>IF(RIGHT(TEXT(AQ498,"0.#"),1)=".",FALSE,TRUE)</formula>
    </cfRule>
    <cfRule type="expression" dxfId="2358" priority="1602">
      <formula>IF(RIGHT(TEXT(AQ498,"0.#"),1)=".",TRUE,FALSE)</formula>
    </cfRule>
  </conditionalFormatting>
  <conditionalFormatting sqref="AQ499">
    <cfRule type="expression" dxfId="2357" priority="1599">
      <formula>IF(RIGHT(TEXT(AQ499,"0.#"),1)=".",FALSE,TRUE)</formula>
    </cfRule>
    <cfRule type="expression" dxfId="2356" priority="1600">
      <formula>IF(RIGHT(TEXT(AQ499,"0.#"),1)=".",TRUE,FALSE)</formula>
    </cfRule>
  </conditionalFormatting>
  <conditionalFormatting sqref="AE504">
    <cfRule type="expression" dxfId="2355" priority="1591">
      <formula>IF(RIGHT(TEXT(AE504,"0.#"),1)=".",FALSE,TRUE)</formula>
    </cfRule>
    <cfRule type="expression" dxfId="2354" priority="1592">
      <formula>IF(RIGHT(TEXT(AE504,"0.#"),1)=".",TRUE,FALSE)</formula>
    </cfRule>
  </conditionalFormatting>
  <conditionalFormatting sqref="AE502">
    <cfRule type="expression" dxfId="2353" priority="1595">
      <formula>IF(RIGHT(TEXT(AE502,"0.#"),1)=".",FALSE,TRUE)</formula>
    </cfRule>
    <cfRule type="expression" dxfId="2352" priority="1596">
      <formula>IF(RIGHT(TEXT(AE502,"0.#"),1)=".",TRUE,FALSE)</formula>
    </cfRule>
  </conditionalFormatting>
  <conditionalFormatting sqref="AE503">
    <cfRule type="expression" dxfId="2351" priority="1593">
      <formula>IF(RIGHT(TEXT(AE503,"0.#"),1)=".",FALSE,TRUE)</formula>
    </cfRule>
    <cfRule type="expression" dxfId="2350" priority="1594">
      <formula>IF(RIGHT(TEXT(AE503,"0.#"),1)=".",TRUE,FALSE)</formula>
    </cfRule>
  </conditionalFormatting>
  <conditionalFormatting sqref="AU504">
    <cfRule type="expression" dxfId="2349" priority="1579">
      <formula>IF(RIGHT(TEXT(AU504,"0.#"),1)=".",FALSE,TRUE)</formula>
    </cfRule>
    <cfRule type="expression" dxfId="2348" priority="1580">
      <formula>IF(RIGHT(TEXT(AU504,"0.#"),1)=".",TRUE,FALSE)</formula>
    </cfRule>
  </conditionalFormatting>
  <conditionalFormatting sqref="AU502">
    <cfRule type="expression" dxfId="2347" priority="1583">
      <formula>IF(RIGHT(TEXT(AU502,"0.#"),1)=".",FALSE,TRUE)</formula>
    </cfRule>
    <cfRule type="expression" dxfId="2346" priority="1584">
      <formula>IF(RIGHT(TEXT(AU502,"0.#"),1)=".",TRUE,FALSE)</formula>
    </cfRule>
  </conditionalFormatting>
  <conditionalFormatting sqref="AU503">
    <cfRule type="expression" dxfId="2345" priority="1581">
      <formula>IF(RIGHT(TEXT(AU503,"0.#"),1)=".",FALSE,TRUE)</formula>
    </cfRule>
    <cfRule type="expression" dxfId="2344" priority="1582">
      <formula>IF(RIGHT(TEXT(AU503,"0.#"),1)=".",TRUE,FALSE)</formula>
    </cfRule>
  </conditionalFormatting>
  <conditionalFormatting sqref="AQ502">
    <cfRule type="expression" dxfId="2343" priority="1567">
      <formula>IF(RIGHT(TEXT(AQ502,"0.#"),1)=".",FALSE,TRUE)</formula>
    </cfRule>
    <cfRule type="expression" dxfId="2342" priority="1568">
      <formula>IF(RIGHT(TEXT(AQ502,"0.#"),1)=".",TRUE,FALSE)</formula>
    </cfRule>
  </conditionalFormatting>
  <conditionalFormatting sqref="AQ503">
    <cfRule type="expression" dxfId="2341" priority="1571">
      <formula>IF(RIGHT(TEXT(AQ503,"0.#"),1)=".",FALSE,TRUE)</formula>
    </cfRule>
    <cfRule type="expression" dxfId="2340" priority="1572">
      <formula>IF(RIGHT(TEXT(AQ503,"0.#"),1)=".",TRUE,FALSE)</formula>
    </cfRule>
  </conditionalFormatting>
  <conditionalFormatting sqref="AQ504">
    <cfRule type="expression" dxfId="2339" priority="1569">
      <formula>IF(RIGHT(TEXT(AQ504,"0.#"),1)=".",FALSE,TRUE)</formula>
    </cfRule>
    <cfRule type="expression" dxfId="2338" priority="1570">
      <formula>IF(RIGHT(TEXT(AQ504,"0.#"),1)=".",TRUE,FALSE)</formula>
    </cfRule>
  </conditionalFormatting>
  <conditionalFormatting sqref="AE509">
    <cfRule type="expression" dxfId="2337" priority="1561">
      <formula>IF(RIGHT(TEXT(AE509,"0.#"),1)=".",FALSE,TRUE)</formula>
    </cfRule>
    <cfRule type="expression" dxfId="2336" priority="1562">
      <formula>IF(RIGHT(TEXT(AE509,"0.#"),1)=".",TRUE,FALSE)</formula>
    </cfRule>
  </conditionalFormatting>
  <conditionalFormatting sqref="AE507">
    <cfRule type="expression" dxfId="2335" priority="1565">
      <formula>IF(RIGHT(TEXT(AE507,"0.#"),1)=".",FALSE,TRUE)</formula>
    </cfRule>
    <cfRule type="expression" dxfId="2334" priority="1566">
      <formula>IF(RIGHT(TEXT(AE507,"0.#"),1)=".",TRUE,FALSE)</formula>
    </cfRule>
  </conditionalFormatting>
  <conditionalFormatting sqref="AE508">
    <cfRule type="expression" dxfId="2333" priority="1563">
      <formula>IF(RIGHT(TEXT(AE508,"0.#"),1)=".",FALSE,TRUE)</formula>
    </cfRule>
    <cfRule type="expression" dxfId="2332" priority="1564">
      <formula>IF(RIGHT(TEXT(AE508,"0.#"),1)=".",TRUE,FALSE)</formula>
    </cfRule>
  </conditionalFormatting>
  <conditionalFormatting sqref="AU509">
    <cfRule type="expression" dxfId="2331" priority="1549">
      <formula>IF(RIGHT(TEXT(AU509,"0.#"),1)=".",FALSE,TRUE)</formula>
    </cfRule>
    <cfRule type="expression" dxfId="2330" priority="1550">
      <formula>IF(RIGHT(TEXT(AU509,"0.#"),1)=".",TRUE,FALSE)</formula>
    </cfRule>
  </conditionalFormatting>
  <conditionalFormatting sqref="AU507">
    <cfRule type="expression" dxfId="2329" priority="1553">
      <formula>IF(RIGHT(TEXT(AU507,"0.#"),1)=".",FALSE,TRUE)</formula>
    </cfRule>
    <cfRule type="expression" dxfId="2328" priority="1554">
      <formula>IF(RIGHT(TEXT(AU507,"0.#"),1)=".",TRUE,FALSE)</formula>
    </cfRule>
  </conditionalFormatting>
  <conditionalFormatting sqref="AU508">
    <cfRule type="expression" dxfId="2327" priority="1551">
      <formula>IF(RIGHT(TEXT(AU508,"0.#"),1)=".",FALSE,TRUE)</formula>
    </cfRule>
    <cfRule type="expression" dxfId="2326" priority="1552">
      <formula>IF(RIGHT(TEXT(AU508,"0.#"),1)=".",TRUE,FALSE)</formula>
    </cfRule>
  </conditionalFormatting>
  <conditionalFormatting sqref="AQ507">
    <cfRule type="expression" dxfId="2325" priority="1537">
      <formula>IF(RIGHT(TEXT(AQ507,"0.#"),1)=".",FALSE,TRUE)</formula>
    </cfRule>
    <cfRule type="expression" dxfId="2324" priority="1538">
      <formula>IF(RIGHT(TEXT(AQ507,"0.#"),1)=".",TRUE,FALSE)</formula>
    </cfRule>
  </conditionalFormatting>
  <conditionalFormatting sqref="AQ508">
    <cfRule type="expression" dxfId="2323" priority="1541">
      <formula>IF(RIGHT(TEXT(AQ508,"0.#"),1)=".",FALSE,TRUE)</formula>
    </cfRule>
    <cfRule type="expression" dxfId="2322" priority="1542">
      <formula>IF(RIGHT(TEXT(AQ508,"0.#"),1)=".",TRUE,FALSE)</formula>
    </cfRule>
  </conditionalFormatting>
  <conditionalFormatting sqref="AQ509">
    <cfRule type="expression" dxfId="2321" priority="1539">
      <formula>IF(RIGHT(TEXT(AQ509,"0.#"),1)=".",FALSE,TRUE)</formula>
    </cfRule>
    <cfRule type="expression" dxfId="2320" priority="1540">
      <formula>IF(RIGHT(TEXT(AQ509,"0.#"),1)=".",TRUE,FALSE)</formula>
    </cfRule>
  </conditionalFormatting>
  <conditionalFormatting sqref="AE465">
    <cfRule type="expression" dxfId="2319" priority="1831">
      <formula>IF(RIGHT(TEXT(AE465,"0.#"),1)=".",FALSE,TRUE)</formula>
    </cfRule>
    <cfRule type="expression" dxfId="2318" priority="1832">
      <formula>IF(RIGHT(TEXT(AE465,"0.#"),1)=".",TRUE,FALSE)</formula>
    </cfRule>
  </conditionalFormatting>
  <conditionalFormatting sqref="AE463">
    <cfRule type="expression" dxfId="2317" priority="1835">
      <formula>IF(RIGHT(TEXT(AE463,"0.#"),1)=".",FALSE,TRUE)</formula>
    </cfRule>
    <cfRule type="expression" dxfId="2316" priority="1836">
      <formula>IF(RIGHT(TEXT(AE463,"0.#"),1)=".",TRUE,FALSE)</formula>
    </cfRule>
  </conditionalFormatting>
  <conditionalFormatting sqref="AE464">
    <cfRule type="expression" dxfId="2315" priority="1833">
      <formula>IF(RIGHT(TEXT(AE464,"0.#"),1)=".",FALSE,TRUE)</formula>
    </cfRule>
    <cfRule type="expression" dxfId="2314" priority="1834">
      <formula>IF(RIGHT(TEXT(AE464,"0.#"),1)=".",TRUE,FALSE)</formula>
    </cfRule>
  </conditionalFormatting>
  <conditionalFormatting sqref="AM465">
    <cfRule type="expression" dxfId="2313" priority="1825">
      <formula>IF(RIGHT(TEXT(AM465,"0.#"),1)=".",FALSE,TRUE)</formula>
    </cfRule>
    <cfRule type="expression" dxfId="2312" priority="1826">
      <formula>IF(RIGHT(TEXT(AM465,"0.#"),1)=".",TRUE,FALSE)</formula>
    </cfRule>
  </conditionalFormatting>
  <conditionalFormatting sqref="AM463">
    <cfRule type="expression" dxfId="2311" priority="1829">
      <formula>IF(RIGHT(TEXT(AM463,"0.#"),1)=".",FALSE,TRUE)</formula>
    </cfRule>
    <cfRule type="expression" dxfId="2310" priority="1830">
      <formula>IF(RIGHT(TEXT(AM463,"0.#"),1)=".",TRUE,FALSE)</formula>
    </cfRule>
  </conditionalFormatting>
  <conditionalFormatting sqref="AM464">
    <cfRule type="expression" dxfId="2309" priority="1827">
      <formula>IF(RIGHT(TEXT(AM464,"0.#"),1)=".",FALSE,TRUE)</formula>
    </cfRule>
    <cfRule type="expression" dxfId="2308" priority="1828">
      <formula>IF(RIGHT(TEXT(AM464,"0.#"),1)=".",TRUE,FALSE)</formula>
    </cfRule>
  </conditionalFormatting>
  <conditionalFormatting sqref="AU465">
    <cfRule type="expression" dxfId="2307" priority="1819">
      <formula>IF(RIGHT(TEXT(AU465,"0.#"),1)=".",FALSE,TRUE)</formula>
    </cfRule>
    <cfRule type="expression" dxfId="2306" priority="1820">
      <formula>IF(RIGHT(TEXT(AU465,"0.#"),1)=".",TRUE,FALSE)</formula>
    </cfRule>
  </conditionalFormatting>
  <conditionalFormatting sqref="AU463">
    <cfRule type="expression" dxfId="2305" priority="1823">
      <formula>IF(RIGHT(TEXT(AU463,"0.#"),1)=".",FALSE,TRUE)</formula>
    </cfRule>
    <cfRule type="expression" dxfId="2304" priority="1824">
      <formula>IF(RIGHT(TEXT(AU463,"0.#"),1)=".",TRUE,FALSE)</formula>
    </cfRule>
  </conditionalFormatting>
  <conditionalFormatting sqref="AU464">
    <cfRule type="expression" dxfId="2303" priority="1821">
      <formula>IF(RIGHT(TEXT(AU464,"0.#"),1)=".",FALSE,TRUE)</formula>
    </cfRule>
    <cfRule type="expression" dxfId="2302" priority="1822">
      <formula>IF(RIGHT(TEXT(AU464,"0.#"),1)=".",TRUE,FALSE)</formula>
    </cfRule>
  </conditionalFormatting>
  <conditionalFormatting sqref="AI465">
    <cfRule type="expression" dxfId="2301" priority="1813">
      <formula>IF(RIGHT(TEXT(AI465,"0.#"),1)=".",FALSE,TRUE)</formula>
    </cfRule>
    <cfRule type="expression" dxfId="2300" priority="1814">
      <formula>IF(RIGHT(TEXT(AI465,"0.#"),1)=".",TRUE,FALSE)</formula>
    </cfRule>
  </conditionalFormatting>
  <conditionalFormatting sqref="AI463">
    <cfRule type="expression" dxfId="2299" priority="1817">
      <formula>IF(RIGHT(TEXT(AI463,"0.#"),1)=".",FALSE,TRUE)</formula>
    </cfRule>
    <cfRule type="expression" dxfId="2298" priority="1818">
      <formula>IF(RIGHT(TEXT(AI463,"0.#"),1)=".",TRUE,FALSE)</formula>
    </cfRule>
  </conditionalFormatting>
  <conditionalFormatting sqref="AI464">
    <cfRule type="expression" dxfId="2297" priority="1815">
      <formula>IF(RIGHT(TEXT(AI464,"0.#"),1)=".",FALSE,TRUE)</formula>
    </cfRule>
    <cfRule type="expression" dxfId="2296" priority="1816">
      <formula>IF(RIGHT(TEXT(AI464,"0.#"),1)=".",TRUE,FALSE)</formula>
    </cfRule>
  </conditionalFormatting>
  <conditionalFormatting sqref="AQ463">
    <cfRule type="expression" dxfId="2295" priority="1807">
      <formula>IF(RIGHT(TEXT(AQ463,"0.#"),1)=".",FALSE,TRUE)</formula>
    </cfRule>
    <cfRule type="expression" dxfId="2294" priority="1808">
      <formula>IF(RIGHT(TEXT(AQ463,"0.#"),1)=".",TRUE,FALSE)</formula>
    </cfRule>
  </conditionalFormatting>
  <conditionalFormatting sqref="AQ464">
    <cfRule type="expression" dxfId="2293" priority="1811">
      <formula>IF(RIGHT(TEXT(AQ464,"0.#"),1)=".",FALSE,TRUE)</formula>
    </cfRule>
    <cfRule type="expression" dxfId="2292" priority="1812">
      <formula>IF(RIGHT(TEXT(AQ464,"0.#"),1)=".",TRUE,FALSE)</formula>
    </cfRule>
  </conditionalFormatting>
  <conditionalFormatting sqref="AQ465">
    <cfRule type="expression" dxfId="2291" priority="1809">
      <formula>IF(RIGHT(TEXT(AQ465,"0.#"),1)=".",FALSE,TRUE)</formula>
    </cfRule>
    <cfRule type="expression" dxfId="2290" priority="1810">
      <formula>IF(RIGHT(TEXT(AQ465,"0.#"),1)=".",TRUE,FALSE)</formula>
    </cfRule>
  </conditionalFormatting>
  <conditionalFormatting sqref="AE470">
    <cfRule type="expression" dxfId="2289" priority="1801">
      <formula>IF(RIGHT(TEXT(AE470,"0.#"),1)=".",FALSE,TRUE)</formula>
    </cfRule>
    <cfRule type="expression" dxfId="2288" priority="1802">
      <formula>IF(RIGHT(TEXT(AE470,"0.#"),1)=".",TRUE,FALSE)</formula>
    </cfRule>
  </conditionalFormatting>
  <conditionalFormatting sqref="AE468">
    <cfRule type="expression" dxfId="2287" priority="1805">
      <formula>IF(RIGHT(TEXT(AE468,"0.#"),1)=".",FALSE,TRUE)</formula>
    </cfRule>
    <cfRule type="expression" dxfId="2286" priority="1806">
      <formula>IF(RIGHT(TEXT(AE468,"0.#"),1)=".",TRUE,FALSE)</formula>
    </cfRule>
  </conditionalFormatting>
  <conditionalFormatting sqref="AE469">
    <cfRule type="expression" dxfId="2285" priority="1803">
      <formula>IF(RIGHT(TEXT(AE469,"0.#"),1)=".",FALSE,TRUE)</formula>
    </cfRule>
    <cfRule type="expression" dxfId="2284" priority="1804">
      <formula>IF(RIGHT(TEXT(AE469,"0.#"),1)=".",TRUE,FALSE)</formula>
    </cfRule>
  </conditionalFormatting>
  <conditionalFormatting sqref="AM470">
    <cfRule type="expression" dxfId="2283" priority="1795">
      <formula>IF(RIGHT(TEXT(AM470,"0.#"),1)=".",FALSE,TRUE)</formula>
    </cfRule>
    <cfRule type="expression" dxfId="2282" priority="1796">
      <formula>IF(RIGHT(TEXT(AM470,"0.#"),1)=".",TRUE,FALSE)</formula>
    </cfRule>
  </conditionalFormatting>
  <conditionalFormatting sqref="AM468">
    <cfRule type="expression" dxfId="2281" priority="1799">
      <formula>IF(RIGHT(TEXT(AM468,"0.#"),1)=".",FALSE,TRUE)</formula>
    </cfRule>
    <cfRule type="expression" dxfId="2280" priority="1800">
      <formula>IF(RIGHT(TEXT(AM468,"0.#"),1)=".",TRUE,FALSE)</formula>
    </cfRule>
  </conditionalFormatting>
  <conditionalFormatting sqref="AM469">
    <cfRule type="expression" dxfId="2279" priority="1797">
      <formula>IF(RIGHT(TEXT(AM469,"0.#"),1)=".",FALSE,TRUE)</formula>
    </cfRule>
    <cfRule type="expression" dxfId="2278" priority="1798">
      <formula>IF(RIGHT(TEXT(AM469,"0.#"),1)=".",TRUE,FALSE)</formula>
    </cfRule>
  </conditionalFormatting>
  <conditionalFormatting sqref="AU470">
    <cfRule type="expression" dxfId="2277" priority="1789">
      <formula>IF(RIGHT(TEXT(AU470,"0.#"),1)=".",FALSE,TRUE)</formula>
    </cfRule>
    <cfRule type="expression" dxfId="2276" priority="1790">
      <formula>IF(RIGHT(TEXT(AU470,"0.#"),1)=".",TRUE,FALSE)</formula>
    </cfRule>
  </conditionalFormatting>
  <conditionalFormatting sqref="AU468">
    <cfRule type="expression" dxfId="2275" priority="1793">
      <formula>IF(RIGHT(TEXT(AU468,"0.#"),1)=".",FALSE,TRUE)</formula>
    </cfRule>
    <cfRule type="expression" dxfId="2274" priority="1794">
      <formula>IF(RIGHT(TEXT(AU468,"0.#"),1)=".",TRUE,FALSE)</formula>
    </cfRule>
  </conditionalFormatting>
  <conditionalFormatting sqref="AU469">
    <cfRule type="expression" dxfId="2273" priority="1791">
      <formula>IF(RIGHT(TEXT(AU469,"0.#"),1)=".",FALSE,TRUE)</formula>
    </cfRule>
    <cfRule type="expression" dxfId="2272" priority="1792">
      <formula>IF(RIGHT(TEXT(AU469,"0.#"),1)=".",TRUE,FALSE)</formula>
    </cfRule>
  </conditionalFormatting>
  <conditionalFormatting sqref="AI470">
    <cfRule type="expression" dxfId="2271" priority="1783">
      <formula>IF(RIGHT(TEXT(AI470,"0.#"),1)=".",FALSE,TRUE)</formula>
    </cfRule>
    <cfRule type="expression" dxfId="2270" priority="1784">
      <formula>IF(RIGHT(TEXT(AI470,"0.#"),1)=".",TRUE,FALSE)</formula>
    </cfRule>
  </conditionalFormatting>
  <conditionalFormatting sqref="AI468">
    <cfRule type="expression" dxfId="2269" priority="1787">
      <formula>IF(RIGHT(TEXT(AI468,"0.#"),1)=".",FALSE,TRUE)</formula>
    </cfRule>
    <cfRule type="expression" dxfId="2268" priority="1788">
      <formula>IF(RIGHT(TEXT(AI468,"0.#"),1)=".",TRUE,FALSE)</formula>
    </cfRule>
  </conditionalFormatting>
  <conditionalFormatting sqref="AI469">
    <cfRule type="expression" dxfId="2267" priority="1785">
      <formula>IF(RIGHT(TEXT(AI469,"0.#"),1)=".",FALSE,TRUE)</formula>
    </cfRule>
    <cfRule type="expression" dxfId="2266" priority="1786">
      <formula>IF(RIGHT(TEXT(AI469,"0.#"),1)=".",TRUE,FALSE)</formula>
    </cfRule>
  </conditionalFormatting>
  <conditionalFormatting sqref="AQ468">
    <cfRule type="expression" dxfId="2265" priority="1777">
      <formula>IF(RIGHT(TEXT(AQ468,"0.#"),1)=".",FALSE,TRUE)</formula>
    </cfRule>
    <cfRule type="expression" dxfId="2264" priority="1778">
      <formula>IF(RIGHT(TEXT(AQ468,"0.#"),1)=".",TRUE,FALSE)</formula>
    </cfRule>
  </conditionalFormatting>
  <conditionalFormatting sqref="AQ469">
    <cfRule type="expression" dxfId="2263" priority="1781">
      <formula>IF(RIGHT(TEXT(AQ469,"0.#"),1)=".",FALSE,TRUE)</formula>
    </cfRule>
    <cfRule type="expression" dxfId="2262" priority="1782">
      <formula>IF(RIGHT(TEXT(AQ469,"0.#"),1)=".",TRUE,FALSE)</formula>
    </cfRule>
  </conditionalFormatting>
  <conditionalFormatting sqref="AQ470">
    <cfRule type="expression" dxfId="2261" priority="1779">
      <formula>IF(RIGHT(TEXT(AQ470,"0.#"),1)=".",FALSE,TRUE)</formula>
    </cfRule>
    <cfRule type="expression" dxfId="2260" priority="1780">
      <formula>IF(RIGHT(TEXT(AQ470,"0.#"),1)=".",TRUE,FALSE)</formula>
    </cfRule>
  </conditionalFormatting>
  <conditionalFormatting sqref="AE475">
    <cfRule type="expression" dxfId="2259" priority="1771">
      <formula>IF(RIGHT(TEXT(AE475,"0.#"),1)=".",FALSE,TRUE)</formula>
    </cfRule>
    <cfRule type="expression" dxfId="2258" priority="1772">
      <formula>IF(RIGHT(TEXT(AE475,"0.#"),1)=".",TRUE,FALSE)</formula>
    </cfRule>
  </conditionalFormatting>
  <conditionalFormatting sqref="AE473">
    <cfRule type="expression" dxfId="2257" priority="1775">
      <formula>IF(RIGHT(TEXT(AE473,"0.#"),1)=".",FALSE,TRUE)</formula>
    </cfRule>
    <cfRule type="expression" dxfId="2256" priority="1776">
      <formula>IF(RIGHT(TEXT(AE473,"0.#"),1)=".",TRUE,FALSE)</formula>
    </cfRule>
  </conditionalFormatting>
  <conditionalFormatting sqref="AE474">
    <cfRule type="expression" dxfId="2255" priority="1773">
      <formula>IF(RIGHT(TEXT(AE474,"0.#"),1)=".",FALSE,TRUE)</formula>
    </cfRule>
    <cfRule type="expression" dxfId="2254" priority="1774">
      <formula>IF(RIGHT(TEXT(AE474,"0.#"),1)=".",TRUE,FALSE)</formula>
    </cfRule>
  </conditionalFormatting>
  <conditionalFormatting sqref="AM475">
    <cfRule type="expression" dxfId="2253" priority="1765">
      <formula>IF(RIGHT(TEXT(AM475,"0.#"),1)=".",FALSE,TRUE)</formula>
    </cfRule>
    <cfRule type="expression" dxfId="2252" priority="1766">
      <formula>IF(RIGHT(TEXT(AM475,"0.#"),1)=".",TRUE,FALSE)</formula>
    </cfRule>
  </conditionalFormatting>
  <conditionalFormatting sqref="AM473">
    <cfRule type="expression" dxfId="2251" priority="1769">
      <formula>IF(RIGHT(TEXT(AM473,"0.#"),1)=".",FALSE,TRUE)</formula>
    </cfRule>
    <cfRule type="expression" dxfId="2250" priority="1770">
      <formula>IF(RIGHT(TEXT(AM473,"0.#"),1)=".",TRUE,FALSE)</formula>
    </cfRule>
  </conditionalFormatting>
  <conditionalFormatting sqref="AM474">
    <cfRule type="expression" dxfId="2249" priority="1767">
      <formula>IF(RIGHT(TEXT(AM474,"0.#"),1)=".",FALSE,TRUE)</formula>
    </cfRule>
    <cfRule type="expression" dxfId="2248" priority="1768">
      <formula>IF(RIGHT(TEXT(AM474,"0.#"),1)=".",TRUE,FALSE)</formula>
    </cfRule>
  </conditionalFormatting>
  <conditionalFormatting sqref="AU475">
    <cfRule type="expression" dxfId="2247" priority="1759">
      <formula>IF(RIGHT(TEXT(AU475,"0.#"),1)=".",FALSE,TRUE)</formula>
    </cfRule>
    <cfRule type="expression" dxfId="2246" priority="1760">
      <formula>IF(RIGHT(TEXT(AU475,"0.#"),1)=".",TRUE,FALSE)</formula>
    </cfRule>
  </conditionalFormatting>
  <conditionalFormatting sqref="AU473">
    <cfRule type="expression" dxfId="2245" priority="1763">
      <formula>IF(RIGHT(TEXT(AU473,"0.#"),1)=".",FALSE,TRUE)</formula>
    </cfRule>
    <cfRule type="expression" dxfId="2244" priority="1764">
      <formula>IF(RIGHT(TEXT(AU473,"0.#"),1)=".",TRUE,FALSE)</formula>
    </cfRule>
  </conditionalFormatting>
  <conditionalFormatting sqref="AU474">
    <cfRule type="expression" dxfId="2243" priority="1761">
      <formula>IF(RIGHT(TEXT(AU474,"0.#"),1)=".",FALSE,TRUE)</formula>
    </cfRule>
    <cfRule type="expression" dxfId="2242" priority="1762">
      <formula>IF(RIGHT(TEXT(AU474,"0.#"),1)=".",TRUE,FALSE)</formula>
    </cfRule>
  </conditionalFormatting>
  <conditionalFormatting sqref="AI475">
    <cfRule type="expression" dxfId="2241" priority="1753">
      <formula>IF(RIGHT(TEXT(AI475,"0.#"),1)=".",FALSE,TRUE)</formula>
    </cfRule>
    <cfRule type="expression" dxfId="2240" priority="1754">
      <formula>IF(RIGHT(TEXT(AI475,"0.#"),1)=".",TRUE,FALSE)</formula>
    </cfRule>
  </conditionalFormatting>
  <conditionalFormatting sqref="AI473">
    <cfRule type="expression" dxfId="2239" priority="1757">
      <formula>IF(RIGHT(TEXT(AI473,"0.#"),1)=".",FALSE,TRUE)</formula>
    </cfRule>
    <cfRule type="expression" dxfId="2238" priority="1758">
      <formula>IF(RIGHT(TEXT(AI473,"0.#"),1)=".",TRUE,FALSE)</formula>
    </cfRule>
  </conditionalFormatting>
  <conditionalFormatting sqref="AI474">
    <cfRule type="expression" dxfId="2237" priority="1755">
      <formula>IF(RIGHT(TEXT(AI474,"0.#"),1)=".",FALSE,TRUE)</formula>
    </cfRule>
    <cfRule type="expression" dxfId="2236" priority="1756">
      <formula>IF(RIGHT(TEXT(AI474,"0.#"),1)=".",TRUE,FALSE)</formula>
    </cfRule>
  </conditionalFormatting>
  <conditionalFormatting sqref="AQ473">
    <cfRule type="expression" dxfId="2235" priority="1747">
      <formula>IF(RIGHT(TEXT(AQ473,"0.#"),1)=".",FALSE,TRUE)</formula>
    </cfRule>
    <cfRule type="expression" dxfId="2234" priority="1748">
      <formula>IF(RIGHT(TEXT(AQ473,"0.#"),1)=".",TRUE,FALSE)</formula>
    </cfRule>
  </conditionalFormatting>
  <conditionalFormatting sqref="AQ474">
    <cfRule type="expression" dxfId="2233" priority="1751">
      <formula>IF(RIGHT(TEXT(AQ474,"0.#"),1)=".",FALSE,TRUE)</formula>
    </cfRule>
    <cfRule type="expression" dxfId="2232" priority="1752">
      <formula>IF(RIGHT(TEXT(AQ474,"0.#"),1)=".",TRUE,FALSE)</formula>
    </cfRule>
  </conditionalFormatting>
  <conditionalFormatting sqref="AQ475">
    <cfRule type="expression" dxfId="2231" priority="1749">
      <formula>IF(RIGHT(TEXT(AQ475,"0.#"),1)=".",FALSE,TRUE)</formula>
    </cfRule>
    <cfRule type="expression" dxfId="2230" priority="1750">
      <formula>IF(RIGHT(TEXT(AQ475,"0.#"),1)=".",TRUE,FALSE)</formula>
    </cfRule>
  </conditionalFormatting>
  <conditionalFormatting sqref="AE480">
    <cfRule type="expression" dxfId="2229" priority="1741">
      <formula>IF(RIGHT(TEXT(AE480,"0.#"),1)=".",FALSE,TRUE)</formula>
    </cfRule>
    <cfRule type="expression" dxfId="2228" priority="1742">
      <formula>IF(RIGHT(TEXT(AE480,"0.#"),1)=".",TRUE,FALSE)</formula>
    </cfRule>
  </conditionalFormatting>
  <conditionalFormatting sqref="AE478">
    <cfRule type="expression" dxfId="2227" priority="1745">
      <formula>IF(RIGHT(TEXT(AE478,"0.#"),1)=".",FALSE,TRUE)</formula>
    </cfRule>
    <cfRule type="expression" dxfId="2226" priority="1746">
      <formula>IF(RIGHT(TEXT(AE478,"0.#"),1)=".",TRUE,FALSE)</formula>
    </cfRule>
  </conditionalFormatting>
  <conditionalFormatting sqref="AE479">
    <cfRule type="expression" dxfId="2225" priority="1743">
      <formula>IF(RIGHT(TEXT(AE479,"0.#"),1)=".",FALSE,TRUE)</formula>
    </cfRule>
    <cfRule type="expression" dxfId="2224" priority="1744">
      <formula>IF(RIGHT(TEXT(AE479,"0.#"),1)=".",TRUE,FALSE)</formula>
    </cfRule>
  </conditionalFormatting>
  <conditionalFormatting sqref="AM480">
    <cfRule type="expression" dxfId="2223" priority="1735">
      <formula>IF(RIGHT(TEXT(AM480,"0.#"),1)=".",FALSE,TRUE)</formula>
    </cfRule>
    <cfRule type="expression" dxfId="2222" priority="1736">
      <formula>IF(RIGHT(TEXT(AM480,"0.#"),1)=".",TRUE,FALSE)</formula>
    </cfRule>
  </conditionalFormatting>
  <conditionalFormatting sqref="AM478">
    <cfRule type="expression" dxfId="2221" priority="1739">
      <formula>IF(RIGHT(TEXT(AM478,"0.#"),1)=".",FALSE,TRUE)</formula>
    </cfRule>
    <cfRule type="expression" dxfId="2220" priority="1740">
      <formula>IF(RIGHT(TEXT(AM478,"0.#"),1)=".",TRUE,FALSE)</formula>
    </cfRule>
  </conditionalFormatting>
  <conditionalFormatting sqref="AM479">
    <cfRule type="expression" dxfId="2219" priority="1737">
      <formula>IF(RIGHT(TEXT(AM479,"0.#"),1)=".",FALSE,TRUE)</formula>
    </cfRule>
    <cfRule type="expression" dxfId="2218" priority="1738">
      <formula>IF(RIGHT(TEXT(AM479,"0.#"),1)=".",TRUE,FALSE)</formula>
    </cfRule>
  </conditionalFormatting>
  <conditionalFormatting sqref="AU480">
    <cfRule type="expression" dxfId="2217" priority="1729">
      <formula>IF(RIGHT(TEXT(AU480,"0.#"),1)=".",FALSE,TRUE)</formula>
    </cfRule>
    <cfRule type="expression" dxfId="2216" priority="1730">
      <formula>IF(RIGHT(TEXT(AU480,"0.#"),1)=".",TRUE,FALSE)</formula>
    </cfRule>
  </conditionalFormatting>
  <conditionalFormatting sqref="AU478">
    <cfRule type="expression" dxfId="2215" priority="1733">
      <formula>IF(RIGHT(TEXT(AU478,"0.#"),1)=".",FALSE,TRUE)</formula>
    </cfRule>
    <cfRule type="expression" dxfId="2214" priority="1734">
      <formula>IF(RIGHT(TEXT(AU478,"0.#"),1)=".",TRUE,FALSE)</formula>
    </cfRule>
  </conditionalFormatting>
  <conditionalFormatting sqref="AU479">
    <cfRule type="expression" dxfId="2213" priority="1731">
      <formula>IF(RIGHT(TEXT(AU479,"0.#"),1)=".",FALSE,TRUE)</formula>
    </cfRule>
    <cfRule type="expression" dxfId="2212" priority="1732">
      <formula>IF(RIGHT(TEXT(AU479,"0.#"),1)=".",TRUE,FALSE)</formula>
    </cfRule>
  </conditionalFormatting>
  <conditionalFormatting sqref="AI480">
    <cfRule type="expression" dxfId="2211" priority="1723">
      <formula>IF(RIGHT(TEXT(AI480,"0.#"),1)=".",FALSE,TRUE)</formula>
    </cfRule>
    <cfRule type="expression" dxfId="2210" priority="1724">
      <formula>IF(RIGHT(TEXT(AI480,"0.#"),1)=".",TRUE,FALSE)</formula>
    </cfRule>
  </conditionalFormatting>
  <conditionalFormatting sqref="AI478">
    <cfRule type="expression" dxfId="2209" priority="1727">
      <formula>IF(RIGHT(TEXT(AI478,"0.#"),1)=".",FALSE,TRUE)</formula>
    </cfRule>
    <cfRule type="expression" dxfId="2208" priority="1728">
      <formula>IF(RIGHT(TEXT(AI478,"0.#"),1)=".",TRUE,FALSE)</formula>
    </cfRule>
  </conditionalFormatting>
  <conditionalFormatting sqref="AI479">
    <cfRule type="expression" dxfId="2207" priority="1725">
      <formula>IF(RIGHT(TEXT(AI479,"0.#"),1)=".",FALSE,TRUE)</formula>
    </cfRule>
    <cfRule type="expression" dxfId="2206" priority="1726">
      <formula>IF(RIGHT(TEXT(AI479,"0.#"),1)=".",TRUE,FALSE)</formula>
    </cfRule>
  </conditionalFormatting>
  <conditionalFormatting sqref="AQ478">
    <cfRule type="expression" dxfId="2205" priority="1717">
      <formula>IF(RIGHT(TEXT(AQ478,"0.#"),1)=".",FALSE,TRUE)</formula>
    </cfRule>
    <cfRule type="expression" dxfId="2204" priority="1718">
      <formula>IF(RIGHT(TEXT(AQ478,"0.#"),1)=".",TRUE,FALSE)</formula>
    </cfRule>
  </conditionalFormatting>
  <conditionalFormatting sqref="AQ479">
    <cfRule type="expression" dxfId="2203" priority="1721">
      <formula>IF(RIGHT(TEXT(AQ479,"0.#"),1)=".",FALSE,TRUE)</formula>
    </cfRule>
    <cfRule type="expression" dxfId="2202" priority="1722">
      <formula>IF(RIGHT(TEXT(AQ479,"0.#"),1)=".",TRUE,FALSE)</formula>
    </cfRule>
  </conditionalFormatting>
  <conditionalFormatting sqref="AQ480">
    <cfRule type="expression" dxfId="2201" priority="1719">
      <formula>IF(RIGHT(TEXT(AQ480,"0.#"),1)=".",FALSE,TRUE)</formula>
    </cfRule>
    <cfRule type="expression" dxfId="2200" priority="1720">
      <formula>IF(RIGHT(TEXT(AQ480,"0.#"),1)=".",TRUE,FALSE)</formula>
    </cfRule>
  </conditionalFormatting>
  <conditionalFormatting sqref="AU48">
    <cfRule type="expression" dxfId="2199" priority="2005">
      <formula>IF(RIGHT(TEXT(AU48,"0.#"),1)=".",FALSE,TRUE)</formula>
    </cfRule>
    <cfRule type="expression" dxfId="2198" priority="2006">
      <formula>IF(RIGHT(TEXT(AU48,"0.#"),1)=".",TRUE,FALSE)</formula>
    </cfRule>
  </conditionalFormatting>
  <conditionalFormatting sqref="AQ48">
    <cfRule type="expression" dxfId="2197" priority="2007">
      <formula>IF(RIGHT(TEXT(AQ48,"0.#"),1)=".",FALSE,TRUE)</formula>
    </cfRule>
    <cfRule type="expression" dxfId="2196" priority="2008">
      <formula>IF(RIGHT(TEXT(AQ48,"0.#"),1)=".",TRUE,FALSE)</formula>
    </cfRule>
  </conditionalFormatting>
  <conditionalFormatting sqref="AE146:AE147 AI146:AI147 AM146:AM147 AQ146:AQ147 AU146:AU147">
    <cfRule type="expression" dxfId="2195" priority="1999">
      <formula>IF(RIGHT(TEXT(AE146,"0.#"),1)=".",FALSE,TRUE)</formula>
    </cfRule>
    <cfRule type="expression" dxfId="2194" priority="2000">
      <formula>IF(RIGHT(TEXT(AE146,"0.#"),1)=".",TRUE,FALSE)</formula>
    </cfRule>
  </conditionalFormatting>
  <conditionalFormatting sqref="AE142:AE143 AI142:AI143 AM142:AM143 AQ142:AQ143 AU142:AU143">
    <cfRule type="expression" dxfId="2193" priority="2001">
      <formula>IF(RIGHT(TEXT(AE142,"0.#"),1)=".",FALSE,TRUE)</formula>
    </cfRule>
    <cfRule type="expression" dxfId="2192" priority="2002">
      <formula>IF(RIGHT(TEXT(AE142,"0.#"),1)=".",TRUE,FALSE)</formula>
    </cfRule>
  </conditionalFormatting>
  <conditionalFormatting sqref="AE150:AE151 AI150:AI151 AM150:AM151 AQ150:AQ151 AU150:AU151">
    <cfRule type="expression" dxfId="2191" priority="1997">
      <formula>IF(RIGHT(TEXT(AE150,"0.#"),1)=".",FALSE,TRUE)</formula>
    </cfRule>
    <cfRule type="expression" dxfId="2190" priority="1998">
      <formula>IF(RIGHT(TEXT(AE150,"0.#"),1)=".",TRUE,FALSE)</formula>
    </cfRule>
  </conditionalFormatting>
  <conditionalFormatting sqref="AE210:AE211 AI210:AI211 AM210:AM211 AQ210:AQ211 AU210:AU211">
    <cfRule type="expression" dxfId="2189" priority="1987">
      <formula>IF(RIGHT(TEXT(AE210,"0.#"),1)=".",FALSE,TRUE)</formula>
    </cfRule>
    <cfRule type="expression" dxfId="2188" priority="1988">
      <formula>IF(RIGHT(TEXT(AE210,"0.#"),1)=".",TRUE,FALSE)</formula>
    </cfRule>
  </conditionalFormatting>
  <conditionalFormatting sqref="AE202:AE203 AI202:AI203 AM202:AM203 AQ202:AQ203 AU202:AU203">
    <cfRule type="expression" dxfId="2187" priority="1991">
      <formula>IF(RIGHT(TEXT(AE202,"0.#"),1)=".",FALSE,TRUE)</formula>
    </cfRule>
    <cfRule type="expression" dxfId="2186" priority="1992">
      <formula>IF(RIGHT(TEXT(AE202,"0.#"),1)=".",TRUE,FALSE)</formula>
    </cfRule>
  </conditionalFormatting>
  <conditionalFormatting sqref="AE206:AE207 AI206:AI207 AM206:AM207 AQ206:AQ207 AU206:AU207">
    <cfRule type="expression" dxfId="2185" priority="1989">
      <formula>IF(RIGHT(TEXT(AE206,"0.#"),1)=".",FALSE,TRUE)</formula>
    </cfRule>
    <cfRule type="expression" dxfId="2184" priority="1990">
      <formula>IF(RIGHT(TEXT(AE206,"0.#"),1)=".",TRUE,FALSE)</formula>
    </cfRule>
  </conditionalFormatting>
  <conditionalFormatting sqref="AE262:AE263 AI262:AI263 AM262:AM263 AQ262:AQ263 AU262:AU263">
    <cfRule type="expression" dxfId="2183" priority="1981">
      <formula>IF(RIGHT(TEXT(AE262,"0.#"),1)=".",FALSE,TRUE)</formula>
    </cfRule>
    <cfRule type="expression" dxfId="2182" priority="1982">
      <formula>IF(RIGHT(TEXT(AE262,"0.#"),1)=".",TRUE,FALSE)</formula>
    </cfRule>
  </conditionalFormatting>
  <conditionalFormatting sqref="AE254:AE255 AI254:AI255 AM254:AM255 AQ254:AQ255 AU254:AU255">
    <cfRule type="expression" dxfId="2181" priority="1985">
      <formula>IF(RIGHT(TEXT(AE254,"0.#"),1)=".",FALSE,TRUE)</formula>
    </cfRule>
    <cfRule type="expression" dxfId="2180" priority="1986">
      <formula>IF(RIGHT(TEXT(AE254,"0.#"),1)=".",TRUE,FALSE)</formula>
    </cfRule>
  </conditionalFormatting>
  <conditionalFormatting sqref="AE258:AE259 AI258:AI259 AM258:AM259 AQ258:AQ259 AU258:AU259">
    <cfRule type="expression" dxfId="2179" priority="1983">
      <formula>IF(RIGHT(TEXT(AE258,"0.#"),1)=".",FALSE,TRUE)</formula>
    </cfRule>
    <cfRule type="expression" dxfId="2178" priority="1984">
      <formula>IF(RIGHT(TEXT(AE258,"0.#"),1)=".",TRUE,FALSE)</formula>
    </cfRule>
  </conditionalFormatting>
  <conditionalFormatting sqref="AE314:AE315 AI314:AI315 AM314:AM315 AQ314:AQ315 AU314:AU315">
    <cfRule type="expression" dxfId="2177" priority="1975">
      <formula>IF(RIGHT(TEXT(AE314,"0.#"),1)=".",FALSE,TRUE)</formula>
    </cfRule>
    <cfRule type="expression" dxfId="2176" priority="1976">
      <formula>IF(RIGHT(TEXT(AE314,"0.#"),1)=".",TRUE,FALSE)</formula>
    </cfRule>
  </conditionalFormatting>
  <conditionalFormatting sqref="AE266:AE267 AI266:AI267 AM266:AM267 AQ266:AQ267 AU266:AU267">
    <cfRule type="expression" dxfId="2175" priority="1979">
      <formula>IF(RIGHT(TEXT(AE266,"0.#"),1)=".",FALSE,TRUE)</formula>
    </cfRule>
    <cfRule type="expression" dxfId="2174" priority="1980">
      <formula>IF(RIGHT(TEXT(AE266,"0.#"),1)=".",TRUE,FALSE)</formula>
    </cfRule>
  </conditionalFormatting>
  <conditionalFormatting sqref="AE270:AE271 AI270:AI271 AM270:AM271 AQ270:AQ271 AU270:AU271">
    <cfRule type="expression" dxfId="2173" priority="1977">
      <formula>IF(RIGHT(TEXT(AE270,"0.#"),1)=".",FALSE,TRUE)</formula>
    </cfRule>
    <cfRule type="expression" dxfId="2172" priority="1978">
      <formula>IF(RIGHT(TEXT(AE270,"0.#"),1)=".",TRUE,FALSE)</formula>
    </cfRule>
  </conditionalFormatting>
  <conditionalFormatting sqref="AE326:AE327 AI326:AI327 AM326:AM327 AQ326:AQ327 AU326:AU327">
    <cfRule type="expression" dxfId="2171" priority="1969">
      <formula>IF(RIGHT(TEXT(AE326,"0.#"),1)=".",FALSE,TRUE)</formula>
    </cfRule>
    <cfRule type="expression" dxfId="2170" priority="1970">
      <formula>IF(RIGHT(TEXT(AE326,"0.#"),1)=".",TRUE,FALSE)</formula>
    </cfRule>
  </conditionalFormatting>
  <conditionalFormatting sqref="AE318:AE319 AI318:AI319 AM318:AM319 AQ318:AQ319 AU318:AU319">
    <cfRule type="expression" dxfId="2169" priority="1973">
      <formula>IF(RIGHT(TEXT(AE318,"0.#"),1)=".",FALSE,TRUE)</formula>
    </cfRule>
    <cfRule type="expression" dxfId="2168" priority="1974">
      <formula>IF(RIGHT(TEXT(AE318,"0.#"),1)=".",TRUE,FALSE)</formula>
    </cfRule>
  </conditionalFormatting>
  <conditionalFormatting sqref="AE322:AE323 AI322:AI323 AM322:AM323 AQ322:AQ323 AU322:AU323">
    <cfRule type="expression" dxfId="2167" priority="1971">
      <formula>IF(RIGHT(TEXT(AE322,"0.#"),1)=".",FALSE,TRUE)</formula>
    </cfRule>
    <cfRule type="expression" dxfId="2166" priority="1972">
      <formula>IF(RIGHT(TEXT(AE322,"0.#"),1)=".",TRUE,FALSE)</formula>
    </cfRule>
  </conditionalFormatting>
  <conditionalFormatting sqref="AE378:AE379 AI378:AI379 AM378:AM379 AQ378:AQ379 AU378:AU379">
    <cfRule type="expression" dxfId="2165" priority="1963">
      <formula>IF(RIGHT(TEXT(AE378,"0.#"),1)=".",FALSE,TRUE)</formula>
    </cfRule>
    <cfRule type="expression" dxfId="2164" priority="1964">
      <formula>IF(RIGHT(TEXT(AE378,"0.#"),1)=".",TRUE,FALSE)</formula>
    </cfRule>
  </conditionalFormatting>
  <conditionalFormatting sqref="AE330:AE331 AI330:AI331 AM330:AM331 AQ330:AQ331 AU330:AU331">
    <cfRule type="expression" dxfId="2163" priority="1967">
      <formula>IF(RIGHT(TEXT(AE330,"0.#"),1)=".",FALSE,TRUE)</formula>
    </cfRule>
    <cfRule type="expression" dxfId="2162" priority="1968">
      <formula>IF(RIGHT(TEXT(AE330,"0.#"),1)=".",TRUE,FALSE)</formula>
    </cfRule>
  </conditionalFormatting>
  <conditionalFormatting sqref="AE374:AE375 AI374:AI375 AM374:AM375 AQ374:AQ375 AU374:AU375">
    <cfRule type="expression" dxfId="2161" priority="1965">
      <formula>IF(RIGHT(TEXT(AE374,"0.#"),1)=".",FALSE,TRUE)</formula>
    </cfRule>
    <cfRule type="expression" dxfId="2160" priority="1966">
      <formula>IF(RIGHT(TEXT(AE374,"0.#"),1)=".",TRUE,FALSE)</formula>
    </cfRule>
  </conditionalFormatting>
  <conditionalFormatting sqref="AE390:AE391 AI390:AI391 AM390:AM391 AQ390:AQ391 AU390:AU391">
    <cfRule type="expression" dxfId="2159" priority="1957">
      <formula>IF(RIGHT(TEXT(AE390,"0.#"),1)=".",FALSE,TRUE)</formula>
    </cfRule>
    <cfRule type="expression" dxfId="2158" priority="1958">
      <formula>IF(RIGHT(TEXT(AE390,"0.#"),1)=".",TRUE,FALSE)</formula>
    </cfRule>
  </conditionalFormatting>
  <conditionalFormatting sqref="AE382:AE383 AI382:AI383 AM382:AM383 AQ382:AQ383 AU382:AU383">
    <cfRule type="expression" dxfId="2157" priority="1961">
      <formula>IF(RIGHT(TEXT(AE382,"0.#"),1)=".",FALSE,TRUE)</formula>
    </cfRule>
    <cfRule type="expression" dxfId="2156" priority="1962">
      <formula>IF(RIGHT(TEXT(AE382,"0.#"),1)=".",TRUE,FALSE)</formula>
    </cfRule>
  </conditionalFormatting>
  <conditionalFormatting sqref="AE386:AE387 AI386:AI387 AM386:AM387 AQ386:AQ387 AU386:AU387">
    <cfRule type="expression" dxfId="2155" priority="1959">
      <formula>IF(RIGHT(TEXT(AE386,"0.#"),1)=".",FALSE,TRUE)</formula>
    </cfRule>
    <cfRule type="expression" dxfId="2154" priority="1960">
      <formula>IF(RIGHT(TEXT(AE386,"0.#"),1)=".",TRUE,FALSE)</formula>
    </cfRule>
  </conditionalFormatting>
  <conditionalFormatting sqref="AE440">
    <cfRule type="expression" dxfId="2153" priority="1951">
      <formula>IF(RIGHT(TEXT(AE440,"0.#"),1)=".",FALSE,TRUE)</formula>
    </cfRule>
    <cfRule type="expression" dxfId="2152" priority="1952">
      <formula>IF(RIGHT(TEXT(AE440,"0.#"),1)=".",TRUE,FALSE)</formula>
    </cfRule>
  </conditionalFormatting>
  <conditionalFormatting sqref="AE438">
    <cfRule type="expression" dxfId="2151" priority="1955">
      <formula>IF(RIGHT(TEXT(AE438,"0.#"),1)=".",FALSE,TRUE)</formula>
    </cfRule>
    <cfRule type="expression" dxfId="2150" priority="1956">
      <formula>IF(RIGHT(TEXT(AE438,"0.#"),1)=".",TRUE,FALSE)</formula>
    </cfRule>
  </conditionalFormatting>
  <conditionalFormatting sqref="AE439">
    <cfRule type="expression" dxfId="2149" priority="1953">
      <formula>IF(RIGHT(TEXT(AE439,"0.#"),1)=".",FALSE,TRUE)</formula>
    </cfRule>
    <cfRule type="expression" dxfId="2148" priority="1954">
      <formula>IF(RIGHT(TEXT(AE439,"0.#"),1)=".",TRUE,FALSE)</formula>
    </cfRule>
  </conditionalFormatting>
  <conditionalFormatting sqref="AM440">
    <cfRule type="expression" dxfId="2147" priority="1945">
      <formula>IF(RIGHT(TEXT(AM440,"0.#"),1)=".",FALSE,TRUE)</formula>
    </cfRule>
    <cfRule type="expression" dxfId="2146" priority="1946">
      <formula>IF(RIGHT(TEXT(AM440,"0.#"),1)=".",TRUE,FALSE)</formula>
    </cfRule>
  </conditionalFormatting>
  <conditionalFormatting sqref="AM438">
    <cfRule type="expression" dxfId="2145" priority="1949">
      <formula>IF(RIGHT(TEXT(AM438,"0.#"),1)=".",FALSE,TRUE)</formula>
    </cfRule>
    <cfRule type="expression" dxfId="2144" priority="1950">
      <formula>IF(RIGHT(TEXT(AM438,"0.#"),1)=".",TRUE,FALSE)</formula>
    </cfRule>
  </conditionalFormatting>
  <conditionalFormatting sqref="AM439">
    <cfRule type="expression" dxfId="2143" priority="1947">
      <formula>IF(RIGHT(TEXT(AM439,"0.#"),1)=".",FALSE,TRUE)</formula>
    </cfRule>
    <cfRule type="expression" dxfId="2142" priority="1948">
      <formula>IF(RIGHT(TEXT(AM439,"0.#"),1)=".",TRUE,FALSE)</formula>
    </cfRule>
  </conditionalFormatting>
  <conditionalFormatting sqref="AU440">
    <cfRule type="expression" dxfId="2141" priority="1939">
      <formula>IF(RIGHT(TEXT(AU440,"0.#"),1)=".",FALSE,TRUE)</formula>
    </cfRule>
    <cfRule type="expression" dxfId="2140" priority="1940">
      <formula>IF(RIGHT(TEXT(AU440,"0.#"),1)=".",TRUE,FALSE)</formula>
    </cfRule>
  </conditionalFormatting>
  <conditionalFormatting sqref="AU438">
    <cfRule type="expression" dxfId="2139" priority="1943">
      <formula>IF(RIGHT(TEXT(AU438,"0.#"),1)=".",FALSE,TRUE)</formula>
    </cfRule>
    <cfRule type="expression" dxfId="2138" priority="1944">
      <formula>IF(RIGHT(TEXT(AU438,"0.#"),1)=".",TRUE,FALSE)</formula>
    </cfRule>
  </conditionalFormatting>
  <conditionalFormatting sqref="AU439">
    <cfRule type="expression" dxfId="2137" priority="1941">
      <formula>IF(RIGHT(TEXT(AU439,"0.#"),1)=".",FALSE,TRUE)</formula>
    </cfRule>
    <cfRule type="expression" dxfId="2136" priority="1942">
      <formula>IF(RIGHT(TEXT(AU439,"0.#"),1)=".",TRUE,FALSE)</formula>
    </cfRule>
  </conditionalFormatting>
  <conditionalFormatting sqref="AI440">
    <cfRule type="expression" dxfId="2135" priority="1933">
      <formula>IF(RIGHT(TEXT(AI440,"0.#"),1)=".",FALSE,TRUE)</formula>
    </cfRule>
    <cfRule type="expression" dxfId="2134" priority="1934">
      <formula>IF(RIGHT(TEXT(AI440,"0.#"),1)=".",TRUE,FALSE)</formula>
    </cfRule>
  </conditionalFormatting>
  <conditionalFormatting sqref="AI438">
    <cfRule type="expression" dxfId="2133" priority="1937">
      <formula>IF(RIGHT(TEXT(AI438,"0.#"),1)=".",FALSE,TRUE)</formula>
    </cfRule>
    <cfRule type="expression" dxfId="2132" priority="1938">
      <formula>IF(RIGHT(TEXT(AI438,"0.#"),1)=".",TRUE,FALSE)</formula>
    </cfRule>
  </conditionalFormatting>
  <conditionalFormatting sqref="AI439">
    <cfRule type="expression" dxfId="2131" priority="1935">
      <formula>IF(RIGHT(TEXT(AI439,"0.#"),1)=".",FALSE,TRUE)</formula>
    </cfRule>
    <cfRule type="expression" dxfId="2130" priority="1936">
      <formula>IF(RIGHT(TEXT(AI439,"0.#"),1)=".",TRUE,FALSE)</formula>
    </cfRule>
  </conditionalFormatting>
  <conditionalFormatting sqref="AQ438">
    <cfRule type="expression" dxfId="2129" priority="1927">
      <formula>IF(RIGHT(TEXT(AQ438,"0.#"),1)=".",FALSE,TRUE)</formula>
    </cfRule>
    <cfRule type="expression" dxfId="2128" priority="1928">
      <formula>IF(RIGHT(TEXT(AQ438,"0.#"),1)=".",TRUE,FALSE)</formula>
    </cfRule>
  </conditionalFormatting>
  <conditionalFormatting sqref="AQ439">
    <cfRule type="expression" dxfId="2127" priority="1931">
      <formula>IF(RIGHT(TEXT(AQ439,"0.#"),1)=".",FALSE,TRUE)</formula>
    </cfRule>
    <cfRule type="expression" dxfId="2126" priority="1932">
      <formula>IF(RIGHT(TEXT(AQ439,"0.#"),1)=".",TRUE,FALSE)</formula>
    </cfRule>
  </conditionalFormatting>
  <conditionalFormatting sqref="AQ440">
    <cfRule type="expression" dxfId="2125" priority="1929">
      <formula>IF(RIGHT(TEXT(AQ440,"0.#"),1)=".",FALSE,TRUE)</formula>
    </cfRule>
    <cfRule type="expression" dxfId="2124" priority="1930">
      <formula>IF(RIGHT(TEXT(AQ440,"0.#"),1)=".",TRUE,FALSE)</formula>
    </cfRule>
  </conditionalFormatting>
  <conditionalFormatting sqref="AE445">
    <cfRule type="expression" dxfId="2123" priority="1921">
      <formula>IF(RIGHT(TEXT(AE445,"0.#"),1)=".",FALSE,TRUE)</formula>
    </cfRule>
    <cfRule type="expression" dxfId="2122" priority="1922">
      <formula>IF(RIGHT(TEXT(AE445,"0.#"),1)=".",TRUE,FALSE)</formula>
    </cfRule>
  </conditionalFormatting>
  <conditionalFormatting sqref="AE443">
    <cfRule type="expression" dxfId="2121" priority="1925">
      <formula>IF(RIGHT(TEXT(AE443,"0.#"),1)=".",FALSE,TRUE)</formula>
    </cfRule>
    <cfRule type="expression" dxfId="2120" priority="1926">
      <formula>IF(RIGHT(TEXT(AE443,"0.#"),1)=".",TRUE,FALSE)</formula>
    </cfRule>
  </conditionalFormatting>
  <conditionalFormatting sqref="AE444">
    <cfRule type="expression" dxfId="2119" priority="1923">
      <formula>IF(RIGHT(TEXT(AE444,"0.#"),1)=".",FALSE,TRUE)</formula>
    </cfRule>
    <cfRule type="expression" dxfId="2118" priority="1924">
      <formula>IF(RIGHT(TEXT(AE444,"0.#"),1)=".",TRUE,FALSE)</formula>
    </cfRule>
  </conditionalFormatting>
  <conditionalFormatting sqref="AM445">
    <cfRule type="expression" dxfId="2117" priority="1915">
      <formula>IF(RIGHT(TEXT(AM445,"0.#"),1)=".",FALSE,TRUE)</formula>
    </cfRule>
    <cfRule type="expression" dxfId="2116" priority="1916">
      <formula>IF(RIGHT(TEXT(AM445,"0.#"),1)=".",TRUE,FALSE)</formula>
    </cfRule>
  </conditionalFormatting>
  <conditionalFormatting sqref="AM443">
    <cfRule type="expression" dxfId="2115" priority="1919">
      <formula>IF(RIGHT(TEXT(AM443,"0.#"),1)=".",FALSE,TRUE)</formula>
    </cfRule>
    <cfRule type="expression" dxfId="2114" priority="1920">
      <formula>IF(RIGHT(TEXT(AM443,"0.#"),1)=".",TRUE,FALSE)</formula>
    </cfRule>
  </conditionalFormatting>
  <conditionalFormatting sqref="AM444">
    <cfRule type="expression" dxfId="2113" priority="1917">
      <formula>IF(RIGHT(TEXT(AM444,"0.#"),1)=".",FALSE,TRUE)</formula>
    </cfRule>
    <cfRule type="expression" dxfId="2112" priority="1918">
      <formula>IF(RIGHT(TEXT(AM444,"0.#"),1)=".",TRUE,FALSE)</formula>
    </cfRule>
  </conditionalFormatting>
  <conditionalFormatting sqref="AU445">
    <cfRule type="expression" dxfId="2111" priority="1909">
      <formula>IF(RIGHT(TEXT(AU445,"0.#"),1)=".",FALSE,TRUE)</formula>
    </cfRule>
    <cfRule type="expression" dxfId="2110" priority="1910">
      <formula>IF(RIGHT(TEXT(AU445,"0.#"),1)=".",TRUE,FALSE)</formula>
    </cfRule>
  </conditionalFormatting>
  <conditionalFormatting sqref="AU443">
    <cfRule type="expression" dxfId="2109" priority="1913">
      <formula>IF(RIGHT(TEXT(AU443,"0.#"),1)=".",FALSE,TRUE)</formula>
    </cfRule>
    <cfRule type="expression" dxfId="2108" priority="1914">
      <formula>IF(RIGHT(TEXT(AU443,"0.#"),1)=".",TRUE,FALSE)</formula>
    </cfRule>
  </conditionalFormatting>
  <conditionalFormatting sqref="AU444">
    <cfRule type="expression" dxfId="2107" priority="1911">
      <formula>IF(RIGHT(TEXT(AU444,"0.#"),1)=".",FALSE,TRUE)</formula>
    </cfRule>
    <cfRule type="expression" dxfId="2106" priority="1912">
      <formula>IF(RIGHT(TEXT(AU444,"0.#"),1)=".",TRUE,FALSE)</formula>
    </cfRule>
  </conditionalFormatting>
  <conditionalFormatting sqref="AI445">
    <cfRule type="expression" dxfId="2105" priority="1903">
      <formula>IF(RIGHT(TEXT(AI445,"0.#"),1)=".",FALSE,TRUE)</formula>
    </cfRule>
    <cfRule type="expression" dxfId="2104" priority="1904">
      <formula>IF(RIGHT(TEXT(AI445,"0.#"),1)=".",TRUE,FALSE)</formula>
    </cfRule>
  </conditionalFormatting>
  <conditionalFormatting sqref="AI443">
    <cfRule type="expression" dxfId="2103" priority="1907">
      <formula>IF(RIGHT(TEXT(AI443,"0.#"),1)=".",FALSE,TRUE)</formula>
    </cfRule>
    <cfRule type="expression" dxfId="2102" priority="1908">
      <formula>IF(RIGHT(TEXT(AI443,"0.#"),1)=".",TRUE,FALSE)</formula>
    </cfRule>
  </conditionalFormatting>
  <conditionalFormatting sqref="AI444">
    <cfRule type="expression" dxfId="2101" priority="1905">
      <formula>IF(RIGHT(TEXT(AI444,"0.#"),1)=".",FALSE,TRUE)</formula>
    </cfRule>
    <cfRule type="expression" dxfId="2100" priority="1906">
      <formula>IF(RIGHT(TEXT(AI444,"0.#"),1)=".",TRUE,FALSE)</formula>
    </cfRule>
  </conditionalFormatting>
  <conditionalFormatting sqref="AQ443">
    <cfRule type="expression" dxfId="2099" priority="1897">
      <formula>IF(RIGHT(TEXT(AQ443,"0.#"),1)=".",FALSE,TRUE)</formula>
    </cfRule>
    <cfRule type="expression" dxfId="2098" priority="1898">
      <formula>IF(RIGHT(TEXT(AQ443,"0.#"),1)=".",TRUE,FALSE)</formula>
    </cfRule>
  </conditionalFormatting>
  <conditionalFormatting sqref="AQ444">
    <cfRule type="expression" dxfId="2097" priority="1901">
      <formula>IF(RIGHT(TEXT(AQ444,"0.#"),1)=".",FALSE,TRUE)</formula>
    </cfRule>
    <cfRule type="expression" dxfId="2096" priority="1902">
      <formula>IF(RIGHT(TEXT(AQ444,"0.#"),1)=".",TRUE,FALSE)</formula>
    </cfRule>
  </conditionalFormatting>
  <conditionalFormatting sqref="AQ445">
    <cfRule type="expression" dxfId="2095" priority="1899">
      <formula>IF(RIGHT(TEXT(AQ445,"0.#"),1)=".",FALSE,TRUE)</formula>
    </cfRule>
    <cfRule type="expression" dxfId="2094" priority="1900">
      <formula>IF(RIGHT(TEXT(AQ445,"0.#"),1)=".",TRUE,FALSE)</formula>
    </cfRule>
  </conditionalFormatting>
  <conditionalFormatting sqref="Y873:Y900">
    <cfRule type="expression" dxfId="2093" priority="2127">
      <formula>IF(RIGHT(TEXT(Y873,"0.#"),1)=".",FALSE,TRUE)</formula>
    </cfRule>
    <cfRule type="expression" dxfId="2092" priority="2128">
      <formula>IF(RIGHT(TEXT(Y873,"0.#"),1)=".",TRUE,FALSE)</formula>
    </cfRule>
  </conditionalFormatting>
  <conditionalFormatting sqref="Y871:Y872">
    <cfRule type="expression" dxfId="2091" priority="2121">
      <formula>IF(RIGHT(TEXT(Y871,"0.#"),1)=".",FALSE,TRUE)</formula>
    </cfRule>
    <cfRule type="expression" dxfId="2090" priority="2122">
      <formula>IF(RIGHT(TEXT(Y871,"0.#"),1)=".",TRUE,FALSE)</formula>
    </cfRule>
  </conditionalFormatting>
  <conditionalFormatting sqref="Y906:Y933">
    <cfRule type="expression" dxfId="2089" priority="2115">
      <formula>IF(RIGHT(TEXT(Y906,"0.#"),1)=".",FALSE,TRUE)</formula>
    </cfRule>
    <cfRule type="expression" dxfId="2088" priority="2116">
      <formula>IF(RIGHT(TEXT(Y906,"0.#"),1)=".",TRUE,FALSE)</formula>
    </cfRule>
  </conditionalFormatting>
  <conditionalFormatting sqref="Y904:Y905">
    <cfRule type="expression" dxfId="2087" priority="2109">
      <formula>IF(RIGHT(TEXT(Y904,"0.#"),1)=".",FALSE,TRUE)</formula>
    </cfRule>
    <cfRule type="expression" dxfId="2086" priority="2110">
      <formula>IF(RIGHT(TEXT(Y904,"0.#"),1)=".",TRUE,FALSE)</formula>
    </cfRule>
  </conditionalFormatting>
  <conditionalFormatting sqref="Y939:Y966">
    <cfRule type="expression" dxfId="2085" priority="2103">
      <formula>IF(RIGHT(TEXT(Y939,"0.#"),1)=".",FALSE,TRUE)</formula>
    </cfRule>
    <cfRule type="expression" dxfId="2084" priority="2104">
      <formula>IF(RIGHT(TEXT(Y939,"0.#"),1)=".",TRUE,FALSE)</formula>
    </cfRule>
  </conditionalFormatting>
  <conditionalFormatting sqref="Y937:Y938">
    <cfRule type="expression" dxfId="2083" priority="2097">
      <formula>IF(RIGHT(TEXT(Y937,"0.#"),1)=".",FALSE,TRUE)</formula>
    </cfRule>
    <cfRule type="expression" dxfId="2082" priority="2098">
      <formula>IF(RIGHT(TEXT(Y937,"0.#"),1)=".",TRUE,FALSE)</formula>
    </cfRule>
  </conditionalFormatting>
  <conditionalFormatting sqref="Y972:Y999">
    <cfRule type="expression" dxfId="2081" priority="2091">
      <formula>IF(RIGHT(TEXT(Y972,"0.#"),1)=".",FALSE,TRUE)</formula>
    </cfRule>
    <cfRule type="expression" dxfId="2080" priority="2092">
      <formula>IF(RIGHT(TEXT(Y972,"0.#"),1)=".",TRUE,FALSE)</formula>
    </cfRule>
  </conditionalFormatting>
  <conditionalFormatting sqref="Y970:Y971">
    <cfRule type="expression" dxfId="2079" priority="2085">
      <formula>IF(RIGHT(TEXT(Y970,"0.#"),1)=".",FALSE,TRUE)</formula>
    </cfRule>
    <cfRule type="expression" dxfId="2078" priority="2086">
      <formula>IF(RIGHT(TEXT(Y970,"0.#"),1)=".",TRUE,FALSE)</formula>
    </cfRule>
  </conditionalFormatting>
  <conditionalFormatting sqref="Y1005:Y1032">
    <cfRule type="expression" dxfId="2077" priority="2079">
      <formula>IF(RIGHT(TEXT(Y1005,"0.#"),1)=".",FALSE,TRUE)</formula>
    </cfRule>
    <cfRule type="expression" dxfId="2076" priority="2080">
      <formula>IF(RIGHT(TEXT(Y1005,"0.#"),1)=".",TRUE,FALSE)</formula>
    </cfRule>
  </conditionalFormatting>
  <conditionalFormatting sqref="W23">
    <cfRule type="expression" dxfId="2075" priority="2363">
      <formula>IF(RIGHT(TEXT(W23,"0.#"),1)=".",FALSE,TRUE)</formula>
    </cfRule>
    <cfRule type="expression" dxfId="2074" priority="2364">
      <formula>IF(RIGHT(TEXT(W23,"0.#"),1)=".",TRUE,FALSE)</formula>
    </cfRule>
  </conditionalFormatting>
  <conditionalFormatting sqref="W24:W27">
    <cfRule type="expression" dxfId="2073" priority="2361">
      <formula>IF(RIGHT(TEXT(W24,"0.#"),1)=".",FALSE,TRUE)</formula>
    </cfRule>
    <cfRule type="expression" dxfId="2072" priority="2362">
      <formula>IF(RIGHT(TEXT(W24,"0.#"),1)=".",TRUE,FALSE)</formula>
    </cfRule>
  </conditionalFormatting>
  <conditionalFormatting sqref="W28">
    <cfRule type="expression" dxfId="2071" priority="2353">
      <formula>IF(RIGHT(TEXT(W28,"0.#"),1)=".",FALSE,TRUE)</formula>
    </cfRule>
    <cfRule type="expression" dxfId="2070" priority="2354">
      <formula>IF(RIGHT(TEXT(W28,"0.#"),1)=".",TRUE,FALSE)</formula>
    </cfRule>
  </conditionalFormatting>
  <conditionalFormatting sqref="P23">
    <cfRule type="expression" dxfId="2069" priority="2351">
      <formula>IF(RIGHT(TEXT(P23,"0.#"),1)=".",FALSE,TRUE)</formula>
    </cfRule>
    <cfRule type="expression" dxfId="2068" priority="2352">
      <formula>IF(RIGHT(TEXT(P23,"0.#"),1)=".",TRUE,FALSE)</formula>
    </cfRule>
  </conditionalFormatting>
  <conditionalFormatting sqref="P24:P27">
    <cfRule type="expression" dxfId="2067" priority="2349">
      <formula>IF(RIGHT(TEXT(P24,"0.#"),1)=".",FALSE,TRUE)</formula>
    </cfRule>
    <cfRule type="expression" dxfId="2066" priority="2350">
      <formula>IF(RIGHT(TEXT(P24,"0.#"),1)=".",TRUE,FALSE)</formula>
    </cfRule>
  </conditionalFormatting>
  <conditionalFormatting sqref="P28">
    <cfRule type="expression" dxfId="2065" priority="2347">
      <formula>IF(RIGHT(TEXT(P28,"0.#"),1)=".",FALSE,TRUE)</formula>
    </cfRule>
    <cfRule type="expression" dxfId="2064" priority="2348">
      <formula>IF(RIGHT(TEXT(P28,"0.#"),1)=".",TRUE,FALSE)</formula>
    </cfRule>
  </conditionalFormatting>
  <conditionalFormatting sqref="AQ114">
    <cfRule type="expression" dxfId="2063" priority="2331">
      <formula>IF(RIGHT(TEXT(AQ114,"0.#"),1)=".",FALSE,TRUE)</formula>
    </cfRule>
    <cfRule type="expression" dxfId="2062" priority="2332">
      <formula>IF(RIGHT(TEXT(AQ114,"0.#"),1)=".",TRUE,FALSE)</formula>
    </cfRule>
  </conditionalFormatting>
  <conditionalFormatting sqref="AQ104">
    <cfRule type="expression" dxfId="2061" priority="2345">
      <formula>IF(RIGHT(TEXT(AQ104,"0.#"),1)=".",FALSE,TRUE)</formula>
    </cfRule>
    <cfRule type="expression" dxfId="2060" priority="2346">
      <formula>IF(RIGHT(TEXT(AQ104,"0.#"),1)=".",TRUE,FALSE)</formula>
    </cfRule>
  </conditionalFormatting>
  <conditionalFormatting sqref="AQ105">
    <cfRule type="expression" dxfId="2059" priority="2343">
      <formula>IF(RIGHT(TEXT(AQ105,"0.#"),1)=".",FALSE,TRUE)</formula>
    </cfRule>
    <cfRule type="expression" dxfId="2058" priority="2344">
      <formula>IF(RIGHT(TEXT(AQ105,"0.#"),1)=".",TRUE,FALSE)</formula>
    </cfRule>
  </conditionalFormatting>
  <conditionalFormatting sqref="AQ107">
    <cfRule type="expression" dxfId="2057" priority="2341">
      <formula>IF(RIGHT(TEXT(AQ107,"0.#"),1)=".",FALSE,TRUE)</formula>
    </cfRule>
    <cfRule type="expression" dxfId="2056" priority="2342">
      <formula>IF(RIGHT(TEXT(AQ107,"0.#"),1)=".",TRUE,FALSE)</formula>
    </cfRule>
  </conditionalFormatting>
  <conditionalFormatting sqref="AQ108">
    <cfRule type="expression" dxfId="2055" priority="2339">
      <formula>IF(RIGHT(TEXT(AQ108,"0.#"),1)=".",FALSE,TRUE)</formula>
    </cfRule>
    <cfRule type="expression" dxfId="2054" priority="2340">
      <formula>IF(RIGHT(TEXT(AQ108,"0.#"),1)=".",TRUE,FALSE)</formula>
    </cfRule>
  </conditionalFormatting>
  <conditionalFormatting sqref="AQ110">
    <cfRule type="expression" dxfId="2053" priority="2337">
      <formula>IF(RIGHT(TEXT(AQ110,"0.#"),1)=".",FALSE,TRUE)</formula>
    </cfRule>
    <cfRule type="expression" dxfId="2052" priority="2338">
      <formula>IF(RIGHT(TEXT(AQ110,"0.#"),1)=".",TRUE,FALSE)</formula>
    </cfRule>
  </conditionalFormatting>
  <conditionalFormatting sqref="AQ111">
    <cfRule type="expression" dxfId="2051" priority="2335">
      <formula>IF(RIGHT(TEXT(AQ111,"0.#"),1)=".",FALSE,TRUE)</formula>
    </cfRule>
    <cfRule type="expression" dxfId="2050" priority="2336">
      <formula>IF(RIGHT(TEXT(AQ111,"0.#"),1)=".",TRUE,FALSE)</formula>
    </cfRule>
  </conditionalFormatting>
  <conditionalFormatting sqref="AQ113">
    <cfRule type="expression" dxfId="2049" priority="2333">
      <formula>IF(RIGHT(TEXT(AQ113,"0.#"),1)=".",FALSE,TRUE)</formula>
    </cfRule>
    <cfRule type="expression" dxfId="2048" priority="2334">
      <formula>IF(RIGHT(TEXT(AQ113,"0.#"),1)=".",TRUE,FALSE)</formula>
    </cfRule>
  </conditionalFormatting>
  <conditionalFormatting sqref="AE67">
    <cfRule type="expression" dxfId="2047" priority="2263">
      <formula>IF(RIGHT(TEXT(AE67,"0.#"),1)=".",FALSE,TRUE)</formula>
    </cfRule>
    <cfRule type="expression" dxfId="2046" priority="2264">
      <formula>IF(RIGHT(TEXT(AE67,"0.#"),1)=".",TRUE,FALSE)</formula>
    </cfRule>
  </conditionalFormatting>
  <conditionalFormatting sqref="AE68">
    <cfRule type="expression" dxfId="2045" priority="2261">
      <formula>IF(RIGHT(TEXT(AE68,"0.#"),1)=".",FALSE,TRUE)</formula>
    </cfRule>
    <cfRule type="expression" dxfId="2044" priority="2262">
      <formula>IF(RIGHT(TEXT(AE68,"0.#"),1)=".",TRUE,FALSE)</formula>
    </cfRule>
  </conditionalFormatting>
  <conditionalFormatting sqref="AE69">
    <cfRule type="expression" dxfId="2043" priority="2259">
      <formula>IF(RIGHT(TEXT(AE69,"0.#"),1)=".",FALSE,TRUE)</formula>
    </cfRule>
    <cfRule type="expression" dxfId="2042" priority="2260">
      <formula>IF(RIGHT(TEXT(AE69,"0.#"),1)=".",TRUE,FALSE)</formula>
    </cfRule>
  </conditionalFormatting>
  <conditionalFormatting sqref="AI69">
    <cfRule type="expression" dxfId="2041" priority="2257">
      <formula>IF(RIGHT(TEXT(AI69,"0.#"),1)=".",FALSE,TRUE)</formula>
    </cfRule>
    <cfRule type="expression" dxfId="2040" priority="2258">
      <formula>IF(RIGHT(TEXT(AI69,"0.#"),1)=".",TRUE,FALSE)</formula>
    </cfRule>
  </conditionalFormatting>
  <conditionalFormatting sqref="AI68">
    <cfRule type="expression" dxfId="2039" priority="2255">
      <formula>IF(RIGHT(TEXT(AI68,"0.#"),1)=".",FALSE,TRUE)</formula>
    </cfRule>
    <cfRule type="expression" dxfId="2038" priority="2256">
      <formula>IF(RIGHT(TEXT(AI68,"0.#"),1)=".",TRUE,FALSE)</formula>
    </cfRule>
  </conditionalFormatting>
  <conditionalFormatting sqref="AI67">
    <cfRule type="expression" dxfId="2037" priority="2253">
      <formula>IF(RIGHT(TEXT(AI67,"0.#"),1)=".",FALSE,TRUE)</formula>
    </cfRule>
    <cfRule type="expression" dxfId="2036" priority="2254">
      <formula>IF(RIGHT(TEXT(AI67,"0.#"),1)=".",TRUE,FALSE)</formula>
    </cfRule>
  </conditionalFormatting>
  <conditionalFormatting sqref="AM67">
    <cfRule type="expression" dxfId="2035" priority="2251">
      <formula>IF(RIGHT(TEXT(AM67,"0.#"),1)=".",FALSE,TRUE)</formula>
    </cfRule>
    <cfRule type="expression" dxfId="2034" priority="2252">
      <formula>IF(RIGHT(TEXT(AM67,"0.#"),1)=".",TRUE,FALSE)</formula>
    </cfRule>
  </conditionalFormatting>
  <conditionalFormatting sqref="AM68">
    <cfRule type="expression" dxfId="2033" priority="2249">
      <formula>IF(RIGHT(TEXT(AM68,"0.#"),1)=".",FALSE,TRUE)</formula>
    </cfRule>
    <cfRule type="expression" dxfId="2032" priority="2250">
      <formula>IF(RIGHT(TEXT(AM68,"0.#"),1)=".",TRUE,FALSE)</formula>
    </cfRule>
  </conditionalFormatting>
  <conditionalFormatting sqref="AM69">
    <cfRule type="expression" dxfId="2031" priority="2247">
      <formula>IF(RIGHT(TEXT(AM69,"0.#"),1)=".",FALSE,TRUE)</formula>
    </cfRule>
    <cfRule type="expression" dxfId="2030" priority="2248">
      <formula>IF(RIGHT(TEXT(AM69,"0.#"),1)=".",TRUE,FALSE)</formula>
    </cfRule>
  </conditionalFormatting>
  <conditionalFormatting sqref="AQ67:AQ69">
    <cfRule type="expression" dxfId="2029" priority="2245">
      <formula>IF(RIGHT(TEXT(AQ67,"0.#"),1)=".",FALSE,TRUE)</formula>
    </cfRule>
    <cfRule type="expression" dxfId="2028" priority="2246">
      <formula>IF(RIGHT(TEXT(AQ67,"0.#"),1)=".",TRUE,FALSE)</formula>
    </cfRule>
  </conditionalFormatting>
  <conditionalFormatting sqref="AU67:AU69">
    <cfRule type="expression" dxfId="2027" priority="2243">
      <formula>IF(RIGHT(TEXT(AU67,"0.#"),1)=".",FALSE,TRUE)</formula>
    </cfRule>
    <cfRule type="expression" dxfId="2026" priority="2244">
      <formula>IF(RIGHT(TEXT(AU67,"0.#"),1)=".",TRUE,FALSE)</formula>
    </cfRule>
  </conditionalFormatting>
  <conditionalFormatting sqref="AE70">
    <cfRule type="expression" dxfId="2025" priority="2241">
      <formula>IF(RIGHT(TEXT(AE70,"0.#"),1)=".",FALSE,TRUE)</formula>
    </cfRule>
    <cfRule type="expression" dxfId="2024" priority="2242">
      <formula>IF(RIGHT(TEXT(AE70,"0.#"),1)=".",TRUE,FALSE)</formula>
    </cfRule>
  </conditionalFormatting>
  <conditionalFormatting sqref="AE71">
    <cfRule type="expression" dxfId="2023" priority="2239">
      <formula>IF(RIGHT(TEXT(AE71,"0.#"),1)=".",FALSE,TRUE)</formula>
    </cfRule>
    <cfRule type="expression" dxfId="2022" priority="2240">
      <formula>IF(RIGHT(TEXT(AE71,"0.#"),1)=".",TRUE,FALSE)</formula>
    </cfRule>
  </conditionalFormatting>
  <conditionalFormatting sqref="AE72">
    <cfRule type="expression" dxfId="2021" priority="2237">
      <formula>IF(RIGHT(TEXT(AE72,"0.#"),1)=".",FALSE,TRUE)</formula>
    </cfRule>
    <cfRule type="expression" dxfId="2020" priority="2238">
      <formula>IF(RIGHT(TEXT(AE72,"0.#"),1)=".",TRUE,FALSE)</formula>
    </cfRule>
  </conditionalFormatting>
  <conditionalFormatting sqref="AI72">
    <cfRule type="expression" dxfId="2019" priority="2235">
      <formula>IF(RIGHT(TEXT(AI72,"0.#"),1)=".",FALSE,TRUE)</formula>
    </cfRule>
    <cfRule type="expression" dxfId="2018" priority="2236">
      <formula>IF(RIGHT(TEXT(AI72,"0.#"),1)=".",TRUE,FALSE)</formula>
    </cfRule>
  </conditionalFormatting>
  <conditionalFormatting sqref="AI71">
    <cfRule type="expression" dxfId="2017" priority="2233">
      <formula>IF(RIGHT(TEXT(AI71,"0.#"),1)=".",FALSE,TRUE)</formula>
    </cfRule>
    <cfRule type="expression" dxfId="2016" priority="2234">
      <formula>IF(RIGHT(TEXT(AI71,"0.#"),1)=".",TRUE,FALSE)</formula>
    </cfRule>
  </conditionalFormatting>
  <conditionalFormatting sqref="AI70">
    <cfRule type="expression" dxfId="2015" priority="2231">
      <formula>IF(RIGHT(TEXT(AI70,"0.#"),1)=".",FALSE,TRUE)</formula>
    </cfRule>
    <cfRule type="expression" dxfId="2014" priority="2232">
      <formula>IF(RIGHT(TEXT(AI70,"0.#"),1)=".",TRUE,FALSE)</formula>
    </cfRule>
  </conditionalFormatting>
  <conditionalFormatting sqref="AM70">
    <cfRule type="expression" dxfId="2013" priority="2229">
      <formula>IF(RIGHT(TEXT(AM70,"0.#"),1)=".",FALSE,TRUE)</formula>
    </cfRule>
    <cfRule type="expression" dxfId="2012" priority="2230">
      <formula>IF(RIGHT(TEXT(AM70,"0.#"),1)=".",TRUE,FALSE)</formula>
    </cfRule>
  </conditionalFormatting>
  <conditionalFormatting sqref="AM71">
    <cfRule type="expression" dxfId="2011" priority="2227">
      <formula>IF(RIGHT(TEXT(AM71,"0.#"),1)=".",FALSE,TRUE)</formula>
    </cfRule>
    <cfRule type="expression" dxfId="2010" priority="2228">
      <formula>IF(RIGHT(TEXT(AM71,"0.#"),1)=".",TRUE,FALSE)</formula>
    </cfRule>
  </conditionalFormatting>
  <conditionalFormatting sqref="AM72">
    <cfRule type="expression" dxfId="2009" priority="2225">
      <formula>IF(RIGHT(TEXT(AM72,"0.#"),1)=".",FALSE,TRUE)</formula>
    </cfRule>
    <cfRule type="expression" dxfId="2008" priority="2226">
      <formula>IF(RIGHT(TEXT(AM72,"0.#"),1)=".",TRUE,FALSE)</formula>
    </cfRule>
  </conditionalFormatting>
  <conditionalFormatting sqref="AQ70:AQ72">
    <cfRule type="expression" dxfId="2007" priority="2223">
      <formula>IF(RIGHT(TEXT(AQ70,"0.#"),1)=".",FALSE,TRUE)</formula>
    </cfRule>
    <cfRule type="expression" dxfId="2006" priority="2224">
      <formula>IF(RIGHT(TEXT(AQ70,"0.#"),1)=".",TRUE,FALSE)</formula>
    </cfRule>
  </conditionalFormatting>
  <conditionalFormatting sqref="AU70:AU72">
    <cfRule type="expression" dxfId="2005" priority="2221">
      <formula>IF(RIGHT(TEXT(AU70,"0.#"),1)=".",FALSE,TRUE)</formula>
    </cfRule>
    <cfRule type="expression" dxfId="2004" priority="2222">
      <formula>IF(RIGHT(TEXT(AU70,"0.#"),1)=".",TRUE,FALSE)</formula>
    </cfRule>
  </conditionalFormatting>
  <conditionalFormatting sqref="AU656">
    <cfRule type="expression" dxfId="2003" priority="739">
      <formula>IF(RIGHT(TEXT(AU656,"0.#"),1)=".",FALSE,TRUE)</formula>
    </cfRule>
    <cfRule type="expression" dxfId="2002" priority="740">
      <formula>IF(RIGHT(TEXT(AU656,"0.#"),1)=".",TRUE,FALSE)</formula>
    </cfRule>
  </conditionalFormatting>
  <conditionalFormatting sqref="AQ655">
    <cfRule type="expression" dxfId="2001" priority="731">
      <formula>IF(RIGHT(TEXT(AQ655,"0.#"),1)=".",FALSE,TRUE)</formula>
    </cfRule>
    <cfRule type="expression" dxfId="2000" priority="732">
      <formula>IF(RIGHT(TEXT(AQ655,"0.#"),1)=".",TRUE,FALSE)</formula>
    </cfRule>
  </conditionalFormatting>
  <conditionalFormatting sqref="AI696">
    <cfRule type="expression" dxfId="1999" priority="523">
      <formula>IF(RIGHT(TEXT(AI696,"0.#"),1)=".",FALSE,TRUE)</formula>
    </cfRule>
    <cfRule type="expression" dxfId="1998" priority="524">
      <formula>IF(RIGHT(TEXT(AI696,"0.#"),1)=".",TRUE,FALSE)</formula>
    </cfRule>
  </conditionalFormatting>
  <conditionalFormatting sqref="AQ694">
    <cfRule type="expression" dxfId="1997" priority="517">
      <formula>IF(RIGHT(TEXT(AQ694,"0.#"),1)=".",FALSE,TRUE)</formula>
    </cfRule>
    <cfRule type="expression" dxfId="1996" priority="518">
      <formula>IF(RIGHT(TEXT(AQ694,"0.#"),1)=".",TRUE,FALSE)</formula>
    </cfRule>
  </conditionalFormatting>
  <conditionalFormatting sqref="AL873:AO900">
    <cfRule type="expression" dxfId="1995" priority="2129">
      <formula>IF(AND(AL873&gt;=0, RIGHT(TEXT(AL873,"0.#"),1)&lt;&gt;"."),TRUE,FALSE)</formula>
    </cfRule>
    <cfRule type="expression" dxfId="1994" priority="2130">
      <formula>IF(AND(AL873&gt;=0, RIGHT(TEXT(AL873,"0.#"),1)="."),TRUE,FALSE)</formula>
    </cfRule>
    <cfRule type="expression" dxfId="1993" priority="2131">
      <formula>IF(AND(AL873&lt;0, RIGHT(TEXT(AL873,"0.#"),1)&lt;&gt;"."),TRUE,FALSE)</formula>
    </cfRule>
    <cfRule type="expression" dxfId="1992" priority="2132">
      <formula>IF(AND(AL873&lt;0, RIGHT(TEXT(AL873,"0.#"),1)="."),TRUE,FALSE)</formula>
    </cfRule>
  </conditionalFormatting>
  <conditionalFormatting sqref="AL871:AO872">
    <cfRule type="expression" dxfId="1991" priority="2123">
      <formula>IF(AND(AL871&gt;=0, RIGHT(TEXT(AL871,"0.#"),1)&lt;&gt;"."),TRUE,FALSE)</formula>
    </cfRule>
    <cfRule type="expression" dxfId="1990" priority="2124">
      <formula>IF(AND(AL871&gt;=0, RIGHT(TEXT(AL871,"0.#"),1)="."),TRUE,FALSE)</formula>
    </cfRule>
    <cfRule type="expression" dxfId="1989" priority="2125">
      <formula>IF(AND(AL871&lt;0, RIGHT(TEXT(AL871,"0.#"),1)&lt;&gt;"."),TRUE,FALSE)</formula>
    </cfRule>
    <cfRule type="expression" dxfId="1988" priority="2126">
      <formula>IF(AND(AL871&lt;0, RIGHT(TEXT(AL871,"0.#"),1)="."),TRUE,FALSE)</formula>
    </cfRule>
  </conditionalFormatting>
  <conditionalFormatting sqref="AL906:AO907 AL909:AO933">
    <cfRule type="expression" dxfId="1987" priority="2117">
      <formula>IF(AND(AL906&gt;=0, RIGHT(TEXT(AL906,"0.#"),1)&lt;&gt;"."),TRUE,FALSE)</formula>
    </cfRule>
    <cfRule type="expression" dxfId="1986" priority="2118">
      <formula>IF(AND(AL906&gt;=0, RIGHT(TEXT(AL906,"0.#"),1)="."),TRUE,FALSE)</formula>
    </cfRule>
    <cfRule type="expression" dxfId="1985" priority="2119">
      <formula>IF(AND(AL906&lt;0, RIGHT(TEXT(AL906,"0.#"),1)&lt;&gt;"."),TRUE,FALSE)</formula>
    </cfRule>
    <cfRule type="expression" dxfId="1984" priority="2120">
      <formula>IF(AND(AL906&lt;0, RIGHT(TEXT(AL906,"0.#"),1)="."),TRUE,FALSE)</formula>
    </cfRule>
  </conditionalFormatting>
  <conditionalFormatting sqref="AL904:AO905">
    <cfRule type="expression" dxfId="1983" priority="2111">
      <formula>IF(AND(AL904&gt;=0, RIGHT(TEXT(AL904,"0.#"),1)&lt;&gt;"."),TRUE,FALSE)</formula>
    </cfRule>
    <cfRule type="expression" dxfId="1982" priority="2112">
      <formula>IF(AND(AL904&gt;=0, RIGHT(TEXT(AL904,"0.#"),1)="."),TRUE,FALSE)</formula>
    </cfRule>
    <cfRule type="expression" dxfId="1981" priority="2113">
      <formula>IF(AND(AL904&lt;0, RIGHT(TEXT(AL904,"0.#"),1)&lt;&gt;"."),TRUE,FALSE)</formula>
    </cfRule>
    <cfRule type="expression" dxfId="1980" priority="2114">
      <formula>IF(AND(AL904&lt;0, RIGHT(TEXT(AL904,"0.#"),1)="."),TRUE,FALSE)</formula>
    </cfRule>
  </conditionalFormatting>
  <conditionalFormatting sqref="AL939:AO966">
    <cfRule type="expression" dxfId="1979" priority="2105">
      <formula>IF(AND(AL939&gt;=0, RIGHT(TEXT(AL939,"0.#"),1)&lt;&gt;"."),TRUE,FALSE)</formula>
    </cfRule>
    <cfRule type="expression" dxfId="1978" priority="2106">
      <formula>IF(AND(AL939&gt;=0, RIGHT(TEXT(AL939,"0.#"),1)="."),TRUE,FALSE)</formula>
    </cfRule>
    <cfRule type="expression" dxfId="1977" priority="2107">
      <formula>IF(AND(AL939&lt;0, RIGHT(TEXT(AL939,"0.#"),1)&lt;&gt;"."),TRUE,FALSE)</formula>
    </cfRule>
    <cfRule type="expression" dxfId="1976" priority="2108">
      <formula>IF(AND(AL939&lt;0, RIGHT(TEXT(AL939,"0.#"),1)="."),TRUE,FALSE)</formula>
    </cfRule>
  </conditionalFormatting>
  <conditionalFormatting sqref="AL937:AO938">
    <cfRule type="expression" dxfId="1975" priority="2099">
      <formula>IF(AND(AL937&gt;=0, RIGHT(TEXT(AL937,"0.#"),1)&lt;&gt;"."),TRUE,FALSE)</formula>
    </cfRule>
    <cfRule type="expression" dxfId="1974" priority="2100">
      <formula>IF(AND(AL937&gt;=0, RIGHT(TEXT(AL937,"0.#"),1)="."),TRUE,FALSE)</formula>
    </cfRule>
    <cfRule type="expression" dxfId="1973" priority="2101">
      <formula>IF(AND(AL937&lt;0, RIGHT(TEXT(AL937,"0.#"),1)&lt;&gt;"."),TRUE,FALSE)</formula>
    </cfRule>
    <cfRule type="expression" dxfId="1972" priority="2102">
      <formula>IF(AND(AL937&lt;0, RIGHT(TEXT(AL937,"0.#"),1)="."),TRUE,FALSE)</formula>
    </cfRule>
  </conditionalFormatting>
  <conditionalFormatting sqref="AL972:AO999">
    <cfRule type="expression" dxfId="1971" priority="2093">
      <formula>IF(AND(AL972&gt;=0, RIGHT(TEXT(AL972,"0.#"),1)&lt;&gt;"."),TRUE,FALSE)</formula>
    </cfRule>
    <cfRule type="expression" dxfId="1970" priority="2094">
      <formula>IF(AND(AL972&gt;=0, RIGHT(TEXT(AL972,"0.#"),1)="."),TRUE,FALSE)</formula>
    </cfRule>
    <cfRule type="expression" dxfId="1969" priority="2095">
      <formula>IF(AND(AL972&lt;0, RIGHT(TEXT(AL972,"0.#"),1)&lt;&gt;"."),TRUE,FALSE)</formula>
    </cfRule>
    <cfRule type="expression" dxfId="1968" priority="2096">
      <formula>IF(AND(AL972&lt;0, RIGHT(TEXT(AL972,"0.#"),1)="."),TRUE,FALSE)</formula>
    </cfRule>
  </conditionalFormatting>
  <conditionalFormatting sqref="AL970:AO971">
    <cfRule type="expression" dxfId="1967" priority="2087">
      <formula>IF(AND(AL970&gt;=0, RIGHT(TEXT(AL970,"0.#"),1)&lt;&gt;"."),TRUE,FALSE)</formula>
    </cfRule>
    <cfRule type="expression" dxfId="1966" priority="2088">
      <formula>IF(AND(AL970&gt;=0, RIGHT(TEXT(AL970,"0.#"),1)="."),TRUE,FALSE)</formula>
    </cfRule>
    <cfRule type="expression" dxfId="1965" priority="2089">
      <formula>IF(AND(AL970&lt;0, RIGHT(TEXT(AL970,"0.#"),1)&lt;&gt;"."),TRUE,FALSE)</formula>
    </cfRule>
    <cfRule type="expression" dxfId="1964" priority="2090">
      <formula>IF(AND(AL970&lt;0, RIGHT(TEXT(AL970,"0.#"),1)="."),TRUE,FALSE)</formula>
    </cfRule>
  </conditionalFormatting>
  <conditionalFormatting sqref="AL1005:AO1032">
    <cfRule type="expression" dxfId="1963" priority="2081">
      <formula>IF(AND(AL1005&gt;=0, RIGHT(TEXT(AL1005,"0.#"),1)&lt;&gt;"."),TRUE,FALSE)</formula>
    </cfRule>
    <cfRule type="expression" dxfId="1962" priority="2082">
      <formula>IF(AND(AL1005&gt;=0, RIGHT(TEXT(AL1005,"0.#"),1)="."),TRUE,FALSE)</formula>
    </cfRule>
    <cfRule type="expression" dxfId="1961" priority="2083">
      <formula>IF(AND(AL1005&lt;0, RIGHT(TEXT(AL1005,"0.#"),1)&lt;&gt;"."),TRUE,FALSE)</formula>
    </cfRule>
    <cfRule type="expression" dxfId="1960" priority="2084">
      <formula>IF(AND(AL1005&lt;0, RIGHT(TEXT(AL1005,"0.#"),1)="."),TRUE,FALSE)</formula>
    </cfRule>
  </conditionalFormatting>
  <conditionalFormatting sqref="AL1003:AO1004">
    <cfRule type="expression" dxfId="1959" priority="2075">
      <formula>IF(AND(AL1003&gt;=0, RIGHT(TEXT(AL1003,"0.#"),1)&lt;&gt;"."),TRUE,FALSE)</formula>
    </cfRule>
    <cfRule type="expression" dxfId="1958" priority="2076">
      <formula>IF(AND(AL1003&gt;=0, RIGHT(TEXT(AL1003,"0.#"),1)="."),TRUE,FALSE)</formula>
    </cfRule>
    <cfRule type="expression" dxfId="1957" priority="2077">
      <formula>IF(AND(AL1003&lt;0, RIGHT(TEXT(AL1003,"0.#"),1)&lt;&gt;"."),TRUE,FALSE)</formula>
    </cfRule>
    <cfRule type="expression" dxfId="1956" priority="2078">
      <formula>IF(AND(AL1003&lt;0, RIGHT(TEXT(AL1003,"0.#"),1)="."),TRUE,FALSE)</formula>
    </cfRule>
  </conditionalFormatting>
  <conditionalFormatting sqref="Y1003:Y1004">
    <cfRule type="expression" dxfId="1955" priority="2073">
      <formula>IF(RIGHT(TEXT(Y1003,"0.#"),1)=".",FALSE,TRUE)</formula>
    </cfRule>
    <cfRule type="expression" dxfId="1954" priority="2074">
      <formula>IF(RIGHT(TEXT(Y1003,"0.#"),1)=".",TRUE,FALSE)</formula>
    </cfRule>
  </conditionalFormatting>
  <conditionalFormatting sqref="AL1038:AO1065">
    <cfRule type="expression" dxfId="1953" priority="2069">
      <formula>IF(AND(AL1038&gt;=0, RIGHT(TEXT(AL1038,"0.#"),1)&lt;&gt;"."),TRUE,FALSE)</formula>
    </cfRule>
    <cfRule type="expression" dxfId="1952" priority="2070">
      <formula>IF(AND(AL1038&gt;=0, RIGHT(TEXT(AL1038,"0.#"),1)="."),TRUE,FALSE)</formula>
    </cfRule>
    <cfRule type="expression" dxfId="1951" priority="2071">
      <formula>IF(AND(AL1038&lt;0, RIGHT(TEXT(AL1038,"0.#"),1)&lt;&gt;"."),TRUE,FALSE)</formula>
    </cfRule>
    <cfRule type="expression" dxfId="1950" priority="2072">
      <formula>IF(AND(AL1038&lt;0, RIGHT(TEXT(AL1038,"0.#"),1)="."),TRUE,FALSE)</formula>
    </cfRule>
  </conditionalFormatting>
  <conditionalFormatting sqref="Y1038:Y1065">
    <cfRule type="expression" dxfId="1949" priority="2067">
      <formula>IF(RIGHT(TEXT(Y1038,"0.#"),1)=".",FALSE,TRUE)</formula>
    </cfRule>
    <cfRule type="expression" dxfId="1948" priority="2068">
      <formula>IF(RIGHT(TEXT(Y1038,"0.#"),1)=".",TRUE,FALSE)</formula>
    </cfRule>
  </conditionalFormatting>
  <conditionalFormatting sqref="AL1036:AO1037">
    <cfRule type="expression" dxfId="1947" priority="2063">
      <formula>IF(AND(AL1036&gt;=0, RIGHT(TEXT(AL1036,"0.#"),1)&lt;&gt;"."),TRUE,FALSE)</formula>
    </cfRule>
    <cfRule type="expression" dxfId="1946" priority="2064">
      <formula>IF(AND(AL1036&gt;=0, RIGHT(TEXT(AL1036,"0.#"),1)="."),TRUE,FALSE)</formula>
    </cfRule>
    <cfRule type="expression" dxfId="1945" priority="2065">
      <formula>IF(AND(AL1036&lt;0, RIGHT(TEXT(AL1036,"0.#"),1)&lt;&gt;"."),TRUE,FALSE)</formula>
    </cfRule>
    <cfRule type="expression" dxfId="1944" priority="2066">
      <formula>IF(AND(AL1036&lt;0, RIGHT(TEXT(AL1036,"0.#"),1)="."),TRUE,FALSE)</formula>
    </cfRule>
  </conditionalFormatting>
  <conditionalFormatting sqref="Y1036:Y1037">
    <cfRule type="expression" dxfId="1943" priority="2061">
      <formula>IF(RIGHT(TEXT(Y1036,"0.#"),1)=".",FALSE,TRUE)</formula>
    </cfRule>
    <cfRule type="expression" dxfId="1942" priority="2062">
      <formula>IF(RIGHT(TEXT(Y1036,"0.#"),1)=".",TRUE,FALSE)</formula>
    </cfRule>
  </conditionalFormatting>
  <conditionalFormatting sqref="AL1071:AO1098">
    <cfRule type="expression" dxfId="1941" priority="2057">
      <formula>IF(AND(AL1071&gt;=0, RIGHT(TEXT(AL1071,"0.#"),1)&lt;&gt;"."),TRUE,FALSE)</formula>
    </cfRule>
    <cfRule type="expression" dxfId="1940" priority="2058">
      <formula>IF(AND(AL1071&gt;=0, RIGHT(TEXT(AL1071,"0.#"),1)="."),TRUE,FALSE)</formula>
    </cfRule>
    <cfRule type="expression" dxfId="1939" priority="2059">
      <formula>IF(AND(AL1071&lt;0, RIGHT(TEXT(AL1071,"0.#"),1)&lt;&gt;"."),TRUE,FALSE)</formula>
    </cfRule>
    <cfRule type="expression" dxfId="1938" priority="2060">
      <formula>IF(AND(AL1071&lt;0, RIGHT(TEXT(AL1071,"0.#"),1)="."),TRUE,FALSE)</formula>
    </cfRule>
  </conditionalFormatting>
  <conditionalFormatting sqref="Y1071:Y1098">
    <cfRule type="expression" dxfId="1937" priority="2055">
      <formula>IF(RIGHT(TEXT(Y1071,"0.#"),1)=".",FALSE,TRUE)</formula>
    </cfRule>
    <cfRule type="expression" dxfId="1936" priority="2056">
      <formula>IF(RIGHT(TEXT(Y1071,"0.#"),1)=".",TRUE,FALSE)</formula>
    </cfRule>
  </conditionalFormatting>
  <conditionalFormatting sqref="AL1069:AO1070">
    <cfRule type="expression" dxfId="1935" priority="2051">
      <formula>IF(AND(AL1069&gt;=0, RIGHT(TEXT(AL1069,"0.#"),1)&lt;&gt;"."),TRUE,FALSE)</formula>
    </cfRule>
    <cfRule type="expression" dxfId="1934" priority="2052">
      <formula>IF(AND(AL1069&gt;=0, RIGHT(TEXT(AL1069,"0.#"),1)="."),TRUE,FALSE)</formula>
    </cfRule>
    <cfRule type="expression" dxfId="1933" priority="2053">
      <formula>IF(AND(AL1069&lt;0, RIGHT(TEXT(AL1069,"0.#"),1)&lt;&gt;"."),TRUE,FALSE)</formula>
    </cfRule>
    <cfRule type="expression" dxfId="1932" priority="2054">
      <formula>IF(AND(AL1069&lt;0, RIGHT(TEXT(AL1069,"0.#"),1)="."),TRUE,FALSE)</formula>
    </cfRule>
  </conditionalFormatting>
  <conditionalFormatting sqref="Y1069:Y1070">
    <cfRule type="expression" dxfId="1931" priority="2049">
      <formula>IF(RIGHT(TEXT(Y1069,"0.#"),1)=".",FALSE,TRUE)</formula>
    </cfRule>
    <cfRule type="expression" dxfId="1930" priority="2050">
      <formula>IF(RIGHT(TEXT(Y1069,"0.#"),1)=".",TRUE,FALSE)</formula>
    </cfRule>
  </conditionalFormatting>
  <conditionalFormatting sqref="AE39">
    <cfRule type="expression" dxfId="1929" priority="2047">
      <formula>IF(RIGHT(TEXT(AE39,"0.#"),1)=".",FALSE,TRUE)</formula>
    </cfRule>
    <cfRule type="expression" dxfId="1928" priority="2048">
      <formula>IF(RIGHT(TEXT(AE39,"0.#"),1)=".",TRUE,FALSE)</formula>
    </cfRule>
  </conditionalFormatting>
  <conditionalFormatting sqref="AE40">
    <cfRule type="expression" dxfId="1927" priority="2045">
      <formula>IF(RIGHT(TEXT(AE40,"0.#"),1)=".",FALSE,TRUE)</formula>
    </cfRule>
    <cfRule type="expression" dxfId="1926" priority="2046">
      <formula>IF(RIGHT(TEXT(AE40,"0.#"),1)=".",TRUE,FALSE)</formula>
    </cfRule>
  </conditionalFormatting>
  <conditionalFormatting sqref="AE41">
    <cfRule type="expression" dxfId="1925" priority="2043">
      <formula>IF(RIGHT(TEXT(AE41,"0.#"),1)=".",FALSE,TRUE)</formula>
    </cfRule>
    <cfRule type="expression" dxfId="1924" priority="2044">
      <formula>IF(RIGHT(TEXT(AE41,"0.#"),1)=".",TRUE,FALSE)</formula>
    </cfRule>
  </conditionalFormatting>
  <conditionalFormatting sqref="AI39">
    <cfRule type="expression" dxfId="1923" priority="2037">
      <formula>IF(RIGHT(TEXT(AI39,"0.#"),1)=".",FALSE,TRUE)</formula>
    </cfRule>
    <cfRule type="expression" dxfId="1922" priority="2038">
      <formula>IF(RIGHT(TEXT(AI39,"0.#"),1)=".",TRUE,FALSE)</formula>
    </cfRule>
  </conditionalFormatting>
  <conditionalFormatting sqref="AM39">
    <cfRule type="expression" dxfId="1921" priority="2035">
      <formula>IF(RIGHT(TEXT(AM39,"0.#"),1)=".",FALSE,TRUE)</formula>
    </cfRule>
    <cfRule type="expression" dxfId="1920" priority="2036">
      <formula>IF(RIGHT(TEXT(AM39,"0.#"),1)=".",TRUE,FALSE)</formula>
    </cfRule>
  </conditionalFormatting>
  <conditionalFormatting sqref="AQ40:AQ41">
    <cfRule type="expression" dxfId="1919" priority="2029">
      <formula>IF(RIGHT(TEXT(AQ40,"0.#"),1)=".",FALSE,TRUE)</formula>
    </cfRule>
    <cfRule type="expression" dxfId="1918" priority="2030">
      <formula>IF(RIGHT(TEXT(AQ40,"0.#"),1)=".",TRUE,FALSE)</formula>
    </cfRule>
  </conditionalFormatting>
  <conditionalFormatting sqref="AU39:AU41">
    <cfRule type="expression" dxfId="1917" priority="2027">
      <formula>IF(RIGHT(TEXT(AU39,"0.#"),1)=".",FALSE,TRUE)</formula>
    </cfRule>
    <cfRule type="expression" dxfId="1916" priority="2028">
      <formula>IF(RIGHT(TEXT(AU39,"0.#"),1)=".",TRUE,FALSE)</formula>
    </cfRule>
  </conditionalFormatting>
  <conditionalFormatting sqref="AE448">
    <cfRule type="expression" dxfId="1915" priority="1895">
      <formula>IF(RIGHT(TEXT(AE448,"0.#"),1)=".",FALSE,TRUE)</formula>
    </cfRule>
    <cfRule type="expression" dxfId="1914" priority="1896">
      <formula>IF(RIGHT(TEXT(AE448,"0.#"),1)=".",TRUE,FALSE)</formula>
    </cfRule>
  </conditionalFormatting>
  <conditionalFormatting sqref="AM450">
    <cfRule type="expression" dxfId="1913" priority="1885">
      <formula>IF(RIGHT(TEXT(AM450,"0.#"),1)=".",FALSE,TRUE)</formula>
    </cfRule>
    <cfRule type="expression" dxfId="1912" priority="1886">
      <formula>IF(RIGHT(TEXT(AM450,"0.#"),1)=".",TRUE,FALSE)</formula>
    </cfRule>
  </conditionalFormatting>
  <conditionalFormatting sqref="AE449">
    <cfRule type="expression" dxfId="1911" priority="1893">
      <formula>IF(RIGHT(TEXT(AE449,"0.#"),1)=".",FALSE,TRUE)</formula>
    </cfRule>
    <cfRule type="expression" dxfId="1910" priority="1894">
      <formula>IF(RIGHT(TEXT(AE449,"0.#"),1)=".",TRUE,FALSE)</formula>
    </cfRule>
  </conditionalFormatting>
  <conditionalFormatting sqref="AE450">
    <cfRule type="expression" dxfId="1909" priority="1891">
      <formula>IF(RIGHT(TEXT(AE450,"0.#"),1)=".",FALSE,TRUE)</formula>
    </cfRule>
    <cfRule type="expression" dxfId="1908" priority="1892">
      <formula>IF(RIGHT(TEXT(AE450,"0.#"),1)=".",TRUE,FALSE)</formula>
    </cfRule>
  </conditionalFormatting>
  <conditionalFormatting sqref="AM448">
    <cfRule type="expression" dxfId="1907" priority="1889">
      <formula>IF(RIGHT(TEXT(AM448,"0.#"),1)=".",FALSE,TRUE)</formula>
    </cfRule>
    <cfRule type="expression" dxfId="1906" priority="1890">
      <formula>IF(RIGHT(TEXT(AM448,"0.#"),1)=".",TRUE,FALSE)</formula>
    </cfRule>
  </conditionalFormatting>
  <conditionalFormatting sqref="AM449">
    <cfRule type="expression" dxfId="1905" priority="1887">
      <formula>IF(RIGHT(TEXT(AM449,"0.#"),1)=".",FALSE,TRUE)</formula>
    </cfRule>
    <cfRule type="expression" dxfId="1904" priority="1888">
      <formula>IF(RIGHT(TEXT(AM449,"0.#"),1)=".",TRUE,FALSE)</formula>
    </cfRule>
  </conditionalFormatting>
  <conditionalFormatting sqref="AU448">
    <cfRule type="expression" dxfId="1903" priority="1883">
      <formula>IF(RIGHT(TEXT(AU448,"0.#"),1)=".",FALSE,TRUE)</formula>
    </cfRule>
    <cfRule type="expression" dxfId="1902" priority="1884">
      <formula>IF(RIGHT(TEXT(AU448,"0.#"),1)=".",TRUE,FALSE)</formula>
    </cfRule>
  </conditionalFormatting>
  <conditionalFormatting sqref="AU449">
    <cfRule type="expression" dxfId="1901" priority="1881">
      <formula>IF(RIGHT(TEXT(AU449,"0.#"),1)=".",FALSE,TRUE)</formula>
    </cfRule>
    <cfRule type="expression" dxfId="1900" priority="1882">
      <formula>IF(RIGHT(TEXT(AU449,"0.#"),1)=".",TRUE,FALSE)</formula>
    </cfRule>
  </conditionalFormatting>
  <conditionalFormatting sqref="AU450">
    <cfRule type="expression" dxfId="1899" priority="1879">
      <formula>IF(RIGHT(TEXT(AU450,"0.#"),1)=".",FALSE,TRUE)</formula>
    </cfRule>
    <cfRule type="expression" dxfId="1898" priority="1880">
      <formula>IF(RIGHT(TEXT(AU450,"0.#"),1)=".",TRUE,FALSE)</formula>
    </cfRule>
  </conditionalFormatting>
  <conditionalFormatting sqref="AI450">
    <cfRule type="expression" dxfId="1897" priority="1873">
      <formula>IF(RIGHT(TEXT(AI450,"0.#"),1)=".",FALSE,TRUE)</formula>
    </cfRule>
    <cfRule type="expression" dxfId="1896" priority="1874">
      <formula>IF(RIGHT(TEXT(AI450,"0.#"),1)=".",TRUE,FALSE)</formula>
    </cfRule>
  </conditionalFormatting>
  <conditionalFormatting sqref="AI448">
    <cfRule type="expression" dxfId="1895" priority="1877">
      <formula>IF(RIGHT(TEXT(AI448,"0.#"),1)=".",FALSE,TRUE)</formula>
    </cfRule>
    <cfRule type="expression" dxfId="1894" priority="1878">
      <formula>IF(RIGHT(TEXT(AI448,"0.#"),1)=".",TRUE,FALSE)</formula>
    </cfRule>
  </conditionalFormatting>
  <conditionalFormatting sqref="AI449">
    <cfRule type="expression" dxfId="1893" priority="1875">
      <formula>IF(RIGHT(TEXT(AI449,"0.#"),1)=".",FALSE,TRUE)</formula>
    </cfRule>
    <cfRule type="expression" dxfId="1892" priority="1876">
      <formula>IF(RIGHT(TEXT(AI449,"0.#"),1)=".",TRUE,FALSE)</formula>
    </cfRule>
  </conditionalFormatting>
  <conditionalFormatting sqref="AQ449">
    <cfRule type="expression" dxfId="1891" priority="1871">
      <formula>IF(RIGHT(TEXT(AQ449,"0.#"),1)=".",FALSE,TRUE)</formula>
    </cfRule>
    <cfRule type="expression" dxfId="1890" priority="1872">
      <formula>IF(RIGHT(TEXT(AQ449,"0.#"),1)=".",TRUE,FALSE)</formula>
    </cfRule>
  </conditionalFormatting>
  <conditionalFormatting sqref="AQ450">
    <cfRule type="expression" dxfId="1889" priority="1869">
      <formula>IF(RIGHT(TEXT(AQ450,"0.#"),1)=".",FALSE,TRUE)</formula>
    </cfRule>
    <cfRule type="expression" dxfId="1888" priority="1870">
      <formula>IF(RIGHT(TEXT(AQ450,"0.#"),1)=".",TRUE,FALSE)</formula>
    </cfRule>
  </conditionalFormatting>
  <conditionalFormatting sqref="AQ448">
    <cfRule type="expression" dxfId="1887" priority="1867">
      <formula>IF(RIGHT(TEXT(AQ448,"0.#"),1)=".",FALSE,TRUE)</formula>
    </cfRule>
    <cfRule type="expression" dxfId="1886" priority="1868">
      <formula>IF(RIGHT(TEXT(AQ448,"0.#"),1)=".",TRUE,FALSE)</formula>
    </cfRule>
  </conditionalFormatting>
  <conditionalFormatting sqref="AE453">
    <cfRule type="expression" dxfId="1885" priority="1865">
      <formula>IF(RIGHT(TEXT(AE453,"0.#"),1)=".",FALSE,TRUE)</formula>
    </cfRule>
    <cfRule type="expression" dxfId="1884" priority="1866">
      <formula>IF(RIGHT(TEXT(AE453,"0.#"),1)=".",TRUE,FALSE)</formula>
    </cfRule>
  </conditionalFormatting>
  <conditionalFormatting sqref="AM455">
    <cfRule type="expression" dxfId="1883" priority="1855">
      <formula>IF(RIGHT(TEXT(AM455,"0.#"),1)=".",FALSE,TRUE)</formula>
    </cfRule>
    <cfRule type="expression" dxfId="1882" priority="1856">
      <formula>IF(RIGHT(TEXT(AM455,"0.#"),1)=".",TRUE,FALSE)</formula>
    </cfRule>
  </conditionalFormatting>
  <conditionalFormatting sqref="AE454">
    <cfRule type="expression" dxfId="1881" priority="1863">
      <formula>IF(RIGHT(TEXT(AE454,"0.#"),1)=".",FALSE,TRUE)</formula>
    </cfRule>
    <cfRule type="expression" dxfId="1880" priority="1864">
      <formula>IF(RIGHT(TEXT(AE454,"0.#"),1)=".",TRUE,FALSE)</formula>
    </cfRule>
  </conditionalFormatting>
  <conditionalFormatting sqref="AE455">
    <cfRule type="expression" dxfId="1879" priority="1861">
      <formula>IF(RIGHT(TEXT(AE455,"0.#"),1)=".",FALSE,TRUE)</formula>
    </cfRule>
    <cfRule type="expression" dxfId="1878" priority="1862">
      <formula>IF(RIGHT(TEXT(AE455,"0.#"),1)=".",TRUE,FALSE)</formula>
    </cfRule>
  </conditionalFormatting>
  <conditionalFormatting sqref="AM453">
    <cfRule type="expression" dxfId="1877" priority="1859">
      <formula>IF(RIGHT(TEXT(AM453,"0.#"),1)=".",FALSE,TRUE)</formula>
    </cfRule>
    <cfRule type="expression" dxfId="1876" priority="1860">
      <formula>IF(RIGHT(TEXT(AM453,"0.#"),1)=".",TRUE,FALSE)</formula>
    </cfRule>
  </conditionalFormatting>
  <conditionalFormatting sqref="AM454">
    <cfRule type="expression" dxfId="1875" priority="1857">
      <formula>IF(RIGHT(TEXT(AM454,"0.#"),1)=".",FALSE,TRUE)</formula>
    </cfRule>
    <cfRule type="expression" dxfId="1874" priority="1858">
      <formula>IF(RIGHT(TEXT(AM454,"0.#"),1)=".",TRUE,FALSE)</formula>
    </cfRule>
  </conditionalFormatting>
  <conditionalFormatting sqref="AU453">
    <cfRule type="expression" dxfId="1873" priority="1853">
      <formula>IF(RIGHT(TEXT(AU453,"0.#"),1)=".",FALSE,TRUE)</formula>
    </cfRule>
    <cfRule type="expression" dxfId="1872" priority="1854">
      <formula>IF(RIGHT(TEXT(AU453,"0.#"),1)=".",TRUE,FALSE)</formula>
    </cfRule>
  </conditionalFormatting>
  <conditionalFormatting sqref="AU454">
    <cfRule type="expression" dxfId="1871" priority="1851">
      <formula>IF(RIGHT(TEXT(AU454,"0.#"),1)=".",FALSE,TRUE)</formula>
    </cfRule>
    <cfRule type="expression" dxfId="1870" priority="1852">
      <formula>IF(RIGHT(TEXT(AU454,"0.#"),1)=".",TRUE,FALSE)</formula>
    </cfRule>
  </conditionalFormatting>
  <conditionalFormatting sqref="AU455">
    <cfRule type="expression" dxfId="1869" priority="1849">
      <formula>IF(RIGHT(TEXT(AU455,"0.#"),1)=".",FALSE,TRUE)</formula>
    </cfRule>
    <cfRule type="expression" dxfId="1868" priority="1850">
      <formula>IF(RIGHT(TEXT(AU455,"0.#"),1)=".",TRUE,FALSE)</formula>
    </cfRule>
  </conditionalFormatting>
  <conditionalFormatting sqref="AI455">
    <cfRule type="expression" dxfId="1867" priority="1843">
      <formula>IF(RIGHT(TEXT(AI455,"0.#"),1)=".",FALSE,TRUE)</formula>
    </cfRule>
    <cfRule type="expression" dxfId="1866" priority="1844">
      <formula>IF(RIGHT(TEXT(AI455,"0.#"),1)=".",TRUE,FALSE)</formula>
    </cfRule>
  </conditionalFormatting>
  <conditionalFormatting sqref="AI453">
    <cfRule type="expression" dxfId="1865" priority="1847">
      <formula>IF(RIGHT(TEXT(AI453,"0.#"),1)=".",FALSE,TRUE)</formula>
    </cfRule>
    <cfRule type="expression" dxfId="1864" priority="1848">
      <formula>IF(RIGHT(TEXT(AI453,"0.#"),1)=".",TRUE,FALSE)</formula>
    </cfRule>
  </conditionalFormatting>
  <conditionalFormatting sqref="AI454">
    <cfRule type="expression" dxfId="1863" priority="1845">
      <formula>IF(RIGHT(TEXT(AI454,"0.#"),1)=".",FALSE,TRUE)</formula>
    </cfRule>
    <cfRule type="expression" dxfId="1862" priority="1846">
      <formula>IF(RIGHT(TEXT(AI454,"0.#"),1)=".",TRUE,FALSE)</formula>
    </cfRule>
  </conditionalFormatting>
  <conditionalFormatting sqref="AQ454">
    <cfRule type="expression" dxfId="1861" priority="1841">
      <formula>IF(RIGHT(TEXT(AQ454,"0.#"),1)=".",FALSE,TRUE)</formula>
    </cfRule>
    <cfRule type="expression" dxfId="1860" priority="1842">
      <formula>IF(RIGHT(TEXT(AQ454,"0.#"),1)=".",TRUE,FALSE)</formula>
    </cfRule>
  </conditionalFormatting>
  <conditionalFormatting sqref="AQ455">
    <cfRule type="expression" dxfId="1859" priority="1839">
      <formula>IF(RIGHT(TEXT(AQ455,"0.#"),1)=".",FALSE,TRUE)</formula>
    </cfRule>
    <cfRule type="expression" dxfId="1858" priority="1840">
      <formula>IF(RIGHT(TEXT(AQ455,"0.#"),1)=".",TRUE,FALSE)</formula>
    </cfRule>
  </conditionalFormatting>
  <conditionalFormatting sqref="AQ453">
    <cfRule type="expression" dxfId="1857" priority="1837">
      <formula>IF(RIGHT(TEXT(AQ453,"0.#"),1)=".",FALSE,TRUE)</formula>
    </cfRule>
    <cfRule type="expression" dxfId="1856" priority="1838">
      <formula>IF(RIGHT(TEXT(AQ453,"0.#"),1)=".",TRUE,FALSE)</formula>
    </cfRule>
  </conditionalFormatting>
  <conditionalFormatting sqref="AE487">
    <cfRule type="expression" dxfId="1855" priority="1715">
      <formula>IF(RIGHT(TEXT(AE487,"0.#"),1)=".",FALSE,TRUE)</formula>
    </cfRule>
    <cfRule type="expression" dxfId="1854" priority="1716">
      <formula>IF(RIGHT(TEXT(AE487,"0.#"),1)=".",TRUE,FALSE)</formula>
    </cfRule>
  </conditionalFormatting>
  <conditionalFormatting sqref="AE488">
    <cfRule type="expression" dxfId="1853" priority="1713">
      <formula>IF(RIGHT(TEXT(AE488,"0.#"),1)=".",FALSE,TRUE)</formula>
    </cfRule>
    <cfRule type="expression" dxfId="1852" priority="1714">
      <formula>IF(RIGHT(TEXT(AE488,"0.#"),1)=".",TRUE,FALSE)</formula>
    </cfRule>
  </conditionalFormatting>
  <conditionalFormatting sqref="AE489">
    <cfRule type="expression" dxfId="1851" priority="1711">
      <formula>IF(RIGHT(TEXT(AE489,"0.#"),1)=".",FALSE,TRUE)</formula>
    </cfRule>
    <cfRule type="expression" dxfId="1850" priority="1712">
      <formula>IF(RIGHT(TEXT(AE489,"0.#"),1)=".",TRUE,FALSE)</formula>
    </cfRule>
  </conditionalFormatting>
  <conditionalFormatting sqref="AU487">
    <cfRule type="expression" dxfId="1849" priority="1703">
      <formula>IF(RIGHT(TEXT(AU487,"0.#"),1)=".",FALSE,TRUE)</formula>
    </cfRule>
    <cfRule type="expression" dxfId="1848" priority="1704">
      <formula>IF(RIGHT(TEXT(AU487,"0.#"),1)=".",TRUE,FALSE)</formula>
    </cfRule>
  </conditionalFormatting>
  <conditionalFormatting sqref="AU488">
    <cfRule type="expression" dxfId="1847" priority="1701">
      <formula>IF(RIGHT(TEXT(AU488,"0.#"),1)=".",FALSE,TRUE)</formula>
    </cfRule>
    <cfRule type="expression" dxfId="1846" priority="1702">
      <formula>IF(RIGHT(TEXT(AU488,"0.#"),1)=".",TRUE,FALSE)</formula>
    </cfRule>
  </conditionalFormatting>
  <conditionalFormatting sqref="AU489">
    <cfRule type="expression" dxfId="1845" priority="1699">
      <formula>IF(RIGHT(TEXT(AU489,"0.#"),1)=".",FALSE,TRUE)</formula>
    </cfRule>
    <cfRule type="expression" dxfId="1844" priority="1700">
      <formula>IF(RIGHT(TEXT(AU489,"0.#"),1)=".",TRUE,FALSE)</formula>
    </cfRule>
  </conditionalFormatting>
  <conditionalFormatting sqref="AQ488">
    <cfRule type="expression" dxfId="1843" priority="1691">
      <formula>IF(RIGHT(TEXT(AQ488,"0.#"),1)=".",FALSE,TRUE)</formula>
    </cfRule>
    <cfRule type="expression" dxfId="1842" priority="1692">
      <formula>IF(RIGHT(TEXT(AQ488,"0.#"),1)=".",TRUE,FALSE)</formula>
    </cfRule>
  </conditionalFormatting>
  <conditionalFormatting sqref="AQ489">
    <cfRule type="expression" dxfId="1841" priority="1689">
      <formula>IF(RIGHT(TEXT(AQ489,"0.#"),1)=".",FALSE,TRUE)</formula>
    </cfRule>
    <cfRule type="expression" dxfId="1840" priority="1690">
      <formula>IF(RIGHT(TEXT(AQ489,"0.#"),1)=".",TRUE,FALSE)</formula>
    </cfRule>
  </conditionalFormatting>
  <conditionalFormatting sqref="AQ487">
    <cfRule type="expression" dxfId="1839" priority="1687">
      <formula>IF(RIGHT(TEXT(AQ487,"0.#"),1)=".",FALSE,TRUE)</formula>
    </cfRule>
    <cfRule type="expression" dxfId="1838" priority="1688">
      <formula>IF(RIGHT(TEXT(AQ487,"0.#"),1)=".",TRUE,FALSE)</formula>
    </cfRule>
  </conditionalFormatting>
  <conditionalFormatting sqref="AE512">
    <cfRule type="expression" dxfId="1837" priority="1685">
      <formula>IF(RIGHT(TEXT(AE512,"0.#"),1)=".",FALSE,TRUE)</formula>
    </cfRule>
    <cfRule type="expression" dxfId="1836" priority="1686">
      <formula>IF(RIGHT(TEXT(AE512,"0.#"),1)=".",TRUE,FALSE)</formula>
    </cfRule>
  </conditionalFormatting>
  <conditionalFormatting sqref="AE513">
    <cfRule type="expression" dxfId="1835" priority="1683">
      <formula>IF(RIGHT(TEXT(AE513,"0.#"),1)=".",FALSE,TRUE)</formula>
    </cfRule>
    <cfRule type="expression" dxfId="1834" priority="1684">
      <formula>IF(RIGHT(TEXT(AE513,"0.#"),1)=".",TRUE,FALSE)</formula>
    </cfRule>
  </conditionalFormatting>
  <conditionalFormatting sqref="AE514">
    <cfRule type="expression" dxfId="1833" priority="1681">
      <formula>IF(RIGHT(TEXT(AE514,"0.#"),1)=".",FALSE,TRUE)</formula>
    </cfRule>
    <cfRule type="expression" dxfId="1832" priority="1682">
      <formula>IF(RIGHT(TEXT(AE514,"0.#"),1)=".",TRUE,FALSE)</formula>
    </cfRule>
  </conditionalFormatting>
  <conditionalFormatting sqref="AU512">
    <cfRule type="expression" dxfId="1831" priority="1673">
      <formula>IF(RIGHT(TEXT(AU512,"0.#"),1)=".",FALSE,TRUE)</formula>
    </cfRule>
    <cfRule type="expression" dxfId="1830" priority="1674">
      <formula>IF(RIGHT(TEXT(AU512,"0.#"),1)=".",TRUE,FALSE)</formula>
    </cfRule>
  </conditionalFormatting>
  <conditionalFormatting sqref="AU513">
    <cfRule type="expression" dxfId="1829" priority="1671">
      <formula>IF(RIGHT(TEXT(AU513,"0.#"),1)=".",FALSE,TRUE)</formula>
    </cfRule>
    <cfRule type="expression" dxfId="1828" priority="1672">
      <formula>IF(RIGHT(TEXT(AU513,"0.#"),1)=".",TRUE,FALSE)</formula>
    </cfRule>
  </conditionalFormatting>
  <conditionalFormatting sqref="AU514">
    <cfRule type="expression" dxfId="1827" priority="1669">
      <formula>IF(RIGHT(TEXT(AU514,"0.#"),1)=".",FALSE,TRUE)</formula>
    </cfRule>
    <cfRule type="expression" dxfId="1826" priority="1670">
      <formula>IF(RIGHT(TEXT(AU514,"0.#"),1)=".",TRUE,FALSE)</formula>
    </cfRule>
  </conditionalFormatting>
  <conditionalFormatting sqref="AQ513">
    <cfRule type="expression" dxfId="1825" priority="1661">
      <formula>IF(RIGHT(TEXT(AQ513,"0.#"),1)=".",FALSE,TRUE)</formula>
    </cfRule>
    <cfRule type="expression" dxfId="1824" priority="1662">
      <formula>IF(RIGHT(TEXT(AQ513,"0.#"),1)=".",TRUE,FALSE)</formula>
    </cfRule>
  </conditionalFormatting>
  <conditionalFormatting sqref="AQ514">
    <cfRule type="expression" dxfId="1823" priority="1659">
      <formula>IF(RIGHT(TEXT(AQ514,"0.#"),1)=".",FALSE,TRUE)</formula>
    </cfRule>
    <cfRule type="expression" dxfId="1822" priority="1660">
      <formula>IF(RIGHT(TEXT(AQ514,"0.#"),1)=".",TRUE,FALSE)</formula>
    </cfRule>
  </conditionalFormatting>
  <conditionalFormatting sqref="AQ512">
    <cfRule type="expression" dxfId="1821" priority="1657">
      <formula>IF(RIGHT(TEXT(AQ512,"0.#"),1)=".",FALSE,TRUE)</formula>
    </cfRule>
    <cfRule type="expression" dxfId="1820" priority="1658">
      <formula>IF(RIGHT(TEXT(AQ512,"0.#"),1)=".",TRUE,FALSE)</formula>
    </cfRule>
  </conditionalFormatting>
  <conditionalFormatting sqref="AE517">
    <cfRule type="expression" dxfId="1819" priority="1535">
      <formula>IF(RIGHT(TEXT(AE517,"0.#"),1)=".",FALSE,TRUE)</formula>
    </cfRule>
    <cfRule type="expression" dxfId="1818" priority="1536">
      <formula>IF(RIGHT(TEXT(AE517,"0.#"),1)=".",TRUE,FALSE)</formula>
    </cfRule>
  </conditionalFormatting>
  <conditionalFormatting sqref="AE518">
    <cfRule type="expression" dxfId="1817" priority="1533">
      <formula>IF(RIGHT(TEXT(AE518,"0.#"),1)=".",FALSE,TRUE)</formula>
    </cfRule>
    <cfRule type="expression" dxfId="1816" priority="1534">
      <formula>IF(RIGHT(TEXT(AE518,"0.#"),1)=".",TRUE,FALSE)</formula>
    </cfRule>
  </conditionalFormatting>
  <conditionalFormatting sqref="AE519">
    <cfRule type="expression" dxfId="1815" priority="1531">
      <formula>IF(RIGHT(TEXT(AE519,"0.#"),1)=".",FALSE,TRUE)</formula>
    </cfRule>
    <cfRule type="expression" dxfId="1814" priority="1532">
      <formula>IF(RIGHT(TEXT(AE519,"0.#"),1)=".",TRUE,FALSE)</formula>
    </cfRule>
  </conditionalFormatting>
  <conditionalFormatting sqref="AU517">
    <cfRule type="expression" dxfId="1813" priority="1523">
      <formula>IF(RIGHT(TEXT(AU517,"0.#"),1)=".",FALSE,TRUE)</formula>
    </cfRule>
    <cfRule type="expression" dxfId="1812" priority="1524">
      <formula>IF(RIGHT(TEXT(AU517,"0.#"),1)=".",TRUE,FALSE)</formula>
    </cfRule>
  </conditionalFormatting>
  <conditionalFormatting sqref="AU519">
    <cfRule type="expression" dxfId="1811" priority="1519">
      <formula>IF(RIGHT(TEXT(AU519,"0.#"),1)=".",FALSE,TRUE)</formula>
    </cfRule>
    <cfRule type="expression" dxfId="1810" priority="1520">
      <formula>IF(RIGHT(TEXT(AU519,"0.#"),1)=".",TRUE,FALSE)</formula>
    </cfRule>
  </conditionalFormatting>
  <conditionalFormatting sqref="AQ518">
    <cfRule type="expression" dxfId="1809" priority="1511">
      <formula>IF(RIGHT(TEXT(AQ518,"0.#"),1)=".",FALSE,TRUE)</formula>
    </cfRule>
    <cfRule type="expression" dxfId="1808" priority="1512">
      <formula>IF(RIGHT(TEXT(AQ518,"0.#"),1)=".",TRUE,FALSE)</formula>
    </cfRule>
  </conditionalFormatting>
  <conditionalFormatting sqref="AQ519">
    <cfRule type="expression" dxfId="1807" priority="1509">
      <formula>IF(RIGHT(TEXT(AQ519,"0.#"),1)=".",FALSE,TRUE)</formula>
    </cfRule>
    <cfRule type="expression" dxfId="1806" priority="1510">
      <formula>IF(RIGHT(TEXT(AQ519,"0.#"),1)=".",TRUE,FALSE)</formula>
    </cfRule>
  </conditionalFormatting>
  <conditionalFormatting sqref="AQ517">
    <cfRule type="expression" dxfId="1805" priority="1507">
      <formula>IF(RIGHT(TEXT(AQ517,"0.#"),1)=".",FALSE,TRUE)</formula>
    </cfRule>
    <cfRule type="expression" dxfId="1804" priority="1508">
      <formula>IF(RIGHT(TEXT(AQ517,"0.#"),1)=".",TRUE,FALSE)</formula>
    </cfRule>
  </conditionalFormatting>
  <conditionalFormatting sqref="AE522">
    <cfRule type="expression" dxfId="1803" priority="1505">
      <formula>IF(RIGHT(TEXT(AE522,"0.#"),1)=".",FALSE,TRUE)</formula>
    </cfRule>
    <cfRule type="expression" dxfId="1802" priority="1506">
      <formula>IF(RIGHT(TEXT(AE522,"0.#"),1)=".",TRUE,FALSE)</formula>
    </cfRule>
  </conditionalFormatting>
  <conditionalFormatting sqref="AE523">
    <cfRule type="expression" dxfId="1801" priority="1503">
      <formula>IF(RIGHT(TEXT(AE523,"0.#"),1)=".",FALSE,TRUE)</formula>
    </cfRule>
    <cfRule type="expression" dxfId="1800" priority="1504">
      <formula>IF(RIGHT(TEXT(AE523,"0.#"),1)=".",TRUE,FALSE)</formula>
    </cfRule>
  </conditionalFormatting>
  <conditionalFormatting sqref="AE524">
    <cfRule type="expression" dxfId="1799" priority="1501">
      <formula>IF(RIGHT(TEXT(AE524,"0.#"),1)=".",FALSE,TRUE)</formula>
    </cfRule>
    <cfRule type="expression" dxfId="1798" priority="1502">
      <formula>IF(RIGHT(TEXT(AE524,"0.#"),1)=".",TRUE,FALSE)</formula>
    </cfRule>
  </conditionalFormatting>
  <conditionalFormatting sqref="AU522">
    <cfRule type="expression" dxfId="1797" priority="1493">
      <formula>IF(RIGHT(TEXT(AU522,"0.#"),1)=".",FALSE,TRUE)</formula>
    </cfRule>
    <cfRule type="expression" dxfId="1796" priority="1494">
      <formula>IF(RIGHT(TEXT(AU522,"0.#"),1)=".",TRUE,FALSE)</formula>
    </cfRule>
  </conditionalFormatting>
  <conditionalFormatting sqref="AU523">
    <cfRule type="expression" dxfId="1795" priority="1491">
      <formula>IF(RIGHT(TEXT(AU523,"0.#"),1)=".",FALSE,TRUE)</formula>
    </cfRule>
    <cfRule type="expression" dxfId="1794" priority="1492">
      <formula>IF(RIGHT(TEXT(AU523,"0.#"),1)=".",TRUE,FALSE)</formula>
    </cfRule>
  </conditionalFormatting>
  <conditionalFormatting sqref="AU524">
    <cfRule type="expression" dxfId="1793" priority="1489">
      <formula>IF(RIGHT(TEXT(AU524,"0.#"),1)=".",FALSE,TRUE)</formula>
    </cfRule>
    <cfRule type="expression" dxfId="1792" priority="1490">
      <formula>IF(RIGHT(TEXT(AU524,"0.#"),1)=".",TRUE,FALSE)</formula>
    </cfRule>
  </conditionalFormatting>
  <conditionalFormatting sqref="AQ523">
    <cfRule type="expression" dxfId="1791" priority="1481">
      <formula>IF(RIGHT(TEXT(AQ523,"0.#"),1)=".",FALSE,TRUE)</formula>
    </cfRule>
    <cfRule type="expression" dxfId="1790" priority="1482">
      <formula>IF(RIGHT(TEXT(AQ523,"0.#"),1)=".",TRUE,FALSE)</formula>
    </cfRule>
  </conditionalFormatting>
  <conditionalFormatting sqref="AQ524">
    <cfRule type="expression" dxfId="1789" priority="1479">
      <formula>IF(RIGHT(TEXT(AQ524,"0.#"),1)=".",FALSE,TRUE)</formula>
    </cfRule>
    <cfRule type="expression" dxfId="1788" priority="1480">
      <formula>IF(RIGHT(TEXT(AQ524,"0.#"),1)=".",TRUE,FALSE)</formula>
    </cfRule>
  </conditionalFormatting>
  <conditionalFormatting sqref="AQ522">
    <cfRule type="expression" dxfId="1787" priority="1477">
      <formula>IF(RIGHT(TEXT(AQ522,"0.#"),1)=".",FALSE,TRUE)</formula>
    </cfRule>
    <cfRule type="expression" dxfId="1786" priority="1478">
      <formula>IF(RIGHT(TEXT(AQ522,"0.#"),1)=".",TRUE,FALSE)</formula>
    </cfRule>
  </conditionalFormatting>
  <conditionalFormatting sqref="AE527">
    <cfRule type="expression" dxfId="1785" priority="1475">
      <formula>IF(RIGHT(TEXT(AE527,"0.#"),1)=".",FALSE,TRUE)</formula>
    </cfRule>
    <cfRule type="expression" dxfId="1784" priority="1476">
      <formula>IF(RIGHT(TEXT(AE527,"0.#"),1)=".",TRUE,FALSE)</formula>
    </cfRule>
  </conditionalFormatting>
  <conditionalFormatting sqref="AE528">
    <cfRule type="expression" dxfId="1783" priority="1473">
      <formula>IF(RIGHT(TEXT(AE528,"0.#"),1)=".",FALSE,TRUE)</formula>
    </cfRule>
    <cfRule type="expression" dxfId="1782" priority="1474">
      <formula>IF(RIGHT(TEXT(AE528,"0.#"),1)=".",TRUE,FALSE)</formula>
    </cfRule>
  </conditionalFormatting>
  <conditionalFormatting sqref="AE529">
    <cfRule type="expression" dxfId="1781" priority="1471">
      <formula>IF(RIGHT(TEXT(AE529,"0.#"),1)=".",FALSE,TRUE)</formula>
    </cfRule>
    <cfRule type="expression" dxfId="1780" priority="1472">
      <formula>IF(RIGHT(TEXT(AE529,"0.#"),1)=".",TRUE,FALSE)</formula>
    </cfRule>
  </conditionalFormatting>
  <conditionalFormatting sqref="AU527">
    <cfRule type="expression" dxfId="1779" priority="1463">
      <formula>IF(RIGHT(TEXT(AU527,"0.#"),1)=".",FALSE,TRUE)</formula>
    </cfRule>
    <cfRule type="expression" dxfId="1778" priority="1464">
      <formula>IF(RIGHT(TEXT(AU527,"0.#"),1)=".",TRUE,FALSE)</formula>
    </cfRule>
  </conditionalFormatting>
  <conditionalFormatting sqref="AU528">
    <cfRule type="expression" dxfId="1777" priority="1461">
      <formula>IF(RIGHT(TEXT(AU528,"0.#"),1)=".",FALSE,TRUE)</formula>
    </cfRule>
    <cfRule type="expression" dxfId="1776" priority="1462">
      <formula>IF(RIGHT(TEXT(AU528,"0.#"),1)=".",TRUE,FALSE)</formula>
    </cfRule>
  </conditionalFormatting>
  <conditionalFormatting sqref="AU529">
    <cfRule type="expression" dxfId="1775" priority="1459">
      <formula>IF(RIGHT(TEXT(AU529,"0.#"),1)=".",FALSE,TRUE)</formula>
    </cfRule>
    <cfRule type="expression" dxfId="1774" priority="1460">
      <formula>IF(RIGHT(TEXT(AU529,"0.#"),1)=".",TRUE,FALSE)</formula>
    </cfRule>
  </conditionalFormatting>
  <conditionalFormatting sqref="AQ528">
    <cfRule type="expression" dxfId="1773" priority="1451">
      <formula>IF(RIGHT(TEXT(AQ528,"0.#"),1)=".",FALSE,TRUE)</formula>
    </cfRule>
    <cfRule type="expression" dxfId="1772" priority="1452">
      <formula>IF(RIGHT(TEXT(AQ528,"0.#"),1)=".",TRUE,FALSE)</formula>
    </cfRule>
  </conditionalFormatting>
  <conditionalFormatting sqref="AQ529">
    <cfRule type="expression" dxfId="1771" priority="1449">
      <formula>IF(RIGHT(TEXT(AQ529,"0.#"),1)=".",FALSE,TRUE)</formula>
    </cfRule>
    <cfRule type="expression" dxfId="1770" priority="1450">
      <formula>IF(RIGHT(TEXT(AQ529,"0.#"),1)=".",TRUE,FALSE)</formula>
    </cfRule>
  </conditionalFormatting>
  <conditionalFormatting sqref="AQ527">
    <cfRule type="expression" dxfId="1769" priority="1447">
      <formula>IF(RIGHT(TEXT(AQ527,"0.#"),1)=".",FALSE,TRUE)</formula>
    </cfRule>
    <cfRule type="expression" dxfId="1768" priority="1448">
      <formula>IF(RIGHT(TEXT(AQ527,"0.#"),1)=".",TRUE,FALSE)</formula>
    </cfRule>
  </conditionalFormatting>
  <conditionalFormatting sqref="AE532">
    <cfRule type="expression" dxfId="1767" priority="1445">
      <formula>IF(RIGHT(TEXT(AE532,"0.#"),1)=".",FALSE,TRUE)</formula>
    </cfRule>
    <cfRule type="expression" dxfId="1766" priority="1446">
      <formula>IF(RIGHT(TEXT(AE532,"0.#"),1)=".",TRUE,FALSE)</formula>
    </cfRule>
  </conditionalFormatting>
  <conditionalFormatting sqref="AM534">
    <cfRule type="expression" dxfId="1765" priority="1435">
      <formula>IF(RIGHT(TEXT(AM534,"0.#"),1)=".",FALSE,TRUE)</formula>
    </cfRule>
    <cfRule type="expression" dxfId="1764" priority="1436">
      <formula>IF(RIGHT(TEXT(AM534,"0.#"),1)=".",TRUE,FALSE)</formula>
    </cfRule>
  </conditionalFormatting>
  <conditionalFormatting sqref="AE533">
    <cfRule type="expression" dxfId="1763" priority="1443">
      <formula>IF(RIGHT(TEXT(AE533,"0.#"),1)=".",FALSE,TRUE)</formula>
    </cfRule>
    <cfRule type="expression" dxfId="1762" priority="1444">
      <formula>IF(RIGHT(TEXT(AE533,"0.#"),1)=".",TRUE,FALSE)</formula>
    </cfRule>
  </conditionalFormatting>
  <conditionalFormatting sqref="AE534">
    <cfRule type="expression" dxfId="1761" priority="1441">
      <formula>IF(RIGHT(TEXT(AE534,"0.#"),1)=".",FALSE,TRUE)</formula>
    </cfRule>
    <cfRule type="expression" dxfId="1760" priority="1442">
      <formula>IF(RIGHT(TEXT(AE534,"0.#"),1)=".",TRUE,FALSE)</formula>
    </cfRule>
  </conditionalFormatting>
  <conditionalFormatting sqref="AM532">
    <cfRule type="expression" dxfId="1759" priority="1439">
      <formula>IF(RIGHT(TEXT(AM532,"0.#"),1)=".",FALSE,TRUE)</formula>
    </cfRule>
    <cfRule type="expression" dxfId="1758" priority="1440">
      <formula>IF(RIGHT(TEXT(AM532,"0.#"),1)=".",TRUE,FALSE)</formula>
    </cfRule>
  </conditionalFormatting>
  <conditionalFormatting sqref="AM533">
    <cfRule type="expression" dxfId="1757" priority="1437">
      <formula>IF(RIGHT(TEXT(AM533,"0.#"),1)=".",FALSE,TRUE)</formula>
    </cfRule>
    <cfRule type="expression" dxfId="1756" priority="1438">
      <formula>IF(RIGHT(TEXT(AM533,"0.#"),1)=".",TRUE,FALSE)</formula>
    </cfRule>
  </conditionalFormatting>
  <conditionalFormatting sqref="AU532">
    <cfRule type="expression" dxfId="1755" priority="1433">
      <formula>IF(RIGHT(TEXT(AU532,"0.#"),1)=".",FALSE,TRUE)</formula>
    </cfRule>
    <cfRule type="expression" dxfId="1754" priority="1434">
      <formula>IF(RIGHT(TEXT(AU532,"0.#"),1)=".",TRUE,FALSE)</formula>
    </cfRule>
  </conditionalFormatting>
  <conditionalFormatting sqref="AU533">
    <cfRule type="expression" dxfId="1753" priority="1431">
      <formula>IF(RIGHT(TEXT(AU533,"0.#"),1)=".",FALSE,TRUE)</formula>
    </cfRule>
    <cfRule type="expression" dxfId="1752" priority="1432">
      <formula>IF(RIGHT(TEXT(AU533,"0.#"),1)=".",TRUE,FALSE)</formula>
    </cfRule>
  </conditionalFormatting>
  <conditionalFormatting sqref="AU534">
    <cfRule type="expression" dxfId="1751" priority="1429">
      <formula>IF(RIGHT(TEXT(AU534,"0.#"),1)=".",FALSE,TRUE)</formula>
    </cfRule>
    <cfRule type="expression" dxfId="1750" priority="1430">
      <formula>IF(RIGHT(TEXT(AU534,"0.#"),1)=".",TRUE,FALSE)</formula>
    </cfRule>
  </conditionalFormatting>
  <conditionalFormatting sqref="AI534">
    <cfRule type="expression" dxfId="1749" priority="1423">
      <formula>IF(RIGHT(TEXT(AI534,"0.#"),1)=".",FALSE,TRUE)</formula>
    </cfRule>
    <cfRule type="expression" dxfId="1748" priority="1424">
      <formula>IF(RIGHT(TEXT(AI534,"0.#"),1)=".",TRUE,FALSE)</formula>
    </cfRule>
  </conditionalFormatting>
  <conditionalFormatting sqref="AI532">
    <cfRule type="expression" dxfId="1747" priority="1427">
      <formula>IF(RIGHT(TEXT(AI532,"0.#"),1)=".",FALSE,TRUE)</formula>
    </cfRule>
    <cfRule type="expression" dxfId="1746" priority="1428">
      <formula>IF(RIGHT(TEXT(AI532,"0.#"),1)=".",TRUE,FALSE)</formula>
    </cfRule>
  </conditionalFormatting>
  <conditionalFormatting sqref="AI533">
    <cfRule type="expression" dxfId="1745" priority="1425">
      <formula>IF(RIGHT(TEXT(AI533,"0.#"),1)=".",FALSE,TRUE)</formula>
    </cfRule>
    <cfRule type="expression" dxfId="1744" priority="1426">
      <formula>IF(RIGHT(TEXT(AI533,"0.#"),1)=".",TRUE,FALSE)</formula>
    </cfRule>
  </conditionalFormatting>
  <conditionalFormatting sqref="AQ533">
    <cfRule type="expression" dxfId="1743" priority="1421">
      <formula>IF(RIGHT(TEXT(AQ533,"0.#"),1)=".",FALSE,TRUE)</formula>
    </cfRule>
    <cfRule type="expression" dxfId="1742" priority="1422">
      <formula>IF(RIGHT(TEXT(AQ533,"0.#"),1)=".",TRUE,FALSE)</formula>
    </cfRule>
  </conditionalFormatting>
  <conditionalFormatting sqref="AQ534">
    <cfRule type="expression" dxfId="1741" priority="1419">
      <formula>IF(RIGHT(TEXT(AQ534,"0.#"),1)=".",FALSE,TRUE)</formula>
    </cfRule>
    <cfRule type="expression" dxfId="1740" priority="1420">
      <formula>IF(RIGHT(TEXT(AQ534,"0.#"),1)=".",TRUE,FALSE)</formula>
    </cfRule>
  </conditionalFormatting>
  <conditionalFormatting sqref="AQ532">
    <cfRule type="expression" dxfId="1739" priority="1417">
      <formula>IF(RIGHT(TEXT(AQ532,"0.#"),1)=".",FALSE,TRUE)</formula>
    </cfRule>
    <cfRule type="expression" dxfId="1738" priority="1418">
      <formula>IF(RIGHT(TEXT(AQ532,"0.#"),1)=".",TRUE,FALSE)</formula>
    </cfRule>
  </conditionalFormatting>
  <conditionalFormatting sqref="AE541">
    <cfRule type="expression" dxfId="1737" priority="1415">
      <formula>IF(RIGHT(TEXT(AE541,"0.#"),1)=".",FALSE,TRUE)</formula>
    </cfRule>
    <cfRule type="expression" dxfId="1736" priority="1416">
      <formula>IF(RIGHT(TEXT(AE541,"0.#"),1)=".",TRUE,FALSE)</formula>
    </cfRule>
  </conditionalFormatting>
  <conditionalFormatting sqref="AE542">
    <cfRule type="expression" dxfId="1735" priority="1413">
      <formula>IF(RIGHT(TEXT(AE542,"0.#"),1)=".",FALSE,TRUE)</formula>
    </cfRule>
    <cfRule type="expression" dxfId="1734" priority="1414">
      <formula>IF(RIGHT(TEXT(AE542,"0.#"),1)=".",TRUE,FALSE)</formula>
    </cfRule>
  </conditionalFormatting>
  <conditionalFormatting sqref="AE543">
    <cfRule type="expression" dxfId="1733" priority="1411">
      <formula>IF(RIGHT(TEXT(AE543,"0.#"),1)=".",FALSE,TRUE)</formula>
    </cfRule>
    <cfRule type="expression" dxfId="1732" priority="1412">
      <formula>IF(RIGHT(TEXT(AE543,"0.#"),1)=".",TRUE,FALSE)</formula>
    </cfRule>
  </conditionalFormatting>
  <conditionalFormatting sqref="AU541">
    <cfRule type="expression" dxfId="1731" priority="1403">
      <formula>IF(RIGHT(TEXT(AU541,"0.#"),1)=".",FALSE,TRUE)</formula>
    </cfRule>
    <cfRule type="expression" dxfId="1730" priority="1404">
      <formula>IF(RIGHT(TEXT(AU541,"0.#"),1)=".",TRUE,FALSE)</formula>
    </cfRule>
  </conditionalFormatting>
  <conditionalFormatting sqref="AU542">
    <cfRule type="expression" dxfId="1729" priority="1401">
      <formula>IF(RIGHT(TEXT(AU542,"0.#"),1)=".",FALSE,TRUE)</formula>
    </cfRule>
    <cfRule type="expression" dxfId="1728" priority="1402">
      <formula>IF(RIGHT(TEXT(AU542,"0.#"),1)=".",TRUE,FALSE)</formula>
    </cfRule>
  </conditionalFormatting>
  <conditionalFormatting sqref="AU543">
    <cfRule type="expression" dxfId="1727" priority="1399">
      <formula>IF(RIGHT(TEXT(AU543,"0.#"),1)=".",FALSE,TRUE)</formula>
    </cfRule>
    <cfRule type="expression" dxfId="1726" priority="1400">
      <formula>IF(RIGHT(TEXT(AU543,"0.#"),1)=".",TRUE,FALSE)</formula>
    </cfRule>
  </conditionalFormatting>
  <conditionalFormatting sqref="AQ542">
    <cfRule type="expression" dxfId="1725" priority="1391">
      <formula>IF(RIGHT(TEXT(AQ542,"0.#"),1)=".",FALSE,TRUE)</formula>
    </cfRule>
    <cfRule type="expression" dxfId="1724" priority="1392">
      <formula>IF(RIGHT(TEXT(AQ542,"0.#"),1)=".",TRUE,FALSE)</formula>
    </cfRule>
  </conditionalFormatting>
  <conditionalFormatting sqref="AQ543">
    <cfRule type="expression" dxfId="1723" priority="1389">
      <formula>IF(RIGHT(TEXT(AQ543,"0.#"),1)=".",FALSE,TRUE)</formula>
    </cfRule>
    <cfRule type="expression" dxfId="1722" priority="1390">
      <formula>IF(RIGHT(TEXT(AQ543,"0.#"),1)=".",TRUE,FALSE)</formula>
    </cfRule>
  </conditionalFormatting>
  <conditionalFormatting sqref="AQ541">
    <cfRule type="expression" dxfId="1721" priority="1387">
      <formula>IF(RIGHT(TEXT(AQ541,"0.#"),1)=".",FALSE,TRUE)</formula>
    </cfRule>
    <cfRule type="expression" dxfId="1720" priority="1388">
      <formula>IF(RIGHT(TEXT(AQ541,"0.#"),1)=".",TRUE,FALSE)</formula>
    </cfRule>
  </conditionalFormatting>
  <conditionalFormatting sqref="AE566">
    <cfRule type="expression" dxfId="1719" priority="1385">
      <formula>IF(RIGHT(TEXT(AE566,"0.#"),1)=".",FALSE,TRUE)</formula>
    </cfRule>
    <cfRule type="expression" dxfId="1718" priority="1386">
      <formula>IF(RIGHT(TEXT(AE566,"0.#"),1)=".",TRUE,FALSE)</formula>
    </cfRule>
  </conditionalFormatting>
  <conditionalFormatting sqref="AE567">
    <cfRule type="expression" dxfId="1717" priority="1383">
      <formula>IF(RIGHT(TEXT(AE567,"0.#"),1)=".",FALSE,TRUE)</formula>
    </cfRule>
    <cfRule type="expression" dxfId="1716" priority="1384">
      <formula>IF(RIGHT(TEXT(AE567,"0.#"),1)=".",TRUE,FALSE)</formula>
    </cfRule>
  </conditionalFormatting>
  <conditionalFormatting sqref="AE568">
    <cfRule type="expression" dxfId="1715" priority="1381">
      <formula>IF(RIGHT(TEXT(AE568,"0.#"),1)=".",FALSE,TRUE)</formula>
    </cfRule>
    <cfRule type="expression" dxfId="1714" priority="1382">
      <formula>IF(RIGHT(TEXT(AE568,"0.#"),1)=".",TRUE,FALSE)</formula>
    </cfRule>
  </conditionalFormatting>
  <conditionalFormatting sqref="AU566">
    <cfRule type="expression" dxfId="1713" priority="1373">
      <formula>IF(RIGHT(TEXT(AU566,"0.#"),1)=".",FALSE,TRUE)</formula>
    </cfRule>
    <cfRule type="expression" dxfId="1712" priority="1374">
      <formula>IF(RIGHT(TEXT(AU566,"0.#"),1)=".",TRUE,FALSE)</formula>
    </cfRule>
  </conditionalFormatting>
  <conditionalFormatting sqref="AU567">
    <cfRule type="expression" dxfId="1711" priority="1371">
      <formula>IF(RIGHT(TEXT(AU567,"0.#"),1)=".",FALSE,TRUE)</formula>
    </cfRule>
    <cfRule type="expression" dxfId="1710" priority="1372">
      <formula>IF(RIGHT(TEXT(AU567,"0.#"),1)=".",TRUE,FALSE)</formula>
    </cfRule>
  </conditionalFormatting>
  <conditionalFormatting sqref="AU568">
    <cfRule type="expression" dxfId="1709" priority="1369">
      <formula>IF(RIGHT(TEXT(AU568,"0.#"),1)=".",FALSE,TRUE)</formula>
    </cfRule>
    <cfRule type="expression" dxfId="1708" priority="1370">
      <formula>IF(RIGHT(TEXT(AU568,"0.#"),1)=".",TRUE,FALSE)</formula>
    </cfRule>
  </conditionalFormatting>
  <conditionalFormatting sqref="AQ567">
    <cfRule type="expression" dxfId="1707" priority="1361">
      <formula>IF(RIGHT(TEXT(AQ567,"0.#"),1)=".",FALSE,TRUE)</formula>
    </cfRule>
    <cfRule type="expression" dxfId="1706" priority="1362">
      <formula>IF(RIGHT(TEXT(AQ567,"0.#"),1)=".",TRUE,FALSE)</formula>
    </cfRule>
  </conditionalFormatting>
  <conditionalFormatting sqref="AQ568">
    <cfRule type="expression" dxfId="1705" priority="1359">
      <formula>IF(RIGHT(TEXT(AQ568,"0.#"),1)=".",FALSE,TRUE)</formula>
    </cfRule>
    <cfRule type="expression" dxfId="1704" priority="1360">
      <formula>IF(RIGHT(TEXT(AQ568,"0.#"),1)=".",TRUE,FALSE)</formula>
    </cfRule>
  </conditionalFormatting>
  <conditionalFormatting sqref="AQ566">
    <cfRule type="expression" dxfId="1703" priority="1357">
      <formula>IF(RIGHT(TEXT(AQ566,"0.#"),1)=".",FALSE,TRUE)</formula>
    </cfRule>
    <cfRule type="expression" dxfId="1702" priority="1358">
      <formula>IF(RIGHT(TEXT(AQ566,"0.#"),1)=".",TRUE,FALSE)</formula>
    </cfRule>
  </conditionalFormatting>
  <conditionalFormatting sqref="AE546">
    <cfRule type="expression" dxfId="1701" priority="1355">
      <formula>IF(RIGHT(TEXT(AE546,"0.#"),1)=".",FALSE,TRUE)</formula>
    </cfRule>
    <cfRule type="expression" dxfId="1700" priority="1356">
      <formula>IF(RIGHT(TEXT(AE546,"0.#"),1)=".",TRUE,FALSE)</formula>
    </cfRule>
  </conditionalFormatting>
  <conditionalFormatting sqref="AE547">
    <cfRule type="expression" dxfId="1699" priority="1353">
      <formula>IF(RIGHT(TEXT(AE547,"0.#"),1)=".",FALSE,TRUE)</formula>
    </cfRule>
    <cfRule type="expression" dxfId="1698" priority="1354">
      <formula>IF(RIGHT(TEXT(AE547,"0.#"),1)=".",TRUE,FALSE)</formula>
    </cfRule>
  </conditionalFormatting>
  <conditionalFormatting sqref="AE548">
    <cfRule type="expression" dxfId="1697" priority="1351">
      <formula>IF(RIGHT(TEXT(AE548,"0.#"),1)=".",FALSE,TRUE)</formula>
    </cfRule>
    <cfRule type="expression" dxfId="1696" priority="1352">
      <formula>IF(RIGHT(TEXT(AE548,"0.#"),1)=".",TRUE,FALSE)</formula>
    </cfRule>
  </conditionalFormatting>
  <conditionalFormatting sqref="AU546">
    <cfRule type="expression" dxfId="1695" priority="1343">
      <formula>IF(RIGHT(TEXT(AU546,"0.#"),1)=".",FALSE,TRUE)</formula>
    </cfRule>
    <cfRule type="expression" dxfId="1694" priority="1344">
      <formula>IF(RIGHT(TEXT(AU546,"0.#"),1)=".",TRUE,FALSE)</formula>
    </cfRule>
  </conditionalFormatting>
  <conditionalFormatting sqref="AU547">
    <cfRule type="expression" dxfId="1693" priority="1341">
      <formula>IF(RIGHT(TEXT(AU547,"0.#"),1)=".",FALSE,TRUE)</formula>
    </cfRule>
    <cfRule type="expression" dxfId="1692" priority="1342">
      <formula>IF(RIGHT(TEXT(AU547,"0.#"),1)=".",TRUE,FALSE)</formula>
    </cfRule>
  </conditionalFormatting>
  <conditionalFormatting sqref="AU548">
    <cfRule type="expression" dxfId="1691" priority="1339">
      <formula>IF(RIGHT(TEXT(AU548,"0.#"),1)=".",FALSE,TRUE)</formula>
    </cfRule>
    <cfRule type="expression" dxfId="1690" priority="1340">
      <formula>IF(RIGHT(TEXT(AU548,"0.#"),1)=".",TRUE,FALSE)</formula>
    </cfRule>
  </conditionalFormatting>
  <conditionalFormatting sqref="AQ547">
    <cfRule type="expression" dxfId="1689" priority="1331">
      <formula>IF(RIGHT(TEXT(AQ547,"0.#"),1)=".",FALSE,TRUE)</formula>
    </cfRule>
    <cfRule type="expression" dxfId="1688" priority="1332">
      <formula>IF(RIGHT(TEXT(AQ547,"0.#"),1)=".",TRUE,FALSE)</formula>
    </cfRule>
  </conditionalFormatting>
  <conditionalFormatting sqref="AQ546">
    <cfRule type="expression" dxfId="1687" priority="1327">
      <formula>IF(RIGHT(TEXT(AQ546,"0.#"),1)=".",FALSE,TRUE)</formula>
    </cfRule>
    <cfRule type="expression" dxfId="1686" priority="1328">
      <formula>IF(RIGHT(TEXT(AQ546,"0.#"),1)=".",TRUE,FALSE)</formula>
    </cfRule>
  </conditionalFormatting>
  <conditionalFormatting sqref="AE551">
    <cfRule type="expression" dxfId="1685" priority="1325">
      <formula>IF(RIGHT(TEXT(AE551,"0.#"),1)=".",FALSE,TRUE)</formula>
    </cfRule>
    <cfRule type="expression" dxfId="1684" priority="1326">
      <formula>IF(RIGHT(TEXT(AE551,"0.#"),1)=".",TRUE,FALSE)</formula>
    </cfRule>
  </conditionalFormatting>
  <conditionalFormatting sqref="AE553">
    <cfRule type="expression" dxfId="1683" priority="1321">
      <formula>IF(RIGHT(TEXT(AE553,"0.#"),1)=".",FALSE,TRUE)</formula>
    </cfRule>
    <cfRule type="expression" dxfId="1682" priority="1322">
      <formula>IF(RIGHT(TEXT(AE553,"0.#"),1)=".",TRUE,FALSE)</formula>
    </cfRule>
  </conditionalFormatting>
  <conditionalFormatting sqref="AU551">
    <cfRule type="expression" dxfId="1681" priority="1313">
      <formula>IF(RIGHT(TEXT(AU551,"0.#"),1)=".",FALSE,TRUE)</formula>
    </cfRule>
    <cfRule type="expression" dxfId="1680" priority="1314">
      <formula>IF(RIGHT(TEXT(AU551,"0.#"),1)=".",TRUE,FALSE)</formula>
    </cfRule>
  </conditionalFormatting>
  <conditionalFormatting sqref="AU553">
    <cfRule type="expression" dxfId="1679" priority="1309">
      <formula>IF(RIGHT(TEXT(AU553,"0.#"),1)=".",FALSE,TRUE)</formula>
    </cfRule>
    <cfRule type="expression" dxfId="1678" priority="1310">
      <formula>IF(RIGHT(TEXT(AU553,"0.#"),1)=".",TRUE,FALSE)</formula>
    </cfRule>
  </conditionalFormatting>
  <conditionalFormatting sqref="AQ552">
    <cfRule type="expression" dxfId="1677" priority="1301">
      <formula>IF(RIGHT(TEXT(AQ552,"0.#"),1)=".",FALSE,TRUE)</formula>
    </cfRule>
    <cfRule type="expression" dxfId="1676" priority="1302">
      <formula>IF(RIGHT(TEXT(AQ552,"0.#"),1)=".",TRUE,FALSE)</formula>
    </cfRule>
  </conditionalFormatting>
  <conditionalFormatting sqref="AU561">
    <cfRule type="expression" dxfId="1675" priority="1253">
      <formula>IF(RIGHT(TEXT(AU561,"0.#"),1)=".",FALSE,TRUE)</formula>
    </cfRule>
    <cfRule type="expression" dxfId="1674" priority="1254">
      <formula>IF(RIGHT(TEXT(AU561,"0.#"),1)=".",TRUE,FALSE)</formula>
    </cfRule>
  </conditionalFormatting>
  <conditionalFormatting sqref="AU562">
    <cfRule type="expression" dxfId="1673" priority="1251">
      <formula>IF(RIGHT(TEXT(AU562,"0.#"),1)=".",FALSE,TRUE)</formula>
    </cfRule>
    <cfRule type="expression" dxfId="1672" priority="1252">
      <formula>IF(RIGHT(TEXT(AU562,"0.#"),1)=".",TRUE,FALSE)</formula>
    </cfRule>
  </conditionalFormatting>
  <conditionalFormatting sqref="AU563">
    <cfRule type="expression" dxfId="1671" priority="1249">
      <formula>IF(RIGHT(TEXT(AU563,"0.#"),1)=".",FALSE,TRUE)</formula>
    </cfRule>
    <cfRule type="expression" dxfId="1670" priority="1250">
      <formula>IF(RIGHT(TEXT(AU563,"0.#"),1)=".",TRUE,FALSE)</formula>
    </cfRule>
  </conditionalFormatting>
  <conditionalFormatting sqref="AQ562">
    <cfRule type="expression" dxfId="1669" priority="1241">
      <formula>IF(RIGHT(TEXT(AQ562,"0.#"),1)=".",FALSE,TRUE)</formula>
    </cfRule>
    <cfRule type="expression" dxfId="1668" priority="1242">
      <formula>IF(RIGHT(TEXT(AQ562,"0.#"),1)=".",TRUE,FALSE)</formula>
    </cfRule>
  </conditionalFormatting>
  <conditionalFormatting sqref="AQ563">
    <cfRule type="expression" dxfId="1667" priority="1239">
      <formula>IF(RIGHT(TEXT(AQ563,"0.#"),1)=".",FALSE,TRUE)</formula>
    </cfRule>
    <cfRule type="expression" dxfId="1666" priority="1240">
      <formula>IF(RIGHT(TEXT(AQ563,"0.#"),1)=".",TRUE,FALSE)</formula>
    </cfRule>
  </conditionalFormatting>
  <conditionalFormatting sqref="AQ561">
    <cfRule type="expression" dxfId="1665" priority="1237">
      <formula>IF(RIGHT(TEXT(AQ561,"0.#"),1)=".",FALSE,TRUE)</formula>
    </cfRule>
    <cfRule type="expression" dxfId="1664" priority="1238">
      <formula>IF(RIGHT(TEXT(AQ561,"0.#"),1)=".",TRUE,FALSE)</formula>
    </cfRule>
  </conditionalFormatting>
  <conditionalFormatting sqref="AE571">
    <cfRule type="expression" dxfId="1663" priority="1235">
      <formula>IF(RIGHT(TEXT(AE571,"0.#"),1)=".",FALSE,TRUE)</formula>
    </cfRule>
    <cfRule type="expression" dxfId="1662" priority="1236">
      <formula>IF(RIGHT(TEXT(AE571,"0.#"),1)=".",TRUE,FALSE)</formula>
    </cfRule>
  </conditionalFormatting>
  <conditionalFormatting sqref="AE572">
    <cfRule type="expression" dxfId="1661" priority="1233">
      <formula>IF(RIGHT(TEXT(AE572,"0.#"),1)=".",FALSE,TRUE)</formula>
    </cfRule>
    <cfRule type="expression" dxfId="1660" priority="1234">
      <formula>IF(RIGHT(TEXT(AE572,"0.#"),1)=".",TRUE,FALSE)</formula>
    </cfRule>
  </conditionalFormatting>
  <conditionalFormatting sqref="AE573">
    <cfRule type="expression" dxfId="1659" priority="1231">
      <formula>IF(RIGHT(TEXT(AE573,"0.#"),1)=".",FALSE,TRUE)</formula>
    </cfRule>
    <cfRule type="expression" dxfId="1658" priority="1232">
      <formula>IF(RIGHT(TEXT(AE573,"0.#"),1)=".",TRUE,FALSE)</formula>
    </cfRule>
  </conditionalFormatting>
  <conditionalFormatting sqref="AU571">
    <cfRule type="expression" dxfId="1657" priority="1223">
      <formula>IF(RIGHT(TEXT(AU571,"0.#"),1)=".",FALSE,TRUE)</formula>
    </cfRule>
    <cfRule type="expression" dxfId="1656" priority="1224">
      <formula>IF(RIGHT(TEXT(AU571,"0.#"),1)=".",TRUE,FALSE)</formula>
    </cfRule>
  </conditionalFormatting>
  <conditionalFormatting sqref="AU572">
    <cfRule type="expression" dxfId="1655" priority="1221">
      <formula>IF(RIGHT(TEXT(AU572,"0.#"),1)=".",FALSE,TRUE)</formula>
    </cfRule>
    <cfRule type="expression" dxfId="1654" priority="1222">
      <formula>IF(RIGHT(TEXT(AU572,"0.#"),1)=".",TRUE,FALSE)</formula>
    </cfRule>
  </conditionalFormatting>
  <conditionalFormatting sqref="AU573">
    <cfRule type="expression" dxfId="1653" priority="1219">
      <formula>IF(RIGHT(TEXT(AU573,"0.#"),1)=".",FALSE,TRUE)</formula>
    </cfRule>
    <cfRule type="expression" dxfId="1652" priority="1220">
      <formula>IF(RIGHT(TEXT(AU573,"0.#"),1)=".",TRUE,FALSE)</formula>
    </cfRule>
  </conditionalFormatting>
  <conditionalFormatting sqref="AQ572">
    <cfRule type="expression" dxfId="1651" priority="1211">
      <formula>IF(RIGHT(TEXT(AQ572,"0.#"),1)=".",FALSE,TRUE)</formula>
    </cfRule>
    <cfRule type="expression" dxfId="1650" priority="1212">
      <formula>IF(RIGHT(TEXT(AQ572,"0.#"),1)=".",TRUE,FALSE)</formula>
    </cfRule>
  </conditionalFormatting>
  <conditionalFormatting sqref="AQ573">
    <cfRule type="expression" dxfId="1649" priority="1209">
      <formula>IF(RIGHT(TEXT(AQ573,"0.#"),1)=".",FALSE,TRUE)</formula>
    </cfRule>
    <cfRule type="expression" dxfId="1648" priority="1210">
      <formula>IF(RIGHT(TEXT(AQ573,"0.#"),1)=".",TRUE,FALSE)</formula>
    </cfRule>
  </conditionalFormatting>
  <conditionalFormatting sqref="AQ571">
    <cfRule type="expression" dxfId="1647" priority="1207">
      <formula>IF(RIGHT(TEXT(AQ571,"0.#"),1)=".",FALSE,TRUE)</formula>
    </cfRule>
    <cfRule type="expression" dxfId="1646" priority="1208">
      <formula>IF(RIGHT(TEXT(AQ571,"0.#"),1)=".",TRUE,FALSE)</formula>
    </cfRule>
  </conditionalFormatting>
  <conditionalFormatting sqref="AE576">
    <cfRule type="expression" dxfId="1645" priority="1205">
      <formula>IF(RIGHT(TEXT(AE576,"0.#"),1)=".",FALSE,TRUE)</formula>
    </cfRule>
    <cfRule type="expression" dxfId="1644" priority="1206">
      <formula>IF(RIGHT(TEXT(AE576,"0.#"),1)=".",TRUE,FALSE)</formula>
    </cfRule>
  </conditionalFormatting>
  <conditionalFormatting sqref="AE577">
    <cfRule type="expression" dxfId="1643" priority="1203">
      <formula>IF(RIGHT(TEXT(AE577,"0.#"),1)=".",FALSE,TRUE)</formula>
    </cfRule>
    <cfRule type="expression" dxfId="1642" priority="1204">
      <formula>IF(RIGHT(TEXT(AE577,"0.#"),1)=".",TRUE,FALSE)</formula>
    </cfRule>
  </conditionalFormatting>
  <conditionalFormatting sqref="AE578">
    <cfRule type="expression" dxfId="1641" priority="1201">
      <formula>IF(RIGHT(TEXT(AE578,"0.#"),1)=".",FALSE,TRUE)</formula>
    </cfRule>
    <cfRule type="expression" dxfId="1640" priority="1202">
      <formula>IF(RIGHT(TEXT(AE578,"0.#"),1)=".",TRUE,FALSE)</formula>
    </cfRule>
  </conditionalFormatting>
  <conditionalFormatting sqref="AU576">
    <cfRule type="expression" dxfId="1639" priority="1193">
      <formula>IF(RIGHT(TEXT(AU576,"0.#"),1)=".",FALSE,TRUE)</formula>
    </cfRule>
    <cfRule type="expression" dxfId="1638" priority="1194">
      <formula>IF(RIGHT(TEXT(AU576,"0.#"),1)=".",TRUE,FALSE)</formula>
    </cfRule>
  </conditionalFormatting>
  <conditionalFormatting sqref="AU577">
    <cfRule type="expression" dxfId="1637" priority="1191">
      <formula>IF(RIGHT(TEXT(AU577,"0.#"),1)=".",FALSE,TRUE)</formula>
    </cfRule>
    <cfRule type="expression" dxfId="1636" priority="1192">
      <formula>IF(RIGHT(TEXT(AU577,"0.#"),1)=".",TRUE,FALSE)</formula>
    </cfRule>
  </conditionalFormatting>
  <conditionalFormatting sqref="AU578">
    <cfRule type="expression" dxfId="1635" priority="1189">
      <formula>IF(RIGHT(TEXT(AU578,"0.#"),1)=".",FALSE,TRUE)</formula>
    </cfRule>
    <cfRule type="expression" dxfId="1634" priority="1190">
      <formula>IF(RIGHT(TEXT(AU578,"0.#"),1)=".",TRUE,FALSE)</formula>
    </cfRule>
  </conditionalFormatting>
  <conditionalFormatting sqref="AQ577">
    <cfRule type="expression" dxfId="1633" priority="1181">
      <formula>IF(RIGHT(TEXT(AQ577,"0.#"),1)=".",FALSE,TRUE)</formula>
    </cfRule>
    <cfRule type="expression" dxfId="1632" priority="1182">
      <formula>IF(RIGHT(TEXT(AQ577,"0.#"),1)=".",TRUE,FALSE)</formula>
    </cfRule>
  </conditionalFormatting>
  <conditionalFormatting sqref="AQ578">
    <cfRule type="expression" dxfId="1631" priority="1179">
      <formula>IF(RIGHT(TEXT(AQ578,"0.#"),1)=".",FALSE,TRUE)</formula>
    </cfRule>
    <cfRule type="expression" dxfId="1630" priority="1180">
      <formula>IF(RIGHT(TEXT(AQ578,"0.#"),1)=".",TRUE,FALSE)</formula>
    </cfRule>
  </conditionalFormatting>
  <conditionalFormatting sqref="AQ576">
    <cfRule type="expression" dxfId="1629" priority="1177">
      <formula>IF(RIGHT(TEXT(AQ576,"0.#"),1)=".",FALSE,TRUE)</formula>
    </cfRule>
    <cfRule type="expression" dxfId="1628" priority="1178">
      <formula>IF(RIGHT(TEXT(AQ576,"0.#"),1)=".",TRUE,FALSE)</formula>
    </cfRule>
  </conditionalFormatting>
  <conditionalFormatting sqref="AE581">
    <cfRule type="expression" dxfId="1627" priority="1175">
      <formula>IF(RIGHT(TEXT(AE581,"0.#"),1)=".",FALSE,TRUE)</formula>
    </cfRule>
    <cfRule type="expression" dxfId="1626" priority="1176">
      <formula>IF(RIGHT(TEXT(AE581,"0.#"),1)=".",TRUE,FALSE)</formula>
    </cfRule>
  </conditionalFormatting>
  <conditionalFormatting sqref="AE582">
    <cfRule type="expression" dxfId="1625" priority="1173">
      <formula>IF(RIGHT(TEXT(AE582,"0.#"),1)=".",FALSE,TRUE)</formula>
    </cfRule>
    <cfRule type="expression" dxfId="1624" priority="1174">
      <formula>IF(RIGHT(TEXT(AE582,"0.#"),1)=".",TRUE,FALSE)</formula>
    </cfRule>
  </conditionalFormatting>
  <conditionalFormatting sqref="AE583">
    <cfRule type="expression" dxfId="1623" priority="1171">
      <formula>IF(RIGHT(TEXT(AE583,"0.#"),1)=".",FALSE,TRUE)</formula>
    </cfRule>
    <cfRule type="expression" dxfId="1622" priority="1172">
      <formula>IF(RIGHT(TEXT(AE583,"0.#"),1)=".",TRUE,FALSE)</formula>
    </cfRule>
  </conditionalFormatting>
  <conditionalFormatting sqref="AU581">
    <cfRule type="expression" dxfId="1621" priority="1163">
      <formula>IF(RIGHT(TEXT(AU581,"0.#"),1)=".",FALSE,TRUE)</formula>
    </cfRule>
    <cfRule type="expression" dxfId="1620" priority="1164">
      <formula>IF(RIGHT(TEXT(AU581,"0.#"),1)=".",TRUE,FALSE)</formula>
    </cfRule>
  </conditionalFormatting>
  <conditionalFormatting sqref="AQ582">
    <cfRule type="expression" dxfId="1619" priority="1151">
      <formula>IF(RIGHT(TEXT(AQ582,"0.#"),1)=".",FALSE,TRUE)</formula>
    </cfRule>
    <cfRule type="expression" dxfId="1618" priority="1152">
      <formula>IF(RIGHT(TEXT(AQ582,"0.#"),1)=".",TRUE,FALSE)</formula>
    </cfRule>
  </conditionalFormatting>
  <conditionalFormatting sqref="AQ583">
    <cfRule type="expression" dxfId="1617" priority="1149">
      <formula>IF(RIGHT(TEXT(AQ583,"0.#"),1)=".",FALSE,TRUE)</formula>
    </cfRule>
    <cfRule type="expression" dxfId="1616" priority="1150">
      <formula>IF(RIGHT(TEXT(AQ583,"0.#"),1)=".",TRUE,FALSE)</formula>
    </cfRule>
  </conditionalFormatting>
  <conditionalFormatting sqref="AQ581">
    <cfRule type="expression" dxfId="1615" priority="1147">
      <formula>IF(RIGHT(TEXT(AQ581,"0.#"),1)=".",FALSE,TRUE)</formula>
    </cfRule>
    <cfRule type="expression" dxfId="1614" priority="1148">
      <formula>IF(RIGHT(TEXT(AQ581,"0.#"),1)=".",TRUE,FALSE)</formula>
    </cfRule>
  </conditionalFormatting>
  <conditionalFormatting sqref="AE586">
    <cfRule type="expression" dxfId="1613" priority="1145">
      <formula>IF(RIGHT(TEXT(AE586,"0.#"),1)=".",FALSE,TRUE)</formula>
    </cfRule>
    <cfRule type="expression" dxfId="1612" priority="1146">
      <formula>IF(RIGHT(TEXT(AE586,"0.#"),1)=".",TRUE,FALSE)</formula>
    </cfRule>
  </conditionalFormatting>
  <conditionalFormatting sqref="AM588">
    <cfRule type="expression" dxfId="1611" priority="1135">
      <formula>IF(RIGHT(TEXT(AM588,"0.#"),1)=".",FALSE,TRUE)</formula>
    </cfRule>
    <cfRule type="expression" dxfId="1610" priority="1136">
      <formula>IF(RIGHT(TEXT(AM588,"0.#"),1)=".",TRUE,FALSE)</formula>
    </cfRule>
  </conditionalFormatting>
  <conditionalFormatting sqref="AE587">
    <cfRule type="expression" dxfId="1609" priority="1143">
      <formula>IF(RIGHT(TEXT(AE587,"0.#"),1)=".",FALSE,TRUE)</formula>
    </cfRule>
    <cfRule type="expression" dxfId="1608" priority="1144">
      <formula>IF(RIGHT(TEXT(AE587,"0.#"),1)=".",TRUE,FALSE)</formula>
    </cfRule>
  </conditionalFormatting>
  <conditionalFormatting sqref="AE588">
    <cfRule type="expression" dxfId="1607" priority="1141">
      <formula>IF(RIGHT(TEXT(AE588,"0.#"),1)=".",FALSE,TRUE)</formula>
    </cfRule>
    <cfRule type="expression" dxfId="1606" priority="1142">
      <formula>IF(RIGHT(TEXT(AE588,"0.#"),1)=".",TRUE,FALSE)</formula>
    </cfRule>
  </conditionalFormatting>
  <conditionalFormatting sqref="AM586">
    <cfRule type="expression" dxfId="1605" priority="1139">
      <formula>IF(RIGHT(TEXT(AM586,"0.#"),1)=".",FALSE,TRUE)</formula>
    </cfRule>
    <cfRule type="expression" dxfId="1604" priority="1140">
      <formula>IF(RIGHT(TEXT(AM586,"0.#"),1)=".",TRUE,FALSE)</formula>
    </cfRule>
  </conditionalFormatting>
  <conditionalFormatting sqref="AM587">
    <cfRule type="expression" dxfId="1603" priority="1137">
      <formula>IF(RIGHT(TEXT(AM587,"0.#"),1)=".",FALSE,TRUE)</formula>
    </cfRule>
    <cfRule type="expression" dxfId="1602" priority="1138">
      <formula>IF(RIGHT(TEXT(AM587,"0.#"),1)=".",TRUE,FALSE)</formula>
    </cfRule>
  </conditionalFormatting>
  <conditionalFormatting sqref="AU586">
    <cfRule type="expression" dxfId="1601" priority="1133">
      <formula>IF(RIGHT(TEXT(AU586,"0.#"),1)=".",FALSE,TRUE)</formula>
    </cfRule>
    <cfRule type="expression" dxfId="1600" priority="1134">
      <formula>IF(RIGHT(TEXT(AU586,"0.#"),1)=".",TRUE,FALSE)</formula>
    </cfRule>
  </conditionalFormatting>
  <conditionalFormatting sqref="AU587">
    <cfRule type="expression" dxfId="1599" priority="1131">
      <formula>IF(RIGHT(TEXT(AU587,"0.#"),1)=".",FALSE,TRUE)</formula>
    </cfRule>
    <cfRule type="expression" dxfId="1598" priority="1132">
      <formula>IF(RIGHT(TEXT(AU587,"0.#"),1)=".",TRUE,FALSE)</formula>
    </cfRule>
  </conditionalFormatting>
  <conditionalFormatting sqref="AU588">
    <cfRule type="expression" dxfId="1597" priority="1129">
      <formula>IF(RIGHT(TEXT(AU588,"0.#"),1)=".",FALSE,TRUE)</formula>
    </cfRule>
    <cfRule type="expression" dxfId="1596" priority="1130">
      <formula>IF(RIGHT(TEXT(AU588,"0.#"),1)=".",TRUE,FALSE)</formula>
    </cfRule>
  </conditionalFormatting>
  <conditionalFormatting sqref="AI588">
    <cfRule type="expression" dxfId="1595" priority="1123">
      <formula>IF(RIGHT(TEXT(AI588,"0.#"),1)=".",FALSE,TRUE)</formula>
    </cfRule>
    <cfRule type="expression" dxfId="1594" priority="1124">
      <formula>IF(RIGHT(TEXT(AI588,"0.#"),1)=".",TRUE,FALSE)</formula>
    </cfRule>
  </conditionalFormatting>
  <conditionalFormatting sqref="AI586">
    <cfRule type="expression" dxfId="1593" priority="1127">
      <formula>IF(RIGHT(TEXT(AI586,"0.#"),1)=".",FALSE,TRUE)</formula>
    </cfRule>
    <cfRule type="expression" dxfId="1592" priority="1128">
      <formula>IF(RIGHT(TEXT(AI586,"0.#"),1)=".",TRUE,FALSE)</formula>
    </cfRule>
  </conditionalFormatting>
  <conditionalFormatting sqref="AI587">
    <cfRule type="expression" dxfId="1591" priority="1125">
      <formula>IF(RIGHT(TEXT(AI587,"0.#"),1)=".",FALSE,TRUE)</formula>
    </cfRule>
    <cfRule type="expression" dxfId="1590" priority="1126">
      <formula>IF(RIGHT(TEXT(AI587,"0.#"),1)=".",TRUE,FALSE)</formula>
    </cfRule>
  </conditionalFormatting>
  <conditionalFormatting sqref="AQ587">
    <cfRule type="expression" dxfId="1589" priority="1121">
      <formula>IF(RIGHT(TEXT(AQ587,"0.#"),1)=".",FALSE,TRUE)</formula>
    </cfRule>
    <cfRule type="expression" dxfId="1588" priority="1122">
      <formula>IF(RIGHT(TEXT(AQ587,"0.#"),1)=".",TRUE,FALSE)</formula>
    </cfRule>
  </conditionalFormatting>
  <conditionalFormatting sqref="AQ588">
    <cfRule type="expression" dxfId="1587" priority="1119">
      <formula>IF(RIGHT(TEXT(AQ588,"0.#"),1)=".",FALSE,TRUE)</formula>
    </cfRule>
    <cfRule type="expression" dxfId="1586" priority="1120">
      <formula>IF(RIGHT(TEXT(AQ588,"0.#"),1)=".",TRUE,FALSE)</formula>
    </cfRule>
  </conditionalFormatting>
  <conditionalFormatting sqref="AQ586">
    <cfRule type="expression" dxfId="1585" priority="1117">
      <formula>IF(RIGHT(TEXT(AQ586,"0.#"),1)=".",FALSE,TRUE)</formula>
    </cfRule>
    <cfRule type="expression" dxfId="1584" priority="1118">
      <formula>IF(RIGHT(TEXT(AQ586,"0.#"),1)=".",TRUE,FALSE)</formula>
    </cfRule>
  </conditionalFormatting>
  <conditionalFormatting sqref="AE595">
    <cfRule type="expression" dxfId="1583" priority="1115">
      <formula>IF(RIGHT(TEXT(AE595,"0.#"),1)=".",FALSE,TRUE)</formula>
    </cfRule>
    <cfRule type="expression" dxfId="1582" priority="1116">
      <formula>IF(RIGHT(TEXT(AE595,"0.#"),1)=".",TRUE,FALSE)</formula>
    </cfRule>
  </conditionalFormatting>
  <conditionalFormatting sqref="AE596">
    <cfRule type="expression" dxfId="1581" priority="1113">
      <formula>IF(RIGHT(TEXT(AE596,"0.#"),1)=".",FALSE,TRUE)</formula>
    </cfRule>
    <cfRule type="expression" dxfId="1580" priority="1114">
      <formula>IF(RIGHT(TEXT(AE596,"0.#"),1)=".",TRUE,FALSE)</formula>
    </cfRule>
  </conditionalFormatting>
  <conditionalFormatting sqref="AE597">
    <cfRule type="expression" dxfId="1579" priority="1111">
      <formula>IF(RIGHT(TEXT(AE597,"0.#"),1)=".",FALSE,TRUE)</formula>
    </cfRule>
    <cfRule type="expression" dxfId="1578" priority="1112">
      <formula>IF(RIGHT(TEXT(AE597,"0.#"),1)=".",TRUE,FALSE)</formula>
    </cfRule>
  </conditionalFormatting>
  <conditionalFormatting sqref="AU595">
    <cfRule type="expression" dxfId="1577" priority="1103">
      <formula>IF(RIGHT(TEXT(AU595,"0.#"),1)=".",FALSE,TRUE)</formula>
    </cfRule>
    <cfRule type="expression" dxfId="1576" priority="1104">
      <formula>IF(RIGHT(TEXT(AU595,"0.#"),1)=".",TRUE,FALSE)</formula>
    </cfRule>
  </conditionalFormatting>
  <conditionalFormatting sqref="AU596">
    <cfRule type="expression" dxfId="1575" priority="1101">
      <formula>IF(RIGHT(TEXT(AU596,"0.#"),1)=".",FALSE,TRUE)</formula>
    </cfRule>
    <cfRule type="expression" dxfId="1574" priority="1102">
      <formula>IF(RIGHT(TEXT(AU596,"0.#"),1)=".",TRUE,FALSE)</formula>
    </cfRule>
  </conditionalFormatting>
  <conditionalFormatting sqref="AU597">
    <cfRule type="expression" dxfId="1573" priority="1099">
      <formula>IF(RIGHT(TEXT(AU597,"0.#"),1)=".",FALSE,TRUE)</formula>
    </cfRule>
    <cfRule type="expression" dxfId="1572" priority="1100">
      <formula>IF(RIGHT(TEXT(AU597,"0.#"),1)=".",TRUE,FALSE)</formula>
    </cfRule>
  </conditionalFormatting>
  <conditionalFormatting sqref="AQ596">
    <cfRule type="expression" dxfId="1571" priority="1091">
      <formula>IF(RIGHT(TEXT(AQ596,"0.#"),1)=".",FALSE,TRUE)</formula>
    </cfRule>
    <cfRule type="expression" dxfId="1570" priority="1092">
      <formula>IF(RIGHT(TEXT(AQ596,"0.#"),1)=".",TRUE,FALSE)</formula>
    </cfRule>
  </conditionalFormatting>
  <conditionalFormatting sqref="AQ597">
    <cfRule type="expression" dxfId="1569" priority="1089">
      <formula>IF(RIGHT(TEXT(AQ597,"0.#"),1)=".",FALSE,TRUE)</formula>
    </cfRule>
    <cfRule type="expression" dxfId="1568" priority="1090">
      <formula>IF(RIGHT(TEXT(AQ597,"0.#"),1)=".",TRUE,FALSE)</formula>
    </cfRule>
  </conditionalFormatting>
  <conditionalFormatting sqref="AQ595">
    <cfRule type="expression" dxfId="1567" priority="1087">
      <formula>IF(RIGHT(TEXT(AQ595,"0.#"),1)=".",FALSE,TRUE)</formula>
    </cfRule>
    <cfRule type="expression" dxfId="1566" priority="1088">
      <formula>IF(RIGHT(TEXT(AQ595,"0.#"),1)=".",TRUE,FALSE)</formula>
    </cfRule>
  </conditionalFormatting>
  <conditionalFormatting sqref="AE620">
    <cfRule type="expression" dxfId="1565" priority="1085">
      <formula>IF(RIGHT(TEXT(AE620,"0.#"),1)=".",FALSE,TRUE)</formula>
    </cfRule>
    <cfRule type="expression" dxfId="1564" priority="1086">
      <formula>IF(RIGHT(TEXT(AE620,"0.#"),1)=".",TRUE,FALSE)</formula>
    </cfRule>
  </conditionalFormatting>
  <conditionalFormatting sqref="AE621">
    <cfRule type="expression" dxfId="1563" priority="1083">
      <formula>IF(RIGHT(TEXT(AE621,"0.#"),1)=".",FALSE,TRUE)</formula>
    </cfRule>
    <cfRule type="expression" dxfId="1562" priority="1084">
      <formula>IF(RIGHT(TEXT(AE621,"0.#"),1)=".",TRUE,FALSE)</formula>
    </cfRule>
  </conditionalFormatting>
  <conditionalFormatting sqref="AE622">
    <cfRule type="expression" dxfId="1561" priority="1081">
      <formula>IF(RIGHT(TEXT(AE622,"0.#"),1)=".",FALSE,TRUE)</formula>
    </cfRule>
    <cfRule type="expression" dxfId="1560" priority="1082">
      <formula>IF(RIGHT(TEXT(AE622,"0.#"),1)=".",TRUE,FALSE)</formula>
    </cfRule>
  </conditionalFormatting>
  <conditionalFormatting sqref="AU620">
    <cfRule type="expression" dxfId="1559" priority="1073">
      <formula>IF(RIGHT(TEXT(AU620,"0.#"),1)=".",FALSE,TRUE)</formula>
    </cfRule>
    <cfRule type="expression" dxfId="1558" priority="1074">
      <formula>IF(RIGHT(TEXT(AU620,"0.#"),1)=".",TRUE,FALSE)</formula>
    </cfRule>
  </conditionalFormatting>
  <conditionalFormatting sqref="AU621">
    <cfRule type="expression" dxfId="1557" priority="1071">
      <formula>IF(RIGHT(TEXT(AU621,"0.#"),1)=".",FALSE,TRUE)</formula>
    </cfRule>
    <cfRule type="expression" dxfId="1556" priority="1072">
      <formula>IF(RIGHT(TEXT(AU621,"0.#"),1)=".",TRUE,FALSE)</formula>
    </cfRule>
  </conditionalFormatting>
  <conditionalFormatting sqref="AU622">
    <cfRule type="expression" dxfId="1555" priority="1069">
      <formula>IF(RIGHT(TEXT(AU622,"0.#"),1)=".",FALSE,TRUE)</formula>
    </cfRule>
    <cfRule type="expression" dxfId="1554" priority="1070">
      <formula>IF(RIGHT(TEXT(AU622,"0.#"),1)=".",TRUE,FALSE)</formula>
    </cfRule>
  </conditionalFormatting>
  <conditionalFormatting sqref="AQ621">
    <cfRule type="expression" dxfId="1553" priority="1061">
      <formula>IF(RIGHT(TEXT(AQ621,"0.#"),1)=".",FALSE,TRUE)</formula>
    </cfRule>
    <cfRule type="expression" dxfId="1552" priority="1062">
      <formula>IF(RIGHT(TEXT(AQ621,"0.#"),1)=".",TRUE,FALSE)</formula>
    </cfRule>
  </conditionalFormatting>
  <conditionalFormatting sqref="AQ622">
    <cfRule type="expression" dxfId="1551" priority="1059">
      <formula>IF(RIGHT(TEXT(AQ622,"0.#"),1)=".",FALSE,TRUE)</formula>
    </cfRule>
    <cfRule type="expression" dxfId="1550" priority="1060">
      <formula>IF(RIGHT(TEXT(AQ622,"0.#"),1)=".",TRUE,FALSE)</formula>
    </cfRule>
  </conditionalFormatting>
  <conditionalFormatting sqref="AQ620">
    <cfRule type="expression" dxfId="1549" priority="1057">
      <formula>IF(RIGHT(TEXT(AQ620,"0.#"),1)=".",FALSE,TRUE)</formula>
    </cfRule>
    <cfRule type="expression" dxfId="1548" priority="1058">
      <formula>IF(RIGHT(TEXT(AQ620,"0.#"),1)=".",TRUE,FALSE)</formula>
    </cfRule>
  </conditionalFormatting>
  <conditionalFormatting sqref="AE600">
    <cfRule type="expression" dxfId="1547" priority="1055">
      <formula>IF(RIGHT(TEXT(AE600,"0.#"),1)=".",FALSE,TRUE)</formula>
    </cfRule>
    <cfRule type="expression" dxfId="1546" priority="1056">
      <formula>IF(RIGHT(TEXT(AE600,"0.#"),1)=".",TRUE,FALSE)</formula>
    </cfRule>
  </conditionalFormatting>
  <conditionalFormatting sqref="AE601">
    <cfRule type="expression" dxfId="1545" priority="1053">
      <formula>IF(RIGHT(TEXT(AE601,"0.#"),1)=".",FALSE,TRUE)</formula>
    </cfRule>
    <cfRule type="expression" dxfId="1544" priority="1054">
      <formula>IF(RIGHT(TEXT(AE601,"0.#"),1)=".",TRUE,FALSE)</formula>
    </cfRule>
  </conditionalFormatting>
  <conditionalFormatting sqref="AE602">
    <cfRule type="expression" dxfId="1543" priority="1051">
      <formula>IF(RIGHT(TEXT(AE602,"0.#"),1)=".",FALSE,TRUE)</formula>
    </cfRule>
    <cfRule type="expression" dxfId="1542" priority="1052">
      <formula>IF(RIGHT(TEXT(AE602,"0.#"),1)=".",TRUE,FALSE)</formula>
    </cfRule>
  </conditionalFormatting>
  <conditionalFormatting sqref="AU600">
    <cfRule type="expression" dxfId="1541" priority="1043">
      <formula>IF(RIGHT(TEXT(AU600,"0.#"),1)=".",FALSE,TRUE)</formula>
    </cfRule>
    <cfRule type="expression" dxfId="1540" priority="1044">
      <formula>IF(RIGHT(TEXT(AU600,"0.#"),1)=".",TRUE,FALSE)</formula>
    </cfRule>
  </conditionalFormatting>
  <conditionalFormatting sqref="AU601">
    <cfRule type="expression" dxfId="1539" priority="1041">
      <formula>IF(RIGHT(TEXT(AU601,"0.#"),1)=".",FALSE,TRUE)</formula>
    </cfRule>
    <cfRule type="expression" dxfId="1538" priority="1042">
      <formula>IF(RIGHT(TEXT(AU601,"0.#"),1)=".",TRUE,FALSE)</formula>
    </cfRule>
  </conditionalFormatting>
  <conditionalFormatting sqref="AU602">
    <cfRule type="expression" dxfId="1537" priority="1039">
      <formula>IF(RIGHT(TEXT(AU602,"0.#"),1)=".",FALSE,TRUE)</formula>
    </cfRule>
    <cfRule type="expression" dxfId="1536" priority="1040">
      <formula>IF(RIGHT(TEXT(AU602,"0.#"),1)=".",TRUE,FALSE)</formula>
    </cfRule>
  </conditionalFormatting>
  <conditionalFormatting sqref="AQ601">
    <cfRule type="expression" dxfId="1535" priority="1031">
      <formula>IF(RIGHT(TEXT(AQ601,"0.#"),1)=".",FALSE,TRUE)</formula>
    </cfRule>
    <cfRule type="expression" dxfId="1534" priority="1032">
      <formula>IF(RIGHT(TEXT(AQ601,"0.#"),1)=".",TRUE,FALSE)</formula>
    </cfRule>
  </conditionalFormatting>
  <conditionalFormatting sqref="AQ602">
    <cfRule type="expression" dxfId="1533" priority="1029">
      <formula>IF(RIGHT(TEXT(AQ602,"0.#"),1)=".",FALSE,TRUE)</formula>
    </cfRule>
    <cfRule type="expression" dxfId="1532" priority="1030">
      <formula>IF(RIGHT(TEXT(AQ602,"0.#"),1)=".",TRUE,FALSE)</formula>
    </cfRule>
  </conditionalFormatting>
  <conditionalFormatting sqref="AQ600">
    <cfRule type="expression" dxfId="1531" priority="1027">
      <formula>IF(RIGHT(TEXT(AQ600,"0.#"),1)=".",FALSE,TRUE)</formula>
    </cfRule>
    <cfRule type="expression" dxfId="1530" priority="1028">
      <formula>IF(RIGHT(TEXT(AQ600,"0.#"),1)=".",TRUE,FALSE)</formula>
    </cfRule>
  </conditionalFormatting>
  <conditionalFormatting sqref="AE605">
    <cfRule type="expression" dxfId="1529" priority="1025">
      <formula>IF(RIGHT(TEXT(AE605,"0.#"),1)=".",FALSE,TRUE)</formula>
    </cfRule>
    <cfRule type="expression" dxfId="1528" priority="1026">
      <formula>IF(RIGHT(TEXT(AE605,"0.#"),1)=".",TRUE,FALSE)</formula>
    </cfRule>
  </conditionalFormatting>
  <conditionalFormatting sqref="AE606">
    <cfRule type="expression" dxfId="1527" priority="1023">
      <formula>IF(RIGHT(TEXT(AE606,"0.#"),1)=".",FALSE,TRUE)</formula>
    </cfRule>
    <cfRule type="expression" dxfId="1526" priority="1024">
      <formula>IF(RIGHT(TEXT(AE606,"0.#"),1)=".",TRUE,FALSE)</formula>
    </cfRule>
  </conditionalFormatting>
  <conditionalFormatting sqref="AE607">
    <cfRule type="expression" dxfId="1525" priority="1021">
      <formula>IF(RIGHT(TEXT(AE607,"0.#"),1)=".",FALSE,TRUE)</formula>
    </cfRule>
    <cfRule type="expression" dxfId="1524" priority="1022">
      <formula>IF(RIGHT(TEXT(AE607,"0.#"),1)=".",TRUE,FALSE)</formula>
    </cfRule>
  </conditionalFormatting>
  <conditionalFormatting sqref="AU605">
    <cfRule type="expression" dxfId="1523" priority="1013">
      <formula>IF(RIGHT(TEXT(AU605,"0.#"),1)=".",FALSE,TRUE)</formula>
    </cfRule>
    <cfRule type="expression" dxfId="1522" priority="1014">
      <formula>IF(RIGHT(TEXT(AU605,"0.#"),1)=".",TRUE,FALSE)</formula>
    </cfRule>
  </conditionalFormatting>
  <conditionalFormatting sqref="AU606">
    <cfRule type="expression" dxfId="1521" priority="1011">
      <formula>IF(RIGHT(TEXT(AU606,"0.#"),1)=".",FALSE,TRUE)</formula>
    </cfRule>
    <cfRule type="expression" dxfId="1520" priority="1012">
      <formula>IF(RIGHT(TEXT(AU606,"0.#"),1)=".",TRUE,FALSE)</formula>
    </cfRule>
  </conditionalFormatting>
  <conditionalFormatting sqref="AU607">
    <cfRule type="expression" dxfId="1519" priority="1009">
      <formula>IF(RIGHT(TEXT(AU607,"0.#"),1)=".",FALSE,TRUE)</formula>
    </cfRule>
    <cfRule type="expression" dxfId="1518" priority="1010">
      <formula>IF(RIGHT(TEXT(AU607,"0.#"),1)=".",TRUE,FALSE)</formula>
    </cfRule>
  </conditionalFormatting>
  <conditionalFormatting sqref="AQ606">
    <cfRule type="expression" dxfId="1517" priority="1001">
      <formula>IF(RIGHT(TEXT(AQ606,"0.#"),1)=".",FALSE,TRUE)</formula>
    </cfRule>
    <cfRule type="expression" dxfId="1516" priority="1002">
      <formula>IF(RIGHT(TEXT(AQ606,"0.#"),1)=".",TRUE,FALSE)</formula>
    </cfRule>
  </conditionalFormatting>
  <conditionalFormatting sqref="AQ607">
    <cfRule type="expression" dxfId="1515" priority="999">
      <formula>IF(RIGHT(TEXT(AQ607,"0.#"),1)=".",FALSE,TRUE)</formula>
    </cfRule>
    <cfRule type="expression" dxfId="1514" priority="1000">
      <formula>IF(RIGHT(TEXT(AQ607,"0.#"),1)=".",TRUE,FALSE)</formula>
    </cfRule>
  </conditionalFormatting>
  <conditionalFormatting sqref="AQ605">
    <cfRule type="expression" dxfId="1513" priority="997">
      <formula>IF(RIGHT(TEXT(AQ605,"0.#"),1)=".",FALSE,TRUE)</formula>
    </cfRule>
    <cfRule type="expression" dxfId="1512" priority="998">
      <formula>IF(RIGHT(TEXT(AQ605,"0.#"),1)=".",TRUE,FALSE)</formula>
    </cfRule>
  </conditionalFormatting>
  <conditionalFormatting sqref="AE610">
    <cfRule type="expression" dxfId="1511" priority="995">
      <formula>IF(RIGHT(TEXT(AE610,"0.#"),1)=".",FALSE,TRUE)</formula>
    </cfRule>
    <cfRule type="expression" dxfId="1510" priority="996">
      <formula>IF(RIGHT(TEXT(AE610,"0.#"),1)=".",TRUE,FALSE)</formula>
    </cfRule>
  </conditionalFormatting>
  <conditionalFormatting sqref="AE611">
    <cfRule type="expression" dxfId="1509" priority="993">
      <formula>IF(RIGHT(TEXT(AE611,"0.#"),1)=".",FALSE,TRUE)</formula>
    </cfRule>
    <cfRule type="expression" dxfId="1508" priority="994">
      <formula>IF(RIGHT(TEXT(AE611,"0.#"),1)=".",TRUE,FALSE)</formula>
    </cfRule>
  </conditionalFormatting>
  <conditionalFormatting sqref="AE612">
    <cfRule type="expression" dxfId="1507" priority="991">
      <formula>IF(RIGHT(TEXT(AE612,"0.#"),1)=".",FALSE,TRUE)</formula>
    </cfRule>
    <cfRule type="expression" dxfId="1506" priority="992">
      <formula>IF(RIGHT(TEXT(AE612,"0.#"),1)=".",TRUE,FALSE)</formula>
    </cfRule>
  </conditionalFormatting>
  <conditionalFormatting sqref="AU610">
    <cfRule type="expression" dxfId="1505" priority="983">
      <formula>IF(RIGHT(TEXT(AU610,"0.#"),1)=".",FALSE,TRUE)</formula>
    </cfRule>
    <cfRule type="expression" dxfId="1504" priority="984">
      <formula>IF(RIGHT(TEXT(AU610,"0.#"),1)=".",TRUE,FALSE)</formula>
    </cfRule>
  </conditionalFormatting>
  <conditionalFormatting sqref="AU611">
    <cfRule type="expression" dxfId="1503" priority="981">
      <formula>IF(RIGHT(TEXT(AU611,"0.#"),1)=".",FALSE,TRUE)</formula>
    </cfRule>
    <cfRule type="expression" dxfId="1502" priority="982">
      <formula>IF(RIGHT(TEXT(AU611,"0.#"),1)=".",TRUE,FALSE)</formula>
    </cfRule>
  </conditionalFormatting>
  <conditionalFormatting sqref="AU612">
    <cfRule type="expression" dxfId="1501" priority="979">
      <formula>IF(RIGHT(TEXT(AU612,"0.#"),1)=".",FALSE,TRUE)</formula>
    </cfRule>
    <cfRule type="expression" dxfId="1500" priority="980">
      <formula>IF(RIGHT(TEXT(AU612,"0.#"),1)=".",TRUE,FALSE)</formula>
    </cfRule>
  </conditionalFormatting>
  <conditionalFormatting sqref="AQ611">
    <cfRule type="expression" dxfId="1499" priority="971">
      <formula>IF(RIGHT(TEXT(AQ611,"0.#"),1)=".",FALSE,TRUE)</formula>
    </cfRule>
    <cfRule type="expression" dxfId="1498" priority="972">
      <formula>IF(RIGHT(TEXT(AQ611,"0.#"),1)=".",TRUE,FALSE)</formula>
    </cfRule>
  </conditionalFormatting>
  <conditionalFormatting sqref="AQ612">
    <cfRule type="expression" dxfId="1497" priority="969">
      <formula>IF(RIGHT(TEXT(AQ612,"0.#"),1)=".",FALSE,TRUE)</formula>
    </cfRule>
    <cfRule type="expression" dxfId="1496" priority="970">
      <formula>IF(RIGHT(TEXT(AQ612,"0.#"),1)=".",TRUE,FALSE)</formula>
    </cfRule>
  </conditionalFormatting>
  <conditionalFormatting sqref="AQ610">
    <cfRule type="expression" dxfId="1495" priority="967">
      <formula>IF(RIGHT(TEXT(AQ610,"0.#"),1)=".",FALSE,TRUE)</formula>
    </cfRule>
    <cfRule type="expression" dxfId="1494" priority="968">
      <formula>IF(RIGHT(TEXT(AQ610,"0.#"),1)=".",TRUE,FALSE)</formula>
    </cfRule>
  </conditionalFormatting>
  <conditionalFormatting sqref="AE615">
    <cfRule type="expression" dxfId="1493" priority="965">
      <formula>IF(RIGHT(TEXT(AE615,"0.#"),1)=".",FALSE,TRUE)</formula>
    </cfRule>
    <cfRule type="expression" dxfId="1492" priority="966">
      <formula>IF(RIGHT(TEXT(AE615,"0.#"),1)=".",TRUE,FALSE)</formula>
    </cfRule>
  </conditionalFormatting>
  <conditionalFormatting sqref="AE616">
    <cfRule type="expression" dxfId="1491" priority="963">
      <formula>IF(RIGHT(TEXT(AE616,"0.#"),1)=".",FALSE,TRUE)</formula>
    </cfRule>
    <cfRule type="expression" dxfId="1490" priority="964">
      <formula>IF(RIGHT(TEXT(AE616,"0.#"),1)=".",TRUE,FALSE)</formula>
    </cfRule>
  </conditionalFormatting>
  <conditionalFormatting sqref="AE617">
    <cfRule type="expression" dxfId="1489" priority="961">
      <formula>IF(RIGHT(TEXT(AE617,"0.#"),1)=".",FALSE,TRUE)</formula>
    </cfRule>
    <cfRule type="expression" dxfId="1488" priority="962">
      <formula>IF(RIGHT(TEXT(AE617,"0.#"),1)=".",TRUE,FALSE)</formula>
    </cfRule>
  </conditionalFormatting>
  <conditionalFormatting sqref="AU615">
    <cfRule type="expression" dxfId="1487" priority="953">
      <formula>IF(RIGHT(TEXT(AU615,"0.#"),1)=".",FALSE,TRUE)</formula>
    </cfRule>
    <cfRule type="expression" dxfId="1486" priority="954">
      <formula>IF(RIGHT(TEXT(AU615,"0.#"),1)=".",TRUE,FALSE)</formula>
    </cfRule>
  </conditionalFormatting>
  <conditionalFormatting sqref="AU616">
    <cfRule type="expression" dxfId="1485" priority="951">
      <formula>IF(RIGHT(TEXT(AU616,"0.#"),1)=".",FALSE,TRUE)</formula>
    </cfRule>
    <cfRule type="expression" dxfId="1484" priority="952">
      <formula>IF(RIGHT(TEXT(AU616,"0.#"),1)=".",TRUE,FALSE)</formula>
    </cfRule>
  </conditionalFormatting>
  <conditionalFormatting sqref="AU617">
    <cfRule type="expression" dxfId="1483" priority="949">
      <formula>IF(RIGHT(TEXT(AU617,"0.#"),1)=".",FALSE,TRUE)</formula>
    </cfRule>
    <cfRule type="expression" dxfId="1482" priority="950">
      <formula>IF(RIGHT(TEXT(AU617,"0.#"),1)=".",TRUE,FALSE)</formula>
    </cfRule>
  </conditionalFormatting>
  <conditionalFormatting sqref="AQ616">
    <cfRule type="expression" dxfId="1481" priority="941">
      <formula>IF(RIGHT(TEXT(AQ616,"0.#"),1)=".",FALSE,TRUE)</formula>
    </cfRule>
    <cfRule type="expression" dxfId="1480" priority="942">
      <formula>IF(RIGHT(TEXT(AQ616,"0.#"),1)=".",TRUE,FALSE)</formula>
    </cfRule>
  </conditionalFormatting>
  <conditionalFormatting sqref="AQ617">
    <cfRule type="expression" dxfId="1479" priority="939">
      <formula>IF(RIGHT(TEXT(AQ617,"0.#"),1)=".",FALSE,TRUE)</formula>
    </cfRule>
    <cfRule type="expression" dxfId="1478" priority="940">
      <formula>IF(RIGHT(TEXT(AQ617,"0.#"),1)=".",TRUE,FALSE)</formula>
    </cfRule>
  </conditionalFormatting>
  <conditionalFormatting sqref="AQ615">
    <cfRule type="expression" dxfId="1477" priority="937">
      <formula>IF(RIGHT(TEXT(AQ615,"0.#"),1)=".",FALSE,TRUE)</formula>
    </cfRule>
    <cfRule type="expression" dxfId="1476" priority="938">
      <formula>IF(RIGHT(TEXT(AQ615,"0.#"),1)=".",TRUE,FALSE)</formula>
    </cfRule>
  </conditionalFormatting>
  <conditionalFormatting sqref="AE625">
    <cfRule type="expression" dxfId="1475" priority="935">
      <formula>IF(RIGHT(TEXT(AE625,"0.#"),1)=".",FALSE,TRUE)</formula>
    </cfRule>
    <cfRule type="expression" dxfId="1474" priority="936">
      <formula>IF(RIGHT(TEXT(AE625,"0.#"),1)=".",TRUE,FALSE)</formula>
    </cfRule>
  </conditionalFormatting>
  <conditionalFormatting sqref="AE626">
    <cfRule type="expression" dxfId="1473" priority="933">
      <formula>IF(RIGHT(TEXT(AE626,"0.#"),1)=".",FALSE,TRUE)</formula>
    </cfRule>
    <cfRule type="expression" dxfId="1472" priority="934">
      <formula>IF(RIGHT(TEXT(AE626,"0.#"),1)=".",TRUE,FALSE)</formula>
    </cfRule>
  </conditionalFormatting>
  <conditionalFormatting sqref="AE627">
    <cfRule type="expression" dxfId="1471" priority="931">
      <formula>IF(RIGHT(TEXT(AE627,"0.#"),1)=".",FALSE,TRUE)</formula>
    </cfRule>
    <cfRule type="expression" dxfId="1470" priority="932">
      <formula>IF(RIGHT(TEXT(AE627,"0.#"),1)=".",TRUE,FALSE)</formula>
    </cfRule>
  </conditionalFormatting>
  <conditionalFormatting sqref="AU625">
    <cfRule type="expression" dxfId="1469" priority="923">
      <formula>IF(RIGHT(TEXT(AU625,"0.#"),1)=".",FALSE,TRUE)</formula>
    </cfRule>
    <cfRule type="expression" dxfId="1468" priority="924">
      <formula>IF(RIGHT(TEXT(AU625,"0.#"),1)=".",TRUE,FALSE)</formula>
    </cfRule>
  </conditionalFormatting>
  <conditionalFormatting sqref="AU626">
    <cfRule type="expression" dxfId="1467" priority="921">
      <formula>IF(RIGHT(TEXT(AU626,"0.#"),1)=".",FALSE,TRUE)</formula>
    </cfRule>
    <cfRule type="expression" dxfId="1466" priority="922">
      <formula>IF(RIGHT(TEXT(AU626,"0.#"),1)=".",TRUE,FALSE)</formula>
    </cfRule>
  </conditionalFormatting>
  <conditionalFormatting sqref="AU627">
    <cfRule type="expression" dxfId="1465" priority="919">
      <formula>IF(RIGHT(TEXT(AU627,"0.#"),1)=".",FALSE,TRUE)</formula>
    </cfRule>
    <cfRule type="expression" dxfId="1464" priority="920">
      <formula>IF(RIGHT(TEXT(AU627,"0.#"),1)=".",TRUE,FALSE)</formula>
    </cfRule>
  </conditionalFormatting>
  <conditionalFormatting sqref="AQ626">
    <cfRule type="expression" dxfId="1463" priority="911">
      <formula>IF(RIGHT(TEXT(AQ626,"0.#"),1)=".",FALSE,TRUE)</formula>
    </cfRule>
    <cfRule type="expression" dxfId="1462" priority="912">
      <formula>IF(RIGHT(TEXT(AQ626,"0.#"),1)=".",TRUE,FALSE)</formula>
    </cfRule>
  </conditionalFormatting>
  <conditionalFormatting sqref="AQ627">
    <cfRule type="expression" dxfId="1461" priority="909">
      <formula>IF(RIGHT(TEXT(AQ627,"0.#"),1)=".",FALSE,TRUE)</formula>
    </cfRule>
    <cfRule type="expression" dxfId="1460" priority="910">
      <formula>IF(RIGHT(TEXT(AQ627,"0.#"),1)=".",TRUE,FALSE)</formula>
    </cfRule>
  </conditionalFormatting>
  <conditionalFormatting sqref="AQ625">
    <cfRule type="expression" dxfId="1459" priority="907">
      <formula>IF(RIGHT(TEXT(AQ625,"0.#"),1)=".",FALSE,TRUE)</formula>
    </cfRule>
    <cfRule type="expression" dxfId="1458" priority="908">
      <formula>IF(RIGHT(TEXT(AQ625,"0.#"),1)=".",TRUE,FALSE)</formula>
    </cfRule>
  </conditionalFormatting>
  <conditionalFormatting sqref="AE630">
    <cfRule type="expression" dxfId="1457" priority="905">
      <formula>IF(RIGHT(TEXT(AE630,"0.#"),1)=".",FALSE,TRUE)</formula>
    </cfRule>
    <cfRule type="expression" dxfId="1456" priority="906">
      <formula>IF(RIGHT(TEXT(AE630,"0.#"),1)=".",TRUE,FALSE)</formula>
    </cfRule>
  </conditionalFormatting>
  <conditionalFormatting sqref="AE631">
    <cfRule type="expression" dxfId="1455" priority="903">
      <formula>IF(RIGHT(TEXT(AE631,"0.#"),1)=".",FALSE,TRUE)</formula>
    </cfRule>
    <cfRule type="expression" dxfId="1454" priority="904">
      <formula>IF(RIGHT(TEXT(AE631,"0.#"),1)=".",TRUE,FALSE)</formula>
    </cfRule>
  </conditionalFormatting>
  <conditionalFormatting sqref="AE632">
    <cfRule type="expression" dxfId="1453" priority="901">
      <formula>IF(RIGHT(TEXT(AE632,"0.#"),1)=".",FALSE,TRUE)</formula>
    </cfRule>
    <cfRule type="expression" dxfId="1452" priority="902">
      <formula>IF(RIGHT(TEXT(AE632,"0.#"),1)=".",TRUE,FALSE)</formula>
    </cfRule>
  </conditionalFormatting>
  <conditionalFormatting sqref="AU630">
    <cfRule type="expression" dxfId="1451" priority="893">
      <formula>IF(RIGHT(TEXT(AU630,"0.#"),1)=".",FALSE,TRUE)</formula>
    </cfRule>
    <cfRule type="expression" dxfId="1450" priority="894">
      <formula>IF(RIGHT(TEXT(AU630,"0.#"),1)=".",TRUE,FALSE)</formula>
    </cfRule>
  </conditionalFormatting>
  <conditionalFormatting sqref="AU631">
    <cfRule type="expression" dxfId="1449" priority="891">
      <formula>IF(RIGHT(TEXT(AU631,"0.#"),1)=".",FALSE,TRUE)</formula>
    </cfRule>
    <cfRule type="expression" dxfId="1448" priority="892">
      <formula>IF(RIGHT(TEXT(AU631,"0.#"),1)=".",TRUE,FALSE)</formula>
    </cfRule>
  </conditionalFormatting>
  <conditionalFormatting sqref="AU632">
    <cfRule type="expression" dxfId="1447" priority="889">
      <formula>IF(RIGHT(TEXT(AU632,"0.#"),1)=".",FALSE,TRUE)</formula>
    </cfRule>
    <cfRule type="expression" dxfId="1446" priority="890">
      <formula>IF(RIGHT(TEXT(AU632,"0.#"),1)=".",TRUE,FALSE)</formula>
    </cfRule>
  </conditionalFormatting>
  <conditionalFormatting sqref="AQ631">
    <cfRule type="expression" dxfId="1445" priority="881">
      <formula>IF(RIGHT(TEXT(AQ631,"0.#"),1)=".",FALSE,TRUE)</formula>
    </cfRule>
    <cfRule type="expression" dxfId="1444" priority="882">
      <formula>IF(RIGHT(TEXT(AQ631,"0.#"),1)=".",TRUE,FALSE)</formula>
    </cfRule>
  </conditionalFormatting>
  <conditionalFormatting sqref="AQ632">
    <cfRule type="expression" dxfId="1443" priority="879">
      <formula>IF(RIGHT(TEXT(AQ632,"0.#"),1)=".",FALSE,TRUE)</formula>
    </cfRule>
    <cfRule type="expression" dxfId="1442" priority="880">
      <formula>IF(RIGHT(TEXT(AQ632,"0.#"),1)=".",TRUE,FALSE)</formula>
    </cfRule>
  </conditionalFormatting>
  <conditionalFormatting sqref="AQ630">
    <cfRule type="expression" dxfId="1441" priority="877">
      <formula>IF(RIGHT(TEXT(AQ630,"0.#"),1)=".",FALSE,TRUE)</formula>
    </cfRule>
    <cfRule type="expression" dxfId="1440" priority="878">
      <formula>IF(RIGHT(TEXT(AQ630,"0.#"),1)=".",TRUE,FALSE)</formula>
    </cfRule>
  </conditionalFormatting>
  <conditionalFormatting sqref="AE635">
    <cfRule type="expression" dxfId="1439" priority="875">
      <formula>IF(RIGHT(TEXT(AE635,"0.#"),1)=".",FALSE,TRUE)</formula>
    </cfRule>
    <cfRule type="expression" dxfId="1438" priority="876">
      <formula>IF(RIGHT(TEXT(AE635,"0.#"),1)=".",TRUE,FALSE)</formula>
    </cfRule>
  </conditionalFormatting>
  <conditionalFormatting sqref="AE636">
    <cfRule type="expression" dxfId="1437" priority="873">
      <formula>IF(RIGHT(TEXT(AE636,"0.#"),1)=".",FALSE,TRUE)</formula>
    </cfRule>
    <cfRule type="expression" dxfId="1436" priority="874">
      <formula>IF(RIGHT(TEXT(AE636,"0.#"),1)=".",TRUE,FALSE)</formula>
    </cfRule>
  </conditionalFormatting>
  <conditionalFormatting sqref="AE637">
    <cfRule type="expression" dxfId="1435" priority="871">
      <formula>IF(RIGHT(TEXT(AE637,"0.#"),1)=".",FALSE,TRUE)</formula>
    </cfRule>
    <cfRule type="expression" dxfId="1434" priority="872">
      <formula>IF(RIGHT(TEXT(AE637,"0.#"),1)=".",TRUE,FALSE)</formula>
    </cfRule>
  </conditionalFormatting>
  <conditionalFormatting sqref="AU635">
    <cfRule type="expression" dxfId="1433" priority="863">
      <formula>IF(RIGHT(TEXT(AU635,"0.#"),1)=".",FALSE,TRUE)</formula>
    </cfRule>
    <cfRule type="expression" dxfId="1432" priority="864">
      <formula>IF(RIGHT(TEXT(AU635,"0.#"),1)=".",TRUE,FALSE)</formula>
    </cfRule>
  </conditionalFormatting>
  <conditionalFormatting sqref="AU636">
    <cfRule type="expression" dxfId="1431" priority="861">
      <formula>IF(RIGHT(TEXT(AU636,"0.#"),1)=".",FALSE,TRUE)</formula>
    </cfRule>
    <cfRule type="expression" dxfId="1430" priority="862">
      <formula>IF(RIGHT(TEXT(AU636,"0.#"),1)=".",TRUE,FALSE)</formula>
    </cfRule>
  </conditionalFormatting>
  <conditionalFormatting sqref="AU637">
    <cfRule type="expression" dxfId="1429" priority="859">
      <formula>IF(RIGHT(TEXT(AU637,"0.#"),1)=".",FALSE,TRUE)</formula>
    </cfRule>
    <cfRule type="expression" dxfId="1428" priority="860">
      <formula>IF(RIGHT(TEXT(AU637,"0.#"),1)=".",TRUE,FALSE)</formula>
    </cfRule>
  </conditionalFormatting>
  <conditionalFormatting sqref="AQ636">
    <cfRule type="expression" dxfId="1427" priority="851">
      <formula>IF(RIGHT(TEXT(AQ636,"0.#"),1)=".",FALSE,TRUE)</formula>
    </cfRule>
    <cfRule type="expression" dxfId="1426" priority="852">
      <formula>IF(RIGHT(TEXT(AQ636,"0.#"),1)=".",TRUE,FALSE)</formula>
    </cfRule>
  </conditionalFormatting>
  <conditionalFormatting sqref="AQ637">
    <cfRule type="expression" dxfId="1425" priority="849">
      <formula>IF(RIGHT(TEXT(AQ637,"0.#"),1)=".",FALSE,TRUE)</formula>
    </cfRule>
    <cfRule type="expression" dxfId="1424" priority="850">
      <formula>IF(RIGHT(TEXT(AQ637,"0.#"),1)=".",TRUE,FALSE)</formula>
    </cfRule>
  </conditionalFormatting>
  <conditionalFormatting sqref="AQ635">
    <cfRule type="expression" dxfId="1423" priority="847">
      <formula>IF(RIGHT(TEXT(AQ635,"0.#"),1)=".",FALSE,TRUE)</formula>
    </cfRule>
    <cfRule type="expression" dxfId="1422" priority="848">
      <formula>IF(RIGHT(TEXT(AQ635,"0.#"),1)=".",TRUE,FALSE)</formula>
    </cfRule>
  </conditionalFormatting>
  <conditionalFormatting sqref="AE640">
    <cfRule type="expression" dxfId="1421" priority="845">
      <formula>IF(RIGHT(TEXT(AE640,"0.#"),1)=".",FALSE,TRUE)</formula>
    </cfRule>
    <cfRule type="expression" dxfId="1420" priority="846">
      <formula>IF(RIGHT(TEXT(AE640,"0.#"),1)=".",TRUE,FALSE)</formula>
    </cfRule>
  </conditionalFormatting>
  <conditionalFormatting sqref="AM642">
    <cfRule type="expression" dxfId="1419" priority="835">
      <formula>IF(RIGHT(TEXT(AM642,"0.#"),1)=".",FALSE,TRUE)</formula>
    </cfRule>
    <cfRule type="expression" dxfId="1418" priority="836">
      <formula>IF(RIGHT(TEXT(AM642,"0.#"),1)=".",TRUE,FALSE)</formula>
    </cfRule>
  </conditionalFormatting>
  <conditionalFormatting sqref="AE641">
    <cfRule type="expression" dxfId="1417" priority="843">
      <formula>IF(RIGHT(TEXT(AE641,"0.#"),1)=".",FALSE,TRUE)</formula>
    </cfRule>
    <cfRule type="expression" dxfId="1416" priority="844">
      <formula>IF(RIGHT(TEXT(AE641,"0.#"),1)=".",TRUE,FALSE)</formula>
    </cfRule>
  </conditionalFormatting>
  <conditionalFormatting sqref="AE642">
    <cfRule type="expression" dxfId="1415" priority="841">
      <formula>IF(RIGHT(TEXT(AE642,"0.#"),1)=".",FALSE,TRUE)</formula>
    </cfRule>
    <cfRule type="expression" dxfId="1414" priority="842">
      <formula>IF(RIGHT(TEXT(AE642,"0.#"),1)=".",TRUE,FALSE)</formula>
    </cfRule>
  </conditionalFormatting>
  <conditionalFormatting sqref="AM640">
    <cfRule type="expression" dxfId="1413" priority="839">
      <formula>IF(RIGHT(TEXT(AM640,"0.#"),1)=".",FALSE,TRUE)</formula>
    </cfRule>
    <cfRule type="expression" dxfId="1412" priority="840">
      <formula>IF(RIGHT(TEXT(AM640,"0.#"),1)=".",TRUE,FALSE)</formula>
    </cfRule>
  </conditionalFormatting>
  <conditionalFormatting sqref="AM641">
    <cfRule type="expression" dxfId="1411" priority="837">
      <formula>IF(RIGHT(TEXT(AM641,"0.#"),1)=".",FALSE,TRUE)</formula>
    </cfRule>
    <cfRule type="expression" dxfId="1410" priority="838">
      <formula>IF(RIGHT(TEXT(AM641,"0.#"),1)=".",TRUE,FALSE)</formula>
    </cfRule>
  </conditionalFormatting>
  <conditionalFormatting sqref="AU640">
    <cfRule type="expression" dxfId="1409" priority="833">
      <formula>IF(RIGHT(TEXT(AU640,"0.#"),1)=".",FALSE,TRUE)</formula>
    </cfRule>
    <cfRule type="expression" dxfId="1408" priority="834">
      <formula>IF(RIGHT(TEXT(AU640,"0.#"),1)=".",TRUE,FALSE)</formula>
    </cfRule>
  </conditionalFormatting>
  <conditionalFormatting sqref="AU641">
    <cfRule type="expression" dxfId="1407" priority="831">
      <formula>IF(RIGHT(TEXT(AU641,"0.#"),1)=".",FALSE,TRUE)</formula>
    </cfRule>
    <cfRule type="expression" dxfId="1406" priority="832">
      <formula>IF(RIGHT(TEXT(AU641,"0.#"),1)=".",TRUE,FALSE)</formula>
    </cfRule>
  </conditionalFormatting>
  <conditionalFormatting sqref="AU642">
    <cfRule type="expression" dxfId="1405" priority="829">
      <formula>IF(RIGHT(TEXT(AU642,"0.#"),1)=".",FALSE,TRUE)</formula>
    </cfRule>
    <cfRule type="expression" dxfId="1404" priority="830">
      <formula>IF(RIGHT(TEXT(AU642,"0.#"),1)=".",TRUE,FALSE)</formula>
    </cfRule>
  </conditionalFormatting>
  <conditionalFormatting sqref="AI642">
    <cfRule type="expression" dxfId="1403" priority="823">
      <formula>IF(RIGHT(TEXT(AI642,"0.#"),1)=".",FALSE,TRUE)</formula>
    </cfRule>
    <cfRule type="expression" dxfId="1402" priority="824">
      <formula>IF(RIGHT(TEXT(AI642,"0.#"),1)=".",TRUE,FALSE)</formula>
    </cfRule>
  </conditionalFormatting>
  <conditionalFormatting sqref="AI640">
    <cfRule type="expression" dxfId="1401" priority="827">
      <formula>IF(RIGHT(TEXT(AI640,"0.#"),1)=".",FALSE,TRUE)</formula>
    </cfRule>
    <cfRule type="expression" dxfId="1400" priority="828">
      <formula>IF(RIGHT(TEXT(AI640,"0.#"),1)=".",TRUE,FALSE)</formula>
    </cfRule>
  </conditionalFormatting>
  <conditionalFormatting sqref="AI641">
    <cfRule type="expression" dxfId="1399" priority="825">
      <formula>IF(RIGHT(TEXT(AI641,"0.#"),1)=".",FALSE,TRUE)</formula>
    </cfRule>
    <cfRule type="expression" dxfId="1398" priority="826">
      <formula>IF(RIGHT(TEXT(AI641,"0.#"),1)=".",TRUE,FALSE)</formula>
    </cfRule>
  </conditionalFormatting>
  <conditionalFormatting sqref="AQ641">
    <cfRule type="expression" dxfId="1397" priority="821">
      <formula>IF(RIGHT(TEXT(AQ641,"0.#"),1)=".",FALSE,TRUE)</formula>
    </cfRule>
    <cfRule type="expression" dxfId="1396" priority="822">
      <formula>IF(RIGHT(TEXT(AQ641,"0.#"),1)=".",TRUE,FALSE)</formula>
    </cfRule>
  </conditionalFormatting>
  <conditionalFormatting sqref="AQ642">
    <cfRule type="expression" dxfId="1395" priority="819">
      <formula>IF(RIGHT(TEXT(AQ642,"0.#"),1)=".",FALSE,TRUE)</formula>
    </cfRule>
    <cfRule type="expression" dxfId="1394" priority="820">
      <formula>IF(RIGHT(TEXT(AQ642,"0.#"),1)=".",TRUE,FALSE)</formula>
    </cfRule>
  </conditionalFormatting>
  <conditionalFormatting sqref="AQ640">
    <cfRule type="expression" dxfId="1393" priority="817">
      <formula>IF(RIGHT(TEXT(AQ640,"0.#"),1)=".",FALSE,TRUE)</formula>
    </cfRule>
    <cfRule type="expression" dxfId="1392" priority="818">
      <formula>IF(RIGHT(TEXT(AQ640,"0.#"),1)=".",TRUE,FALSE)</formula>
    </cfRule>
  </conditionalFormatting>
  <conditionalFormatting sqref="AE649">
    <cfRule type="expression" dxfId="1391" priority="815">
      <formula>IF(RIGHT(TEXT(AE649,"0.#"),1)=".",FALSE,TRUE)</formula>
    </cfRule>
    <cfRule type="expression" dxfId="1390" priority="816">
      <formula>IF(RIGHT(TEXT(AE649,"0.#"),1)=".",TRUE,FALSE)</formula>
    </cfRule>
  </conditionalFormatting>
  <conditionalFormatting sqref="AE650">
    <cfRule type="expression" dxfId="1389" priority="813">
      <formula>IF(RIGHT(TEXT(AE650,"0.#"),1)=".",FALSE,TRUE)</formula>
    </cfRule>
    <cfRule type="expression" dxfId="1388" priority="814">
      <formula>IF(RIGHT(TEXT(AE650,"0.#"),1)=".",TRUE,FALSE)</formula>
    </cfRule>
  </conditionalFormatting>
  <conditionalFormatting sqref="AE651">
    <cfRule type="expression" dxfId="1387" priority="811">
      <formula>IF(RIGHT(TEXT(AE651,"0.#"),1)=".",FALSE,TRUE)</formula>
    </cfRule>
    <cfRule type="expression" dxfId="1386" priority="812">
      <formula>IF(RIGHT(TEXT(AE651,"0.#"),1)=".",TRUE,FALSE)</formula>
    </cfRule>
  </conditionalFormatting>
  <conditionalFormatting sqref="AU649">
    <cfRule type="expression" dxfId="1385" priority="803">
      <formula>IF(RIGHT(TEXT(AU649,"0.#"),1)=".",FALSE,TRUE)</formula>
    </cfRule>
    <cfRule type="expression" dxfId="1384" priority="804">
      <formula>IF(RIGHT(TEXT(AU649,"0.#"),1)=".",TRUE,FALSE)</formula>
    </cfRule>
  </conditionalFormatting>
  <conditionalFormatting sqref="AU650">
    <cfRule type="expression" dxfId="1383" priority="801">
      <formula>IF(RIGHT(TEXT(AU650,"0.#"),1)=".",FALSE,TRUE)</formula>
    </cfRule>
    <cfRule type="expression" dxfId="1382" priority="802">
      <formula>IF(RIGHT(TEXT(AU650,"0.#"),1)=".",TRUE,FALSE)</formula>
    </cfRule>
  </conditionalFormatting>
  <conditionalFormatting sqref="AU651">
    <cfRule type="expression" dxfId="1381" priority="799">
      <formula>IF(RIGHT(TEXT(AU651,"0.#"),1)=".",FALSE,TRUE)</formula>
    </cfRule>
    <cfRule type="expression" dxfId="1380" priority="800">
      <formula>IF(RIGHT(TEXT(AU651,"0.#"),1)=".",TRUE,FALSE)</formula>
    </cfRule>
  </conditionalFormatting>
  <conditionalFormatting sqref="AQ650">
    <cfRule type="expression" dxfId="1379" priority="791">
      <formula>IF(RIGHT(TEXT(AQ650,"0.#"),1)=".",FALSE,TRUE)</formula>
    </cfRule>
    <cfRule type="expression" dxfId="1378" priority="792">
      <formula>IF(RIGHT(TEXT(AQ650,"0.#"),1)=".",TRUE,FALSE)</formula>
    </cfRule>
  </conditionalFormatting>
  <conditionalFormatting sqref="AQ651">
    <cfRule type="expression" dxfId="1377" priority="789">
      <formula>IF(RIGHT(TEXT(AQ651,"0.#"),1)=".",FALSE,TRUE)</formula>
    </cfRule>
    <cfRule type="expression" dxfId="1376" priority="790">
      <formula>IF(RIGHT(TEXT(AQ651,"0.#"),1)=".",TRUE,FALSE)</formula>
    </cfRule>
  </conditionalFormatting>
  <conditionalFormatting sqref="AQ649">
    <cfRule type="expression" dxfId="1375" priority="787">
      <formula>IF(RIGHT(TEXT(AQ649,"0.#"),1)=".",FALSE,TRUE)</formula>
    </cfRule>
    <cfRule type="expression" dxfId="1374" priority="788">
      <formula>IF(RIGHT(TEXT(AQ649,"0.#"),1)=".",TRUE,FALSE)</formula>
    </cfRule>
  </conditionalFormatting>
  <conditionalFormatting sqref="AE674">
    <cfRule type="expression" dxfId="1373" priority="785">
      <formula>IF(RIGHT(TEXT(AE674,"0.#"),1)=".",FALSE,TRUE)</formula>
    </cfRule>
    <cfRule type="expression" dxfId="1372" priority="786">
      <formula>IF(RIGHT(TEXT(AE674,"0.#"),1)=".",TRUE,FALSE)</formula>
    </cfRule>
  </conditionalFormatting>
  <conditionalFormatting sqref="AE675">
    <cfRule type="expression" dxfId="1371" priority="783">
      <formula>IF(RIGHT(TEXT(AE675,"0.#"),1)=".",FALSE,TRUE)</formula>
    </cfRule>
    <cfRule type="expression" dxfId="1370" priority="784">
      <formula>IF(RIGHT(TEXT(AE675,"0.#"),1)=".",TRUE,FALSE)</formula>
    </cfRule>
  </conditionalFormatting>
  <conditionalFormatting sqref="AE676">
    <cfRule type="expression" dxfId="1369" priority="781">
      <formula>IF(RIGHT(TEXT(AE676,"0.#"),1)=".",FALSE,TRUE)</formula>
    </cfRule>
    <cfRule type="expression" dxfId="1368" priority="782">
      <formula>IF(RIGHT(TEXT(AE676,"0.#"),1)=".",TRUE,FALSE)</formula>
    </cfRule>
  </conditionalFormatting>
  <conditionalFormatting sqref="AU674">
    <cfRule type="expression" dxfId="1367" priority="773">
      <formula>IF(RIGHT(TEXT(AU674,"0.#"),1)=".",FALSE,TRUE)</formula>
    </cfRule>
    <cfRule type="expression" dxfId="1366" priority="774">
      <formula>IF(RIGHT(TEXT(AU674,"0.#"),1)=".",TRUE,FALSE)</formula>
    </cfRule>
  </conditionalFormatting>
  <conditionalFormatting sqref="AU675">
    <cfRule type="expression" dxfId="1365" priority="771">
      <formula>IF(RIGHT(TEXT(AU675,"0.#"),1)=".",FALSE,TRUE)</formula>
    </cfRule>
    <cfRule type="expression" dxfId="1364" priority="772">
      <formula>IF(RIGHT(TEXT(AU675,"0.#"),1)=".",TRUE,FALSE)</formula>
    </cfRule>
  </conditionalFormatting>
  <conditionalFormatting sqref="AU676">
    <cfRule type="expression" dxfId="1363" priority="769">
      <formula>IF(RIGHT(TEXT(AU676,"0.#"),1)=".",FALSE,TRUE)</formula>
    </cfRule>
    <cfRule type="expression" dxfId="1362" priority="770">
      <formula>IF(RIGHT(TEXT(AU676,"0.#"),1)=".",TRUE,FALSE)</formula>
    </cfRule>
  </conditionalFormatting>
  <conditionalFormatting sqref="AQ675">
    <cfRule type="expression" dxfId="1361" priority="761">
      <formula>IF(RIGHT(TEXT(AQ675,"0.#"),1)=".",FALSE,TRUE)</formula>
    </cfRule>
    <cfRule type="expression" dxfId="1360" priority="762">
      <formula>IF(RIGHT(TEXT(AQ675,"0.#"),1)=".",TRUE,FALSE)</formula>
    </cfRule>
  </conditionalFormatting>
  <conditionalFormatting sqref="AQ676">
    <cfRule type="expression" dxfId="1359" priority="759">
      <formula>IF(RIGHT(TEXT(AQ676,"0.#"),1)=".",FALSE,TRUE)</formula>
    </cfRule>
    <cfRule type="expression" dxfId="1358" priority="760">
      <formula>IF(RIGHT(TEXT(AQ676,"0.#"),1)=".",TRUE,FALSE)</formula>
    </cfRule>
  </conditionalFormatting>
  <conditionalFormatting sqref="AQ674">
    <cfRule type="expression" dxfId="1357" priority="757">
      <formula>IF(RIGHT(TEXT(AQ674,"0.#"),1)=".",FALSE,TRUE)</formula>
    </cfRule>
    <cfRule type="expression" dxfId="1356" priority="758">
      <formula>IF(RIGHT(TEXT(AQ674,"0.#"),1)=".",TRUE,FALSE)</formula>
    </cfRule>
  </conditionalFormatting>
  <conditionalFormatting sqref="AE654">
    <cfRule type="expression" dxfId="1355" priority="755">
      <formula>IF(RIGHT(TEXT(AE654,"0.#"),1)=".",FALSE,TRUE)</formula>
    </cfRule>
    <cfRule type="expression" dxfId="1354" priority="756">
      <formula>IF(RIGHT(TEXT(AE654,"0.#"),1)=".",TRUE,FALSE)</formula>
    </cfRule>
  </conditionalFormatting>
  <conditionalFormatting sqref="AE655">
    <cfRule type="expression" dxfId="1353" priority="753">
      <formula>IF(RIGHT(TEXT(AE655,"0.#"),1)=".",FALSE,TRUE)</formula>
    </cfRule>
    <cfRule type="expression" dxfId="1352" priority="754">
      <formula>IF(RIGHT(TEXT(AE655,"0.#"),1)=".",TRUE,FALSE)</formula>
    </cfRule>
  </conditionalFormatting>
  <conditionalFormatting sqref="AE656">
    <cfRule type="expression" dxfId="1351" priority="751">
      <formula>IF(RIGHT(TEXT(AE656,"0.#"),1)=".",FALSE,TRUE)</formula>
    </cfRule>
    <cfRule type="expression" dxfId="1350" priority="752">
      <formula>IF(RIGHT(TEXT(AE656,"0.#"),1)=".",TRUE,FALSE)</formula>
    </cfRule>
  </conditionalFormatting>
  <conditionalFormatting sqref="AU654">
    <cfRule type="expression" dxfId="1349" priority="743">
      <formula>IF(RIGHT(TEXT(AU654,"0.#"),1)=".",FALSE,TRUE)</formula>
    </cfRule>
    <cfRule type="expression" dxfId="1348" priority="744">
      <formula>IF(RIGHT(TEXT(AU654,"0.#"),1)=".",TRUE,FALSE)</formula>
    </cfRule>
  </conditionalFormatting>
  <conditionalFormatting sqref="AU655">
    <cfRule type="expression" dxfId="1347" priority="741">
      <formula>IF(RIGHT(TEXT(AU655,"0.#"),1)=".",FALSE,TRUE)</formula>
    </cfRule>
    <cfRule type="expression" dxfId="1346" priority="742">
      <formula>IF(RIGHT(TEXT(AU655,"0.#"),1)=".",TRUE,FALSE)</formula>
    </cfRule>
  </conditionalFormatting>
  <conditionalFormatting sqref="AQ656">
    <cfRule type="expression" dxfId="1345" priority="729">
      <formula>IF(RIGHT(TEXT(AQ656,"0.#"),1)=".",FALSE,TRUE)</formula>
    </cfRule>
    <cfRule type="expression" dxfId="1344" priority="730">
      <formula>IF(RIGHT(TEXT(AQ656,"0.#"),1)=".",TRUE,FALSE)</formula>
    </cfRule>
  </conditionalFormatting>
  <conditionalFormatting sqref="AQ654">
    <cfRule type="expression" dxfId="1343" priority="727">
      <formula>IF(RIGHT(TEXT(AQ654,"0.#"),1)=".",FALSE,TRUE)</formula>
    </cfRule>
    <cfRule type="expression" dxfId="1342" priority="728">
      <formula>IF(RIGHT(TEXT(AQ654,"0.#"),1)=".",TRUE,FALSE)</formula>
    </cfRule>
  </conditionalFormatting>
  <conditionalFormatting sqref="AE659">
    <cfRule type="expression" dxfId="1341" priority="725">
      <formula>IF(RIGHT(TEXT(AE659,"0.#"),1)=".",FALSE,TRUE)</formula>
    </cfRule>
    <cfRule type="expression" dxfId="1340" priority="726">
      <formula>IF(RIGHT(TEXT(AE659,"0.#"),1)=".",TRUE,FALSE)</formula>
    </cfRule>
  </conditionalFormatting>
  <conditionalFormatting sqref="AE660">
    <cfRule type="expression" dxfId="1339" priority="723">
      <formula>IF(RIGHT(TEXT(AE660,"0.#"),1)=".",FALSE,TRUE)</formula>
    </cfRule>
    <cfRule type="expression" dxfId="1338" priority="724">
      <formula>IF(RIGHT(TEXT(AE660,"0.#"),1)=".",TRUE,FALSE)</formula>
    </cfRule>
  </conditionalFormatting>
  <conditionalFormatting sqref="AE661">
    <cfRule type="expression" dxfId="1337" priority="721">
      <formula>IF(RIGHT(TEXT(AE661,"0.#"),1)=".",FALSE,TRUE)</formula>
    </cfRule>
    <cfRule type="expression" dxfId="1336" priority="722">
      <formula>IF(RIGHT(TEXT(AE661,"0.#"),1)=".",TRUE,FALSE)</formula>
    </cfRule>
  </conditionalFormatting>
  <conditionalFormatting sqref="AU659">
    <cfRule type="expression" dxfId="1335" priority="713">
      <formula>IF(RIGHT(TEXT(AU659,"0.#"),1)=".",FALSE,TRUE)</formula>
    </cfRule>
    <cfRule type="expression" dxfId="1334" priority="714">
      <formula>IF(RIGHT(TEXT(AU659,"0.#"),1)=".",TRUE,FALSE)</formula>
    </cfRule>
  </conditionalFormatting>
  <conditionalFormatting sqref="AU660">
    <cfRule type="expression" dxfId="1333" priority="711">
      <formula>IF(RIGHT(TEXT(AU660,"0.#"),1)=".",FALSE,TRUE)</formula>
    </cfRule>
    <cfRule type="expression" dxfId="1332" priority="712">
      <formula>IF(RIGHT(TEXT(AU660,"0.#"),1)=".",TRUE,FALSE)</formula>
    </cfRule>
  </conditionalFormatting>
  <conditionalFormatting sqref="AU661">
    <cfRule type="expression" dxfId="1331" priority="709">
      <formula>IF(RIGHT(TEXT(AU661,"0.#"),1)=".",FALSE,TRUE)</formula>
    </cfRule>
    <cfRule type="expression" dxfId="1330" priority="710">
      <formula>IF(RIGHT(TEXT(AU661,"0.#"),1)=".",TRUE,FALSE)</formula>
    </cfRule>
  </conditionalFormatting>
  <conditionalFormatting sqref="AQ660">
    <cfRule type="expression" dxfId="1329" priority="701">
      <formula>IF(RIGHT(TEXT(AQ660,"0.#"),1)=".",FALSE,TRUE)</formula>
    </cfRule>
    <cfRule type="expression" dxfId="1328" priority="702">
      <formula>IF(RIGHT(TEXT(AQ660,"0.#"),1)=".",TRUE,FALSE)</formula>
    </cfRule>
  </conditionalFormatting>
  <conditionalFormatting sqref="AQ661">
    <cfRule type="expression" dxfId="1327" priority="699">
      <formula>IF(RIGHT(TEXT(AQ661,"0.#"),1)=".",FALSE,TRUE)</formula>
    </cfRule>
    <cfRule type="expression" dxfId="1326" priority="700">
      <formula>IF(RIGHT(TEXT(AQ661,"0.#"),1)=".",TRUE,FALSE)</formula>
    </cfRule>
  </conditionalFormatting>
  <conditionalFormatting sqref="AQ659">
    <cfRule type="expression" dxfId="1325" priority="697">
      <formula>IF(RIGHT(TEXT(AQ659,"0.#"),1)=".",FALSE,TRUE)</formula>
    </cfRule>
    <cfRule type="expression" dxfId="1324" priority="698">
      <formula>IF(RIGHT(TEXT(AQ659,"0.#"),1)=".",TRUE,FALSE)</formula>
    </cfRule>
  </conditionalFormatting>
  <conditionalFormatting sqref="AE664">
    <cfRule type="expression" dxfId="1323" priority="695">
      <formula>IF(RIGHT(TEXT(AE664,"0.#"),1)=".",FALSE,TRUE)</formula>
    </cfRule>
    <cfRule type="expression" dxfId="1322" priority="696">
      <formula>IF(RIGHT(TEXT(AE664,"0.#"),1)=".",TRUE,FALSE)</formula>
    </cfRule>
  </conditionalFormatting>
  <conditionalFormatting sqref="AE665">
    <cfRule type="expression" dxfId="1321" priority="693">
      <formula>IF(RIGHT(TEXT(AE665,"0.#"),1)=".",FALSE,TRUE)</formula>
    </cfRule>
    <cfRule type="expression" dxfId="1320" priority="694">
      <formula>IF(RIGHT(TEXT(AE665,"0.#"),1)=".",TRUE,FALSE)</formula>
    </cfRule>
  </conditionalFormatting>
  <conditionalFormatting sqref="AE666">
    <cfRule type="expression" dxfId="1319" priority="691">
      <formula>IF(RIGHT(TEXT(AE666,"0.#"),1)=".",FALSE,TRUE)</formula>
    </cfRule>
    <cfRule type="expression" dxfId="1318" priority="692">
      <formula>IF(RIGHT(TEXT(AE666,"0.#"),1)=".",TRUE,FALSE)</formula>
    </cfRule>
  </conditionalFormatting>
  <conditionalFormatting sqref="AU664">
    <cfRule type="expression" dxfId="1317" priority="683">
      <formula>IF(RIGHT(TEXT(AU664,"0.#"),1)=".",FALSE,TRUE)</formula>
    </cfRule>
    <cfRule type="expression" dxfId="1316" priority="684">
      <formula>IF(RIGHT(TEXT(AU664,"0.#"),1)=".",TRUE,FALSE)</formula>
    </cfRule>
  </conditionalFormatting>
  <conditionalFormatting sqref="AU665">
    <cfRule type="expression" dxfId="1315" priority="681">
      <formula>IF(RIGHT(TEXT(AU665,"0.#"),1)=".",FALSE,TRUE)</formula>
    </cfRule>
    <cfRule type="expression" dxfId="1314" priority="682">
      <formula>IF(RIGHT(TEXT(AU665,"0.#"),1)=".",TRUE,FALSE)</formula>
    </cfRule>
  </conditionalFormatting>
  <conditionalFormatting sqref="AU666">
    <cfRule type="expression" dxfId="1313" priority="679">
      <formula>IF(RIGHT(TEXT(AU666,"0.#"),1)=".",FALSE,TRUE)</formula>
    </cfRule>
    <cfRule type="expression" dxfId="1312" priority="680">
      <formula>IF(RIGHT(TEXT(AU666,"0.#"),1)=".",TRUE,FALSE)</formula>
    </cfRule>
  </conditionalFormatting>
  <conditionalFormatting sqref="AQ665">
    <cfRule type="expression" dxfId="1311" priority="671">
      <formula>IF(RIGHT(TEXT(AQ665,"0.#"),1)=".",FALSE,TRUE)</formula>
    </cfRule>
    <cfRule type="expression" dxfId="1310" priority="672">
      <formula>IF(RIGHT(TEXT(AQ665,"0.#"),1)=".",TRUE,FALSE)</formula>
    </cfRule>
  </conditionalFormatting>
  <conditionalFormatting sqref="AQ666">
    <cfRule type="expression" dxfId="1309" priority="669">
      <formula>IF(RIGHT(TEXT(AQ666,"0.#"),1)=".",FALSE,TRUE)</formula>
    </cfRule>
    <cfRule type="expression" dxfId="1308" priority="670">
      <formula>IF(RIGHT(TEXT(AQ666,"0.#"),1)=".",TRUE,FALSE)</formula>
    </cfRule>
  </conditionalFormatting>
  <conditionalFormatting sqref="AQ664">
    <cfRule type="expression" dxfId="1307" priority="667">
      <formula>IF(RIGHT(TEXT(AQ664,"0.#"),1)=".",FALSE,TRUE)</formula>
    </cfRule>
    <cfRule type="expression" dxfId="1306" priority="668">
      <formula>IF(RIGHT(TEXT(AQ664,"0.#"),1)=".",TRUE,FALSE)</formula>
    </cfRule>
  </conditionalFormatting>
  <conditionalFormatting sqref="AE669">
    <cfRule type="expression" dxfId="1305" priority="665">
      <formula>IF(RIGHT(TEXT(AE669,"0.#"),1)=".",FALSE,TRUE)</formula>
    </cfRule>
    <cfRule type="expression" dxfId="1304" priority="666">
      <formula>IF(RIGHT(TEXT(AE669,"0.#"),1)=".",TRUE,FALSE)</formula>
    </cfRule>
  </conditionalFormatting>
  <conditionalFormatting sqref="AE670">
    <cfRule type="expression" dxfId="1303" priority="663">
      <formula>IF(RIGHT(TEXT(AE670,"0.#"),1)=".",FALSE,TRUE)</formula>
    </cfRule>
    <cfRule type="expression" dxfId="1302" priority="664">
      <formula>IF(RIGHT(TEXT(AE670,"0.#"),1)=".",TRUE,FALSE)</formula>
    </cfRule>
  </conditionalFormatting>
  <conditionalFormatting sqref="AE671">
    <cfRule type="expression" dxfId="1301" priority="661">
      <formula>IF(RIGHT(TEXT(AE671,"0.#"),1)=".",FALSE,TRUE)</formula>
    </cfRule>
    <cfRule type="expression" dxfId="1300" priority="662">
      <formula>IF(RIGHT(TEXT(AE671,"0.#"),1)=".",TRUE,FALSE)</formula>
    </cfRule>
  </conditionalFormatting>
  <conditionalFormatting sqref="AU669">
    <cfRule type="expression" dxfId="1299" priority="653">
      <formula>IF(RIGHT(TEXT(AU669,"0.#"),1)=".",FALSE,TRUE)</formula>
    </cfRule>
    <cfRule type="expression" dxfId="1298" priority="654">
      <formula>IF(RIGHT(TEXT(AU669,"0.#"),1)=".",TRUE,FALSE)</formula>
    </cfRule>
  </conditionalFormatting>
  <conditionalFormatting sqref="AU670">
    <cfRule type="expression" dxfId="1297" priority="651">
      <formula>IF(RIGHT(TEXT(AU670,"0.#"),1)=".",FALSE,TRUE)</formula>
    </cfRule>
    <cfRule type="expression" dxfId="1296" priority="652">
      <formula>IF(RIGHT(TEXT(AU670,"0.#"),1)=".",TRUE,FALSE)</formula>
    </cfRule>
  </conditionalFormatting>
  <conditionalFormatting sqref="AU671">
    <cfRule type="expression" dxfId="1295" priority="649">
      <formula>IF(RIGHT(TEXT(AU671,"0.#"),1)=".",FALSE,TRUE)</formula>
    </cfRule>
    <cfRule type="expression" dxfId="1294" priority="650">
      <formula>IF(RIGHT(TEXT(AU671,"0.#"),1)=".",TRUE,FALSE)</formula>
    </cfRule>
  </conditionalFormatting>
  <conditionalFormatting sqref="AQ670">
    <cfRule type="expression" dxfId="1293" priority="641">
      <formula>IF(RIGHT(TEXT(AQ670,"0.#"),1)=".",FALSE,TRUE)</formula>
    </cfRule>
    <cfRule type="expression" dxfId="1292" priority="642">
      <formula>IF(RIGHT(TEXT(AQ670,"0.#"),1)=".",TRUE,FALSE)</formula>
    </cfRule>
  </conditionalFormatting>
  <conditionalFormatting sqref="AQ671">
    <cfRule type="expression" dxfId="1291" priority="639">
      <formula>IF(RIGHT(TEXT(AQ671,"0.#"),1)=".",FALSE,TRUE)</formula>
    </cfRule>
    <cfRule type="expression" dxfId="1290" priority="640">
      <formula>IF(RIGHT(TEXT(AQ671,"0.#"),1)=".",TRUE,FALSE)</formula>
    </cfRule>
  </conditionalFormatting>
  <conditionalFormatting sqref="AQ669">
    <cfRule type="expression" dxfId="1289" priority="637">
      <formula>IF(RIGHT(TEXT(AQ669,"0.#"),1)=".",FALSE,TRUE)</formula>
    </cfRule>
    <cfRule type="expression" dxfId="1288" priority="638">
      <formula>IF(RIGHT(TEXT(AQ669,"0.#"),1)=".",TRUE,FALSE)</formula>
    </cfRule>
  </conditionalFormatting>
  <conditionalFormatting sqref="AE679">
    <cfRule type="expression" dxfId="1287" priority="635">
      <formula>IF(RIGHT(TEXT(AE679,"0.#"),1)=".",FALSE,TRUE)</formula>
    </cfRule>
    <cfRule type="expression" dxfId="1286" priority="636">
      <formula>IF(RIGHT(TEXT(AE679,"0.#"),1)=".",TRUE,FALSE)</formula>
    </cfRule>
  </conditionalFormatting>
  <conditionalFormatting sqref="AE680">
    <cfRule type="expression" dxfId="1285" priority="633">
      <formula>IF(RIGHT(TEXT(AE680,"0.#"),1)=".",FALSE,TRUE)</formula>
    </cfRule>
    <cfRule type="expression" dxfId="1284" priority="634">
      <formula>IF(RIGHT(TEXT(AE680,"0.#"),1)=".",TRUE,FALSE)</formula>
    </cfRule>
  </conditionalFormatting>
  <conditionalFormatting sqref="AE681">
    <cfRule type="expression" dxfId="1283" priority="631">
      <formula>IF(RIGHT(TEXT(AE681,"0.#"),1)=".",FALSE,TRUE)</formula>
    </cfRule>
    <cfRule type="expression" dxfId="1282" priority="632">
      <formula>IF(RIGHT(TEXT(AE681,"0.#"),1)=".",TRUE,FALSE)</formula>
    </cfRule>
  </conditionalFormatting>
  <conditionalFormatting sqref="AU679">
    <cfRule type="expression" dxfId="1281" priority="623">
      <formula>IF(RIGHT(TEXT(AU679,"0.#"),1)=".",FALSE,TRUE)</formula>
    </cfRule>
    <cfRule type="expression" dxfId="1280" priority="624">
      <formula>IF(RIGHT(TEXT(AU679,"0.#"),1)=".",TRUE,FALSE)</formula>
    </cfRule>
  </conditionalFormatting>
  <conditionalFormatting sqref="AU680">
    <cfRule type="expression" dxfId="1279" priority="621">
      <formula>IF(RIGHT(TEXT(AU680,"0.#"),1)=".",FALSE,TRUE)</formula>
    </cfRule>
    <cfRule type="expression" dxfId="1278" priority="622">
      <formula>IF(RIGHT(TEXT(AU680,"0.#"),1)=".",TRUE,FALSE)</formula>
    </cfRule>
  </conditionalFormatting>
  <conditionalFormatting sqref="AU681">
    <cfRule type="expression" dxfId="1277" priority="619">
      <formula>IF(RIGHT(TEXT(AU681,"0.#"),1)=".",FALSE,TRUE)</formula>
    </cfRule>
    <cfRule type="expression" dxfId="1276" priority="620">
      <formula>IF(RIGHT(TEXT(AU681,"0.#"),1)=".",TRUE,FALSE)</formula>
    </cfRule>
  </conditionalFormatting>
  <conditionalFormatting sqref="AQ680">
    <cfRule type="expression" dxfId="1275" priority="611">
      <formula>IF(RIGHT(TEXT(AQ680,"0.#"),1)=".",FALSE,TRUE)</formula>
    </cfRule>
    <cfRule type="expression" dxfId="1274" priority="612">
      <formula>IF(RIGHT(TEXT(AQ680,"0.#"),1)=".",TRUE,FALSE)</formula>
    </cfRule>
  </conditionalFormatting>
  <conditionalFormatting sqref="AQ681">
    <cfRule type="expression" dxfId="1273" priority="609">
      <formula>IF(RIGHT(TEXT(AQ681,"0.#"),1)=".",FALSE,TRUE)</formula>
    </cfRule>
    <cfRule type="expression" dxfId="1272" priority="610">
      <formula>IF(RIGHT(TEXT(AQ681,"0.#"),1)=".",TRUE,FALSE)</formula>
    </cfRule>
  </conditionalFormatting>
  <conditionalFormatting sqref="AQ679">
    <cfRule type="expression" dxfId="1271" priority="607">
      <formula>IF(RIGHT(TEXT(AQ679,"0.#"),1)=".",FALSE,TRUE)</formula>
    </cfRule>
    <cfRule type="expression" dxfId="1270" priority="608">
      <formula>IF(RIGHT(TEXT(AQ679,"0.#"),1)=".",TRUE,FALSE)</formula>
    </cfRule>
  </conditionalFormatting>
  <conditionalFormatting sqref="AE684">
    <cfRule type="expression" dxfId="1269" priority="605">
      <formula>IF(RIGHT(TEXT(AE684,"0.#"),1)=".",FALSE,TRUE)</formula>
    </cfRule>
    <cfRule type="expression" dxfId="1268" priority="606">
      <formula>IF(RIGHT(TEXT(AE684,"0.#"),1)=".",TRUE,FALSE)</formula>
    </cfRule>
  </conditionalFormatting>
  <conditionalFormatting sqref="AE685">
    <cfRule type="expression" dxfId="1267" priority="603">
      <formula>IF(RIGHT(TEXT(AE685,"0.#"),1)=".",FALSE,TRUE)</formula>
    </cfRule>
    <cfRule type="expression" dxfId="1266" priority="604">
      <formula>IF(RIGHT(TEXT(AE685,"0.#"),1)=".",TRUE,FALSE)</formula>
    </cfRule>
  </conditionalFormatting>
  <conditionalFormatting sqref="AE686">
    <cfRule type="expression" dxfId="1265" priority="601">
      <formula>IF(RIGHT(TEXT(AE686,"0.#"),1)=".",FALSE,TRUE)</formula>
    </cfRule>
    <cfRule type="expression" dxfId="1264" priority="602">
      <formula>IF(RIGHT(TEXT(AE686,"0.#"),1)=".",TRUE,FALSE)</formula>
    </cfRule>
  </conditionalFormatting>
  <conditionalFormatting sqref="AU684">
    <cfRule type="expression" dxfId="1263" priority="593">
      <formula>IF(RIGHT(TEXT(AU684,"0.#"),1)=".",FALSE,TRUE)</formula>
    </cfRule>
    <cfRule type="expression" dxfId="1262" priority="594">
      <formula>IF(RIGHT(TEXT(AU684,"0.#"),1)=".",TRUE,FALSE)</formula>
    </cfRule>
  </conditionalFormatting>
  <conditionalFormatting sqref="AU685">
    <cfRule type="expression" dxfId="1261" priority="591">
      <formula>IF(RIGHT(TEXT(AU685,"0.#"),1)=".",FALSE,TRUE)</formula>
    </cfRule>
    <cfRule type="expression" dxfId="1260" priority="592">
      <formula>IF(RIGHT(TEXT(AU685,"0.#"),1)=".",TRUE,FALSE)</formula>
    </cfRule>
  </conditionalFormatting>
  <conditionalFormatting sqref="AU686">
    <cfRule type="expression" dxfId="1259" priority="589">
      <formula>IF(RIGHT(TEXT(AU686,"0.#"),1)=".",FALSE,TRUE)</formula>
    </cfRule>
    <cfRule type="expression" dxfId="1258" priority="590">
      <formula>IF(RIGHT(TEXT(AU686,"0.#"),1)=".",TRUE,FALSE)</formula>
    </cfRule>
  </conditionalFormatting>
  <conditionalFormatting sqref="AQ685">
    <cfRule type="expression" dxfId="1257" priority="581">
      <formula>IF(RIGHT(TEXT(AQ685,"0.#"),1)=".",FALSE,TRUE)</formula>
    </cfRule>
    <cfRule type="expression" dxfId="1256" priority="582">
      <formula>IF(RIGHT(TEXT(AQ685,"0.#"),1)=".",TRUE,FALSE)</formula>
    </cfRule>
  </conditionalFormatting>
  <conditionalFormatting sqref="AQ686">
    <cfRule type="expression" dxfId="1255" priority="579">
      <formula>IF(RIGHT(TEXT(AQ686,"0.#"),1)=".",FALSE,TRUE)</formula>
    </cfRule>
    <cfRule type="expression" dxfId="1254" priority="580">
      <formula>IF(RIGHT(TEXT(AQ686,"0.#"),1)=".",TRUE,FALSE)</formula>
    </cfRule>
  </conditionalFormatting>
  <conditionalFormatting sqref="AQ684">
    <cfRule type="expression" dxfId="1253" priority="577">
      <formula>IF(RIGHT(TEXT(AQ684,"0.#"),1)=".",FALSE,TRUE)</formula>
    </cfRule>
    <cfRule type="expression" dxfId="1252" priority="578">
      <formula>IF(RIGHT(TEXT(AQ684,"0.#"),1)=".",TRUE,FALSE)</formula>
    </cfRule>
  </conditionalFormatting>
  <conditionalFormatting sqref="AE689">
    <cfRule type="expression" dxfId="1251" priority="575">
      <formula>IF(RIGHT(TEXT(AE689,"0.#"),1)=".",FALSE,TRUE)</formula>
    </cfRule>
    <cfRule type="expression" dxfId="1250" priority="576">
      <formula>IF(RIGHT(TEXT(AE689,"0.#"),1)=".",TRUE,FALSE)</formula>
    </cfRule>
  </conditionalFormatting>
  <conditionalFormatting sqref="AE690">
    <cfRule type="expression" dxfId="1249" priority="573">
      <formula>IF(RIGHT(TEXT(AE690,"0.#"),1)=".",FALSE,TRUE)</formula>
    </cfRule>
    <cfRule type="expression" dxfId="1248" priority="574">
      <formula>IF(RIGHT(TEXT(AE690,"0.#"),1)=".",TRUE,FALSE)</formula>
    </cfRule>
  </conditionalFormatting>
  <conditionalFormatting sqref="AE691">
    <cfRule type="expression" dxfId="1247" priority="571">
      <formula>IF(RIGHT(TEXT(AE691,"0.#"),1)=".",FALSE,TRUE)</formula>
    </cfRule>
    <cfRule type="expression" dxfId="1246" priority="572">
      <formula>IF(RIGHT(TEXT(AE691,"0.#"),1)=".",TRUE,FALSE)</formula>
    </cfRule>
  </conditionalFormatting>
  <conditionalFormatting sqref="AU689">
    <cfRule type="expression" dxfId="1245" priority="563">
      <formula>IF(RIGHT(TEXT(AU689,"0.#"),1)=".",FALSE,TRUE)</formula>
    </cfRule>
    <cfRule type="expression" dxfId="1244" priority="564">
      <formula>IF(RIGHT(TEXT(AU689,"0.#"),1)=".",TRUE,FALSE)</formula>
    </cfRule>
  </conditionalFormatting>
  <conditionalFormatting sqref="AU690">
    <cfRule type="expression" dxfId="1243" priority="561">
      <formula>IF(RIGHT(TEXT(AU690,"0.#"),1)=".",FALSE,TRUE)</formula>
    </cfRule>
    <cfRule type="expression" dxfId="1242" priority="562">
      <formula>IF(RIGHT(TEXT(AU690,"0.#"),1)=".",TRUE,FALSE)</formula>
    </cfRule>
  </conditionalFormatting>
  <conditionalFormatting sqref="AU691">
    <cfRule type="expression" dxfId="1241" priority="559">
      <formula>IF(RIGHT(TEXT(AU691,"0.#"),1)=".",FALSE,TRUE)</formula>
    </cfRule>
    <cfRule type="expression" dxfId="1240" priority="560">
      <formula>IF(RIGHT(TEXT(AU691,"0.#"),1)=".",TRUE,FALSE)</formula>
    </cfRule>
  </conditionalFormatting>
  <conditionalFormatting sqref="AQ690">
    <cfRule type="expression" dxfId="1239" priority="551">
      <formula>IF(RIGHT(TEXT(AQ690,"0.#"),1)=".",FALSE,TRUE)</formula>
    </cfRule>
    <cfRule type="expression" dxfId="1238" priority="552">
      <formula>IF(RIGHT(TEXT(AQ690,"0.#"),1)=".",TRUE,FALSE)</formula>
    </cfRule>
  </conditionalFormatting>
  <conditionalFormatting sqref="AQ691">
    <cfRule type="expression" dxfId="1237" priority="549">
      <formula>IF(RIGHT(TEXT(AQ691,"0.#"),1)=".",FALSE,TRUE)</formula>
    </cfRule>
    <cfRule type="expression" dxfId="1236" priority="550">
      <formula>IF(RIGHT(TEXT(AQ691,"0.#"),1)=".",TRUE,FALSE)</formula>
    </cfRule>
  </conditionalFormatting>
  <conditionalFormatting sqref="AQ689">
    <cfRule type="expression" dxfId="1235" priority="547">
      <formula>IF(RIGHT(TEXT(AQ689,"0.#"),1)=".",FALSE,TRUE)</formula>
    </cfRule>
    <cfRule type="expression" dxfId="1234" priority="548">
      <formula>IF(RIGHT(TEXT(AQ689,"0.#"),1)=".",TRUE,FALSE)</formula>
    </cfRule>
  </conditionalFormatting>
  <conditionalFormatting sqref="AE694">
    <cfRule type="expression" dxfId="1233" priority="545">
      <formula>IF(RIGHT(TEXT(AE694,"0.#"),1)=".",FALSE,TRUE)</formula>
    </cfRule>
    <cfRule type="expression" dxfId="1232" priority="546">
      <formula>IF(RIGHT(TEXT(AE694,"0.#"),1)=".",TRUE,FALSE)</formula>
    </cfRule>
  </conditionalFormatting>
  <conditionalFormatting sqref="AM696">
    <cfRule type="expression" dxfId="1231" priority="535">
      <formula>IF(RIGHT(TEXT(AM696,"0.#"),1)=".",FALSE,TRUE)</formula>
    </cfRule>
    <cfRule type="expression" dxfId="1230" priority="536">
      <formula>IF(RIGHT(TEXT(AM696,"0.#"),1)=".",TRUE,FALSE)</formula>
    </cfRule>
  </conditionalFormatting>
  <conditionalFormatting sqref="AE695">
    <cfRule type="expression" dxfId="1229" priority="543">
      <formula>IF(RIGHT(TEXT(AE695,"0.#"),1)=".",FALSE,TRUE)</formula>
    </cfRule>
    <cfRule type="expression" dxfId="1228" priority="544">
      <formula>IF(RIGHT(TEXT(AE695,"0.#"),1)=".",TRUE,FALSE)</formula>
    </cfRule>
  </conditionalFormatting>
  <conditionalFormatting sqref="AE696">
    <cfRule type="expression" dxfId="1227" priority="541">
      <formula>IF(RIGHT(TEXT(AE696,"0.#"),1)=".",FALSE,TRUE)</formula>
    </cfRule>
    <cfRule type="expression" dxfId="1226" priority="542">
      <formula>IF(RIGHT(TEXT(AE696,"0.#"),1)=".",TRUE,FALSE)</formula>
    </cfRule>
  </conditionalFormatting>
  <conditionalFormatting sqref="AM694">
    <cfRule type="expression" dxfId="1225" priority="539">
      <formula>IF(RIGHT(TEXT(AM694,"0.#"),1)=".",FALSE,TRUE)</formula>
    </cfRule>
    <cfRule type="expression" dxfId="1224" priority="540">
      <formula>IF(RIGHT(TEXT(AM694,"0.#"),1)=".",TRUE,FALSE)</formula>
    </cfRule>
  </conditionalFormatting>
  <conditionalFormatting sqref="AM695">
    <cfRule type="expression" dxfId="1223" priority="537">
      <formula>IF(RIGHT(TEXT(AM695,"0.#"),1)=".",FALSE,TRUE)</formula>
    </cfRule>
    <cfRule type="expression" dxfId="1222" priority="538">
      <formula>IF(RIGHT(TEXT(AM695,"0.#"),1)=".",TRUE,FALSE)</formula>
    </cfRule>
  </conditionalFormatting>
  <conditionalFormatting sqref="AU694">
    <cfRule type="expression" dxfId="1221" priority="533">
      <formula>IF(RIGHT(TEXT(AU694,"0.#"),1)=".",FALSE,TRUE)</formula>
    </cfRule>
    <cfRule type="expression" dxfId="1220" priority="534">
      <formula>IF(RIGHT(TEXT(AU694,"0.#"),1)=".",TRUE,FALSE)</formula>
    </cfRule>
  </conditionalFormatting>
  <conditionalFormatting sqref="AU695">
    <cfRule type="expression" dxfId="1219" priority="531">
      <formula>IF(RIGHT(TEXT(AU695,"0.#"),1)=".",FALSE,TRUE)</formula>
    </cfRule>
    <cfRule type="expression" dxfId="1218" priority="532">
      <formula>IF(RIGHT(TEXT(AU695,"0.#"),1)=".",TRUE,FALSE)</formula>
    </cfRule>
  </conditionalFormatting>
  <conditionalFormatting sqref="AU696">
    <cfRule type="expression" dxfId="1217" priority="529">
      <formula>IF(RIGHT(TEXT(AU696,"0.#"),1)=".",FALSE,TRUE)</formula>
    </cfRule>
    <cfRule type="expression" dxfId="1216" priority="530">
      <formula>IF(RIGHT(TEXT(AU696,"0.#"),1)=".",TRUE,FALSE)</formula>
    </cfRule>
  </conditionalFormatting>
  <conditionalFormatting sqref="AI694">
    <cfRule type="expression" dxfId="1215" priority="527">
      <formula>IF(RIGHT(TEXT(AI694,"0.#"),1)=".",FALSE,TRUE)</formula>
    </cfRule>
    <cfRule type="expression" dxfId="1214" priority="528">
      <formula>IF(RIGHT(TEXT(AI694,"0.#"),1)=".",TRUE,FALSE)</formula>
    </cfRule>
  </conditionalFormatting>
  <conditionalFormatting sqref="AI695">
    <cfRule type="expression" dxfId="1213" priority="525">
      <formula>IF(RIGHT(TEXT(AI695,"0.#"),1)=".",FALSE,TRUE)</formula>
    </cfRule>
    <cfRule type="expression" dxfId="1212" priority="526">
      <formula>IF(RIGHT(TEXT(AI695,"0.#"),1)=".",TRUE,FALSE)</formula>
    </cfRule>
  </conditionalFormatting>
  <conditionalFormatting sqref="AQ695">
    <cfRule type="expression" dxfId="1211" priority="521">
      <formula>IF(RIGHT(TEXT(AQ695,"0.#"),1)=".",FALSE,TRUE)</formula>
    </cfRule>
    <cfRule type="expression" dxfId="1210" priority="522">
      <formula>IF(RIGHT(TEXT(AQ695,"0.#"),1)=".",TRUE,FALSE)</formula>
    </cfRule>
  </conditionalFormatting>
  <conditionalFormatting sqref="AQ696">
    <cfRule type="expression" dxfId="1209" priority="519">
      <formula>IF(RIGHT(TEXT(AQ696,"0.#"),1)=".",FALSE,TRUE)</formula>
    </cfRule>
    <cfRule type="expression" dxfId="1208" priority="520">
      <formula>IF(RIGHT(TEXT(AQ696,"0.#"),1)=".",TRUE,FALSE)</formula>
    </cfRule>
  </conditionalFormatting>
  <conditionalFormatting sqref="AU102">
    <cfRule type="expression" dxfId="1207" priority="513">
      <formula>IF(RIGHT(TEXT(AU102,"0.#"),1)=".",FALSE,TRUE)</formula>
    </cfRule>
    <cfRule type="expression" dxfId="1206" priority="514">
      <formula>IF(RIGHT(TEXT(AU102,"0.#"),1)=".",TRUE,FALSE)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AE458:AE460 AI458:AI460 AM458:AM460">
    <cfRule type="expression" dxfId="755" priority="57">
      <formula>IF(RIGHT(TEXT(AE458,"0.#"),1)=".",FALSE,TRUE)</formula>
    </cfRule>
    <cfRule type="expression" dxfId="754" priority="58">
      <formula>IF(RIGHT(TEXT(AE458,"0.#"),1)=".",TRUE,FALSE)</formula>
    </cfRule>
  </conditionalFormatting>
  <conditionalFormatting sqref="AU458:AU460">
    <cfRule type="expression" dxfId="753" priority="55">
      <formula>IF(RIGHT(TEXT(AU458,"0.#"),1)=".",FALSE,TRUE)</formula>
    </cfRule>
    <cfRule type="expression" dxfId="752" priority="56">
      <formula>IF(RIGHT(TEXT(AU458,"0.#"),1)=".",TRUE,FALSE)</formula>
    </cfRule>
  </conditionalFormatting>
  <conditionalFormatting sqref="AQ458:AQ460">
    <cfRule type="expression" dxfId="751" priority="53">
      <formula>IF(RIGHT(TEXT(AQ458,"0.#"),1)=".",FALSE,TRUE)</formula>
    </cfRule>
    <cfRule type="expression" dxfId="750" priority="54">
      <formula>IF(RIGHT(TEXT(AQ458,"0.#"),1)=".",TRUE,FALSE)</formula>
    </cfRule>
  </conditionalFormatting>
  <conditionalFormatting sqref="AE138:AE139 AU138:AU139 AI138:AI139 AM138:AM139 AQ138:AQ139">
    <cfRule type="expression" dxfId="749" priority="51">
      <formula>IF(RIGHT(TEXT(AE138,"0.#"),1)=".",FALSE,TRUE)</formula>
    </cfRule>
    <cfRule type="expression" dxfId="748" priority="52">
      <formula>IF(RIGHT(TEXT(AE138,"0.#"),1)=".",TRUE,FALSE)</formula>
    </cfRule>
  </conditionalFormatting>
  <conditionalFormatting sqref="AE194:AE195 AU194:AU195 AI194:AI195 AM194:AM195 AQ194:AQ195">
    <cfRule type="expression" dxfId="747" priority="49">
      <formula>IF(RIGHT(TEXT(AE194,"0.#"),1)=".",FALSE,TRUE)</formula>
    </cfRule>
    <cfRule type="expression" dxfId="746" priority="50">
      <formula>IF(RIGHT(TEXT(AE194,"0.#"),1)=".",TRUE,FALSE)</formula>
    </cfRule>
  </conditionalFormatting>
  <conditionalFormatting sqref="AE198:AE199 AU198:AU199 AI198:AI199 AM198:AM199 AQ198:AQ199">
    <cfRule type="expression" dxfId="745" priority="47">
      <formula>IF(RIGHT(TEXT(AE198,"0.#"),1)=".",FALSE,TRUE)</formula>
    </cfRule>
    <cfRule type="expression" dxfId="744" priority="48">
      <formula>IF(RIGHT(TEXT(AE198,"0.#"),1)=".",TRUE,FALSE)</formula>
    </cfRule>
  </conditionalFormatting>
  <conditionalFormatting sqref="AK14:AQ14">
    <cfRule type="expression" dxfId="743" priority="45">
      <formula>IF(RIGHT(TEXT(AK14,"0.#"),1)=".",FALSE,TRUE)</formula>
    </cfRule>
    <cfRule type="expression" dxfId="742" priority="46">
      <formula>IF(RIGHT(TEXT(AK14,"0.#"),1)=".",TRUE,FALSE)</formula>
    </cfRule>
  </conditionalFormatting>
  <conditionalFormatting sqref="AK15:AQ17">
    <cfRule type="expression" dxfId="741" priority="43">
      <formula>IF(RIGHT(TEXT(AK15,"0.#"),1)=".",FALSE,TRUE)</formula>
    </cfRule>
    <cfRule type="expression" dxfId="740" priority="44">
      <formula>IF(RIGHT(TEXT(AK15,"0.#"),1)=".",TRUE,FALSE)</formula>
    </cfRule>
  </conditionalFormatting>
  <conditionalFormatting sqref="Y782">
    <cfRule type="expression" dxfId="739" priority="39">
      <formula>IF(RIGHT(TEXT(Y782,"0.#"),1)=".",FALSE,TRUE)</formula>
    </cfRule>
    <cfRule type="expression" dxfId="738" priority="40">
      <formula>IF(RIGHT(TEXT(Y782,"0.#"),1)=".",TRUE,FALSE)</formula>
    </cfRule>
  </conditionalFormatting>
  <conditionalFormatting sqref="Y783">
    <cfRule type="expression" dxfId="737" priority="41">
      <formula>IF(RIGHT(TEXT(Y783,"0.#"),1)=".",FALSE,TRUE)</formula>
    </cfRule>
    <cfRule type="expression" dxfId="736" priority="42">
      <formula>IF(RIGHT(TEXT(Y783,"0.#"),1)=".",TRUE,FALSE)</formula>
    </cfRule>
  </conditionalFormatting>
  <conditionalFormatting sqref="AI33">
    <cfRule type="expression" dxfId="735" priority="37">
      <formula>IF(RIGHT(TEXT(AI33,"0.#"),1)=".",FALSE,TRUE)</formula>
    </cfRule>
    <cfRule type="expression" dxfId="734" priority="38">
      <formula>IF(RIGHT(TEXT(AI33,"0.#"),1)=".",TRUE,FALSE)</formula>
    </cfRule>
  </conditionalFormatting>
  <conditionalFormatting sqref="AI34">
    <cfRule type="expression" dxfId="733" priority="35">
      <formula>IF(RIGHT(TEXT(AI34,"0.#"),1)=".",FALSE,TRUE)</formula>
    </cfRule>
    <cfRule type="expression" dxfId="732" priority="36">
      <formula>IF(RIGHT(TEXT(AI34,"0.#"),1)=".",TRUE,FALSE)</formula>
    </cfRule>
  </conditionalFormatting>
  <conditionalFormatting sqref="AM34">
    <cfRule type="expression" dxfId="731" priority="31">
      <formula>IF(RIGHT(TEXT(AM34,"0.#"),1)=".",FALSE,TRUE)</formula>
    </cfRule>
    <cfRule type="expression" dxfId="730" priority="32">
      <formula>IF(RIGHT(TEXT(AM34,"0.#"),1)=".",TRUE,FALSE)</formula>
    </cfRule>
  </conditionalFormatting>
  <conditionalFormatting sqref="AI40:AI41">
    <cfRule type="expression" dxfId="729" priority="29">
      <formula>IF(RIGHT(TEXT(AI40,"0.#"),1)=".",FALSE,TRUE)</formula>
    </cfRule>
    <cfRule type="expression" dxfId="728" priority="30">
      <formula>IF(RIGHT(TEXT(AI40,"0.#"),1)=".",TRUE,FALSE)</formula>
    </cfRule>
  </conditionalFormatting>
  <conditionalFormatting sqref="AM41">
    <cfRule type="expression" dxfId="727" priority="27">
      <formula>IF(RIGHT(TEXT(AM41,"0.#"),1)=".",FALSE,TRUE)</formula>
    </cfRule>
    <cfRule type="expression" dxfId="726" priority="28">
      <formula>IF(RIGHT(TEXT(AM41,"0.#"),1)=".",TRUE,FALSE)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I134">
    <cfRule type="expression" dxfId="723" priority="23">
      <formula>IF(RIGHT(TEXT(AI134,"0.#"),1)=".",FALSE,TRUE)</formula>
    </cfRule>
    <cfRule type="expression" dxfId="722" priority="24">
      <formula>IF(RIGHT(TEXT(AI134,"0.#"),1)=".",TRUE,FALSE)</formula>
    </cfRule>
  </conditionalFormatting>
  <conditionalFormatting sqref="Y845:Y847">
    <cfRule type="expression" dxfId="721" priority="21">
      <formula>IF(RIGHT(TEXT(Y845,"0.#"),1)=".",FALSE,TRUE)</formula>
    </cfRule>
    <cfRule type="expression" dxfId="720" priority="22">
      <formula>IF(RIGHT(TEXT(Y845,"0.#"),1)=".",TRUE,FALSE)</formula>
    </cfRule>
  </conditionalFormatting>
  <conditionalFormatting sqref="Y843:Y844">
    <cfRule type="expression" dxfId="719" priority="19">
      <formula>IF(RIGHT(TEXT(Y843,"0.#"),1)=".",FALSE,TRUE)</formula>
    </cfRule>
    <cfRule type="expression" dxfId="718" priority="20">
      <formula>IF(RIGHT(TEXT(Y843,"0.#"),1)=".",TRUE,FALSE)</formula>
    </cfRule>
  </conditionalFormatting>
  <conditionalFormatting sqref="AQ32">
    <cfRule type="expression" dxfId="717" priority="17">
      <formula>IF(RIGHT(TEXT(AQ32,"0.#"),1)=".",FALSE,TRUE)</formula>
    </cfRule>
    <cfRule type="expression" dxfId="716" priority="18">
      <formula>IF(RIGHT(TEXT(AQ32,"0.#"),1)=".",TRUE,FALSE)</formula>
    </cfRule>
  </conditionalFormatting>
  <conditionalFormatting sqref="AQ39">
    <cfRule type="expression" dxfId="715" priority="15">
      <formula>IF(RIGHT(TEXT(AQ39,"0.#"),1)=".",FALSE,TRUE)</formula>
    </cfRule>
    <cfRule type="expression" dxfId="714" priority="16">
      <formula>IF(RIGHT(TEXT(AQ39,"0.#"),1)=".",TRUE,FALSE)</formula>
    </cfRule>
  </conditionalFormatting>
  <conditionalFormatting sqref="AE46:AE47 AU46:AU47 AI47 AM46:AM47 AQ46:AQ47">
    <cfRule type="expression" dxfId="713" priority="13">
      <formula>IF(RIGHT(TEXT(AE46,"0.#"),1)=".",FALSE,TRUE)</formula>
    </cfRule>
    <cfRule type="expression" dxfId="712" priority="14">
      <formula>IF(RIGHT(TEXT(AE46,"0.#"),1)=".",TRUE,FALSE)</formula>
    </cfRule>
  </conditionalFormatting>
  <conditionalFormatting sqref="AI46">
    <cfRule type="expression" dxfId="711" priority="11">
      <formula>IF(RIGHT(TEXT(AI46,"0.#"),1)=".",FALSE,TRUE)</formula>
    </cfRule>
    <cfRule type="expression" dxfId="710" priority="12">
      <formula>IF(RIGHT(TEXT(AI46,"0.#"),1)=".",TRUE,FALSE)</formula>
    </cfRule>
  </conditionalFormatting>
  <conditionalFormatting sqref="AE48 AI48 AM48">
    <cfRule type="expression" dxfId="709" priority="9">
      <formula>IF(RIGHT(TEXT(AE48,"0.#"),1)=".",FALSE,TRUE)</formula>
    </cfRule>
    <cfRule type="expression" dxfId="708" priority="10">
      <formula>IF(RIGHT(TEXT(AE48,"0.#"),1)=".",TRUE,FALSE)</formula>
    </cfRule>
  </conditionalFormatting>
  <conditionalFormatting sqref="AM33">
    <cfRule type="expression" dxfId="707" priority="7">
      <formula>IF(RIGHT(TEXT(AM33,"0.#"),1)=".",FALSE,TRUE)</formula>
    </cfRule>
    <cfRule type="expression" dxfId="706" priority="8">
      <formula>IF(RIGHT(TEXT(AM33,"0.#"),1)=".",TRUE,FALSE)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L908:AO908">
    <cfRule type="expression" dxfId="703" priority="1">
      <formula>IF(AND(AL908&gt;=0, RIGHT(TEXT(AL908,"0.#"),1)&lt;&gt;"."),TRUE,FALSE)</formula>
    </cfRule>
    <cfRule type="expression" dxfId="702" priority="2">
      <formula>IF(AND(AL908&gt;=0, RIGHT(TEXT(AL908,"0.#"),1)="."),TRUE,FALSE)</formula>
    </cfRule>
    <cfRule type="expression" dxfId="701" priority="3">
      <formula>IF(AND(AL908&lt;0, RIGHT(TEXT(AL908,"0.#"),1)&lt;&gt;"."),TRUE,FALSE)</formula>
    </cfRule>
    <cfRule type="expression" dxfId="700" priority="4">
      <formula>IF(AND(AL908&lt;0, RIGHT(TEXT(AL908,"0.#"),1)="."),TRUE,FALSE)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2"/>
  <headerFooter differentFirst="1" alignWithMargins="0"/>
  <rowBreaks count="5" manualBreakCount="5">
    <brk id="43" max="49" man="1"/>
    <brk id="483" max="49" man="1"/>
    <brk id="718" max="49" man="1"/>
    <brk id="756" max="49" man="1"/>
    <brk id="871"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596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597</v>
      </c>
      <c r="M3" s="13" t="str">
        <f t="shared" ref="M3:M11" si="2">IF(L3="","",K3)</f>
        <v>文教及び科学振興</v>
      </c>
      <c r="N3" s="13" t="str">
        <f>IF(M3="",N2,IF(N2&lt;&gt;"",CONCATENATE(N2,"、",M3),M3))</f>
        <v>文教及び科学振興</v>
      </c>
      <c r="O3" s="13"/>
      <c r="P3" s="12" t="s">
        <v>75</v>
      </c>
      <c r="Q3" s="17" t="s">
        <v>598</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文教及び科学振興</v>
      </c>
      <c r="O10" s="13"/>
      <c r="P10" s="13" t="str">
        <f>S8</f>
        <v>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0FA381F9-1F22-4044-9F95-910294431E9C}" scale="115" hiddenColumns="1">
      <selection activeCell="K19" sqref="K19"/>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350</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0"/>
      <c r="Z2" s="850"/>
      <c r="AA2" s="851"/>
      <c r="AB2" s="1054" t="s">
        <v>11</v>
      </c>
      <c r="AC2" s="1055"/>
      <c r="AD2" s="1056"/>
      <c r="AE2" s="249" t="s">
        <v>390</v>
      </c>
      <c r="AF2" s="249"/>
      <c r="AG2" s="249"/>
      <c r="AH2" s="249"/>
      <c r="AI2" s="249" t="s">
        <v>388</v>
      </c>
      <c r="AJ2" s="249"/>
      <c r="AK2" s="249"/>
      <c r="AL2" s="249"/>
      <c r="AM2" s="249" t="s">
        <v>417</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1"/>
      <c r="Z3" s="1052"/>
      <c r="AA3" s="1053"/>
      <c r="AB3" s="1057"/>
      <c r="AC3" s="1058"/>
      <c r="AD3" s="1059"/>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600"/>
      <c r="H4" s="1027"/>
      <c r="I4" s="1027"/>
      <c r="J4" s="1027"/>
      <c r="K4" s="1027"/>
      <c r="L4" s="1027"/>
      <c r="M4" s="1027"/>
      <c r="N4" s="1027"/>
      <c r="O4" s="1028"/>
      <c r="P4" s="104"/>
      <c r="Q4" s="1035"/>
      <c r="R4" s="1035"/>
      <c r="S4" s="1035"/>
      <c r="T4" s="1035"/>
      <c r="U4" s="1035"/>
      <c r="V4" s="1035"/>
      <c r="W4" s="1035"/>
      <c r="X4" s="1036"/>
      <c r="Y4" s="1045" t="s">
        <v>12</v>
      </c>
      <c r="Z4" s="1046"/>
      <c r="AA4" s="1047"/>
      <c r="AB4" s="484"/>
      <c r="AC4" s="1049"/>
      <c r="AD4" s="1049"/>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29"/>
      <c r="H5" s="1030"/>
      <c r="I5" s="1030"/>
      <c r="J5" s="1030"/>
      <c r="K5" s="1030"/>
      <c r="L5" s="1030"/>
      <c r="M5" s="1030"/>
      <c r="N5" s="1030"/>
      <c r="O5" s="1031"/>
      <c r="P5" s="1037"/>
      <c r="Q5" s="1037"/>
      <c r="R5" s="1037"/>
      <c r="S5" s="1037"/>
      <c r="T5" s="1037"/>
      <c r="U5" s="1037"/>
      <c r="V5" s="1037"/>
      <c r="W5" s="1037"/>
      <c r="X5" s="1038"/>
      <c r="Y5" s="438" t="s">
        <v>54</v>
      </c>
      <c r="Z5" s="1042"/>
      <c r="AA5" s="1043"/>
      <c r="AB5" s="546"/>
      <c r="AC5" s="1048"/>
      <c r="AD5" s="1048"/>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2"/>
      <c r="H6" s="1033"/>
      <c r="I6" s="1033"/>
      <c r="J6" s="1033"/>
      <c r="K6" s="1033"/>
      <c r="L6" s="1033"/>
      <c r="M6" s="1033"/>
      <c r="N6" s="1033"/>
      <c r="O6" s="1034"/>
      <c r="P6" s="1039"/>
      <c r="Q6" s="1039"/>
      <c r="R6" s="1039"/>
      <c r="S6" s="1039"/>
      <c r="T6" s="1039"/>
      <c r="U6" s="1039"/>
      <c r="V6" s="1039"/>
      <c r="W6" s="1039"/>
      <c r="X6" s="1040"/>
      <c r="Y6" s="1041" t="s">
        <v>13</v>
      </c>
      <c r="Z6" s="1042"/>
      <c r="AA6" s="1043"/>
      <c r="AB6" s="615" t="s">
        <v>182</v>
      </c>
      <c r="AC6" s="1044"/>
      <c r="AD6" s="1044"/>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350</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0"/>
      <c r="Z9" s="850"/>
      <c r="AA9" s="851"/>
      <c r="AB9" s="1054" t="s">
        <v>11</v>
      </c>
      <c r="AC9" s="1055"/>
      <c r="AD9" s="1056"/>
      <c r="AE9" s="249" t="s">
        <v>390</v>
      </c>
      <c r="AF9" s="249"/>
      <c r="AG9" s="249"/>
      <c r="AH9" s="249"/>
      <c r="AI9" s="249" t="s">
        <v>388</v>
      </c>
      <c r="AJ9" s="249"/>
      <c r="AK9" s="249"/>
      <c r="AL9" s="249"/>
      <c r="AM9" s="249" t="s">
        <v>417</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1"/>
      <c r="Z10" s="1052"/>
      <c r="AA10" s="1053"/>
      <c r="AB10" s="1057"/>
      <c r="AC10" s="1058"/>
      <c r="AD10" s="1059"/>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600"/>
      <c r="H11" s="1027"/>
      <c r="I11" s="1027"/>
      <c r="J11" s="1027"/>
      <c r="K11" s="1027"/>
      <c r="L11" s="1027"/>
      <c r="M11" s="1027"/>
      <c r="N11" s="1027"/>
      <c r="O11" s="1028"/>
      <c r="P11" s="104"/>
      <c r="Q11" s="1035"/>
      <c r="R11" s="1035"/>
      <c r="S11" s="1035"/>
      <c r="T11" s="1035"/>
      <c r="U11" s="1035"/>
      <c r="V11" s="1035"/>
      <c r="W11" s="1035"/>
      <c r="X11" s="1036"/>
      <c r="Y11" s="1045" t="s">
        <v>12</v>
      </c>
      <c r="Z11" s="1046"/>
      <c r="AA11" s="1047"/>
      <c r="AB11" s="484"/>
      <c r="AC11" s="1049"/>
      <c r="AD11" s="1049"/>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29"/>
      <c r="H12" s="1030"/>
      <c r="I12" s="1030"/>
      <c r="J12" s="1030"/>
      <c r="K12" s="1030"/>
      <c r="L12" s="1030"/>
      <c r="M12" s="1030"/>
      <c r="N12" s="1030"/>
      <c r="O12" s="1031"/>
      <c r="P12" s="1037"/>
      <c r="Q12" s="1037"/>
      <c r="R12" s="1037"/>
      <c r="S12" s="1037"/>
      <c r="T12" s="1037"/>
      <c r="U12" s="1037"/>
      <c r="V12" s="1037"/>
      <c r="W12" s="1037"/>
      <c r="X12" s="1038"/>
      <c r="Y12" s="438" t="s">
        <v>54</v>
      </c>
      <c r="Z12" s="1042"/>
      <c r="AA12" s="1043"/>
      <c r="AB12" s="546"/>
      <c r="AC12" s="1048"/>
      <c r="AD12" s="1048"/>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5" t="s">
        <v>182</v>
      </c>
      <c r="AC13" s="1044"/>
      <c r="AD13" s="1044"/>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350</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0"/>
      <c r="Z16" s="850"/>
      <c r="AA16" s="851"/>
      <c r="AB16" s="1054" t="s">
        <v>11</v>
      </c>
      <c r="AC16" s="1055"/>
      <c r="AD16" s="1056"/>
      <c r="AE16" s="249" t="s">
        <v>390</v>
      </c>
      <c r="AF16" s="249"/>
      <c r="AG16" s="249"/>
      <c r="AH16" s="249"/>
      <c r="AI16" s="249" t="s">
        <v>388</v>
      </c>
      <c r="AJ16" s="249"/>
      <c r="AK16" s="249"/>
      <c r="AL16" s="249"/>
      <c r="AM16" s="249" t="s">
        <v>417</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1"/>
      <c r="Z17" s="1052"/>
      <c r="AA17" s="1053"/>
      <c r="AB17" s="1057"/>
      <c r="AC17" s="1058"/>
      <c r="AD17" s="1059"/>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600"/>
      <c r="H18" s="1027"/>
      <c r="I18" s="1027"/>
      <c r="J18" s="1027"/>
      <c r="K18" s="1027"/>
      <c r="L18" s="1027"/>
      <c r="M18" s="1027"/>
      <c r="N18" s="1027"/>
      <c r="O18" s="1028"/>
      <c r="P18" s="104"/>
      <c r="Q18" s="1035"/>
      <c r="R18" s="1035"/>
      <c r="S18" s="1035"/>
      <c r="T18" s="1035"/>
      <c r="U18" s="1035"/>
      <c r="V18" s="1035"/>
      <c r="W18" s="1035"/>
      <c r="X18" s="1036"/>
      <c r="Y18" s="1045" t="s">
        <v>12</v>
      </c>
      <c r="Z18" s="1046"/>
      <c r="AA18" s="1047"/>
      <c r="AB18" s="484"/>
      <c r="AC18" s="1049"/>
      <c r="AD18" s="1049"/>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29"/>
      <c r="H19" s="1030"/>
      <c r="I19" s="1030"/>
      <c r="J19" s="1030"/>
      <c r="K19" s="1030"/>
      <c r="L19" s="1030"/>
      <c r="M19" s="1030"/>
      <c r="N19" s="1030"/>
      <c r="O19" s="1031"/>
      <c r="P19" s="1037"/>
      <c r="Q19" s="1037"/>
      <c r="R19" s="1037"/>
      <c r="S19" s="1037"/>
      <c r="T19" s="1037"/>
      <c r="U19" s="1037"/>
      <c r="V19" s="1037"/>
      <c r="W19" s="1037"/>
      <c r="X19" s="1038"/>
      <c r="Y19" s="438" t="s">
        <v>54</v>
      </c>
      <c r="Z19" s="1042"/>
      <c r="AA19" s="1043"/>
      <c r="AB19" s="546"/>
      <c r="AC19" s="1048"/>
      <c r="AD19" s="1048"/>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5" t="s">
        <v>182</v>
      </c>
      <c r="AC20" s="1044"/>
      <c r="AD20" s="1044"/>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350</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0"/>
      <c r="Z23" s="850"/>
      <c r="AA23" s="851"/>
      <c r="AB23" s="1054" t="s">
        <v>11</v>
      </c>
      <c r="AC23" s="1055"/>
      <c r="AD23" s="1056"/>
      <c r="AE23" s="249" t="s">
        <v>390</v>
      </c>
      <c r="AF23" s="249"/>
      <c r="AG23" s="249"/>
      <c r="AH23" s="249"/>
      <c r="AI23" s="249" t="s">
        <v>388</v>
      </c>
      <c r="AJ23" s="249"/>
      <c r="AK23" s="249"/>
      <c r="AL23" s="249"/>
      <c r="AM23" s="249" t="s">
        <v>417</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1"/>
      <c r="Z24" s="1052"/>
      <c r="AA24" s="1053"/>
      <c r="AB24" s="1057"/>
      <c r="AC24" s="1058"/>
      <c r="AD24" s="1059"/>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600"/>
      <c r="H25" s="1027"/>
      <c r="I25" s="1027"/>
      <c r="J25" s="1027"/>
      <c r="K25" s="1027"/>
      <c r="L25" s="1027"/>
      <c r="M25" s="1027"/>
      <c r="N25" s="1027"/>
      <c r="O25" s="1028"/>
      <c r="P25" s="104"/>
      <c r="Q25" s="1035"/>
      <c r="R25" s="1035"/>
      <c r="S25" s="1035"/>
      <c r="T25" s="1035"/>
      <c r="U25" s="1035"/>
      <c r="V25" s="1035"/>
      <c r="W25" s="1035"/>
      <c r="X25" s="1036"/>
      <c r="Y25" s="1045" t="s">
        <v>12</v>
      </c>
      <c r="Z25" s="1046"/>
      <c r="AA25" s="1047"/>
      <c r="AB25" s="484"/>
      <c r="AC25" s="1049"/>
      <c r="AD25" s="1049"/>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29"/>
      <c r="H26" s="1030"/>
      <c r="I26" s="1030"/>
      <c r="J26" s="1030"/>
      <c r="K26" s="1030"/>
      <c r="L26" s="1030"/>
      <c r="M26" s="1030"/>
      <c r="N26" s="1030"/>
      <c r="O26" s="1031"/>
      <c r="P26" s="1037"/>
      <c r="Q26" s="1037"/>
      <c r="R26" s="1037"/>
      <c r="S26" s="1037"/>
      <c r="T26" s="1037"/>
      <c r="U26" s="1037"/>
      <c r="V26" s="1037"/>
      <c r="W26" s="1037"/>
      <c r="X26" s="1038"/>
      <c r="Y26" s="438" t="s">
        <v>54</v>
      </c>
      <c r="Z26" s="1042"/>
      <c r="AA26" s="1043"/>
      <c r="AB26" s="546"/>
      <c r="AC26" s="1048"/>
      <c r="AD26" s="1048"/>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5" t="s">
        <v>182</v>
      </c>
      <c r="AC27" s="1044"/>
      <c r="AD27" s="1044"/>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350</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0"/>
      <c r="Z30" s="850"/>
      <c r="AA30" s="851"/>
      <c r="AB30" s="1054" t="s">
        <v>11</v>
      </c>
      <c r="AC30" s="1055"/>
      <c r="AD30" s="1056"/>
      <c r="AE30" s="249" t="s">
        <v>390</v>
      </c>
      <c r="AF30" s="249"/>
      <c r="AG30" s="249"/>
      <c r="AH30" s="249"/>
      <c r="AI30" s="249" t="s">
        <v>388</v>
      </c>
      <c r="AJ30" s="249"/>
      <c r="AK30" s="249"/>
      <c r="AL30" s="249"/>
      <c r="AM30" s="249" t="s">
        <v>417</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1"/>
      <c r="Z31" s="1052"/>
      <c r="AA31" s="1053"/>
      <c r="AB31" s="1057"/>
      <c r="AC31" s="1058"/>
      <c r="AD31" s="1059"/>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600"/>
      <c r="H32" s="1027"/>
      <c r="I32" s="1027"/>
      <c r="J32" s="1027"/>
      <c r="K32" s="1027"/>
      <c r="L32" s="1027"/>
      <c r="M32" s="1027"/>
      <c r="N32" s="1027"/>
      <c r="O32" s="1028"/>
      <c r="P32" s="104"/>
      <c r="Q32" s="1035"/>
      <c r="R32" s="1035"/>
      <c r="S32" s="1035"/>
      <c r="T32" s="1035"/>
      <c r="U32" s="1035"/>
      <c r="V32" s="1035"/>
      <c r="W32" s="1035"/>
      <c r="X32" s="1036"/>
      <c r="Y32" s="1045" t="s">
        <v>12</v>
      </c>
      <c r="Z32" s="1046"/>
      <c r="AA32" s="1047"/>
      <c r="AB32" s="484"/>
      <c r="AC32" s="1049"/>
      <c r="AD32" s="1049"/>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29"/>
      <c r="H33" s="1030"/>
      <c r="I33" s="1030"/>
      <c r="J33" s="1030"/>
      <c r="K33" s="1030"/>
      <c r="L33" s="1030"/>
      <c r="M33" s="1030"/>
      <c r="N33" s="1030"/>
      <c r="O33" s="1031"/>
      <c r="P33" s="1037"/>
      <c r="Q33" s="1037"/>
      <c r="R33" s="1037"/>
      <c r="S33" s="1037"/>
      <c r="T33" s="1037"/>
      <c r="U33" s="1037"/>
      <c r="V33" s="1037"/>
      <c r="W33" s="1037"/>
      <c r="X33" s="1038"/>
      <c r="Y33" s="438" t="s">
        <v>54</v>
      </c>
      <c r="Z33" s="1042"/>
      <c r="AA33" s="1043"/>
      <c r="AB33" s="546"/>
      <c r="AC33" s="1048"/>
      <c r="AD33" s="1048"/>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5" t="s">
        <v>182</v>
      </c>
      <c r="AC34" s="1044"/>
      <c r="AD34" s="1044"/>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350</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0"/>
      <c r="Z37" s="850"/>
      <c r="AA37" s="851"/>
      <c r="AB37" s="1054" t="s">
        <v>11</v>
      </c>
      <c r="AC37" s="1055"/>
      <c r="AD37" s="1056"/>
      <c r="AE37" s="249" t="s">
        <v>390</v>
      </c>
      <c r="AF37" s="249"/>
      <c r="AG37" s="249"/>
      <c r="AH37" s="249"/>
      <c r="AI37" s="249" t="s">
        <v>388</v>
      </c>
      <c r="AJ37" s="249"/>
      <c r="AK37" s="249"/>
      <c r="AL37" s="249"/>
      <c r="AM37" s="249" t="s">
        <v>417</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1"/>
      <c r="Z38" s="1052"/>
      <c r="AA38" s="1053"/>
      <c r="AB38" s="1057"/>
      <c r="AC38" s="1058"/>
      <c r="AD38" s="1059"/>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600"/>
      <c r="H39" s="1027"/>
      <c r="I39" s="1027"/>
      <c r="J39" s="1027"/>
      <c r="K39" s="1027"/>
      <c r="L39" s="1027"/>
      <c r="M39" s="1027"/>
      <c r="N39" s="1027"/>
      <c r="O39" s="1028"/>
      <c r="P39" s="104"/>
      <c r="Q39" s="1035"/>
      <c r="R39" s="1035"/>
      <c r="S39" s="1035"/>
      <c r="T39" s="1035"/>
      <c r="U39" s="1035"/>
      <c r="V39" s="1035"/>
      <c r="W39" s="1035"/>
      <c r="X39" s="1036"/>
      <c r="Y39" s="1045" t="s">
        <v>12</v>
      </c>
      <c r="Z39" s="1046"/>
      <c r="AA39" s="1047"/>
      <c r="AB39" s="484"/>
      <c r="AC39" s="1049"/>
      <c r="AD39" s="1049"/>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29"/>
      <c r="H40" s="1030"/>
      <c r="I40" s="1030"/>
      <c r="J40" s="1030"/>
      <c r="K40" s="1030"/>
      <c r="L40" s="1030"/>
      <c r="M40" s="1030"/>
      <c r="N40" s="1030"/>
      <c r="O40" s="1031"/>
      <c r="P40" s="1037"/>
      <c r="Q40" s="1037"/>
      <c r="R40" s="1037"/>
      <c r="S40" s="1037"/>
      <c r="T40" s="1037"/>
      <c r="U40" s="1037"/>
      <c r="V40" s="1037"/>
      <c r="W40" s="1037"/>
      <c r="X40" s="1038"/>
      <c r="Y40" s="438" t="s">
        <v>54</v>
      </c>
      <c r="Z40" s="1042"/>
      <c r="AA40" s="1043"/>
      <c r="AB40" s="546"/>
      <c r="AC40" s="1048"/>
      <c r="AD40" s="1048"/>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5" t="s">
        <v>182</v>
      </c>
      <c r="AC41" s="1044"/>
      <c r="AD41" s="1044"/>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350</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0"/>
      <c r="Z44" s="850"/>
      <c r="AA44" s="851"/>
      <c r="AB44" s="1054" t="s">
        <v>11</v>
      </c>
      <c r="AC44" s="1055"/>
      <c r="AD44" s="1056"/>
      <c r="AE44" s="249" t="s">
        <v>390</v>
      </c>
      <c r="AF44" s="249"/>
      <c r="AG44" s="249"/>
      <c r="AH44" s="249"/>
      <c r="AI44" s="249" t="s">
        <v>388</v>
      </c>
      <c r="AJ44" s="249"/>
      <c r="AK44" s="249"/>
      <c r="AL44" s="249"/>
      <c r="AM44" s="249" t="s">
        <v>417</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1"/>
      <c r="Z45" s="1052"/>
      <c r="AA45" s="1053"/>
      <c r="AB45" s="1057"/>
      <c r="AC45" s="1058"/>
      <c r="AD45" s="1059"/>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600"/>
      <c r="H46" s="1027"/>
      <c r="I46" s="1027"/>
      <c r="J46" s="1027"/>
      <c r="K46" s="1027"/>
      <c r="L46" s="1027"/>
      <c r="M46" s="1027"/>
      <c r="N46" s="1027"/>
      <c r="O46" s="1028"/>
      <c r="P46" s="104"/>
      <c r="Q46" s="1035"/>
      <c r="R46" s="1035"/>
      <c r="S46" s="1035"/>
      <c r="T46" s="1035"/>
      <c r="U46" s="1035"/>
      <c r="V46" s="1035"/>
      <c r="W46" s="1035"/>
      <c r="X46" s="1036"/>
      <c r="Y46" s="1045" t="s">
        <v>12</v>
      </c>
      <c r="Z46" s="1046"/>
      <c r="AA46" s="1047"/>
      <c r="AB46" s="484"/>
      <c r="AC46" s="1049"/>
      <c r="AD46" s="104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29"/>
      <c r="H47" s="1030"/>
      <c r="I47" s="1030"/>
      <c r="J47" s="1030"/>
      <c r="K47" s="1030"/>
      <c r="L47" s="1030"/>
      <c r="M47" s="1030"/>
      <c r="N47" s="1030"/>
      <c r="O47" s="1031"/>
      <c r="P47" s="1037"/>
      <c r="Q47" s="1037"/>
      <c r="R47" s="1037"/>
      <c r="S47" s="1037"/>
      <c r="T47" s="1037"/>
      <c r="U47" s="1037"/>
      <c r="V47" s="1037"/>
      <c r="W47" s="1037"/>
      <c r="X47" s="1038"/>
      <c r="Y47" s="438" t="s">
        <v>54</v>
      </c>
      <c r="Z47" s="1042"/>
      <c r="AA47" s="1043"/>
      <c r="AB47" s="546"/>
      <c r="AC47" s="1048"/>
      <c r="AD47" s="1048"/>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5" t="s">
        <v>182</v>
      </c>
      <c r="AC48" s="1044"/>
      <c r="AD48" s="104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350</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0"/>
      <c r="Z51" s="850"/>
      <c r="AA51" s="851"/>
      <c r="AB51" s="243" t="s">
        <v>11</v>
      </c>
      <c r="AC51" s="1055"/>
      <c r="AD51" s="1056"/>
      <c r="AE51" s="249" t="s">
        <v>390</v>
      </c>
      <c r="AF51" s="249"/>
      <c r="AG51" s="249"/>
      <c r="AH51" s="249"/>
      <c r="AI51" s="249" t="s">
        <v>388</v>
      </c>
      <c r="AJ51" s="249"/>
      <c r="AK51" s="249"/>
      <c r="AL51" s="249"/>
      <c r="AM51" s="249" t="s">
        <v>417</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1"/>
      <c r="Z52" s="1052"/>
      <c r="AA52" s="1053"/>
      <c r="AB52" s="1057"/>
      <c r="AC52" s="1058"/>
      <c r="AD52" s="1059"/>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600"/>
      <c r="H53" s="1027"/>
      <c r="I53" s="1027"/>
      <c r="J53" s="1027"/>
      <c r="K53" s="1027"/>
      <c r="L53" s="1027"/>
      <c r="M53" s="1027"/>
      <c r="N53" s="1027"/>
      <c r="O53" s="1028"/>
      <c r="P53" s="104"/>
      <c r="Q53" s="1035"/>
      <c r="R53" s="1035"/>
      <c r="S53" s="1035"/>
      <c r="T53" s="1035"/>
      <c r="U53" s="1035"/>
      <c r="V53" s="1035"/>
      <c r="W53" s="1035"/>
      <c r="X53" s="1036"/>
      <c r="Y53" s="1045" t="s">
        <v>12</v>
      </c>
      <c r="Z53" s="1046"/>
      <c r="AA53" s="1047"/>
      <c r="AB53" s="484"/>
      <c r="AC53" s="1049"/>
      <c r="AD53" s="104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29"/>
      <c r="H54" s="1030"/>
      <c r="I54" s="1030"/>
      <c r="J54" s="1030"/>
      <c r="K54" s="1030"/>
      <c r="L54" s="1030"/>
      <c r="M54" s="1030"/>
      <c r="N54" s="1030"/>
      <c r="O54" s="1031"/>
      <c r="P54" s="1037"/>
      <c r="Q54" s="1037"/>
      <c r="R54" s="1037"/>
      <c r="S54" s="1037"/>
      <c r="T54" s="1037"/>
      <c r="U54" s="1037"/>
      <c r="V54" s="1037"/>
      <c r="W54" s="1037"/>
      <c r="X54" s="1038"/>
      <c r="Y54" s="438" t="s">
        <v>54</v>
      </c>
      <c r="Z54" s="1042"/>
      <c r="AA54" s="1043"/>
      <c r="AB54" s="546"/>
      <c r="AC54" s="1048"/>
      <c r="AD54" s="1048"/>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5" t="s">
        <v>182</v>
      </c>
      <c r="AC55" s="1044"/>
      <c r="AD55" s="104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350</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0"/>
      <c r="Z58" s="850"/>
      <c r="AA58" s="851"/>
      <c r="AB58" s="1054" t="s">
        <v>11</v>
      </c>
      <c r="AC58" s="1055"/>
      <c r="AD58" s="1056"/>
      <c r="AE58" s="249" t="s">
        <v>390</v>
      </c>
      <c r="AF58" s="249"/>
      <c r="AG58" s="249"/>
      <c r="AH58" s="249"/>
      <c r="AI58" s="249" t="s">
        <v>388</v>
      </c>
      <c r="AJ58" s="249"/>
      <c r="AK58" s="249"/>
      <c r="AL58" s="249"/>
      <c r="AM58" s="249" t="s">
        <v>417</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1"/>
      <c r="Z59" s="1052"/>
      <c r="AA59" s="1053"/>
      <c r="AB59" s="1057"/>
      <c r="AC59" s="1058"/>
      <c r="AD59" s="1059"/>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600"/>
      <c r="H60" s="1027"/>
      <c r="I60" s="1027"/>
      <c r="J60" s="1027"/>
      <c r="K60" s="1027"/>
      <c r="L60" s="1027"/>
      <c r="M60" s="1027"/>
      <c r="N60" s="1027"/>
      <c r="O60" s="1028"/>
      <c r="P60" s="104"/>
      <c r="Q60" s="1035"/>
      <c r="R60" s="1035"/>
      <c r="S60" s="1035"/>
      <c r="T60" s="1035"/>
      <c r="U60" s="1035"/>
      <c r="V60" s="1035"/>
      <c r="W60" s="1035"/>
      <c r="X60" s="1036"/>
      <c r="Y60" s="1045" t="s">
        <v>12</v>
      </c>
      <c r="Z60" s="1046"/>
      <c r="AA60" s="1047"/>
      <c r="AB60" s="484"/>
      <c r="AC60" s="1049"/>
      <c r="AD60" s="104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29"/>
      <c r="H61" s="1030"/>
      <c r="I61" s="1030"/>
      <c r="J61" s="1030"/>
      <c r="K61" s="1030"/>
      <c r="L61" s="1030"/>
      <c r="M61" s="1030"/>
      <c r="N61" s="1030"/>
      <c r="O61" s="1031"/>
      <c r="P61" s="1037"/>
      <c r="Q61" s="1037"/>
      <c r="R61" s="1037"/>
      <c r="S61" s="1037"/>
      <c r="T61" s="1037"/>
      <c r="U61" s="1037"/>
      <c r="V61" s="1037"/>
      <c r="W61" s="1037"/>
      <c r="X61" s="1038"/>
      <c r="Y61" s="438" t="s">
        <v>54</v>
      </c>
      <c r="Z61" s="1042"/>
      <c r="AA61" s="1043"/>
      <c r="AB61" s="546"/>
      <c r="AC61" s="1048"/>
      <c r="AD61" s="1048"/>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5" t="s">
        <v>182</v>
      </c>
      <c r="AC62" s="1044"/>
      <c r="AD62" s="104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350</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0"/>
      <c r="Z65" s="850"/>
      <c r="AA65" s="851"/>
      <c r="AB65" s="1054" t="s">
        <v>11</v>
      </c>
      <c r="AC65" s="1055"/>
      <c r="AD65" s="1056"/>
      <c r="AE65" s="249" t="s">
        <v>390</v>
      </c>
      <c r="AF65" s="249"/>
      <c r="AG65" s="249"/>
      <c r="AH65" s="249"/>
      <c r="AI65" s="249" t="s">
        <v>388</v>
      </c>
      <c r="AJ65" s="249"/>
      <c r="AK65" s="249"/>
      <c r="AL65" s="249"/>
      <c r="AM65" s="249" t="s">
        <v>417</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1"/>
      <c r="Z66" s="1052"/>
      <c r="AA66" s="1053"/>
      <c r="AB66" s="1057"/>
      <c r="AC66" s="1058"/>
      <c r="AD66" s="1059"/>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600"/>
      <c r="H67" s="1027"/>
      <c r="I67" s="1027"/>
      <c r="J67" s="1027"/>
      <c r="K67" s="1027"/>
      <c r="L67" s="1027"/>
      <c r="M67" s="1027"/>
      <c r="N67" s="1027"/>
      <c r="O67" s="1028"/>
      <c r="P67" s="104"/>
      <c r="Q67" s="1035"/>
      <c r="R67" s="1035"/>
      <c r="S67" s="1035"/>
      <c r="T67" s="1035"/>
      <c r="U67" s="1035"/>
      <c r="V67" s="1035"/>
      <c r="W67" s="1035"/>
      <c r="X67" s="1036"/>
      <c r="Y67" s="1045" t="s">
        <v>12</v>
      </c>
      <c r="Z67" s="1046"/>
      <c r="AA67" s="1047"/>
      <c r="AB67" s="484"/>
      <c r="AC67" s="1049"/>
      <c r="AD67" s="1049"/>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29"/>
      <c r="H68" s="1030"/>
      <c r="I68" s="1030"/>
      <c r="J68" s="1030"/>
      <c r="K68" s="1030"/>
      <c r="L68" s="1030"/>
      <c r="M68" s="1030"/>
      <c r="N68" s="1030"/>
      <c r="O68" s="1031"/>
      <c r="P68" s="1037"/>
      <c r="Q68" s="1037"/>
      <c r="R68" s="1037"/>
      <c r="S68" s="1037"/>
      <c r="T68" s="1037"/>
      <c r="U68" s="1037"/>
      <c r="V68" s="1037"/>
      <c r="W68" s="1037"/>
      <c r="X68" s="1038"/>
      <c r="Y68" s="438" t="s">
        <v>54</v>
      </c>
      <c r="Z68" s="1042"/>
      <c r="AA68" s="1043"/>
      <c r="AB68" s="546"/>
      <c r="AC68" s="1048"/>
      <c r="AD68" s="1048"/>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2"/>
      <c r="H69" s="1033"/>
      <c r="I69" s="1033"/>
      <c r="J69" s="1033"/>
      <c r="K69" s="1033"/>
      <c r="L69" s="1033"/>
      <c r="M69" s="1033"/>
      <c r="N69" s="1033"/>
      <c r="O69" s="1034"/>
      <c r="P69" s="1039"/>
      <c r="Q69" s="1039"/>
      <c r="R69" s="1039"/>
      <c r="S69" s="1039"/>
      <c r="T69" s="1039"/>
      <c r="U69" s="1039"/>
      <c r="V69" s="1039"/>
      <c r="W69" s="1039"/>
      <c r="X69" s="1040"/>
      <c r="Y69" s="438" t="s">
        <v>13</v>
      </c>
      <c r="Z69" s="1042"/>
      <c r="AA69" s="1043"/>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3HhVK8wtK9OKd6jwUTldwPovSLgw5voiO8fHu499XQCtfr2V5EPI8Dj8SnD4o3NOERZNg7sUWvRcQaXsCK5PNg==" saltValue="B1jVBS9YykF2pZ2g7Mme5g==" spinCount="100000" sheet="1" formatRows="0"/>
  <customSheetViews>
    <customSheetView guid="{0FA381F9-1F22-4044-9F95-910294431E9C}" scale="80" showPageBreak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616" t="s">
        <v>364</v>
      </c>
      <c r="H2" s="617"/>
      <c r="I2" s="617"/>
      <c r="J2" s="617"/>
      <c r="K2" s="617"/>
      <c r="L2" s="617"/>
      <c r="M2" s="617"/>
      <c r="N2" s="617"/>
      <c r="O2" s="617"/>
      <c r="P2" s="617"/>
      <c r="Q2" s="617"/>
      <c r="R2" s="617"/>
      <c r="S2" s="617"/>
      <c r="T2" s="617"/>
      <c r="U2" s="617"/>
      <c r="V2" s="617"/>
      <c r="W2" s="617"/>
      <c r="X2" s="617"/>
      <c r="Y2" s="617"/>
      <c r="Z2" s="617"/>
      <c r="AA2" s="617"/>
      <c r="AB2" s="618"/>
      <c r="AC2" s="616" t="s">
        <v>366</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36" t="s">
        <v>17</v>
      </c>
      <c r="H3" s="690"/>
      <c r="I3" s="690"/>
      <c r="J3" s="690"/>
      <c r="K3" s="690"/>
      <c r="L3" s="689" t="s">
        <v>18</v>
      </c>
      <c r="M3" s="690"/>
      <c r="N3" s="690"/>
      <c r="O3" s="690"/>
      <c r="P3" s="690"/>
      <c r="Q3" s="690"/>
      <c r="R3" s="690"/>
      <c r="S3" s="690"/>
      <c r="T3" s="690"/>
      <c r="U3" s="690"/>
      <c r="V3" s="690"/>
      <c r="W3" s="690"/>
      <c r="X3" s="691"/>
      <c r="Y3" s="675" t="s">
        <v>19</v>
      </c>
      <c r="Z3" s="676"/>
      <c r="AA3" s="676"/>
      <c r="AB3" s="822"/>
      <c r="AC3" s="836"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2"/>
      <c r="B4" s="1073"/>
      <c r="C4" s="1073"/>
      <c r="D4" s="1073"/>
      <c r="E4" s="1073"/>
      <c r="F4" s="1074"/>
      <c r="G4" s="692"/>
      <c r="H4" s="693"/>
      <c r="I4" s="693"/>
      <c r="J4" s="693"/>
      <c r="K4" s="694"/>
      <c r="L4" s="686"/>
      <c r="M4" s="687"/>
      <c r="N4" s="687"/>
      <c r="O4" s="687"/>
      <c r="P4" s="687"/>
      <c r="Q4" s="687"/>
      <c r="R4" s="687"/>
      <c r="S4" s="687"/>
      <c r="T4" s="687"/>
      <c r="U4" s="687"/>
      <c r="V4" s="687"/>
      <c r="W4" s="687"/>
      <c r="X4" s="688"/>
      <c r="Y4" s="406"/>
      <c r="Z4" s="407"/>
      <c r="AA4" s="407"/>
      <c r="AB4" s="829"/>
      <c r="AC4" s="692"/>
      <c r="AD4" s="693"/>
      <c r="AE4" s="693"/>
      <c r="AF4" s="693"/>
      <c r="AG4" s="694"/>
      <c r="AH4" s="686"/>
      <c r="AI4" s="687"/>
      <c r="AJ4" s="687"/>
      <c r="AK4" s="687"/>
      <c r="AL4" s="687"/>
      <c r="AM4" s="687"/>
      <c r="AN4" s="687"/>
      <c r="AO4" s="687"/>
      <c r="AP4" s="687"/>
      <c r="AQ4" s="687"/>
      <c r="AR4" s="687"/>
      <c r="AS4" s="687"/>
      <c r="AT4" s="688"/>
      <c r="AU4" s="406"/>
      <c r="AV4" s="407"/>
      <c r="AW4" s="407"/>
      <c r="AX4" s="408"/>
    </row>
    <row r="5" spans="1:50" ht="24.75" customHeight="1" x14ac:dyDescent="0.15">
      <c r="A5" s="1072"/>
      <c r="B5" s="1073"/>
      <c r="C5" s="1073"/>
      <c r="D5" s="1073"/>
      <c r="E5" s="1073"/>
      <c r="F5" s="1074"/>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2"/>
      <c r="B6" s="1073"/>
      <c r="C6" s="1073"/>
      <c r="D6" s="1073"/>
      <c r="E6" s="1073"/>
      <c r="F6" s="1074"/>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2"/>
      <c r="B7" s="1073"/>
      <c r="C7" s="1073"/>
      <c r="D7" s="1073"/>
      <c r="E7" s="1073"/>
      <c r="F7" s="1074"/>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2"/>
      <c r="B8" s="1073"/>
      <c r="C8" s="1073"/>
      <c r="D8" s="1073"/>
      <c r="E8" s="1073"/>
      <c r="F8" s="1074"/>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2"/>
      <c r="B9" s="1073"/>
      <c r="C9" s="1073"/>
      <c r="D9" s="1073"/>
      <c r="E9" s="1073"/>
      <c r="F9" s="1074"/>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2"/>
      <c r="B10" s="1073"/>
      <c r="C10" s="1073"/>
      <c r="D10" s="1073"/>
      <c r="E10" s="1073"/>
      <c r="F10" s="1074"/>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2"/>
      <c r="B11" s="1073"/>
      <c r="C11" s="1073"/>
      <c r="D11" s="1073"/>
      <c r="E11" s="1073"/>
      <c r="F11" s="1074"/>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2"/>
      <c r="B12" s="1073"/>
      <c r="C12" s="1073"/>
      <c r="D12" s="1073"/>
      <c r="E12" s="1073"/>
      <c r="F12" s="1074"/>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2"/>
      <c r="B13" s="1073"/>
      <c r="C13" s="1073"/>
      <c r="D13" s="1073"/>
      <c r="E13" s="1073"/>
      <c r="F13" s="1074"/>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2"/>
      <c r="B14" s="1073"/>
      <c r="C14" s="1073"/>
      <c r="D14" s="1073"/>
      <c r="E14" s="1073"/>
      <c r="F14" s="1074"/>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72"/>
      <c r="B15" s="1073"/>
      <c r="C15" s="1073"/>
      <c r="D15" s="1073"/>
      <c r="E15" s="1073"/>
      <c r="F15" s="1074"/>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7"/>
    </row>
    <row r="16" spans="1:50" ht="25.5" customHeight="1" x14ac:dyDescent="0.15">
      <c r="A16" s="1072"/>
      <c r="B16" s="1073"/>
      <c r="C16" s="1073"/>
      <c r="D16" s="1073"/>
      <c r="E16" s="1073"/>
      <c r="F16" s="1074"/>
      <c r="G16" s="836"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2"/>
      <c r="AC16" s="836"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2"/>
      <c r="B17" s="1073"/>
      <c r="C17" s="1073"/>
      <c r="D17" s="1073"/>
      <c r="E17" s="1073"/>
      <c r="F17" s="1074"/>
      <c r="G17" s="692"/>
      <c r="H17" s="693"/>
      <c r="I17" s="693"/>
      <c r="J17" s="693"/>
      <c r="K17" s="694"/>
      <c r="L17" s="686"/>
      <c r="M17" s="687"/>
      <c r="N17" s="687"/>
      <c r="O17" s="687"/>
      <c r="P17" s="687"/>
      <c r="Q17" s="687"/>
      <c r="R17" s="687"/>
      <c r="S17" s="687"/>
      <c r="T17" s="687"/>
      <c r="U17" s="687"/>
      <c r="V17" s="687"/>
      <c r="W17" s="687"/>
      <c r="X17" s="688"/>
      <c r="Y17" s="406"/>
      <c r="Z17" s="407"/>
      <c r="AA17" s="407"/>
      <c r="AB17" s="829"/>
      <c r="AC17" s="692"/>
      <c r="AD17" s="693"/>
      <c r="AE17" s="693"/>
      <c r="AF17" s="693"/>
      <c r="AG17" s="694"/>
      <c r="AH17" s="686"/>
      <c r="AI17" s="687"/>
      <c r="AJ17" s="687"/>
      <c r="AK17" s="687"/>
      <c r="AL17" s="687"/>
      <c r="AM17" s="687"/>
      <c r="AN17" s="687"/>
      <c r="AO17" s="687"/>
      <c r="AP17" s="687"/>
      <c r="AQ17" s="687"/>
      <c r="AR17" s="687"/>
      <c r="AS17" s="687"/>
      <c r="AT17" s="688"/>
      <c r="AU17" s="406"/>
      <c r="AV17" s="407"/>
      <c r="AW17" s="407"/>
      <c r="AX17" s="408"/>
    </row>
    <row r="18" spans="1:50" ht="24.75" customHeight="1" x14ac:dyDescent="0.15">
      <c r="A18" s="1072"/>
      <c r="B18" s="1073"/>
      <c r="C18" s="1073"/>
      <c r="D18" s="1073"/>
      <c r="E18" s="1073"/>
      <c r="F18" s="1074"/>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2"/>
      <c r="B19" s="1073"/>
      <c r="C19" s="1073"/>
      <c r="D19" s="1073"/>
      <c r="E19" s="1073"/>
      <c r="F19" s="1074"/>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2"/>
      <c r="B20" s="1073"/>
      <c r="C20" s="1073"/>
      <c r="D20" s="1073"/>
      <c r="E20" s="1073"/>
      <c r="F20" s="1074"/>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2"/>
      <c r="B21" s="1073"/>
      <c r="C21" s="1073"/>
      <c r="D21" s="1073"/>
      <c r="E21" s="1073"/>
      <c r="F21" s="1074"/>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2"/>
      <c r="B22" s="1073"/>
      <c r="C22" s="1073"/>
      <c r="D22" s="1073"/>
      <c r="E22" s="1073"/>
      <c r="F22" s="1074"/>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2"/>
      <c r="B23" s="1073"/>
      <c r="C23" s="1073"/>
      <c r="D23" s="1073"/>
      <c r="E23" s="1073"/>
      <c r="F23" s="1074"/>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2"/>
      <c r="B24" s="1073"/>
      <c r="C24" s="1073"/>
      <c r="D24" s="1073"/>
      <c r="E24" s="1073"/>
      <c r="F24" s="1074"/>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2"/>
      <c r="B25" s="1073"/>
      <c r="C25" s="1073"/>
      <c r="D25" s="1073"/>
      <c r="E25" s="1073"/>
      <c r="F25" s="1074"/>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2"/>
      <c r="B26" s="1073"/>
      <c r="C26" s="1073"/>
      <c r="D26" s="1073"/>
      <c r="E26" s="1073"/>
      <c r="F26" s="1074"/>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2"/>
      <c r="B27" s="1073"/>
      <c r="C27" s="1073"/>
      <c r="D27" s="1073"/>
      <c r="E27" s="1073"/>
      <c r="F27" s="1074"/>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72"/>
      <c r="B28" s="1073"/>
      <c r="C28" s="1073"/>
      <c r="D28" s="1073"/>
      <c r="E28" s="1073"/>
      <c r="F28" s="1074"/>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7"/>
    </row>
    <row r="29" spans="1:50" ht="24.75" customHeight="1" x14ac:dyDescent="0.15">
      <c r="A29" s="1072"/>
      <c r="B29" s="1073"/>
      <c r="C29" s="1073"/>
      <c r="D29" s="1073"/>
      <c r="E29" s="1073"/>
      <c r="F29" s="1074"/>
      <c r="G29" s="836"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2"/>
      <c r="AC29" s="836"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2"/>
      <c r="B30" s="1073"/>
      <c r="C30" s="1073"/>
      <c r="D30" s="1073"/>
      <c r="E30" s="1073"/>
      <c r="F30" s="1074"/>
      <c r="G30" s="692"/>
      <c r="H30" s="693"/>
      <c r="I30" s="693"/>
      <c r="J30" s="693"/>
      <c r="K30" s="694"/>
      <c r="L30" s="686"/>
      <c r="M30" s="687"/>
      <c r="N30" s="687"/>
      <c r="O30" s="687"/>
      <c r="P30" s="687"/>
      <c r="Q30" s="687"/>
      <c r="R30" s="687"/>
      <c r="S30" s="687"/>
      <c r="T30" s="687"/>
      <c r="U30" s="687"/>
      <c r="V30" s="687"/>
      <c r="W30" s="687"/>
      <c r="X30" s="688"/>
      <c r="Y30" s="406"/>
      <c r="Z30" s="407"/>
      <c r="AA30" s="407"/>
      <c r="AB30" s="829"/>
      <c r="AC30" s="692"/>
      <c r="AD30" s="693"/>
      <c r="AE30" s="693"/>
      <c r="AF30" s="693"/>
      <c r="AG30" s="694"/>
      <c r="AH30" s="686"/>
      <c r="AI30" s="687"/>
      <c r="AJ30" s="687"/>
      <c r="AK30" s="687"/>
      <c r="AL30" s="687"/>
      <c r="AM30" s="687"/>
      <c r="AN30" s="687"/>
      <c r="AO30" s="687"/>
      <c r="AP30" s="687"/>
      <c r="AQ30" s="687"/>
      <c r="AR30" s="687"/>
      <c r="AS30" s="687"/>
      <c r="AT30" s="688"/>
      <c r="AU30" s="406"/>
      <c r="AV30" s="407"/>
      <c r="AW30" s="407"/>
      <c r="AX30" s="408"/>
    </row>
    <row r="31" spans="1:50" ht="24.75" customHeight="1" x14ac:dyDescent="0.15">
      <c r="A31" s="1072"/>
      <c r="B31" s="1073"/>
      <c r="C31" s="1073"/>
      <c r="D31" s="1073"/>
      <c r="E31" s="1073"/>
      <c r="F31" s="1074"/>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2"/>
      <c r="B32" s="1073"/>
      <c r="C32" s="1073"/>
      <c r="D32" s="1073"/>
      <c r="E32" s="1073"/>
      <c r="F32" s="1074"/>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2"/>
      <c r="B33" s="1073"/>
      <c r="C33" s="1073"/>
      <c r="D33" s="1073"/>
      <c r="E33" s="1073"/>
      <c r="F33" s="1074"/>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2"/>
      <c r="B34" s="1073"/>
      <c r="C34" s="1073"/>
      <c r="D34" s="1073"/>
      <c r="E34" s="1073"/>
      <c r="F34" s="1074"/>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2"/>
      <c r="B35" s="1073"/>
      <c r="C35" s="1073"/>
      <c r="D35" s="1073"/>
      <c r="E35" s="1073"/>
      <c r="F35" s="1074"/>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2"/>
      <c r="B36" s="1073"/>
      <c r="C36" s="1073"/>
      <c r="D36" s="1073"/>
      <c r="E36" s="1073"/>
      <c r="F36" s="1074"/>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2"/>
      <c r="B37" s="1073"/>
      <c r="C37" s="1073"/>
      <c r="D37" s="1073"/>
      <c r="E37" s="1073"/>
      <c r="F37" s="1074"/>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2"/>
      <c r="B38" s="1073"/>
      <c r="C38" s="1073"/>
      <c r="D38" s="1073"/>
      <c r="E38" s="1073"/>
      <c r="F38" s="1074"/>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2"/>
      <c r="B39" s="1073"/>
      <c r="C39" s="1073"/>
      <c r="D39" s="1073"/>
      <c r="E39" s="1073"/>
      <c r="F39" s="1074"/>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2"/>
      <c r="B40" s="1073"/>
      <c r="C40" s="1073"/>
      <c r="D40" s="1073"/>
      <c r="E40" s="1073"/>
      <c r="F40" s="1074"/>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72"/>
      <c r="B41" s="1073"/>
      <c r="C41" s="1073"/>
      <c r="D41" s="1073"/>
      <c r="E41" s="1073"/>
      <c r="F41" s="1074"/>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7"/>
    </row>
    <row r="42" spans="1:50" ht="24.75" customHeight="1" x14ac:dyDescent="0.15">
      <c r="A42" s="1072"/>
      <c r="B42" s="1073"/>
      <c r="C42" s="1073"/>
      <c r="D42" s="1073"/>
      <c r="E42" s="1073"/>
      <c r="F42" s="1074"/>
      <c r="G42" s="836"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2"/>
      <c r="AC42" s="836"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2"/>
      <c r="B43" s="1073"/>
      <c r="C43" s="1073"/>
      <c r="D43" s="1073"/>
      <c r="E43" s="1073"/>
      <c r="F43" s="1074"/>
      <c r="G43" s="692"/>
      <c r="H43" s="693"/>
      <c r="I43" s="693"/>
      <c r="J43" s="693"/>
      <c r="K43" s="694"/>
      <c r="L43" s="686"/>
      <c r="M43" s="687"/>
      <c r="N43" s="687"/>
      <c r="O43" s="687"/>
      <c r="P43" s="687"/>
      <c r="Q43" s="687"/>
      <c r="R43" s="687"/>
      <c r="S43" s="687"/>
      <c r="T43" s="687"/>
      <c r="U43" s="687"/>
      <c r="V43" s="687"/>
      <c r="W43" s="687"/>
      <c r="X43" s="688"/>
      <c r="Y43" s="406"/>
      <c r="Z43" s="407"/>
      <c r="AA43" s="407"/>
      <c r="AB43" s="829"/>
      <c r="AC43" s="692"/>
      <c r="AD43" s="693"/>
      <c r="AE43" s="693"/>
      <c r="AF43" s="693"/>
      <c r="AG43" s="694"/>
      <c r="AH43" s="686"/>
      <c r="AI43" s="687"/>
      <c r="AJ43" s="687"/>
      <c r="AK43" s="687"/>
      <c r="AL43" s="687"/>
      <c r="AM43" s="687"/>
      <c r="AN43" s="687"/>
      <c r="AO43" s="687"/>
      <c r="AP43" s="687"/>
      <c r="AQ43" s="687"/>
      <c r="AR43" s="687"/>
      <c r="AS43" s="687"/>
      <c r="AT43" s="688"/>
      <c r="AU43" s="406"/>
      <c r="AV43" s="407"/>
      <c r="AW43" s="407"/>
      <c r="AX43" s="408"/>
    </row>
    <row r="44" spans="1:50" ht="24.75" customHeight="1" x14ac:dyDescent="0.15">
      <c r="A44" s="1072"/>
      <c r="B44" s="1073"/>
      <c r="C44" s="1073"/>
      <c r="D44" s="1073"/>
      <c r="E44" s="1073"/>
      <c r="F44" s="1074"/>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2"/>
      <c r="B45" s="1073"/>
      <c r="C45" s="1073"/>
      <c r="D45" s="1073"/>
      <c r="E45" s="1073"/>
      <c r="F45" s="1074"/>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2"/>
      <c r="B46" s="1073"/>
      <c r="C46" s="1073"/>
      <c r="D46" s="1073"/>
      <c r="E46" s="1073"/>
      <c r="F46" s="1074"/>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2"/>
      <c r="B47" s="1073"/>
      <c r="C47" s="1073"/>
      <c r="D47" s="1073"/>
      <c r="E47" s="1073"/>
      <c r="F47" s="1074"/>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2"/>
      <c r="B48" s="1073"/>
      <c r="C48" s="1073"/>
      <c r="D48" s="1073"/>
      <c r="E48" s="1073"/>
      <c r="F48" s="1074"/>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2"/>
      <c r="B49" s="1073"/>
      <c r="C49" s="1073"/>
      <c r="D49" s="1073"/>
      <c r="E49" s="1073"/>
      <c r="F49" s="1074"/>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2"/>
      <c r="B50" s="1073"/>
      <c r="C50" s="1073"/>
      <c r="D50" s="1073"/>
      <c r="E50" s="1073"/>
      <c r="F50" s="1074"/>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2"/>
      <c r="B51" s="1073"/>
      <c r="C51" s="1073"/>
      <c r="D51" s="1073"/>
      <c r="E51" s="1073"/>
      <c r="F51" s="1074"/>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2"/>
      <c r="B52" s="1073"/>
      <c r="C52" s="1073"/>
      <c r="D52" s="1073"/>
      <c r="E52" s="1073"/>
      <c r="F52" s="1074"/>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78" t="s">
        <v>28</v>
      </c>
      <c r="B55" s="1079"/>
      <c r="C55" s="1079"/>
      <c r="D55" s="1079"/>
      <c r="E55" s="1079"/>
      <c r="F55" s="1080"/>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7"/>
    </row>
    <row r="56" spans="1:50" ht="24.75" customHeight="1" x14ac:dyDescent="0.15">
      <c r="A56" s="1072"/>
      <c r="B56" s="1073"/>
      <c r="C56" s="1073"/>
      <c r="D56" s="1073"/>
      <c r="E56" s="1073"/>
      <c r="F56" s="1074"/>
      <c r="G56" s="836"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2"/>
      <c r="AC56" s="836"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2"/>
      <c r="B57" s="1073"/>
      <c r="C57" s="1073"/>
      <c r="D57" s="1073"/>
      <c r="E57" s="1073"/>
      <c r="F57" s="1074"/>
      <c r="G57" s="692"/>
      <c r="H57" s="693"/>
      <c r="I57" s="693"/>
      <c r="J57" s="693"/>
      <c r="K57" s="694"/>
      <c r="L57" s="686"/>
      <c r="M57" s="687"/>
      <c r="N57" s="687"/>
      <c r="O57" s="687"/>
      <c r="P57" s="687"/>
      <c r="Q57" s="687"/>
      <c r="R57" s="687"/>
      <c r="S57" s="687"/>
      <c r="T57" s="687"/>
      <c r="U57" s="687"/>
      <c r="V57" s="687"/>
      <c r="W57" s="687"/>
      <c r="X57" s="688"/>
      <c r="Y57" s="406"/>
      <c r="Z57" s="407"/>
      <c r="AA57" s="407"/>
      <c r="AB57" s="829"/>
      <c r="AC57" s="692"/>
      <c r="AD57" s="693"/>
      <c r="AE57" s="693"/>
      <c r="AF57" s="693"/>
      <c r="AG57" s="694"/>
      <c r="AH57" s="686"/>
      <c r="AI57" s="687"/>
      <c r="AJ57" s="687"/>
      <c r="AK57" s="687"/>
      <c r="AL57" s="687"/>
      <c r="AM57" s="687"/>
      <c r="AN57" s="687"/>
      <c r="AO57" s="687"/>
      <c r="AP57" s="687"/>
      <c r="AQ57" s="687"/>
      <c r="AR57" s="687"/>
      <c r="AS57" s="687"/>
      <c r="AT57" s="688"/>
      <c r="AU57" s="406"/>
      <c r="AV57" s="407"/>
      <c r="AW57" s="407"/>
      <c r="AX57" s="408"/>
    </row>
    <row r="58" spans="1:50" ht="24.75" customHeight="1" x14ac:dyDescent="0.15">
      <c r="A58" s="1072"/>
      <c r="B58" s="1073"/>
      <c r="C58" s="1073"/>
      <c r="D58" s="1073"/>
      <c r="E58" s="1073"/>
      <c r="F58" s="1074"/>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2"/>
      <c r="B59" s="1073"/>
      <c r="C59" s="1073"/>
      <c r="D59" s="1073"/>
      <c r="E59" s="1073"/>
      <c r="F59" s="1074"/>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2"/>
      <c r="B60" s="1073"/>
      <c r="C60" s="1073"/>
      <c r="D60" s="1073"/>
      <c r="E60" s="1073"/>
      <c r="F60" s="1074"/>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2"/>
      <c r="B61" s="1073"/>
      <c r="C61" s="1073"/>
      <c r="D61" s="1073"/>
      <c r="E61" s="1073"/>
      <c r="F61" s="1074"/>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2"/>
      <c r="B62" s="1073"/>
      <c r="C62" s="1073"/>
      <c r="D62" s="1073"/>
      <c r="E62" s="1073"/>
      <c r="F62" s="1074"/>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2"/>
      <c r="B63" s="1073"/>
      <c r="C63" s="1073"/>
      <c r="D63" s="1073"/>
      <c r="E63" s="1073"/>
      <c r="F63" s="1074"/>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2"/>
      <c r="B64" s="1073"/>
      <c r="C64" s="1073"/>
      <c r="D64" s="1073"/>
      <c r="E64" s="1073"/>
      <c r="F64" s="1074"/>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2"/>
      <c r="B65" s="1073"/>
      <c r="C65" s="1073"/>
      <c r="D65" s="1073"/>
      <c r="E65" s="1073"/>
      <c r="F65" s="1074"/>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2"/>
      <c r="B66" s="1073"/>
      <c r="C66" s="1073"/>
      <c r="D66" s="1073"/>
      <c r="E66" s="1073"/>
      <c r="F66" s="1074"/>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2"/>
      <c r="B67" s="1073"/>
      <c r="C67" s="1073"/>
      <c r="D67" s="1073"/>
      <c r="E67" s="1073"/>
      <c r="F67" s="1074"/>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72"/>
      <c r="B68" s="1073"/>
      <c r="C68" s="1073"/>
      <c r="D68" s="1073"/>
      <c r="E68" s="1073"/>
      <c r="F68" s="1074"/>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7"/>
    </row>
    <row r="69" spans="1:50" ht="25.5" customHeight="1" x14ac:dyDescent="0.15">
      <c r="A69" s="1072"/>
      <c r="B69" s="1073"/>
      <c r="C69" s="1073"/>
      <c r="D69" s="1073"/>
      <c r="E69" s="1073"/>
      <c r="F69" s="1074"/>
      <c r="G69" s="836"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2"/>
      <c r="AC69" s="836"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2"/>
      <c r="B70" s="1073"/>
      <c r="C70" s="1073"/>
      <c r="D70" s="1073"/>
      <c r="E70" s="1073"/>
      <c r="F70" s="1074"/>
      <c r="G70" s="692"/>
      <c r="H70" s="693"/>
      <c r="I70" s="693"/>
      <c r="J70" s="693"/>
      <c r="K70" s="694"/>
      <c r="L70" s="686"/>
      <c r="M70" s="687"/>
      <c r="N70" s="687"/>
      <c r="O70" s="687"/>
      <c r="P70" s="687"/>
      <c r="Q70" s="687"/>
      <c r="R70" s="687"/>
      <c r="S70" s="687"/>
      <c r="T70" s="687"/>
      <c r="U70" s="687"/>
      <c r="V70" s="687"/>
      <c r="W70" s="687"/>
      <c r="X70" s="688"/>
      <c r="Y70" s="406"/>
      <c r="Z70" s="407"/>
      <c r="AA70" s="407"/>
      <c r="AB70" s="829"/>
      <c r="AC70" s="692"/>
      <c r="AD70" s="693"/>
      <c r="AE70" s="693"/>
      <c r="AF70" s="693"/>
      <c r="AG70" s="694"/>
      <c r="AH70" s="686"/>
      <c r="AI70" s="687"/>
      <c r="AJ70" s="687"/>
      <c r="AK70" s="687"/>
      <c r="AL70" s="687"/>
      <c r="AM70" s="687"/>
      <c r="AN70" s="687"/>
      <c r="AO70" s="687"/>
      <c r="AP70" s="687"/>
      <c r="AQ70" s="687"/>
      <c r="AR70" s="687"/>
      <c r="AS70" s="687"/>
      <c r="AT70" s="688"/>
      <c r="AU70" s="406"/>
      <c r="AV70" s="407"/>
      <c r="AW70" s="407"/>
      <c r="AX70" s="408"/>
    </row>
    <row r="71" spans="1:50" ht="24.75" customHeight="1" x14ac:dyDescent="0.15">
      <c r="A71" s="1072"/>
      <c r="B71" s="1073"/>
      <c r="C71" s="1073"/>
      <c r="D71" s="1073"/>
      <c r="E71" s="1073"/>
      <c r="F71" s="1074"/>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2"/>
      <c r="B72" s="1073"/>
      <c r="C72" s="1073"/>
      <c r="D72" s="1073"/>
      <c r="E72" s="1073"/>
      <c r="F72" s="1074"/>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2"/>
      <c r="B73" s="1073"/>
      <c r="C73" s="1073"/>
      <c r="D73" s="1073"/>
      <c r="E73" s="1073"/>
      <c r="F73" s="1074"/>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2"/>
      <c r="B74" s="1073"/>
      <c r="C74" s="1073"/>
      <c r="D74" s="1073"/>
      <c r="E74" s="1073"/>
      <c r="F74" s="1074"/>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2"/>
      <c r="B75" s="1073"/>
      <c r="C75" s="1073"/>
      <c r="D75" s="1073"/>
      <c r="E75" s="1073"/>
      <c r="F75" s="1074"/>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2"/>
      <c r="B76" s="1073"/>
      <c r="C76" s="1073"/>
      <c r="D76" s="1073"/>
      <c r="E76" s="1073"/>
      <c r="F76" s="1074"/>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2"/>
      <c r="B77" s="1073"/>
      <c r="C77" s="1073"/>
      <c r="D77" s="1073"/>
      <c r="E77" s="1073"/>
      <c r="F77" s="1074"/>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2"/>
      <c r="B78" s="1073"/>
      <c r="C78" s="1073"/>
      <c r="D78" s="1073"/>
      <c r="E78" s="1073"/>
      <c r="F78" s="1074"/>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2"/>
      <c r="B79" s="1073"/>
      <c r="C79" s="1073"/>
      <c r="D79" s="1073"/>
      <c r="E79" s="1073"/>
      <c r="F79" s="1074"/>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2"/>
      <c r="B80" s="1073"/>
      <c r="C80" s="1073"/>
      <c r="D80" s="1073"/>
      <c r="E80" s="1073"/>
      <c r="F80" s="1074"/>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72"/>
      <c r="B81" s="1073"/>
      <c r="C81" s="1073"/>
      <c r="D81" s="1073"/>
      <c r="E81" s="1073"/>
      <c r="F81" s="1074"/>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7"/>
    </row>
    <row r="82" spans="1:50" ht="24.75" customHeight="1" x14ac:dyDescent="0.15">
      <c r="A82" s="1072"/>
      <c r="B82" s="1073"/>
      <c r="C82" s="1073"/>
      <c r="D82" s="1073"/>
      <c r="E82" s="1073"/>
      <c r="F82" s="1074"/>
      <c r="G82" s="836"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2"/>
      <c r="AC82" s="836"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2"/>
      <c r="B83" s="1073"/>
      <c r="C83" s="1073"/>
      <c r="D83" s="1073"/>
      <c r="E83" s="1073"/>
      <c r="F83" s="1074"/>
      <c r="G83" s="692"/>
      <c r="H83" s="693"/>
      <c r="I83" s="693"/>
      <c r="J83" s="693"/>
      <c r="K83" s="694"/>
      <c r="L83" s="686"/>
      <c r="M83" s="687"/>
      <c r="N83" s="687"/>
      <c r="O83" s="687"/>
      <c r="P83" s="687"/>
      <c r="Q83" s="687"/>
      <c r="R83" s="687"/>
      <c r="S83" s="687"/>
      <c r="T83" s="687"/>
      <c r="U83" s="687"/>
      <c r="V83" s="687"/>
      <c r="W83" s="687"/>
      <c r="X83" s="688"/>
      <c r="Y83" s="406"/>
      <c r="Z83" s="407"/>
      <c r="AA83" s="407"/>
      <c r="AB83" s="829"/>
      <c r="AC83" s="692"/>
      <c r="AD83" s="693"/>
      <c r="AE83" s="693"/>
      <c r="AF83" s="693"/>
      <c r="AG83" s="694"/>
      <c r="AH83" s="686"/>
      <c r="AI83" s="687"/>
      <c r="AJ83" s="687"/>
      <c r="AK83" s="687"/>
      <c r="AL83" s="687"/>
      <c r="AM83" s="687"/>
      <c r="AN83" s="687"/>
      <c r="AO83" s="687"/>
      <c r="AP83" s="687"/>
      <c r="AQ83" s="687"/>
      <c r="AR83" s="687"/>
      <c r="AS83" s="687"/>
      <c r="AT83" s="688"/>
      <c r="AU83" s="406"/>
      <c r="AV83" s="407"/>
      <c r="AW83" s="407"/>
      <c r="AX83" s="408"/>
    </row>
    <row r="84" spans="1:50" ht="24.75" customHeight="1" x14ac:dyDescent="0.15">
      <c r="A84" s="1072"/>
      <c r="B84" s="1073"/>
      <c r="C84" s="1073"/>
      <c r="D84" s="1073"/>
      <c r="E84" s="1073"/>
      <c r="F84" s="1074"/>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2"/>
      <c r="B85" s="1073"/>
      <c r="C85" s="1073"/>
      <c r="D85" s="1073"/>
      <c r="E85" s="1073"/>
      <c r="F85" s="1074"/>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2"/>
      <c r="B86" s="1073"/>
      <c r="C86" s="1073"/>
      <c r="D86" s="1073"/>
      <c r="E86" s="1073"/>
      <c r="F86" s="1074"/>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2"/>
      <c r="B87" s="1073"/>
      <c r="C87" s="1073"/>
      <c r="D87" s="1073"/>
      <c r="E87" s="1073"/>
      <c r="F87" s="1074"/>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2"/>
      <c r="B88" s="1073"/>
      <c r="C88" s="1073"/>
      <c r="D88" s="1073"/>
      <c r="E88" s="1073"/>
      <c r="F88" s="1074"/>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2"/>
      <c r="B89" s="1073"/>
      <c r="C89" s="1073"/>
      <c r="D89" s="1073"/>
      <c r="E89" s="1073"/>
      <c r="F89" s="1074"/>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2"/>
      <c r="B90" s="1073"/>
      <c r="C90" s="1073"/>
      <c r="D90" s="1073"/>
      <c r="E90" s="1073"/>
      <c r="F90" s="1074"/>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2"/>
      <c r="B91" s="1073"/>
      <c r="C91" s="1073"/>
      <c r="D91" s="1073"/>
      <c r="E91" s="1073"/>
      <c r="F91" s="1074"/>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2"/>
      <c r="B92" s="1073"/>
      <c r="C92" s="1073"/>
      <c r="D92" s="1073"/>
      <c r="E92" s="1073"/>
      <c r="F92" s="1074"/>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2"/>
      <c r="B93" s="1073"/>
      <c r="C93" s="1073"/>
      <c r="D93" s="1073"/>
      <c r="E93" s="1073"/>
      <c r="F93" s="1074"/>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72"/>
      <c r="B94" s="1073"/>
      <c r="C94" s="1073"/>
      <c r="D94" s="1073"/>
      <c r="E94" s="1073"/>
      <c r="F94" s="1074"/>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7"/>
    </row>
    <row r="95" spans="1:50" ht="24.75" customHeight="1" x14ac:dyDescent="0.15">
      <c r="A95" s="1072"/>
      <c r="B95" s="1073"/>
      <c r="C95" s="1073"/>
      <c r="D95" s="1073"/>
      <c r="E95" s="1073"/>
      <c r="F95" s="1074"/>
      <c r="G95" s="836"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2"/>
      <c r="AC95" s="836"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2"/>
      <c r="B96" s="1073"/>
      <c r="C96" s="1073"/>
      <c r="D96" s="1073"/>
      <c r="E96" s="1073"/>
      <c r="F96" s="1074"/>
      <c r="G96" s="692"/>
      <c r="H96" s="693"/>
      <c r="I96" s="693"/>
      <c r="J96" s="693"/>
      <c r="K96" s="694"/>
      <c r="L96" s="686"/>
      <c r="M96" s="687"/>
      <c r="N96" s="687"/>
      <c r="O96" s="687"/>
      <c r="P96" s="687"/>
      <c r="Q96" s="687"/>
      <c r="R96" s="687"/>
      <c r="S96" s="687"/>
      <c r="T96" s="687"/>
      <c r="U96" s="687"/>
      <c r="V96" s="687"/>
      <c r="W96" s="687"/>
      <c r="X96" s="688"/>
      <c r="Y96" s="406"/>
      <c r="Z96" s="407"/>
      <c r="AA96" s="407"/>
      <c r="AB96" s="829"/>
      <c r="AC96" s="692"/>
      <c r="AD96" s="693"/>
      <c r="AE96" s="693"/>
      <c r="AF96" s="693"/>
      <c r="AG96" s="694"/>
      <c r="AH96" s="686"/>
      <c r="AI96" s="687"/>
      <c r="AJ96" s="687"/>
      <c r="AK96" s="687"/>
      <c r="AL96" s="687"/>
      <c r="AM96" s="687"/>
      <c r="AN96" s="687"/>
      <c r="AO96" s="687"/>
      <c r="AP96" s="687"/>
      <c r="AQ96" s="687"/>
      <c r="AR96" s="687"/>
      <c r="AS96" s="687"/>
      <c r="AT96" s="688"/>
      <c r="AU96" s="406"/>
      <c r="AV96" s="407"/>
      <c r="AW96" s="407"/>
      <c r="AX96" s="408"/>
    </row>
    <row r="97" spans="1:50" ht="24.75" customHeight="1" x14ac:dyDescent="0.15">
      <c r="A97" s="1072"/>
      <c r="B97" s="1073"/>
      <c r="C97" s="1073"/>
      <c r="D97" s="1073"/>
      <c r="E97" s="1073"/>
      <c r="F97" s="1074"/>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2"/>
      <c r="B98" s="1073"/>
      <c r="C98" s="1073"/>
      <c r="D98" s="1073"/>
      <c r="E98" s="1073"/>
      <c r="F98" s="1074"/>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2"/>
      <c r="B99" s="1073"/>
      <c r="C99" s="1073"/>
      <c r="D99" s="1073"/>
      <c r="E99" s="1073"/>
      <c r="F99" s="1074"/>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2"/>
      <c r="B100" s="1073"/>
      <c r="C100" s="1073"/>
      <c r="D100" s="1073"/>
      <c r="E100" s="1073"/>
      <c r="F100" s="1074"/>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2"/>
      <c r="B101" s="1073"/>
      <c r="C101" s="1073"/>
      <c r="D101" s="1073"/>
      <c r="E101" s="1073"/>
      <c r="F101" s="1074"/>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2"/>
      <c r="B102" s="1073"/>
      <c r="C102" s="1073"/>
      <c r="D102" s="1073"/>
      <c r="E102" s="1073"/>
      <c r="F102" s="1074"/>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2"/>
      <c r="B103" s="1073"/>
      <c r="C103" s="1073"/>
      <c r="D103" s="1073"/>
      <c r="E103" s="1073"/>
      <c r="F103" s="1074"/>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2"/>
      <c r="B104" s="1073"/>
      <c r="C104" s="1073"/>
      <c r="D104" s="1073"/>
      <c r="E104" s="1073"/>
      <c r="F104" s="1074"/>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2"/>
      <c r="B105" s="1073"/>
      <c r="C105" s="1073"/>
      <c r="D105" s="1073"/>
      <c r="E105" s="1073"/>
      <c r="F105" s="1074"/>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78" t="s">
        <v>28</v>
      </c>
      <c r="B108" s="1079"/>
      <c r="C108" s="1079"/>
      <c r="D108" s="1079"/>
      <c r="E108" s="1079"/>
      <c r="F108" s="1080"/>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7"/>
    </row>
    <row r="109" spans="1:50" ht="24.75" customHeight="1" x14ac:dyDescent="0.15">
      <c r="A109" s="1072"/>
      <c r="B109" s="1073"/>
      <c r="C109" s="1073"/>
      <c r="D109" s="1073"/>
      <c r="E109" s="1073"/>
      <c r="F109" s="1074"/>
      <c r="G109" s="836"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2"/>
      <c r="AC109" s="836"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2"/>
      <c r="B110" s="1073"/>
      <c r="C110" s="1073"/>
      <c r="D110" s="1073"/>
      <c r="E110" s="1073"/>
      <c r="F110" s="1074"/>
      <c r="G110" s="692"/>
      <c r="H110" s="693"/>
      <c r="I110" s="693"/>
      <c r="J110" s="693"/>
      <c r="K110" s="694"/>
      <c r="L110" s="686"/>
      <c r="M110" s="687"/>
      <c r="N110" s="687"/>
      <c r="O110" s="687"/>
      <c r="P110" s="687"/>
      <c r="Q110" s="687"/>
      <c r="R110" s="687"/>
      <c r="S110" s="687"/>
      <c r="T110" s="687"/>
      <c r="U110" s="687"/>
      <c r="V110" s="687"/>
      <c r="W110" s="687"/>
      <c r="X110" s="688"/>
      <c r="Y110" s="406"/>
      <c r="Z110" s="407"/>
      <c r="AA110" s="407"/>
      <c r="AB110" s="829"/>
      <c r="AC110" s="692"/>
      <c r="AD110" s="693"/>
      <c r="AE110" s="693"/>
      <c r="AF110" s="693"/>
      <c r="AG110" s="694"/>
      <c r="AH110" s="686"/>
      <c r="AI110" s="687"/>
      <c r="AJ110" s="687"/>
      <c r="AK110" s="687"/>
      <c r="AL110" s="687"/>
      <c r="AM110" s="687"/>
      <c r="AN110" s="687"/>
      <c r="AO110" s="687"/>
      <c r="AP110" s="687"/>
      <c r="AQ110" s="687"/>
      <c r="AR110" s="687"/>
      <c r="AS110" s="687"/>
      <c r="AT110" s="688"/>
      <c r="AU110" s="406"/>
      <c r="AV110" s="407"/>
      <c r="AW110" s="407"/>
      <c r="AX110" s="408"/>
    </row>
    <row r="111" spans="1:50" ht="24.75" customHeight="1" x14ac:dyDescent="0.15">
      <c r="A111" s="1072"/>
      <c r="B111" s="1073"/>
      <c r="C111" s="1073"/>
      <c r="D111" s="1073"/>
      <c r="E111" s="1073"/>
      <c r="F111" s="1074"/>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2"/>
      <c r="B112" s="1073"/>
      <c r="C112" s="1073"/>
      <c r="D112" s="1073"/>
      <c r="E112" s="1073"/>
      <c r="F112" s="1074"/>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2"/>
      <c r="B113" s="1073"/>
      <c r="C113" s="1073"/>
      <c r="D113" s="1073"/>
      <c r="E113" s="1073"/>
      <c r="F113" s="1074"/>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2"/>
      <c r="B114" s="1073"/>
      <c r="C114" s="1073"/>
      <c r="D114" s="1073"/>
      <c r="E114" s="1073"/>
      <c r="F114" s="1074"/>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2"/>
      <c r="B115" s="1073"/>
      <c r="C115" s="1073"/>
      <c r="D115" s="1073"/>
      <c r="E115" s="1073"/>
      <c r="F115" s="1074"/>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2"/>
      <c r="B116" s="1073"/>
      <c r="C116" s="1073"/>
      <c r="D116" s="1073"/>
      <c r="E116" s="1073"/>
      <c r="F116" s="1074"/>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2"/>
      <c r="B117" s="1073"/>
      <c r="C117" s="1073"/>
      <c r="D117" s="1073"/>
      <c r="E117" s="1073"/>
      <c r="F117" s="1074"/>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2"/>
      <c r="B118" s="1073"/>
      <c r="C118" s="1073"/>
      <c r="D118" s="1073"/>
      <c r="E118" s="1073"/>
      <c r="F118" s="1074"/>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2"/>
      <c r="B119" s="1073"/>
      <c r="C119" s="1073"/>
      <c r="D119" s="1073"/>
      <c r="E119" s="1073"/>
      <c r="F119" s="1074"/>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2"/>
      <c r="B120" s="1073"/>
      <c r="C120" s="1073"/>
      <c r="D120" s="1073"/>
      <c r="E120" s="1073"/>
      <c r="F120" s="1074"/>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72"/>
      <c r="B121" s="1073"/>
      <c r="C121" s="1073"/>
      <c r="D121" s="1073"/>
      <c r="E121" s="1073"/>
      <c r="F121" s="1074"/>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7"/>
    </row>
    <row r="122" spans="1:50" ht="25.5" customHeight="1" x14ac:dyDescent="0.15">
      <c r="A122" s="1072"/>
      <c r="B122" s="1073"/>
      <c r="C122" s="1073"/>
      <c r="D122" s="1073"/>
      <c r="E122" s="1073"/>
      <c r="F122" s="1074"/>
      <c r="G122" s="836"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2"/>
      <c r="AC122" s="836"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2"/>
      <c r="B123" s="1073"/>
      <c r="C123" s="1073"/>
      <c r="D123" s="1073"/>
      <c r="E123" s="1073"/>
      <c r="F123" s="1074"/>
      <c r="G123" s="692"/>
      <c r="H123" s="693"/>
      <c r="I123" s="693"/>
      <c r="J123" s="693"/>
      <c r="K123" s="694"/>
      <c r="L123" s="686"/>
      <c r="M123" s="687"/>
      <c r="N123" s="687"/>
      <c r="O123" s="687"/>
      <c r="P123" s="687"/>
      <c r="Q123" s="687"/>
      <c r="R123" s="687"/>
      <c r="S123" s="687"/>
      <c r="T123" s="687"/>
      <c r="U123" s="687"/>
      <c r="V123" s="687"/>
      <c r="W123" s="687"/>
      <c r="X123" s="688"/>
      <c r="Y123" s="406"/>
      <c r="Z123" s="407"/>
      <c r="AA123" s="407"/>
      <c r="AB123" s="829"/>
      <c r="AC123" s="692"/>
      <c r="AD123" s="693"/>
      <c r="AE123" s="693"/>
      <c r="AF123" s="693"/>
      <c r="AG123" s="694"/>
      <c r="AH123" s="686"/>
      <c r="AI123" s="687"/>
      <c r="AJ123" s="687"/>
      <c r="AK123" s="687"/>
      <c r="AL123" s="687"/>
      <c r="AM123" s="687"/>
      <c r="AN123" s="687"/>
      <c r="AO123" s="687"/>
      <c r="AP123" s="687"/>
      <c r="AQ123" s="687"/>
      <c r="AR123" s="687"/>
      <c r="AS123" s="687"/>
      <c r="AT123" s="688"/>
      <c r="AU123" s="406"/>
      <c r="AV123" s="407"/>
      <c r="AW123" s="407"/>
      <c r="AX123" s="408"/>
    </row>
    <row r="124" spans="1:50" ht="24.75" customHeight="1" x14ac:dyDescent="0.15">
      <c r="A124" s="1072"/>
      <c r="B124" s="1073"/>
      <c r="C124" s="1073"/>
      <c r="D124" s="1073"/>
      <c r="E124" s="1073"/>
      <c r="F124" s="1074"/>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2"/>
      <c r="B125" s="1073"/>
      <c r="C125" s="1073"/>
      <c r="D125" s="1073"/>
      <c r="E125" s="1073"/>
      <c r="F125" s="1074"/>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2"/>
      <c r="B126" s="1073"/>
      <c r="C126" s="1073"/>
      <c r="D126" s="1073"/>
      <c r="E126" s="1073"/>
      <c r="F126" s="1074"/>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2"/>
      <c r="B127" s="1073"/>
      <c r="C127" s="1073"/>
      <c r="D127" s="1073"/>
      <c r="E127" s="1073"/>
      <c r="F127" s="1074"/>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2"/>
      <c r="B128" s="1073"/>
      <c r="C128" s="1073"/>
      <c r="D128" s="1073"/>
      <c r="E128" s="1073"/>
      <c r="F128" s="1074"/>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2"/>
      <c r="B129" s="1073"/>
      <c r="C129" s="1073"/>
      <c r="D129" s="1073"/>
      <c r="E129" s="1073"/>
      <c r="F129" s="1074"/>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2"/>
      <c r="B130" s="1073"/>
      <c r="C130" s="1073"/>
      <c r="D130" s="1073"/>
      <c r="E130" s="1073"/>
      <c r="F130" s="1074"/>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2"/>
      <c r="B131" s="1073"/>
      <c r="C131" s="1073"/>
      <c r="D131" s="1073"/>
      <c r="E131" s="1073"/>
      <c r="F131" s="1074"/>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2"/>
      <c r="B132" s="1073"/>
      <c r="C132" s="1073"/>
      <c r="D132" s="1073"/>
      <c r="E132" s="1073"/>
      <c r="F132" s="1074"/>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2"/>
      <c r="B133" s="1073"/>
      <c r="C133" s="1073"/>
      <c r="D133" s="1073"/>
      <c r="E133" s="1073"/>
      <c r="F133" s="1074"/>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72"/>
      <c r="B134" s="1073"/>
      <c r="C134" s="1073"/>
      <c r="D134" s="1073"/>
      <c r="E134" s="1073"/>
      <c r="F134" s="1074"/>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7"/>
    </row>
    <row r="135" spans="1:50" ht="24.75" customHeight="1" x14ac:dyDescent="0.15">
      <c r="A135" s="1072"/>
      <c r="B135" s="1073"/>
      <c r="C135" s="1073"/>
      <c r="D135" s="1073"/>
      <c r="E135" s="1073"/>
      <c r="F135" s="1074"/>
      <c r="G135" s="836"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2"/>
      <c r="AC135" s="836"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2"/>
      <c r="B136" s="1073"/>
      <c r="C136" s="1073"/>
      <c r="D136" s="1073"/>
      <c r="E136" s="1073"/>
      <c r="F136" s="1074"/>
      <c r="G136" s="692"/>
      <c r="H136" s="693"/>
      <c r="I136" s="693"/>
      <c r="J136" s="693"/>
      <c r="K136" s="694"/>
      <c r="L136" s="686"/>
      <c r="M136" s="687"/>
      <c r="N136" s="687"/>
      <c r="O136" s="687"/>
      <c r="P136" s="687"/>
      <c r="Q136" s="687"/>
      <c r="R136" s="687"/>
      <c r="S136" s="687"/>
      <c r="T136" s="687"/>
      <c r="U136" s="687"/>
      <c r="V136" s="687"/>
      <c r="W136" s="687"/>
      <c r="X136" s="688"/>
      <c r="Y136" s="406"/>
      <c r="Z136" s="407"/>
      <c r="AA136" s="407"/>
      <c r="AB136" s="829"/>
      <c r="AC136" s="692"/>
      <c r="AD136" s="693"/>
      <c r="AE136" s="693"/>
      <c r="AF136" s="693"/>
      <c r="AG136" s="694"/>
      <c r="AH136" s="686"/>
      <c r="AI136" s="687"/>
      <c r="AJ136" s="687"/>
      <c r="AK136" s="687"/>
      <c r="AL136" s="687"/>
      <c r="AM136" s="687"/>
      <c r="AN136" s="687"/>
      <c r="AO136" s="687"/>
      <c r="AP136" s="687"/>
      <c r="AQ136" s="687"/>
      <c r="AR136" s="687"/>
      <c r="AS136" s="687"/>
      <c r="AT136" s="688"/>
      <c r="AU136" s="406"/>
      <c r="AV136" s="407"/>
      <c r="AW136" s="407"/>
      <c r="AX136" s="408"/>
    </row>
    <row r="137" spans="1:50" ht="24.75" customHeight="1" x14ac:dyDescent="0.15">
      <c r="A137" s="1072"/>
      <c r="B137" s="1073"/>
      <c r="C137" s="1073"/>
      <c r="D137" s="1073"/>
      <c r="E137" s="1073"/>
      <c r="F137" s="1074"/>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2"/>
      <c r="B138" s="1073"/>
      <c r="C138" s="1073"/>
      <c r="D138" s="1073"/>
      <c r="E138" s="1073"/>
      <c r="F138" s="1074"/>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2"/>
      <c r="B139" s="1073"/>
      <c r="C139" s="1073"/>
      <c r="D139" s="1073"/>
      <c r="E139" s="1073"/>
      <c r="F139" s="1074"/>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2"/>
      <c r="B140" s="1073"/>
      <c r="C140" s="1073"/>
      <c r="D140" s="1073"/>
      <c r="E140" s="1073"/>
      <c r="F140" s="1074"/>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2"/>
      <c r="B141" s="1073"/>
      <c r="C141" s="1073"/>
      <c r="D141" s="1073"/>
      <c r="E141" s="1073"/>
      <c r="F141" s="1074"/>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2"/>
      <c r="B142" s="1073"/>
      <c r="C142" s="1073"/>
      <c r="D142" s="1073"/>
      <c r="E142" s="1073"/>
      <c r="F142" s="1074"/>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2"/>
      <c r="B143" s="1073"/>
      <c r="C143" s="1073"/>
      <c r="D143" s="1073"/>
      <c r="E143" s="1073"/>
      <c r="F143" s="1074"/>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2"/>
      <c r="B144" s="1073"/>
      <c r="C144" s="1073"/>
      <c r="D144" s="1073"/>
      <c r="E144" s="1073"/>
      <c r="F144" s="1074"/>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2"/>
      <c r="B145" s="1073"/>
      <c r="C145" s="1073"/>
      <c r="D145" s="1073"/>
      <c r="E145" s="1073"/>
      <c r="F145" s="1074"/>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2"/>
      <c r="B146" s="1073"/>
      <c r="C146" s="1073"/>
      <c r="D146" s="1073"/>
      <c r="E146" s="1073"/>
      <c r="F146" s="1074"/>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72"/>
      <c r="B147" s="1073"/>
      <c r="C147" s="1073"/>
      <c r="D147" s="1073"/>
      <c r="E147" s="1073"/>
      <c r="F147" s="1074"/>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7"/>
    </row>
    <row r="148" spans="1:50" ht="24.75" customHeight="1" x14ac:dyDescent="0.15">
      <c r="A148" s="1072"/>
      <c r="B148" s="1073"/>
      <c r="C148" s="1073"/>
      <c r="D148" s="1073"/>
      <c r="E148" s="1073"/>
      <c r="F148" s="1074"/>
      <c r="G148" s="836"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2"/>
      <c r="AC148" s="836"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2"/>
      <c r="B149" s="1073"/>
      <c r="C149" s="1073"/>
      <c r="D149" s="1073"/>
      <c r="E149" s="1073"/>
      <c r="F149" s="1074"/>
      <c r="G149" s="692"/>
      <c r="H149" s="693"/>
      <c r="I149" s="693"/>
      <c r="J149" s="693"/>
      <c r="K149" s="694"/>
      <c r="L149" s="686"/>
      <c r="M149" s="687"/>
      <c r="N149" s="687"/>
      <c r="O149" s="687"/>
      <c r="P149" s="687"/>
      <c r="Q149" s="687"/>
      <c r="R149" s="687"/>
      <c r="S149" s="687"/>
      <c r="T149" s="687"/>
      <c r="U149" s="687"/>
      <c r="V149" s="687"/>
      <c r="W149" s="687"/>
      <c r="X149" s="688"/>
      <c r="Y149" s="406"/>
      <c r="Z149" s="407"/>
      <c r="AA149" s="407"/>
      <c r="AB149" s="829"/>
      <c r="AC149" s="692"/>
      <c r="AD149" s="693"/>
      <c r="AE149" s="693"/>
      <c r="AF149" s="693"/>
      <c r="AG149" s="694"/>
      <c r="AH149" s="686"/>
      <c r="AI149" s="687"/>
      <c r="AJ149" s="687"/>
      <c r="AK149" s="687"/>
      <c r="AL149" s="687"/>
      <c r="AM149" s="687"/>
      <c r="AN149" s="687"/>
      <c r="AO149" s="687"/>
      <c r="AP149" s="687"/>
      <c r="AQ149" s="687"/>
      <c r="AR149" s="687"/>
      <c r="AS149" s="687"/>
      <c r="AT149" s="688"/>
      <c r="AU149" s="406"/>
      <c r="AV149" s="407"/>
      <c r="AW149" s="407"/>
      <c r="AX149" s="408"/>
    </row>
    <row r="150" spans="1:50" ht="24.75" customHeight="1" x14ac:dyDescent="0.15">
      <c r="A150" s="1072"/>
      <c r="B150" s="1073"/>
      <c r="C150" s="1073"/>
      <c r="D150" s="1073"/>
      <c r="E150" s="1073"/>
      <c r="F150" s="1074"/>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2"/>
      <c r="B151" s="1073"/>
      <c r="C151" s="1073"/>
      <c r="D151" s="1073"/>
      <c r="E151" s="1073"/>
      <c r="F151" s="1074"/>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2"/>
      <c r="B152" s="1073"/>
      <c r="C152" s="1073"/>
      <c r="D152" s="1073"/>
      <c r="E152" s="1073"/>
      <c r="F152" s="1074"/>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2"/>
      <c r="B153" s="1073"/>
      <c r="C153" s="1073"/>
      <c r="D153" s="1073"/>
      <c r="E153" s="1073"/>
      <c r="F153" s="1074"/>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2"/>
      <c r="B154" s="1073"/>
      <c r="C154" s="1073"/>
      <c r="D154" s="1073"/>
      <c r="E154" s="1073"/>
      <c r="F154" s="1074"/>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2"/>
      <c r="B155" s="1073"/>
      <c r="C155" s="1073"/>
      <c r="D155" s="1073"/>
      <c r="E155" s="1073"/>
      <c r="F155" s="1074"/>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2"/>
      <c r="B156" s="1073"/>
      <c r="C156" s="1073"/>
      <c r="D156" s="1073"/>
      <c r="E156" s="1073"/>
      <c r="F156" s="1074"/>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2"/>
      <c r="B157" s="1073"/>
      <c r="C157" s="1073"/>
      <c r="D157" s="1073"/>
      <c r="E157" s="1073"/>
      <c r="F157" s="1074"/>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2"/>
      <c r="B158" s="1073"/>
      <c r="C158" s="1073"/>
      <c r="D158" s="1073"/>
      <c r="E158" s="1073"/>
      <c r="F158" s="1074"/>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78" t="s">
        <v>28</v>
      </c>
      <c r="B161" s="1079"/>
      <c r="C161" s="1079"/>
      <c r="D161" s="1079"/>
      <c r="E161" s="1079"/>
      <c r="F161" s="1080"/>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7"/>
    </row>
    <row r="162" spans="1:50" ht="24.75" customHeight="1" x14ac:dyDescent="0.15">
      <c r="A162" s="1072"/>
      <c r="B162" s="1073"/>
      <c r="C162" s="1073"/>
      <c r="D162" s="1073"/>
      <c r="E162" s="1073"/>
      <c r="F162" s="1074"/>
      <c r="G162" s="836"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2"/>
      <c r="AC162" s="836"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2"/>
      <c r="B163" s="1073"/>
      <c r="C163" s="1073"/>
      <c r="D163" s="1073"/>
      <c r="E163" s="1073"/>
      <c r="F163" s="1074"/>
      <c r="G163" s="692"/>
      <c r="H163" s="693"/>
      <c r="I163" s="693"/>
      <c r="J163" s="693"/>
      <c r="K163" s="694"/>
      <c r="L163" s="686"/>
      <c r="M163" s="687"/>
      <c r="N163" s="687"/>
      <c r="O163" s="687"/>
      <c r="P163" s="687"/>
      <c r="Q163" s="687"/>
      <c r="R163" s="687"/>
      <c r="S163" s="687"/>
      <c r="T163" s="687"/>
      <c r="U163" s="687"/>
      <c r="V163" s="687"/>
      <c r="W163" s="687"/>
      <c r="X163" s="688"/>
      <c r="Y163" s="406"/>
      <c r="Z163" s="407"/>
      <c r="AA163" s="407"/>
      <c r="AB163" s="829"/>
      <c r="AC163" s="692"/>
      <c r="AD163" s="693"/>
      <c r="AE163" s="693"/>
      <c r="AF163" s="693"/>
      <c r="AG163" s="694"/>
      <c r="AH163" s="686"/>
      <c r="AI163" s="687"/>
      <c r="AJ163" s="687"/>
      <c r="AK163" s="687"/>
      <c r="AL163" s="687"/>
      <c r="AM163" s="687"/>
      <c r="AN163" s="687"/>
      <c r="AO163" s="687"/>
      <c r="AP163" s="687"/>
      <c r="AQ163" s="687"/>
      <c r="AR163" s="687"/>
      <c r="AS163" s="687"/>
      <c r="AT163" s="688"/>
      <c r="AU163" s="406"/>
      <c r="AV163" s="407"/>
      <c r="AW163" s="407"/>
      <c r="AX163" s="408"/>
    </row>
    <row r="164" spans="1:50" ht="24.75" customHeight="1" x14ac:dyDescent="0.15">
      <c r="A164" s="1072"/>
      <c r="B164" s="1073"/>
      <c r="C164" s="1073"/>
      <c r="D164" s="1073"/>
      <c r="E164" s="1073"/>
      <c r="F164" s="1074"/>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2"/>
      <c r="B165" s="1073"/>
      <c r="C165" s="1073"/>
      <c r="D165" s="1073"/>
      <c r="E165" s="1073"/>
      <c r="F165" s="1074"/>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2"/>
      <c r="B166" s="1073"/>
      <c r="C166" s="1073"/>
      <c r="D166" s="1073"/>
      <c r="E166" s="1073"/>
      <c r="F166" s="1074"/>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2"/>
      <c r="B167" s="1073"/>
      <c r="C167" s="1073"/>
      <c r="D167" s="1073"/>
      <c r="E167" s="1073"/>
      <c r="F167" s="1074"/>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2"/>
      <c r="B168" s="1073"/>
      <c r="C168" s="1073"/>
      <c r="D168" s="1073"/>
      <c r="E168" s="1073"/>
      <c r="F168" s="1074"/>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2"/>
      <c r="B169" s="1073"/>
      <c r="C169" s="1073"/>
      <c r="D169" s="1073"/>
      <c r="E169" s="1073"/>
      <c r="F169" s="1074"/>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2"/>
      <c r="B170" s="1073"/>
      <c r="C170" s="1073"/>
      <c r="D170" s="1073"/>
      <c r="E170" s="1073"/>
      <c r="F170" s="1074"/>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2"/>
      <c r="B171" s="1073"/>
      <c r="C171" s="1073"/>
      <c r="D171" s="1073"/>
      <c r="E171" s="1073"/>
      <c r="F171" s="1074"/>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2"/>
      <c r="B172" s="1073"/>
      <c r="C172" s="1073"/>
      <c r="D172" s="1073"/>
      <c r="E172" s="1073"/>
      <c r="F172" s="1074"/>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2"/>
      <c r="B173" s="1073"/>
      <c r="C173" s="1073"/>
      <c r="D173" s="1073"/>
      <c r="E173" s="1073"/>
      <c r="F173" s="1074"/>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72"/>
      <c r="B174" s="1073"/>
      <c r="C174" s="1073"/>
      <c r="D174" s="1073"/>
      <c r="E174" s="1073"/>
      <c r="F174" s="1074"/>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7"/>
    </row>
    <row r="175" spans="1:50" ht="25.5" customHeight="1" x14ac:dyDescent="0.15">
      <c r="A175" s="1072"/>
      <c r="B175" s="1073"/>
      <c r="C175" s="1073"/>
      <c r="D175" s="1073"/>
      <c r="E175" s="1073"/>
      <c r="F175" s="1074"/>
      <c r="G175" s="836"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2"/>
      <c r="AC175" s="836"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2"/>
      <c r="B176" s="1073"/>
      <c r="C176" s="1073"/>
      <c r="D176" s="1073"/>
      <c r="E176" s="1073"/>
      <c r="F176" s="1074"/>
      <c r="G176" s="692"/>
      <c r="H176" s="693"/>
      <c r="I176" s="693"/>
      <c r="J176" s="693"/>
      <c r="K176" s="694"/>
      <c r="L176" s="686"/>
      <c r="M176" s="687"/>
      <c r="N176" s="687"/>
      <c r="O176" s="687"/>
      <c r="P176" s="687"/>
      <c r="Q176" s="687"/>
      <c r="R176" s="687"/>
      <c r="S176" s="687"/>
      <c r="T176" s="687"/>
      <c r="U176" s="687"/>
      <c r="V176" s="687"/>
      <c r="W176" s="687"/>
      <c r="X176" s="688"/>
      <c r="Y176" s="406"/>
      <c r="Z176" s="407"/>
      <c r="AA176" s="407"/>
      <c r="AB176" s="829"/>
      <c r="AC176" s="692"/>
      <c r="AD176" s="693"/>
      <c r="AE176" s="693"/>
      <c r="AF176" s="693"/>
      <c r="AG176" s="694"/>
      <c r="AH176" s="686"/>
      <c r="AI176" s="687"/>
      <c r="AJ176" s="687"/>
      <c r="AK176" s="687"/>
      <c r="AL176" s="687"/>
      <c r="AM176" s="687"/>
      <c r="AN176" s="687"/>
      <c r="AO176" s="687"/>
      <c r="AP176" s="687"/>
      <c r="AQ176" s="687"/>
      <c r="AR176" s="687"/>
      <c r="AS176" s="687"/>
      <c r="AT176" s="688"/>
      <c r="AU176" s="406"/>
      <c r="AV176" s="407"/>
      <c r="AW176" s="407"/>
      <c r="AX176" s="408"/>
    </row>
    <row r="177" spans="1:50" ht="24.75" customHeight="1" x14ac:dyDescent="0.15">
      <c r="A177" s="1072"/>
      <c r="B177" s="1073"/>
      <c r="C177" s="1073"/>
      <c r="D177" s="1073"/>
      <c r="E177" s="1073"/>
      <c r="F177" s="1074"/>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2"/>
      <c r="B178" s="1073"/>
      <c r="C178" s="1073"/>
      <c r="D178" s="1073"/>
      <c r="E178" s="1073"/>
      <c r="F178" s="1074"/>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2"/>
      <c r="B179" s="1073"/>
      <c r="C179" s="1073"/>
      <c r="D179" s="1073"/>
      <c r="E179" s="1073"/>
      <c r="F179" s="1074"/>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2"/>
      <c r="B180" s="1073"/>
      <c r="C180" s="1073"/>
      <c r="D180" s="1073"/>
      <c r="E180" s="1073"/>
      <c r="F180" s="1074"/>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2"/>
      <c r="B181" s="1073"/>
      <c r="C181" s="1073"/>
      <c r="D181" s="1073"/>
      <c r="E181" s="1073"/>
      <c r="F181" s="1074"/>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2"/>
      <c r="B182" s="1073"/>
      <c r="C182" s="1073"/>
      <c r="D182" s="1073"/>
      <c r="E182" s="1073"/>
      <c r="F182" s="1074"/>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2"/>
      <c r="B183" s="1073"/>
      <c r="C183" s="1073"/>
      <c r="D183" s="1073"/>
      <c r="E183" s="1073"/>
      <c r="F183" s="1074"/>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2"/>
      <c r="B184" s="1073"/>
      <c r="C184" s="1073"/>
      <c r="D184" s="1073"/>
      <c r="E184" s="1073"/>
      <c r="F184" s="1074"/>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2"/>
      <c r="B185" s="1073"/>
      <c r="C185" s="1073"/>
      <c r="D185" s="1073"/>
      <c r="E185" s="1073"/>
      <c r="F185" s="1074"/>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2"/>
      <c r="B186" s="1073"/>
      <c r="C186" s="1073"/>
      <c r="D186" s="1073"/>
      <c r="E186" s="1073"/>
      <c r="F186" s="1074"/>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72"/>
      <c r="B187" s="1073"/>
      <c r="C187" s="1073"/>
      <c r="D187" s="1073"/>
      <c r="E187" s="1073"/>
      <c r="F187" s="1074"/>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7"/>
    </row>
    <row r="188" spans="1:50" ht="24.75" customHeight="1" x14ac:dyDescent="0.15">
      <c r="A188" s="1072"/>
      <c r="B188" s="1073"/>
      <c r="C188" s="1073"/>
      <c r="D188" s="1073"/>
      <c r="E188" s="1073"/>
      <c r="F188" s="1074"/>
      <c r="G188" s="836"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2"/>
      <c r="AC188" s="836"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2"/>
      <c r="B189" s="1073"/>
      <c r="C189" s="1073"/>
      <c r="D189" s="1073"/>
      <c r="E189" s="1073"/>
      <c r="F189" s="1074"/>
      <c r="G189" s="692"/>
      <c r="H189" s="693"/>
      <c r="I189" s="693"/>
      <c r="J189" s="693"/>
      <c r="K189" s="694"/>
      <c r="L189" s="686"/>
      <c r="M189" s="687"/>
      <c r="N189" s="687"/>
      <c r="O189" s="687"/>
      <c r="P189" s="687"/>
      <c r="Q189" s="687"/>
      <c r="R189" s="687"/>
      <c r="S189" s="687"/>
      <c r="T189" s="687"/>
      <c r="U189" s="687"/>
      <c r="V189" s="687"/>
      <c r="W189" s="687"/>
      <c r="X189" s="688"/>
      <c r="Y189" s="406"/>
      <c r="Z189" s="407"/>
      <c r="AA189" s="407"/>
      <c r="AB189" s="829"/>
      <c r="AC189" s="692"/>
      <c r="AD189" s="693"/>
      <c r="AE189" s="693"/>
      <c r="AF189" s="693"/>
      <c r="AG189" s="694"/>
      <c r="AH189" s="686"/>
      <c r="AI189" s="687"/>
      <c r="AJ189" s="687"/>
      <c r="AK189" s="687"/>
      <c r="AL189" s="687"/>
      <c r="AM189" s="687"/>
      <c r="AN189" s="687"/>
      <c r="AO189" s="687"/>
      <c r="AP189" s="687"/>
      <c r="AQ189" s="687"/>
      <c r="AR189" s="687"/>
      <c r="AS189" s="687"/>
      <c r="AT189" s="688"/>
      <c r="AU189" s="406"/>
      <c r="AV189" s="407"/>
      <c r="AW189" s="407"/>
      <c r="AX189" s="408"/>
    </row>
    <row r="190" spans="1:50" ht="24.75" customHeight="1" x14ac:dyDescent="0.15">
      <c r="A190" s="1072"/>
      <c r="B190" s="1073"/>
      <c r="C190" s="1073"/>
      <c r="D190" s="1073"/>
      <c r="E190" s="1073"/>
      <c r="F190" s="1074"/>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2"/>
      <c r="B191" s="1073"/>
      <c r="C191" s="1073"/>
      <c r="D191" s="1073"/>
      <c r="E191" s="1073"/>
      <c r="F191" s="1074"/>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2"/>
      <c r="B192" s="1073"/>
      <c r="C192" s="1073"/>
      <c r="D192" s="1073"/>
      <c r="E192" s="1073"/>
      <c r="F192" s="1074"/>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2"/>
      <c r="B193" s="1073"/>
      <c r="C193" s="1073"/>
      <c r="D193" s="1073"/>
      <c r="E193" s="1073"/>
      <c r="F193" s="1074"/>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2"/>
      <c r="B194" s="1073"/>
      <c r="C194" s="1073"/>
      <c r="D194" s="1073"/>
      <c r="E194" s="1073"/>
      <c r="F194" s="1074"/>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2"/>
      <c r="B195" s="1073"/>
      <c r="C195" s="1073"/>
      <c r="D195" s="1073"/>
      <c r="E195" s="1073"/>
      <c r="F195" s="1074"/>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2"/>
      <c r="B196" s="1073"/>
      <c r="C196" s="1073"/>
      <c r="D196" s="1073"/>
      <c r="E196" s="1073"/>
      <c r="F196" s="1074"/>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2"/>
      <c r="B197" s="1073"/>
      <c r="C197" s="1073"/>
      <c r="D197" s="1073"/>
      <c r="E197" s="1073"/>
      <c r="F197" s="1074"/>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2"/>
      <c r="B198" s="1073"/>
      <c r="C198" s="1073"/>
      <c r="D198" s="1073"/>
      <c r="E198" s="1073"/>
      <c r="F198" s="1074"/>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2"/>
      <c r="B199" s="1073"/>
      <c r="C199" s="1073"/>
      <c r="D199" s="1073"/>
      <c r="E199" s="1073"/>
      <c r="F199" s="1074"/>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72"/>
      <c r="B200" s="1073"/>
      <c r="C200" s="1073"/>
      <c r="D200" s="1073"/>
      <c r="E200" s="1073"/>
      <c r="F200" s="1074"/>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7"/>
    </row>
    <row r="201" spans="1:50" ht="24.75" customHeight="1" x14ac:dyDescent="0.15">
      <c r="A201" s="1072"/>
      <c r="B201" s="1073"/>
      <c r="C201" s="1073"/>
      <c r="D201" s="1073"/>
      <c r="E201" s="1073"/>
      <c r="F201" s="1074"/>
      <c r="G201" s="836"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2"/>
      <c r="AC201" s="836"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2"/>
      <c r="B202" s="1073"/>
      <c r="C202" s="1073"/>
      <c r="D202" s="1073"/>
      <c r="E202" s="1073"/>
      <c r="F202" s="1074"/>
      <c r="G202" s="692"/>
      <c r="H202" s="693"/>
      <c r="I202" s="693"/>
      <c r="J202" s="693"/>
      <c r="K202" s="694"/>
      <c r="L202" s="686"/>
      <c r="M202" s="687"/>
      <c r="N202" s="687"/>
      <c r="O202" s="687"/>
      <c r="P202" s="687"/>
      <c r="Q202" s="687"/>
      <c r="R202" s="687"/>
      <c r="S202" s="687"/>
      <c r="T202" s="687"/>
      <c r="U202" s="687"/>
      <c r="V202" s="687"/>
      <c r="W202" s="687"/>
      <c r="X202" s="688"/>
      <c r="Y202" s="406"/>
      <c r="Z202" s="407"/>
      <c r="AA202" s="407"/>
      <c r="AB202" s="829"/>
      <c r="AC202" s="692"/>
      <c r="AD202" s="693"/>
      <c r="AE202" s="693"/>
      <c r="AF202" s="693"/>
      <c r="AG202" s="694"/>
      <c r="AH202" s="686"/>
      <c r="AI202" s="687"/>
      <c r="AJ202" s="687"/>
      <c r="AK202" s="687"/>
      <c r="AL202" s="687"/>
      <c r="AM202" s="687"/>
      <c r="AN202" s="687"/>
      <c r="AO202" s="687"/>
      <c r="AP202" s="687"/>
      <c r="AQ202" s="687"/>
      <c r="AR202" s="687"/>
      <c r="AS202" s="687"/>
      <c r="AT202" s="688"/>
      <c r="AU202" s="406"/>
      <c r="AV202" s="407"/>
      <c r="AW202" s="407"/>
      <c r="AX202" s="408"/>
    </row>
    <row r="203" spans="1:50" ht="24.75" customHeight="1" x14ac:dyDescent="0.15">
      <c r="A203" s="1072"/>
      <c r="B203" s="1073"/>
      <c r="C203" s="1073"/>
      <c r="D203" s="1073"/>
      <c r="E203" s="1073"/>
      <c r="F203" s="1074"/>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2"/>
      <c r="B204" s="1073"/>
      <c r="C204" s="1073"/>
      <c r="D204" s="1073"/>
      <c r="E204" s="1073"/>
      <c r="F204" s="1074"/>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2"/>
      <c r="B205" s="1073"/>
      <c r="C205" s="1073"/>
      <c r="D205" s="1073"/>
      <c r="E205" s="1073"/>
      <c r="F205" s="1074"/>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2"/>
      <c r="B206" s="1073"/>
      <c r="C206" s="1073"/>
      <c r="D206" s="1073"/>
      <c r="E206" s="1073"/>
      <c r="F206" s="1074"/>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2"/>
      <c r="B207" s="1073"/>
      <c r="C207" s="1073"/>
      <c r="D207" s="1073"/>
      <c r="E207" s="1073"/>
      <c r="F207" s="1074"/>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2"/>
      <c r="B208" s="1073"/>
      <c r="C208" s="1073"/>
      <c r="D208" s="1073"/>
      <c r="E208" s="1073"/>
      <c r="F208" s="1074"/>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2"/>
      <c r="B209" s="1073"/>
      <c r="C209" s="1073"/>
      <c r="D209" s="1073"/>
      <c r="E209" s="1073"/>
      <c r="F209" s="1074"/>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2"/>
      <c r="B210" s="1073"/>
      <c r="C210" s="1073"/>
      <c r="D210" s="1073"/>
      <c r="E210" s="1073"/>
      <c r="F210" s="1074"/>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2"/>
      <c r="B211" s="1073"/>
      <c r="C211" s="1073"/>
      <c r="D211" s="1073"/>
      <c r="E211" s="1073"/>
      <c r="F211" s="1074"/>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7"/>
    </row>
    <row r="215" spans="1:50" ht="24.75" customHeight="1" x14ac:dyDescent="0.15">
      <c r="A215" s="1072"/>
      <c r="B215" s="1073"/>
      <c r="C215" s="1073"/>
      <c r="D215" s="1073"/>
      <c r="E215" s="1073"/>
      <c r="F215" s="1074"/>
      <c r="G215" s="836"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2"/>
      <c r="AC215" s="836"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2"/>
      <c r="B216" s="1073"/>
      <c r="C216" s="1073"/>
      <c r="D216" s="1073"/>
      <c r="E216" s="1073"/>
      <c r="F216" s="1074"/>
      <c r="G216" s="692"/>
      <c r="H216" s="693"/>
      <c r="I216" s="693"/>
      <c r="J216" s="693"/>
      <c r="K216" s="694"/>
      <c r="L216" s="686"/>
      <c r="M216" s="687"/>
      <c r="N216" s="687"/>
      <c r="O216" s="687"/>
      <c r="P216" s="687"/>
      <c r="Q216" s="687"/>
      <c r="R216" s="687"/>
      <c r="S216" s="687"/>
      <c r="T216" s="687"/>
      <c r="U216" s="687"/>
      <c r="V216" s="687"/>
      <c r="W216" s="687"/>
      <c r="X216" s="688"/>
      <c r="Y216" s="406"/>
      <c r="Z216" s="407"/>
      <c r="AA216" s="407"/>
      <c r="AB216" s="829"/>
      <c r="AC216" s="692"/>
      <c r="AD216" s="693"/>
      <c r="AE216" s="693"/>
      <c r="AF216" s="693"/>
      <c r="AG216" s="694"/>
      <c r="AH216" s="686"/>
      <c r="AI216" s="687"/>
      <c r="AJ216" s="687"/>
      <c r="AK216" s="687"/>
      <c r="AL216" s="687"/>
      <c r="AM216" s="687"/>
      <c r="AN216" s="687"/>
      <c r="AO216" s="687"/>
      <c r="AP216" s="687"/>
      <c r="AQ216" s="687"/>
      <c r="AR216" s="687"/>
      <c r="AS216" s="687"/>
      <c r="AT216" s="688"/>
      <c r="AU216" s="406"/>
      <c r="AV216" s="407"/>
      <c r="AW216" s="407"/>
      <c r="AX216" s="408"/>
    </row>
    <row r="217" spans="1:50" ht="24.75" customHeight="1" x14ac:dyDescent="0.15">
      <c r="A217" s="1072"/>
      <c r="B217" s="1073"/>
      <c r="C217" s="1073"/>
      <c r="D217" s="1073"/>
      <c r="E217" s="1073"/>
      <c r="F217" s="1074"/>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2"/>
      <c r="B218" s="1073"/>
      <c r="C218" s="1073"/>
      <c r="D218" s="1073"/>
      <c r="E218" s="1073"/>
      <c r="F218" s="1074"/>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2"/>
      <c r="B219" s="1073"/>
      <c r="C219" s="1073"/>
      <c r="D219" s="1073"/>
      <c r="E219" s="1073"/>
      <c r="F219" s="1074"/>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2"/>
      <c r="B220" s="1073"/>
      <c r="C220" s="1073"/>
      <c r="D220" s="1073"/>
      <c r="E220" s="1073"/>
      <c r="F220" s="1074"/>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2"/>
      <c r="B221" s="1073"/>
      <c r="C221" s="1073"/>
      <c r="D221" s="1073"/>
      <c r="E221" s="1073"/>
      <c r="F221" s="1074"/>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2"/>
      <c r="B222" s="1073"/>
      <c r="C222" s="1073"/>
      <c r="D222" s="1073"/>
      <c r="E222" s="1073"/>
      <c r="F222" s="1074"/>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2"/>
      <c r="B223" s="1073"/>
      <c r="C223" s="1073"/>
      <c r="D223" s="1073"/>
      <c r="E223" s="1073"/>
      <c r="F223" s="1074"/>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2"/>
      <c r="B224" s="1073"/>
      <c r="C224" s="1073"/>
      <c r="D224" s="1073"/>
      <c r="E224" s="1073"/>
      <c r="F224" s="1074"/>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2"/>
      <c r="B225" s="1073"/>
      <c r="C225" s="1073"/>
      <c r="D225" s="1073"/>
      <c r="E225" s="1073"/>
      <c r="F225" s="1074"/>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2"/>
      <c r="B226" s="1073"/>
      <c r="C226" s="1073"/>
      <c r="D226" s="1073"/>
      <c r="E226" s="1073"/>
      <c r="F226" s="1074"/>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72"/>
      <c r="B227" s="1073"/>
      <c r="C227" s="1073"/>
      <c r="D227" s="1073"/>
      <c r="E227" s="1073"/>
      <c r="F227" s="1074"/>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7"/>
    </row>
    <row r="228" spans="1:50" ht="25.5" customHeight="1" x14ac:dyDescent="0.15">
      <c r="A228" s="1072"/>
      <c r="B228" s="1073"/>
      <c r="C228" s="1073"/>
      <c r="D228" s="1073"/>
      <c r="E228" s="1073"/>
      <c r="F228" s="1074"/>
      <c r="G228" s="836"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2"/>
      <c r="AC228" s="836"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2"/>
      <c r="B229" s="1073"/>
      <c r="C229" s="1073"/>
      <c r="D229" s="1073"/>
      <c r="E229" s="1073"/>
      <c r="F229" s="1074"/>
      <c r="G229" s="692"/>
      <c r="H229" s="693"/>
      <c r="I229" s="693"/>
      <c r="J229" s="693"/>
      <c r="K229" s="694"/>
      <c r="L229" s="686"/>
      <c r="M229" s="687"/>
      <c r="N229" s="687"/>
      <c r="O229" s="687"/>
      <c r="P229" s="687"/>
      <c r="Q229" s="687"/>
      <c r="R229" s="687"/>
      <c r="S229" s="687"/>
      <c r="T229" s="687"/>
      <c r="U229" s="687"/>
      <c r="V229" s="687"/>
      <c r="W229" s="687"/>
      <c r="X229" s="688"/>
      <c r="Y229" s="406"/>
      <c r="Z229" s="407"/>
      <c r="AA229" s="407"/>
      <c r="AB229" s="829"/>
      <c r="AC229" s="692"/>
      <c r="AD229" s="693"/>
      <c r="AE229" s="693"/>
      <c r="AF229" s="693"/>
      <c r="AG229" s="694"/>
      <c r="AH229" s="686"/>
      <c r="AI229" s="687"/>
      <c r="AJ229" s="687"/>
      <c r="AK229" s="687"/>
      <c r="AL229" s="687"/>
      <c r="AM229" s="687"/>
      <c r="AN229" s="687"/>
      <c r="AO229" s="687"/>
      <c r="AP229" s="687"/>
      <c r="AQ229" s="687"/>
      <c r="AR229" s="687"/>
      <c r="AS229" s="687"/>
      <c r="AT229" s="688"/>
      <c r="AU229" s="406"/>
      <c r="AV229" s="407"/>
      <c r="AW229" s="407"/>
      <c r="AX229" s="408"/>
    </row>
    <row r="230" spans="1:50" ht="24.75" customHeight="1" x14ac:dyDescent="0.15">
      <c r="A230" s="1072"/>
      <c r="B230" s="1073"/>
      <c r="C230" s="1073"/>
      <c r="D230" s="1073"/>
      <c r="E230" s="1073"/>
      <c r="F230" s="1074"/>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2"/>
      <c r="B231" s="1073"/>
      <c r="C231" s="1073"/>
      <c r="D231" s="1073"/>
      <c r="E231" s="1073"/>
      <c r="F231" s="1074"/>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2"/>
      <c r="B232" s="1073"/>
      <c r="C232" s="1073"/>
      <c r="D232" s="1073"/>
      <c r="E232" s="1073"/>
      <c r="F232" s="1074"/>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2"/>
      <c r="B233" s="1073"/>
      <c r="C233" s="1073"/>
      <c r="D233" s="1073"/>
      <c r="E233" s="1073"/>
      <c r="F233" s="1074"/>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2"/>
      <c r="B234" s="1073"/>
      <c r="C234" s="1073"/>
      <c r="D234" s="1073"/>
      <c r="E234" s="1073"/>
      <c r="F234" s="1074"/>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2"/>
      <c r="B235" s="1073"/>
      <c r="C235" s="1073"/>
      <c r="D235" s="1073"/>
      <c r="E235" s="1073"/>
      <c r="F235" s="1074"/>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2"/>
      <c r="B236" s="1073"/>
      <c r="C236" s="1073"/>
      <c r="D236" s="1073"/>
      <c r="E236" s="1073"/>
      <c r="F236" s="1074"/>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2"/>
      <c r="B237" s="1073"/>
      <c r="C237" s="1073"/>
      <c r="D237" s="1073"/>
      <c r="E237" s="1073"/>
      <c r="F237" s="1074"/>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2"/>
      <c r="B238" s="1073"/>
      <c r="C238" s="1073"/>
      <c r="D238" s="1073"/>
      <c r="E238" s="1073"/>
      <c r="F238" s="1074"/>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2"/>
      <c r="B239" s="1073"/>
      <c r="C239" s="1073"/>
      <c r="D239" s="1073"/>
      <c r="E239" s="1073"/>
      <c r="F239" s="1074"/>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72"/>
      <c r="B240" s="1073"/>
      <c r="C240" s="1073"/>
      <c r="D240" s="1073"/>
      <c r="E240" s="1073"/>
      <c r="F240" s="1074"/>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7"/>
    </row>
    <row r="241" spans="1:50" ht="24.75" customHeight="1" x14ac:dyDescent="0.15">
      <c r="A241" s="1072"/>
      <c r="B241" s="1073"/>
      <c r="C241" s="1073"/>
      <c r="D241" s="1073"/>
      <c r="E241" s="1073"/>
      <c r="F241" s="1074"/>
      <c r="G241" s="836"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2"/>
      <c r="AC241" s="836"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2"/>
      <c r="B242" s="1073"/>
      <c r="C242" s="1073"/>
      <c r="D242" s="1073"/>
      <c r="E242" s="1073"/>
      <c r="F242" s="1074"/>
      <c r="G242" s="692"/>
      <c r="H242" s="693"/>
      <c r="I242" s="693"/>
      <c r="J242" s="693"/>
      <c r="K242" s="694"/>
      <c r="L242" s="686"/>
      <c r="M242" s="687"/>
      <c r="N242" s="687"/>
      <c r="O242" s="687"/>
      <c r="P242" s="687"/>
      <c r="Q242" s="687"/>
      <c r="R242" s="687"/>
      <c r="S242" s="687"/>
      <c r="T242" s="687"/>
      <c r="U242" s="687"/>
      <c r="V242" s="687"/>
      <c r="W242" s="687"/>
      <c r="X242" s="688"/>
      <c r="Y242" s="406"/>
      <c r="Z242" s="407"/>
      <c r="AA242" s="407"/>
      <c r="AB242" s="829"/>
      <c r="AC242" s="692"/>
      <c r="AD242" s="693"/>
      <c r="AE242" s="693"/>
      <c r="AF242" s="693"/>
      <c r="AG242" s="694"/>
      <c r="AH242" s="686"/>
      <c r="AI242" s="687"/>
      <c r="AJ242" s="687"/>
      <c r="AK242" s="687"/>
      <c r="AL242" s="687"/>
      <c r="AM242" s="687"/>
      <c r="AN242" s="687"/>
      <c r="AO242" s="687"/>
      <c r="AP242" s="687"/>
      <c r="AQ242" s="687"/>
      <c r="AR242" s="687"/>
      <c r="AS242" s="687"/>
      <c r="AT242" s="688"/>
      <c r="AU242" s="406"/>
      <c r="AV242" s="407"/>
      <c r="AW242" s="407"/>
      <c r="AX242" s="408"/>
    </row>
    <row r="243" spans="1:50" ht="24.75" customHeight="1" x14ac:dyDescent="0.15">
      <c r="A243" s="1072"/>
      <c r="B243" s="1073"/>
      <c r="C243" s="1073"/>
      <c r="D243" s="1073"/>
      <c r="E243" s="1073"/>
      <c r="F243" s="1074"/>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2"/>
      <c r="B244" s="1073"/>
      <c r="C244" s="1073"/>
      <c r="D244" s="1073"/>
      <c r="E244" s="1073"/>
      <c r="F244" s="1074"/>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2"/>
      <c r="B245" s="1073"/>
      <c r="C245" s="1073"/>
      <c r="D245" s="1073"/>
      <c r="E245" s="1073"/>
      <c r="F245" s="1074"/>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2"/>
      <c r="B246" s="1073"/>
      <c r="C246" s="1073"/>
      <c r="D246" s="1073"/>
      <c r="E246" s="1073"/>
      <c r="F246" s="1074"/>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2"/>
      <c r="B247" s="1073"/>
      <c r="C247" s="1073"/>
      <c r="D247" s="1073"/>
      <c r="E247" s="1073"/>
      <c r="F247" s="1074"/>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2"/>
      <c r="B248" s="1073"/>
      <c r="C248" s="1073"/>
      <c r="D248" s="1073"/>
      <c r="E248" s="1073"/>
      <c r="F248" s="1074"/>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2"/>
      <c r="B249" s="1073"/>
      <c r="C249" s="1073"/>
      <c r="D249" s="1073"/>
      <c r="E249" s="1073"/>
      <c r="F249" s="1074"/>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2"/>
      <c r="B250" s="1073"/>
      <c r="C250" s="1073"/>
      <c r="D250" s="1073"/>
      <c r="E250" s="1073"/>
      <c r="F250" s="1074"/>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2"/>
      <c r="B251" s="1073"/>
      <c r="C251" s="1073"/>
      <c r="D251" s="1073"/>
      <c r="E251" s="1073"/>
      <c r="F251" s="1074"/>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2"/>
      <c r="B252" s="1073"/>
      <c r="C252" s="1073"/>
      <c r="D252" s="1073"/>
      <c r="E252" s="1073"/>
      <c r="F252" s="1074"/>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72"/>
      <c r="B253" s="1073"/>
      <c r="C253" s="1073"/>
      <c r="D253" s="1073"/>
      <c r="E253" s="1073"/>
      <c r="F253" s="1074"/>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7"/>
    </row>
    <row r="254" spans="1:50" ht="24.75" customHeight="1" x14ac:dyDescent="0.15">
      <c r="A254" s="1072"/>
      <c r="B254" s="1073"/>
      <c r="C254" s="1073"/>
      <c r="D254" s="1073"/>
      <c r="E254" s="1073"/>
      <c r="F254" s="1074"/>
      <c r="G254" s="836"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2"/>
      <c r="AC254" s="836"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2"/>
      <c r="B255" s="1073"/>
      <c r="C255" s="1073"/>
      <c r="D255" s="1073"/>
      <c r="E255" s="1073"/>
      <c r="F255" s="1074"/>
      <c r="G255" s="692"/>
      <c r="H255" s="693"/>
      <c r="I255" s="693"/>
      <c r="J255" s="693"/>
      <c r="K255" s="694"/>
      <c r="L255" s="686"/>
      <c r="M255" s="687"/>
      <c r="N255" s="687"/>
      <c r="O255" s="687"/>
      <c r="P255" s="687"/>
      <c r="Q255" s="687"/>
      <c r="R255" s="687"/>
      <c r="S255" s="687"/>
      <c r="T255" s="687"/>
      <c r="U255" s="687"/>
      <c r="V255" s="687"/>
      <c r="W255" s="687"/>
      <c r="X255" s="688"/>
      <c r="Y255" s="406"/>
      <c r="Z255" s="407"/>
      <c r="AA255" s="407"/>
      <c r="AB255" s="829"/>
      <c r="AC255" s="692"/>
      <c r="AD255" s="693"/>
      <c r="AE255" s="693"/>
      <c r="AF255" s="693"/>
      <c r="AG255" s="694"/>
      <c r="AH255" s="686"/>
      <c r="AI255" s="687"/>
      <c r="AJ255" s="687"/>
      <c r="AK255" s="687"/>
      <c r="AL255" s="687"/>
      <c r="AM255" s="687"/>
      <c r="AN255" s="687"/>
      <c r="AO255" s="687"/>
      <c r="AP255" s="687"/>
      <c r="AQ255" s="687"/>
      <c r="AR255" s="687"/>
      <c r="AS255" s="687"/>
      <c r="AT255" s="688"/>
      <c r="AU255" s="406"/>
      <c r="AV255" s="407"/>
      <c r="AW255" s="407"/>
      <c r="AX255" s="408"/>
    </row>
    <row r="256" spans="1:50" ht="24.75" customHeight="1" x14ac:dyDescent="0.15">
      <c r="A256" s="1072"/>
      <c r="B256" s="1073"/>
      <c r="C256" s="1073"/>
      <c r="D256" s="1073"/>
      <c r="E256" s="1073"/>
      <c r="F256" s="1074"/>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2"/>
      <c r="B257" s="1073"/>
      <c r="C257" s="1073"/>
      <c r="D257" s="1073"/>
      <c r="E257" s="1073"/>
      <c r="F257" s="1074"/>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2"/>
      <c r="B258" s="1073"/>
      <c r="C258" s="1073"/>
      <c r="D258" s="1073"/>
      <c r="E258" s="1073"/>
      <c r="F258" s="1074"/>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2"/>
      <c r="B259" s="1073"/>
      <c r="C259" s="1073"/>
      <c r="D259" s="1073"/>
      <c r="E259" s="1073"/>
      <c r="F259" s="1074"/>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2"/>
      <c r="B260" s="1073"/>
      <c r="C260" s="1073"/>
      <c r="D260" s="1073"/>
      <c r="E260" s="1073"/>
      <c r="F260" s="1074"/>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2"/>
      <c r="B261" s="1073"/>
      <c r="C261" s="1073"/>
      <c r="D261" s="1073"/>
      <c r="E261" s="1073"/>
      <c r="F261" s="1074"/>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2"/>
      <c r="B262" s="1073"/>
      <c r="C262" s="1073"/>
      <c r="D262" s="1073"/>
      <c r="E262" s="1073"/>
      <c r="F262" s="1074"/>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2"/>
      <c r="B263" s="1073"/>
      <c r="C263" s="1073"/>
      <c r="D263" s="1073"/>
      <c r="E263" s="1073"/>
      <c r="F263" s="1074"/>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2"/>
      <c r="B264" s="1073"/>
      <c r="C264" s="1073"/>
      <c r="D264" s="1073"/>
      <c r="E264" s="1073"/>
      <c r="F264" s="1074"/>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0FA381F9-1F22-4044-9F95-910294431E9C}" scale="8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354</v>
      </c>
      <c r="Z3" s="381"/>
      <c r="AA3" s="381"/>
      <c r="AB3" s="381"/>
      <c r="AC3" s="148" t="s">
        <v>339</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3">
        <v>1</v>
      </c>
      <c r="B4" s="1083">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3">
        <v>2</v>
      </c>
      <c r="B5" s="1083">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3">
        <v>3</v>
      </c>
      <c r="B6" s="1083">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3">
        <v>4</v>
      </c>
      <c r="B7" s="1083">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3">
        <v>5</v>
      </c>
      <c r="B8" s="1083">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3">
        <v>6</v>
      </c>
      <c r="B9" s="1083">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3">
        <v>7</v>
      </c>
      <c r="B10" s="1083">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3">
        <v>8</v>
      </c>
      <c r="B11" s="1083">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3">
        <v>9</v>
      </c>
      <c r="B12" s="1083">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3">
        <v>10</v>
      </c>
      <c r="B13" s="1083">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3">
        <v>11</v>
      </c>
      <c r="B14" s="1083">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3">
        <v>12</v>
      </c>
      <c r="B15" s="1083">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3">
        <v>13</v>
      </c>
      <c r="B16" s="1083">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3">
        <v>14</v>
      </c>
      <c r="B17" s="1083">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3">
        <v>15</v>
      </c>
      <c r="B18" s="1083">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3">
        <v>16</v>
      </c>
      <c r="B19" s="1083">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3">
        <v>17</v>
      </c>
      <c r="B20" s="1083">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3">
        <v>18</v>
      </c>
      <c r="B21" s="1083">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3">
        <v>19</v>
      </c>
      <c r="B22" s="1083">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3">
        <v>20</v>
      </c>
      <c r="B23" s="1083">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3">
        <v>21</v>
      </c>
      <c r="B24" s="1083">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3">
        <v>22</v>
      </c>
      <c r="B25" s="1083">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3">
        <v>23</v>
      </c>
      <c r="B26" s="1083">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3">
        <v>24</v>
      </c>
      <c r="B27" s="1083">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3">
        <v>25</v>
      </c>
      <c r="B28" s="1083">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3">
        <v>26</v>
      </c>
      <c r="B29" s="1083">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3">
        <v>27</v>
      </c>
      <c r="B30" s="1083">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3">
        <v>28</v>
      </c>
      <c r="B31" s="1083">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3">
        <v>29</v>
      </c>
      <c r="B32" s="1083">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3">
        <v>30</v>
      </c>
      <c r="B33" s="1083">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354</v>
      </c>
      <c r="Z36" s="381"/>
      <c r="AA36" s="381"/>
      <c r="AB36" s="381"/>
      <c r="AC36" s="148" t="s">
        <v>339</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3">
        <v>1</v>
      </c>
      <c r="B37" s="1083">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3">
        <v>2</v>
      </c>
      <c r="B38" s="1083">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3">
        <v>3</v>
      </c>
      <c r="B39" s="1083">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3">
        <v>4</v>
      </c>
      <c r="B40" s="1083">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3">
        <v>5</v>
      </c>
      <c r="B41" s="1083">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3">
        <v>6</v>
      </c>
      <c r="B42" s="1083">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3">
        <v>7</v>
      </c>
      <c r="B43" s="1083">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3">
        <v>8</v>
      </c>
      <c r="B44" s="1083">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3">
        <v>9</v>
      </c>
      <c r="B45" s="1083">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3">
        <v>10</v>
      </c>
      <c r="B46" s="1083">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3">
        <v>11</v>
      </c>
      <c r="B47" s="1083">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3">
        <v>12</v>
      </c>
      <c r="B48" s="1083">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3">
        <v>13</v>
      </c>
      <c r="B49" s="1083">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3">
        <v>14</v>
      </c>
      <c r="B50" s="1083">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3">
        <v>15</v>
      </c>
      <c r="B51" s="1083">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3">
        <v>16</v>
      </c>
      <c r="B52" s="1083">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3">
        <v>17</v>
      </c>
      <c r="B53" s="1083">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3">
        <v>18</v>
      </c>
      <c r="B54" s="1083">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3">
        <v>19</v>
      </c>
      <c r="B55" s="1083">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3">
        <v>20</v>
      </c>
      <c r="B56" s="1083">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3">
        <v>21</v>
      </c>
      <c r="B57" s="1083">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3">
        <v>22</v>
      </c>
      <c r="B58" s="1083">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3">
        <v>23</v>
      </c>
      <c r="B59" s="1083">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3">
        <v>24</v>
      </c>
      <c r="B60" s="1083">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3">
        <v>25</v>
      </c>
      <c r="B61" s="1083">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3">
        <v>26</v>
      </c>
      <c r="B62" s="1083">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3">
        <v>27</v>
      </c>
      <c r="B63" s="1083">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3">
        <v>28</v>
      </c>
      <c r="B64" s="1083">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3">
        <v>29</v>
      </c>
      <c r="B65" s="1083">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3">
        <v>30</v>
      </c>
      <c r="B66" s="1083">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354</v>
      </c>
      <c r="Z69" s="381"/>
      <c r="AA69" s="381"/>
      <c r="AB69" s="381"/>
      <c r="AC69" s="148" t="s">
        <v>339</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3">
        <v>1</v>
      </c>
      <c r="B70" s="1083">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3">
        <v>2</v>
      </c>
      <c r="B71" s="1083">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3">
        <v>3</v>
      </c>
      <c r="B72" s="1083">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3">
        <v>4</v>
      </c>
      <c r="B73" s="1083">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3">
        <v>5</v>
      </c>
      <c r="B74" s="1083">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3">
        <v>6</v>
      </c>
      <c r="B75" s="1083">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3">
        <v>7</v>
      </c>
      <c r="B76" s="1083">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3">
        <v>8</v>
      </c>
      <c r="B77" s="1083">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3">
        <v>9</v>
      </c>
      <c r="B78" s="1083">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3">
        <v>10</v>
      </c>
      <c r="B79" s="1083">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3">
        <v>11</v>
      </c>
      <c r="B80" s="1083">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3">
        <v>12</v>
      </c>
      <c r="B81" s="1083">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3">
        <v>13</v>
      </c>
      <c r="B82" s="1083">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3">
        <v>14</v>
      </c>
      <c r="B83" s="1083">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3">
        <v>15</v>
      </c>
      <c r="B84" s="1083">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3">
        <v>16</v>
      </c>
      <c r="B85" s="1083">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3">
        <v>17</v>
      </c>
      <c r="B86" s="1083">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3">
        <v>18</v>
      </c>
      <c r="B87" s="1083">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3">
        <v>19</v>
      </c>
      <c r="B88" s="1083">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3">
        <v>20</v>
      </c>
      <c r="B89" s="1083">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3">
        <v>21</v>
      </c>
      <c r="B90" s="1083">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3">
        <v>22</v>
      </c>
      <c r="B91" s="1083">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3">
        <v>23</v>
      </c>
      <c r="B92" s="1083">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3">
        <v>24</v>
      </c>
      <c r="B93" s="1083">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3">
        <v>25</v>
      </c>
      <c r="B94" s="1083">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3">
        <v>26</v>
      </c>
      <c r="B95" s="1083">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3">
        <v>27</v>
      </c>
      <c r="B96" s="1083">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3">
        <v>28</v>
      </c>
      <c r="B97" s="1083">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3">
        <v>29</v>
      </c>
      <c r="B98" s="1083">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3">
        <v>30</v>
      </c>
      <c r="B99" s="1083">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354</v>
      </c>
      <c r="Z102" s="381"/>
      <c r="AA102" s="381"/>
      <c r="AB102" s="381"/>
      <c r="AC102" s="148" t="s">
        <v>339</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3">
        <v>1</v>
      </c>
      <c r="B103" s="1083">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3">
        <v>2</v>
      </c>
      <c r="B104" s="1083">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3">
        <v>3</v>
      </c>
      <c r="B105" s="1083">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3">
        <v>4</v>
      </c>
      <c r="B106" s="1083">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3">
        <v>5</v>
      </c>
      <c r="B107" s="1083">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3">
        <v>6</v>
      </c>
      <c r="B108" s="1083">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3">
        <v>7</v>
      </c>
      <c r="B109" s="1083">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3">
        <v>8</v>
      </c>
      <c r="B110" s="1083">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3">
        <v>9</v>
      </c>
      <c r="B111" s="1083">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3">
        <v>10</v>
      </c>
      <c r="B112" s="1083">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3">
        <v>11</v>
      </c>
      <c r="B113" s="1083">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3">
        <v>12</v>
      </c>
      <c r="B114" s="1083">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3">
        <v>13</v>
      </c>
      <c r="B115" s="1083">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3">
        <v>14</v>
      </c>
      <c r="B116" s="1083">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3">
        <v>15</v>
      </c>
      <c r="B117" s="1083">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3">
        <v>16</v>
      </c>
      <c r="B118" s="1083">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3">
        <v>17</v>
      </c>
      <c r="B119" s="1083">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3">
        <v>18</v>
      </c>
      <c r="B120" s="1083">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3">
        <v>19</v>
      </c>
      <c r="B121" s="1083">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3">
        <v>20</v>
      </c>
      <c r="B122" s="1083">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3">
        <v>21</v>
      </c>
      <c r="B123" s="1083">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3">
        <v>22</v>
      </c>
      <c r="B124" s="1083">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3">
        <v>23</v>
      </c>
      <c r="B125" s="1083">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3">
        <v>24</v>
      </c>
      <c r="B126" s="1083">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3">
        <v>25</v>
      </c>
      <c r="B127" s="1083">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3">
        <v>26</v>
      </c>
      <c r="B128" s="1083">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3">
        <v>27</v>
      </c>
      <c r="B129" s="1083">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3">
        <v>28</v>
      </c>
      <c r="B130" s="1083">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3">
        <v>29</v>
      </c>
      <c r="B131" s="1083">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3">
        <v>30</v>
      </c>
      <c r="B132" s="1083">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354</v>
      </c>
      <c r="Z135" s="381"/>
      <c r="AA135" s="381"/>
      <c r="AB135" s="381"/>
      <c r="AC135" s="148" t="s">
        <v>339</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3">
        <v>1</v>
      </c>
      <c r="B136" s="1083">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3">
        <v>2</v>
      </c>
      <c r="B137" s="1083">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3">
        <v>3</v>
      </c>
      <c r="B138" s="1083">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3">
        <v>4</v>
      </c>
      <c r="B139" s="1083">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3">
        <v>5</v>
      </c>
      <c r="B140" s="1083">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3">
        <v>6</v>
      </c>
      <c r="B141" s="1083">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3">
        <v>7</v>
      </c>
      <c r="B142" s="1083">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3">
        <v>8</v>
      </c>
      <c r="B143" s="1083">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3">
        <v>9</v>
      </c>
      <c r="B144" s="1083">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3">
        <v>10</v>
      </c>
      <c r="B145" s="1083">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3">
        <v>11</v>
      </c>
      <c r="B146" s="1083">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3">
        <v>12</v>
      </c>
      <c r="B147" s="1083">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3">
        <v>13</v>
      </c>
      <c r="B148" s="1083">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3">
        <v>14</v>
      </c>
      <c r="B149" s="1083">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3">
        <v>15</v>
      </c>
      <c r="B150" s="1083">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3">
        <v>16</v>
      </c>
      <c r="B151" s="1083">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3">
        <v>17</v>
      </c>
      <c r="B152" s="1083">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3">
        <v>18</v>
      </c>
      <c r="B153" s="1083">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3">
        <v>19</v>
      </c>
      <c r="B154" s="1083">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3">
        <v>20</v>
      </c>
      <c r="B155" s="1083">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3">
        <v>21</v>
      </c>
      <c r="B156" s="1083">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3">
        <v>22</v>
      </c>
      <c r="B157" s="1083">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3">
        <v>23</v>
      </c>
      <c r="B158" s="1083">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3">
        <v>24</v>
      </c>
      <c r="B159" s="1083">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3">
        <v>25</v>
      </c>
      <c r="B160" s="1083">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3">
        <v>26</v>
      </c>
      <c r="B161" s="1083">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3">
        <v>27</v>
      </c>
      <c r="B162" s="1083">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3">
        <v>28</v>
      </c>
      <c r="B163" s="1083">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3">
        <v>29</v>
      </c>
      <c r="B164" s="1083">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3">
        <v>30</v>
      </c>
      <c r="B165" s="1083">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354</v>
      </c>
      <c r="Z168" s="381"/>
      <c r="AA168" s="381"/>
      <c r="AB168" s="381"/>
      <c r="AC168" s="148" t="s">
        <v>339</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3">
        <v>1</v>
      </c>
      <c r="B169" s="1083">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3">
        <v>2</v>
      </c>
      <c r="B170" s="1083">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3">
        <v>3</v>
      </c>
      <c r="B171" s="1083">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3">
        <v>4</v>
      </c>
      <c r="B172" s="1083">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3">
        <v>5</v>
      </c>
      <c r="B173" s="1083">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3">
        <v>6</v>
      </c>
      <c r="B174" s="1083">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3">
        <v>7</v>
      </c>
      <c r="B175" s="1083">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3">
        <v>8</v>
      </c>
      <c r="B176" s="1083">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3">
        <v>9</v>
      </c>
      <c r="B177" s="1083">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3">
        <v>10</v>
      </c>
      <c r="B178" s="1083">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3">
        <v>11</v>
      </c>
      <c r="B179" s="1083">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3">
        <v>12</v>
      </c>
      <c r="B180" s="1083">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3">
        <v>13</v>
      </c>
      <c r="B181" s="1083">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3">
        <v>14</v>
      </c>
      <c r="B182" s="1083">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3">
        <v>15</v>
      </c>
      <c r="B183" s="1083">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3">
        <v>16</v>
      </c>
      <c r="B184" s="1083">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3">
        <v>17</v>
      </c>
      <c r="B185" s="1083">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3">
        <v>18</v>
      </c>
      <c r="B186" s="1083">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3">
        <v>19</v>
      </c>
      <c r="B187" s="1083">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3">
        <v>20</v>
      </c>
      <c r="B188" s="1083">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3">
        <v>21</v>
      </c>
      <c r="B189" s="1083">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3">
        <v>22</v>
      </c>
      <c r="B190" s="1083">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3">
        <v>23</v>
      </c>
      <c r="B191" s="1083">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3">
        <v>24</v>
      </c>
      <c r="B192" s="1083">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3">
        <v>25</v>
      </c>
      <c r="B193" s="1083">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3">
        <v>26</v>
      </c>
      <c r="B194" s="1083">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3">
        <v>27</v>
      </c>
      <c r="B195" s="1083">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3">
        <v>28</v>
      </c>
      <c r="B196" s="1083">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3">
        <v>29</v>
      </c>
      <c r="B197" s="1083">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3">
        <v>30</v>
      </c>
      <c r="B198" s="1083">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354</v>
      </c>
      <c r="Z201" s="381"/>
      <c r="AA201" s="381"/>
      <c r="AB201" s="381"/>
      <c r="AC201" s="148" t="s">
        <v>339</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3">
        <v>1</v>
      </c>
      <c r="B202" s="1083">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3">
        <v>2</v>
      </c>
      <c r="B203" s="1083">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3">
        <v>3</v>
      </c>
      <c r="B204" s="1083">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3">
        <v>4</v>
      </c>
      <c r="B205" s="1083">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3">
        <v>5</v>
      </c>
      <c r="B206" s="1083">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3">
        <v>6</v>
      </c>
      <c r="B207" s="1083">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3">
        <v>7</v>
      </c>
      <c r="B208" s="1083">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3">
        <v>8</v>
      </c>
      <c r="B209" s="1083">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3">
        <v>9</v>
      </c>
      <c r="B210" s="1083">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3">
        <v>10</v>
      </c>
      <c r="B211" s="1083">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3">
        <v>11</v>
      </c>
      <c r="B212" s="1083">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3">
        <v>12</v>
      </c>
      <c r="B213" s="1083">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3">
        <v>13</v>
      </c>
      <c r="B214" s="1083">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3">
        <v>14</v>
      </c>
      <c r="B215" s="1083">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3">
        <v>15</v>
      </c>
      <c r="B216" s="1083">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3">
        <v>16</v>
      </c>
      <c r="B217" s="1083">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3">
        <v>17</v>
      </c>
      <c r="B218" s="1083">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3">
        <v>18</v>
      </c>
      <c r="B219" s="1083">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3">
        <v>19</v>
      </c>
      <c r="B220" s="1083">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3">
        <v>20</v>
      </c>
      <c r="B221" s="1083">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3">
        <v>21</v>
      </c>
      <c r="B222" s="1083">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3">
        <v>22</v>
      </c>
      <c r="B223" s="1083">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3">
        <v>23</v>
      </c>
      <c r="B224" s="1083">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3">
        <v>24</v>
      </c>
      <c r="B225" s="1083">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3">
        <v>25</v>
      </c>
      <c r="B226" s="1083">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3">
        <v>26</v>
      </c>
      <c r="B227" s="1083">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3">
        <v>27</v>
      </c>
      <c r="B228" s="1083">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3">
        <v>28</v>
      </c>
      <c r="B229" s="1083">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3">
        <v>29</v>
      </c>
      <c r="B230" s="1083">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3">
        <v>30</v>
      </c>
      <c r="B231" s="1083">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354</v>
      </c>
      <c r="Z234" s="381"/>
      <c r="AA234" s="381"/>
      <c r="AB234" s="381"/>
      <c r="AC234" s="148" t="s">
        <v>339</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3">
        <v>1</v>
      </c>
      <c r="B235" s="1083">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3">
        <v>2</v>
      </c>
      <c r="B236" s="1083">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3">
        <v>3</v>
      </c>
      <c r="B237" s="1083">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3">
        <v>4</v>
      </c>
      <c r="B238" s="1083">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3">
        <v>5</v>
      </c>
      <c r="B239" s="1083">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3">
        <v>6</v>
      </c>
      <c r="B240" s="1083">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3">
        <v>7</v>
      </c>
      <c r="B241" s="1083">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3">
        <v>8</v>
      </c>
      <c r="B242" s="1083">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3">
        <v>9</v>
      </c>
      <c r="B243" s="1083">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3">
        <v>10</v>
      </c>
      <c r="B244" s="1083">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3">
        <v>11</v>
      </c>
      <c r="B245" s="1083">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3">
        <v>12</v>
      </c>
      <c r="B246" s="1083">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3">
        <v>13</v>
      </c>
      <c r="B247" s="1083">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3">
        <v>14</v>
      </c>
      <c r="B248" s="1083">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3">
        <v>15</v>
      </c>
      <c r="B249" s="1083">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3">
        <v>16</v>
      </c>
      <c r="B250" s="1083">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3">
        <v>17</v>
      </c>
      <c r="B251" s="1083">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3">
        <v>18</v>
      </c>
      <c r="B252" s="1083">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3">
        <v>19</v>
      </c>
      <c r="B253" s="1083">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3">
        <v>20</v>
      </c>
      <c r="B254" s="1083">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3">
        <v>21</v>
      </c>
      <c r="B255" s="1083">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3">
        <v>22</v>
      </c>
      <c r="B256" s="1083">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3">
        <v>23</v>
      </c>
      <c r="B257" s="1083">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3">
        <v>24</v>
      </c>
      <c r="B258" s="1083">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3">
        <v>25</v>
      </c>
      <c r="B259" s="1083">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3">
        <v>26</v>
      </c>
      <c r="B260" s="1083">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3">
        <v>27</v>
      </c>
      <c r="B261" s="1083">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3">
        <v>28</v>
      </c>
      <c r="B262" s="1083">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3">
        <v>29</v>
      </c>
      <c r="B263" s="1083">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3">
        <v>30</v>
      </c>
      <c r="B264" s="1083">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354</v>
      </c>
      <c r="Z267" s="381"/>
      <c r="AA267" s="381"/>
      <c r="AB267" s="381"/>
      <c r="AC267" s="148" t="s">
        <v>339</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3">
        <v>1</v>
      </c>
      <c r="B268" s="1083">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3">
        <v>2</v>
      </c>
      <c r="B269" s="1083">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3">
        <v>3</v>
      </c>
      <c r="B270" s="1083">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3">
        <v>4</v>
      </c>
      <c r="B271" s="1083">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3">
        <v>5</v>
      </c>
      <c r="B272" s="1083">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3">
        <v>6</v>
      </c>
      <c r="B273" s="1083">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3">
        <v>7</v>
      </c>
      <c r="B274" s="1083">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3">
        <v>8</v>
      </c>
      <c r="B275" s="1083">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3">
        <v>9</v>
      </c>
      <c r="B276" s="1083">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3">
        <v>10</v>
      </c>
      <c r="B277" s="1083">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3">
        <v>11</v>
      </c>
      <c r="B278" s="1083">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3">
        <v>12</v>
      </c>
      <c r="B279" s="1083">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3">
        <v>13</v>
      </c>
      <c r="B280" s="1083">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3">
        <v>14</v>
      </c>
      <c r="B281" s="1083">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3">
        <v>15</v>
      </c>
      <c r="B282" s="1083">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3">
        <v>16</v>
      </c>
      <c r="B283" s="1083">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3">
        <v>17</v>
      </c>
      <c r="B284" s="1083">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3">
        <v>18</v>
      </c>
      <c r="B285" s="1083">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3">
        <v>19</v>
      </c>
      <c r="B286" s="1083">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3">
        <v>20</v>
      </c>
      <c r="B287" s="1083">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3">
        <v>21</v>
      </c>
      <c r="B288" s="1083">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3">
        <v>22</v>
      </c>
      <c r="B289" s="1083">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3">
        <v>23</v>
      </c>
      <c r="B290" s="1083">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3">
        <v>24</v>
      </c>
      <c r="B291" s="1083">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3">
        <v>25</v>
      </c>
      <c r="B292" s="1083">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3">
        <v>26</v>
      </c>
      <c r="B293" s="1083">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3">
        <v>27</v>
      </c>
      <c r="B294" s="1083">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3">
        <v>28</v>
      </c>
      <c r="B295" s="1083">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3">
        <v>29</v>
      </c>
      <c r="B296" s="1083">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3">
        <v>30</v>
      </c>
      <c r="B297" s="1083">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354</v>
      </c>
      <c r="Z300" s="381"/>
      <c r="AA300" s="381"/>
      <c r="AB300" s="381"/>
      <c r="AC300" s="148" t="s">
        <v>339</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3">
        <v>1</v>
      </c>
      <c r="B301" s="1083">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3">
        <v>2</v>
      </c>
      <c r="B302" s="1083">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3">
        <v>3</v>
      </c>
      <c r="B303" s="1083">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3">
        <v>4</v>
      </c>
      <c r="B304" s="1083">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3">
        <v>5</v>
      </c>
      <c r="B305" s="1083">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3">
        <v>6</v>
      </c>
      <c r="B306" s="1083">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3">
        <v>7</v>
      </c>
      <c r="B307" s="1083">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3">
        <v>8</v>
      </c>
      <c r="B308" s="1083">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3">
        <v>9</v>
      </c>
      <c r="B309" s="1083">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3">
        <v>10</v>
      </c>
      <c r="B310" s="1083">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3">
        <v>11</v>
      </c>
      <c r="B311" s="1083">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3">
        <v>12</v>
      </c>
      <c r="B312" s="1083">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3">
        <v>13</v>
      </c>
      <c r="B313" s="1083">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3">
        <v>14</v>
      </c>
      <c r="B314" s="1083">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3">
        <v>15</v>
      </c>
      <c r="B315" s="1083">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3">
        <v>16</v>
      </c>
      <c r="B316" s="1083">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3">
        <v>17</v>
      </c>
      <c r="B317" s="1083">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3">
        <v>18</v>
      </c>
      <c r="B318" s="1083">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3">
        <v>19</v>
      </c>
      <c r="B319" s="1083">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3">
        <v>20</v>
      </c>
      <c r="B320" s="1083">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3">
        <v>21</v>
      </c>
      <c r="B321" s="1083">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3">
        <v>22</v>
      </c>
      <c r="B322" s="1083">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3">
        <v>23</v>
      </c>
      <c r="B323" s="1083">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3">
        <v>24</v>
      </c>
      <c r="B324" s="1083">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3">
        <v>25</v>
      </c>
      <c r="B325" s="1083">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3">
        <v>26</v>
      </c>
      <c r="B326" s="1083">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3">
        <v>27</v>
      </c>
      <c r="B327" s="1083">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3">
        <v>28</v>
      </c>
      <c r="B328" s="1083">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3">
        <v>29</v>
      </c>
      <c r="B329" s="1083">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3">
        <v>30</v>
      </c>
      <c r="B330" s="1083">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354</v>
      </c>
      <c r="Z333" s="381"/>
      <c r="AA333" s="381"/>
      <c r="AB333" s="381"/>
      <c r="AC333" s="148" t="s">
        <v>339</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3">
        <v>1</v>
      </c>
      <c r="B334" s="1083">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3">
        <v>2</v>
      </c>
      <c r="B335" s="1083">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3">
        <v>3</v>
      </c>
      <c r="B336" s="1083">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3">
        <v>4</v>
      </c>
      <c r="B337" s="1083">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3">
        <v>5</v>
      </c>
      <c r="B338" s="1083">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3">
        <v>6</v>
      </c>
      <c r="B339" s="1083">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3">
        <v>7</v>
      </c>
      <c r="B340" s="1083">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3">
        <v>8</v>
      </c>
      <c r="B341" s="1083">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3">
        <v>9</v>
      </c>
      <c r="B342" s="1083">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3">
        <v>10</v>
      </c>
      <c r="B343" s="1083">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3">
        <v>11</v>
      </c>
      <c r="B344" s="1083">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3">
        <v>12</v>
      </c>
      <c r="B345" s="1083">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3">
        <v>13</v>
      </c>
      <c r="B346" s="1083">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3">
        <v>14</v>
      </c>
      <c r="B347" s="1083">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3">
        <v>15</v>
      </c>
      <c r="B348" s="1083">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3">
        <v>16</v>
      </c>
      <c r="B349" s="1083">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3">
        <v>17</v>
      </c>
      <c r="B350" s="1083">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3">
        <v>18</v>
      </c>
      <c r="B351" s="1083">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3">
        <v>19</v>
      </c>
      <c r="B352" s="1083">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3">
        <v>20</v>
      </c>
      <c r="B353" s="1083">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3">
        <v>21</v>
      </c>
      <c r="B354" s="1083">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3">
        <v>22</v>
      </c>
      <c r="B355" s="1083">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3">
        <v>23</v>
      </c>
      <c r="B356" s="1083">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3">
        <v>24</v>
      </c>
      <c r="B357" s="1083">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3">
        <v>25</v>
      </c>
      <c r="B358" s="1083">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3">
        <v>26</v>
      </c>
      <c r="B359" s="1083">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3">
        <v>27</v>
      </c>
      <c r="B360" s="1083">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3">
        <v>28</v>
      </c>
      <c r="B361" s="1083">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3">
        <v>29</v>
      </c>
      <c r="B362" s="1083">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3">
        <v>30</v>
      </c>
      <c r="B363" s="1083">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354</v>
      </c>
      <c r="Z366" s="381"/>
      <c r="AA366" s="381"/>
      <c r="AB366" s="381"/>
      <c r="AC366" s="148" t="s">
        <v>339</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3">
        <v>1</v>
      </c>
      <c r="B367" s="1083">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3">
        <v>2</v>
      </c>
      <c r="B368" s="1083">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3">
        <v>3</v>
      </c>
      <c r="B369" s="1083">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3">
        <v>4</v>
      </c>
      <c r="B370" s="1083">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3">
        <v>5</v>
      </c>
      <c r="B371" s="1083">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3">
        <v>6</v>
      </c>
      <c r="B372" s="1083">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3">
        <v>7</v>
      </c>
      <c r="B373" s="1083">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3">
        <v>8</v>
      </c>
      <c r="B374" s="1083">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3">
        <v>9</v>
      </c>
      <c r="B375" s="1083">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3">
        <v>10</v>
      </c>
      <c r="B376" s="1083">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3">
        <v>11</v>
      </c>
      <c r="B377" s="1083">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3">
        <v>12</v>
      </c>
      <c r="B378" s="1083">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3">
        <v>13</v>
      </c>
      <c r="B379" s="1083">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3">
        <v>14</v>
      </c>
      <c r="B380" s="1083">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3">
        <v>15</v>
      </c>
      <c r="B381" s="1083">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3">
        <v>16</v>
      </c>
      <c r="B382" s="1083">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3">
        <v>17</v>
      </c>
      <c r="B383" s="1083">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3">
        <v>18</v>
      </c>
      <c r="B384" s="1083">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3">
        <v>19</v>
      </c>
      <c r="B385" s="1083">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3">
        <v>20</v>
      </c>
      <c r="B386" s="1083">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3">
        <v>21</v>
      </c>
      <c r="B387" s="1083">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3">
        <v>22</v>
      </c>
      <c r="B388" s="1083">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3">
        <v>23</v>
      </c>
      <c r="B389" s="1083">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3">
        <v>24</v>
      </c>
      <c r="B390" s="1083">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3">
        <v>25</v>
      </c>
      <c r="B391" s="1083">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3">
        <v>26</v>
      </c>
      <c r="B392" s="1083">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3">
        <v>27</v>
      </c>
      <c r="B393" s="1083">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3">
        <v>28</v>
      </c>
      <c r="B394" s="1083">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3">
        <v>29</v>
      </c>
      <c r="B395" s="1083">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3">
        <v>30</v>
      </c>
      <c r="B396" s="1083">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354</v>
      </c>
      <c r="Z399" s="381"/>
      <c r="AA399" s="381"/>
      <c r="AB399" s="381"/>
      <c r="AC399" s="148" t="s">
        <v>339</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3">
        <v>1</v>
      </c>
      <c r="B400" s="1083">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3">
        <v>2</v>
      </c>
      <c r="B401" s="1083">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3">
        <v>3</v>
      </c>
      <c r="B402" s="1083">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3">
        <v>4</v>
      </c>
      <c r="B403" s="1083">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3">
        <v>5</v>
      </c>
      <c r="B404" s="1083">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3">
        <v>6</v>
      </c>
      <c r="B405" s="1083">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3">
        <v>7</v>
      </c>
      <c r="B406" s="1083">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3">
        <v>8</v>
      </c>
      <c r="B407" s="1083">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3">
        <v>9</v>
      </c>
      <c r="B408" s="1083">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3">
        <v>10</v>
      </c>
      <c r="B409" s="1083">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3">
        <v>11</v>
      </c>
      <c r="B410" s="1083">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3">
        <v>12</v>
      </c>
      <c r="B411" s="1083">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3">
        <v>13</v>
      </c>
      <c r="B412" s="1083">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3">
        <v>14</v>
      </c>
      <c r="B413" s="1083">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3">
        <v>15</v>
      </c>
      <c r="B414" s="1083">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3">
        <v>16</v>
      </c>
      <c r="B415" s="1083">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3">
        <v>17</v>
      </c>
      <c r="B416" s="1083">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3">
        <v>18</v>
      </c>
      <c r="B417" s="1083">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3">
        <v>19</v>
      </c>
      <c r="B418" s="1083">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3">
        <v>20</v>
      </c>
      <c r="B419" s="1083">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3">
        <v>21</v>
      </c>
      <c r="B420" s="1083">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3">
        <v>22</v>
      </c>
      <c r="B421" s="1083">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3">
        <v>23</v>
      </c>
      <c r="B422" s="1083">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3">
        <v>24</v>
      </c>
      <c r="B423" s="1083">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3">
        <v>25</v>
      </c>
      <c r="B424" s="1083">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3">
        <v>26</v>
      </c>
      <c r="B425" s="1083">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3">
        <v>27</v>
      </c>
      <c r="B426" s="1083">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3">
        <v>28</v>
      </c>
      <c r="B427" s="1083">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3">
        <v>29</v>
      </c>
      <c r="B428" s="1083">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3">
        <v>30</v>
      </c>
      <c r="B429" s="1083">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354</v>
      </c>
      <c r="Z432" s="381"/>
      <c r="AA432" s="381"/>
      <c r="AB432" s="381"/>
      <c r="AC432" s="148" t="s">
        <v>339</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3">
        <v>1</v>
      </c>
      <c r="B433" s="1083">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3">
        <v>2</v>
      </c>
      <c r="B434" s="1083">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3">
        <v>3</v>
      </c>
      <c r="B435" s="1083">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3">
        <v>4</v>
      </c>
      <c r="B436" s="1083">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3">
        <v>5</v>
      </c>
      <c r="B437" s="1083">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3">
        <v>6</v>
      </c>
      <c r="B438" s="1083">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3">
        <v>7</v>
      </c>
      <c r="B439" s="1083">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3">
        <v>8</v>
      </c>
      <c r="B440" s="1083">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3">
        <v>9</v>
      </c>
      <c r="B441" s="1083">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3">
        <v>10</v>
      </c>
      <c r="B442" s="1083">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3">
        <v>11</v>
      </c>
      <c r="B443" s="1083">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3">
        <v>12</v>
      </c>
      <c r="B444" s="1083">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3">
        <v>13</v>
      </c>
      <c r="B445" s="1083">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3">
        <v>14</v>
      </c>
      <c r="B446" s="1083">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3">
        <v>15</v>
      </c>
      <c r="B447" s="1083">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3">
        <v>16</v>
      </c>
      <c r="B448" s="1083">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3">
        <v>17</v>
      </c>
      <c r="B449" s="1083">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3">
        <v>18</v>
      </c>
      <c r="B450" s="1083">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3">
        <v>19</v>
      </c>
      <c r="B451" s="1083">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3">
        <v>20</v>
      </c>
      <c r="B452" s="1083">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3">
        <v>21</v>
      </c>
      <c r="B453" s="1083">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3">
        <v>22</v>
      </c>
      <c r="B454" s="1083">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3">
        <v>23</v>
      </c>
      <c r="B455" s="1083">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3">
        <v>24</v>
      </c>
      <c r="B456" s="1083">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3">
        <v>25</v>
      </c>
      <c r="B457" s="1083">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3">
        <v>26</v>
      </c>
      <c r="B458" s="1083">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3">
        <v>27</v>
      </c>
      <c r="B459" s="1083">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3">
        <v>28</v>
      </c>
      <c r="B460" s="1083">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3">
        <v>29</v>
      </c>
      <c r="B461" s="1083">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3">
        <v>30</v>
      </c>
      <c r="B462" s="1083">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354</v>
      </c>
      <c r="Z465" s="381"/>
      <c r="AA465" s="381"/>
      <c r="AB465" s="381"/>
      <c r="AC465" s="148" t="s">
        <v>339</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3">
        <v>1</v>
      </c>
      <c r="B466" s="1083">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3">
        <v>2</v>
      </c>
      <c r="B467" s="1083">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3">
        <v>3</v>
      </c>
      <c r="B468" s="1083">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3">
        <v>4</v>
      </c>
      <c r="B469" s="1083">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3">
        <v>5</v>
      </c>
      <c r="B470" s="1083">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3">
        <v>6</v>
      </c>
      <c r="B471" s="1083">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3">
        <v>7</v>
      </c>
      <c r="B472" s="1083">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3">
        <v>8</v>
      </c>
      <c r="B473" s="1083">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3">
        <v>9</v>
      </c>
      <c r="B474" s="1083">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3">
        <v>10</v>
      </c>
      <c r="B475" s="1083">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3">
        <v>11</v>
      </c>
      <c r="B476" s="1083">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3">
        <v>12</v>
      </c>
      <c r="B477" s="1083">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3">
        <v>13</v>
      </c>
      <c r="B478" s="1083">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3">
        <v>14</v>
      </c>
      <c r="B479" s="1083">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3">
        <v>15</v>
      </c>
      <c r="B480" s="1083">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3">
        <v>16</v>
      </c>
      <c r="B481" s="1083">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3">
        <v>17</v>
      </c>
      <c r="B482" s="1083">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3">
        <v>18</v>
      </c>
      <c r="B483" s="1083">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3">
        <v>19</v>
      </c>
      <c r="B484" s="1083">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3">
        <v>20</v>
      </c>
      <c r="B485" s="1083">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3">
        <v>21</v>
      </c>
      <c r="B486" s="1083">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3">
        <v>22</v>
      </c>
      <c r="B487" s="1083">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3">
        <v>23</v>
      </c>
      <c r="B488" s="1083">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3">
        <v>24</v>
      </c>
      <c r="B489" s="1083">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3">
        <v>25</v>
      </c>
      <c r="B490" s="1083">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3">
        <v>26</v>
      </c>
      <c r="B491" s="1083">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3">
        <v>27</v>
      </c>
      <c r="B492" s="1083">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3">
        <v>28</v>
      </c>
      <c r="B493" s="1083">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3">
        <v>29</v>
      </c>
      <c r="B494" s="1083">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3">
        <v>30</v>
      </c>
      <c r="B495" s="1083">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354</v>
      </c>
      <c r="Z498" s="381"/>
      <c r="AA498" s="381"/>
      <c r="AB498" s="381"/>
      <c r="AC498" s="148" t="s">
        <v>339</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3">
        <v>1</v>
      </c>
      <c r="B499" s="1083">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3">
        <v>2</v>
      </c>
      <c r="B500" s="1083">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3">
        <v>3</v>
      </c>
      <c r="B501" s="1083">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3">
        <v>4</v>
      </c>
      <c r="B502" s="1083">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3">
        <v>5</v>
      </c>
      <c r="B503" s="1083">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3">
        <v>6</v>
      </c>
      <c r="B504" s="1083">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3">
        <v>7</v>
      </c>
      <c r="B505" s="1083">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3">
        <v>8</v>
      </c>
      <c r="B506" s="1083">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3">
        <v>9</v>
      </c>
      <c r="B507" s="1083">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3">
        <v>10</v>
      </c>
      <c r="B508" s="1083">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3">
        <v>11</v>
      </c>
      <c r="B509" s="1083">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3">
        <v>12</v>
      </c>
      <c r="B510" s="1083">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3">
        <v>13</v>
      </c>
      <c r="B511" s="1083">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3">
        <v>14</v>
      </c>
      <c r="B512" s="1083">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3">
        <v>15</v>
      </c>
      <c r="B513" s="1083">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3">
        <v>16</v>
      </c>
      <c r="B514" s="1083">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3">
        <v>17</v>
      </c>
      <c r="B515" s="1083">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3">
        <v>18</v>
      </c>
      <c r="B516" s="1083">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3">
        <v>19</v>
      </c>
      <c r="B517" s="1083">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3">
        <v>20</v>
      </c>
      <c r="B518" s="1083">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3">
        <v>21</v>
      </c>
      <c r="B519" s="1083">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3">
        <v>22</v>
      </c>
      <c r="B520" s="1083">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3">
        <v>23</v>
      </c>
      <c r="B521" s="1083">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3">
        <v>24</v>
      </c>
      <c r="B522" s="1083">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3">
        <v>25</v>
      </c>
      <c r="B523" s="1083">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3">
        <v>26</v>
      </c>
      <c r="B524" s="1083">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3">
        <v>27</v>
      </c>
      <c r="B525" s="1083">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3">
        <v>28</v>
      </c>
      <c r="B526" s="1083">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3">
        <v>29</v>
      </c>
      <c r="B527" s="1083">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3">
        <v>30</v>
      </c>
      <c r="B528" s="1083">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354</v>
      </c>
      <c r="Z531" s="381"/>
      <c r="AA531" s="381"/>
      <c r="AB531" s="381"/>
      <c r="AC531" s="148" t="s">
        <v>339</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3">
        <v>1</v>
      </c>
      <c r="B532" s="1083">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3">
        <v>2</v>
      </c>
      <c r="B533" s="1083">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3">
        <v>3</v>
      </c>
      <c r="B534" s="1083">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3">
        <v>4</v>
      </c>
      <c r="B535" s="1083">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3">
        <v>5</v>
      </c>
      <c r="B536" s="1083">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3">
        <v>6</v>
      </c>
      <c r="B537" s="1083">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3">
        <v>7</v>
      </c>
      <c r="B538" s="1083">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3">
        <v>8</v>
      </c>
      <c r="B539" s="1083">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3">
        <v>9</v>
      </c>
      <c r="B540" s="1083">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3">
        <v>10</v>
      </c>
      <c r="B541" s="1083">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3">
        <v>11</v>
      </c>
      <c r="B542" s="1083">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3">
        <v>12</v>
      </c>
      <c r="B543" s="1083">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3">
        <v>13</v>
      </c>
      <c r="B544" s="1083">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3">
        <v>14</v>
      </c>
      <c r="B545" s="1083">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3">
        <v>15</v>
      </c>
      <c r="B546" s="1083">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3">
        <v>16</v>
      </c>
      <c r="B547" s="1083">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3">
        <v>17</v>
      </c>
      <c r="B548" s="1083">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3">
        <v>18</v>
      </c>
      <c r="B549" s="1083">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3">
        <v>19</v>
      </c>
      <c r="B550" s="1083">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3">
        <v>20</v>
      </c>
      <c r="B551" s="1083">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3">
        <v>21</v>
      </c>
      <c r="B552" s="1083">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3">
        <v>22</v>
      </c>
      <c r="B553" s="1083">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3">
        <v>23</v>
      </c>
      <c r="B554" s="1083">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3">
        <v>24</v>
      </c>
      <c r="B555" s="1083">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3">
        <v>25</v>
      </c>
      <c r="B556" s="1083">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3">
        <v>26</v>
      </c>
      <c r="B557" s="1083">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3">
        <v>27</v>
      </c>
      <c r="B558" s="1083">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3">
        <v>28</v>
      </c>
      <c r="B559" s="1083">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3">
        <v>29</v>
      </c>
      <c r="B560" s="1083">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3">
        <v>30</v>
      </c>
      <c r="B561" s="1083">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354</v>
      </c>
      <c r="Z564" s="381"/>
      <c r="AA564" s="381"/>
      <c r="AB564" s="381"/>
      <c r="AC564" s="148" t="s">
        <v>339</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3">
        <v>1</v>
      </c>
      <c r="B565" s="1083">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3">
        <v>2</v>
      </c>
      <c r="B566" s="1083">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3">
        <v>3</v>
      </c>
      <c r="B567" s="1083">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3">
        <v>4</v>
      </c>
      <c r="B568" s="1083">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3">
        <v>5</v>
      </c>
      <c r="B569" s="1083">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3">
        <v>6</v>
      </c>
      <c r="B570" s="1083">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3">
        <v>7</v>
      </c>
      <c r="B571" s="1083">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3">
        <v>8</v>
      </c>
      <c r="B572" s="1083">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3">
        <v>9</v>
      </c>
      <c r="B573" s="1083">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3">
        <v>10</v>
      </c>
      <c r="B574" s="1083">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3">
        <v>11</v>
      </c>
      <c r="B575" s="1083">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3">
        <v>12</v>
      </c>
      <c r="B576" s="1083">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3">
        <v>13</v>
      </c>
      <c r="B577" s="1083">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3">
        <v>14</v>
      </c>
      <c r="B578" s="1083">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3">
        <v>15</v>
      </c>
      <c r="B579" s="1083">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3">
        <v>16</v>
      </c>
      <c r="B580" s="1083">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3">
        <v>17</v>
      </c>
      <c r="B581" s="1083">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3">
        <v>18</v>
      </c>
      <c r="B582" s="1083">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3">
        <v>19</v>
      </c>
      <c r="B583" s="1083">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3">
        <v>20</v>
      </c>
      <c r="B584" s="1083">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3">
        <v>21</v>
      </c>
      <c r="B585" s="1083">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3">
        <v>22</v>
      </c>
      <c r="B586" s="1083">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3">
        <v>23</v>
      </c>
      <c r="B587" s="1083">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3">
        <v>24</v>
      </c>
      <c r="B588" s="1083">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3">
        <v>25</v>
      </c>
      <c r="B589" s="1083">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3">
        <v>26</v>
      </c>
      <c r="B590" s="1083">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3">
        <v>27</v>
      </c>
      <c r="B591" s="1083">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3">
        <v>28</v>
      </c>
      <c r="B592" s="1083">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3">
        <v>29</v>
      </c>
      <c r="B593" s="1083">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3">
        <v>30</v>
      </c>
      <c r="B594" s="1083">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354</v>
      </c>
      <c r="Z597" s="381"/>
      <c r="AA597" s="381"/>
      <c r="AB597" s="381"/>
      <c r="AC597" s="148" t="s">
        <v>339</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3">
        <v>1</v>
      </c>
      <c r="B598" s="1083">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3">
        <v>2</v>
      </c>
      <c r="B599" s="1083">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3">
        <v>3</v>
      </c>
      <c r="B600" s="1083">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3">
        <v>4</v>
      </c>
      <c r="B601" s="1083">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3">
        <v>5</v>
      </c>
      <c r="B602" s="1083">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3">
        <v>6</v>
      </c>
      <c r="B603" s="1083">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3">
        <v>7</v>
      </c>
      <c r="B604" s="1083">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3">
        <v>8</v>
      </c>
      <c r="B605" s="1083">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3">
        <v>9</v>
      </c>
      <c r="B606" s="1083">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3">
        <v>10</v>
      </c>
      <c r="B607" s="1083">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3">
        <v>11</v>
      </c>
      <c r="B608" s="1083">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3">
        <v>12</v>
      </c>
      <c r="B609" s="1083">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3">
        <v>13</v>
      </c>
      <c r="B610" s="1083">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3">
        <v>14</v>
      </c>
      <c r="B611" s="1083">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3">
        <v>15</v>
      </c>
      <c r="B612" s="1083">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3">
        <v>16</v>
      </c>
      <c r="B613" s="1083">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3">
        <v>17</v>
      </c>
      <c r="B614" s="1083">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3">
        <v>18</v>
      </c>
      <c r="B615" s="1083">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3">
        <v>19</v>
      </c>
      <c r="B616" s="1083">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3">
        <v>20</v>
      </c>
      <c r="B617" s="1083">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3">
        <v>21</v>
      </c>
      <c r="B618" s="1083">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3">
        <v>22</v>
      </c>
      <c r="B619" s="1083">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3">
        <v>23</v>
      </c>
      <c r="B620" s="1083">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3">
        <v>24</v>
      </c>
      <c r="B621" s="1083">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3">
        <v>25</v>
      </c>
      <c r="B622" s="1083">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3">
        <v>26</v>
      </c>
      <c r="B623" s="1083">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3">
        <v>27</v>
      </c>
      <c r="B624" s="1083">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3">
        <v>28</v>
      </c>
      <c r="B625" s="1083">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3">
        <v>29</v>
      </c>
      <c r="B626" s="1083">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3">
        <v>30</v>
      </c>
      <c r="B627" s="1083">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354</v>
      </c>
      <c r="Z630" s="381"/>
      <c r="AA630" s="381"/>
      <c r="AB630" s="381"/>
      <c r="AC630" s="148" t="s">
        <v>339</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3">
        <v>1</v>
      </c>
      <c r="B631" s="1083">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3">
        <v>2</v>
      </c>
      <c r="B632" s="1083">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3">
        <v>3</v>
      </c>
      <c r="B633" s="1083">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3">
        <v>4</v>
      </c>
      <c r="B634" s="1083">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3">
        <v>5</v>
      </c>
      <c r="B635" s="1083">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3">
        <v>6</v>
      </c>
      <c r="B636" s="1083">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3">
        <v>7</v>
      </c>
      <c r="B637" s="1083">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3">
        <v>8</v>
      </c>
      <c r="B638" s="1083">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3">
        <v>9</v>
      </c>
      <c r="B639" s="1083">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3">
        <v>10</v>
      </c>
      <c r="B640" s="1083">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3">
        <v>11</v>
      </c>
      <c r="B641" s="1083">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3">
        <v>12</v>
      </c>
      <c r="B642" s="1083">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3">
        <v>13</v>
      </c>
      <c r="B643" s="1083">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3">
        <v>14</v>
      </c>
      <c r="B644" s="1083">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3">
        <v>15</v>
      </c>
      <c r="B645" s="1083">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3">
        <v>16</v>
      </c>
      <c r="B646" s="1083">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3">
        <v>17</v>
      </c>
      <c r="B647" s="1083">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3">
        <v>18</v>
      </c>
      <c r="B648" s="1083">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3">
        <v>19</v>
      </c>
      <c r="B649" s="1083">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3">
        <v>20</v>
      </c>
      <c r="B650" s="1083">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3">
        <v>21</v>
      </c>
      <c r="B651" s="1083">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3">
        <v>22</v>
      </c>
      <c r="B652" s="1083">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3">
        <v>23</v>
      </c>
      <c r="B653" s="1083">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3">
        <v>24</v>
      </c>
      <c r="B654" s="1083">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3">
        <v>25</v>
      </c>
      <c r="B655" s="1083">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3">
        <v>26</v>
      </c>
      <c r="B656" s="1083">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3">
        <v>27</v>
      </c>
      <c r="B657" s="1083">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3">
        <v>28</v>
      </c>
      <c r="B658" s="1083">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3">
        <v>29</v>
      </c>
      <c r="B659" s="1083">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3">
        <v>30</v>
      </c>
      <c r="B660" s="1083">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354</v>
      </c>
      <c r="Z663" s="381"/>
      <c r="AA663" s="381"/>
      <c r="AB663" s="381"/>
      <c r="AC663" s="148" t="s">
        <v>339</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3">
        <v>1</v>
      </c>
      <c r="B664" s="1083">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3">
        <v>2</v>
      </c>
      <c r="B665" s="1083">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3">
        <v>3</v>
      </c>
      <c r="B666" s="1083">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3">
        <v>4</v>
      </c>
      <c r="B667" s="1083">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3">
        <v>5</v>
      </c>
      <c r="B668" s="1083">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3">
        <v>6</v>
      </c>
      <c r="B669" s="1083">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3">
        <v>7</v>
      </c>
      <c r="B670" s="1083">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3">
        <v>8</v>
      </c>
      <c r="B671" s="1083">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3">
        <v>9</v>
      </c>
      <c r="B672" s="1083">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3">
        <v>10</v>
      </c>
      <c r="B673" s="1083">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3">
        <v>11</v>
      </c>
      <c r="B674" s="1083">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3">
        <v>12</v>
      </c>
      <c r="B675" s="1083">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3">
        <v>13</v>
      </c>
      <c r="B676" s="1083">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3">
        <v>14</v>
      </c>
      <c r="B677" s="1083">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3">
        <v>15</v>
      </c>
      <c r="B678" s="1083">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3">
        <v>16</v>
      </c>
      <c r="B679" s="1083">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3">
        <v>17</v>
      </c>
      <c r="B680" s="1083">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3">
        <v>18</v>
      </c>
      <c r="B681" s="1083">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3">
        <v>19</v>
      </c>
      <c r="B682" s="1083">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3">
        <v>20</v>
      </c>
      <c r="B683" s="1083">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3">
        <v>21</v>
      </c>
      <c r="B684" s="1083">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3">
        <v>22</v>
      </c>
      <c r="B685" s="1083">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3">
        <v>23</v>
      </c>
      <c r="B686" s="1083">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3">
        <v>24</v>
      </c>
      <c r="B687" s="1083">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3">
        <v>25</v>
      </c>
      <c r="B688" s="1083">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3">
        <v>26</v>
      </c>
      <c r="B689" s="1083">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3">
        <v>27</v>
      </c>
      <c r="B690" s="1083">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3">
        <v>28</v>
      </c>
      <c r="B691" s="1083">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3">
        <v>29</v>
      </c>
      <c r="B692" s="1083">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3">
        <v>30</v>
      </c>
      <c r="B693" s="1083">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354</v>
      </c>
      <c r="Z696" s="381"/>
      <c r="AA696" s="381"/>
      <c r="AB696" s="381"/>
      <c r="AC696" s="148" t="s">
        <v>339</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3">
        <v>1</v>
      </c>
      <c r="B697" s="1083">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3">
        <v>2</v>
      </c>
      <c r="B698" s="1083">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3">
        <v>3</v>
      </c>
      <c r="B699" s="1083">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3">
        <v>4</v>
      </c>
      <c r="B700" s="1083">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3">
        <v>5</v>
      </c>
      <c r="B701" s="1083">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3">
        <v>6</v>
      </c>
      <c r="B702" s="1083">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3">
        <v>7</v>
      </c>
      <c r="B703" s="1083">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3">
        <v>8</v>
      </c>
      <c r="B704" s="1083">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3">
        <v>9</v>
      </c>
      <c r="B705" s="1083">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3">
        <v>10</v>
      </c>
      <c r="B706" s="1083">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3">
        <v>11</v>
      </c>
      <c r="B707" s="1083">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3">
        <v>12</v>
      </c>
      <c r="B708" s="1083">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3">
        <v>13</v>
      </c>
      <c r="B709" s="1083">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3">
        <v>14</v>
      </c>
      <c r="B710" s="1083">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3">
        <v>15</v>
      </c>
      <c r="B711" s="1083">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3">
        <v>16</v>
      </c>
      <c r="B712" s="1083">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3">
        <v>17</v>
      </c>
      <c r="B713" s="1083">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3">
        <v>18</v>
      </c>
      <c r="B714" s="1083">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3">
        <v>19</v>
      </c>
      <c r="B715" s="1083">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3">
        <v>20</v>
      </c>
      <c r="B716" s="1083">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3">
        <v>21</v>
      </c>
      <c r="B717" s="1083">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3">
        <v>22</v>
      </c>
      <c r="B718" s="1083">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3">
        <v>23</v>
      </c>
      <c r="B719" s="1083">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3">
        <v>24</v>
      </c>
      <c r="B720" s="1083">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3">
        <v>25</v>
      </c>
      <c r="B721" s="1083">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3">
        <v>26</v>
      </c>
      <c r="B722" s="1083">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3">
        <v>27</v>
      </c>
      <c r="B723" s="1083">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3">
        <v>28</v>
      </c>
      <c r="B724" s="1083">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3">
        <v>29</v>
      </c>
      <c r="B725" s="1083">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3">
        <v>30</v>
      </c>
      <c r="B726" s="1083">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354</v>
      </c>
      <c r="Z729" s="381"/>
      <c r="AA729" s="381"/>
      <c r="AB729" s="381"/>
      <c r="AC729" s="148" t="s">
        <v>339</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3">
        <v>1</v>
      </c>
      <c r="B730" s="1083">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3">
        <v>2</v>
      </c>
      <c r="B731" s="1083">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3">
        <v>3</v>
      </c>
      <c r="B732" s="1083">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3">
        <v>4</v>
      </c>
      <c r="B733" s="1083">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3">
        <v>5</v>
      </c>
      <c r="B734" s="1083">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3">
        <v>6</v>
      </c>
      <c r="B735" s="1083">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3">
        <v>7</v>
      </c>
      <c r="B736" s="1083">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3">
        <v>8</v>
      </c>
      <c r="B737" s="1083">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3">
        <v>9</v>
      </c>
      <c r="B738" s="1083">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3">
        <v>10</v>
      </c>
      <c r="B739" s="1083">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3">
        <v>11</v>
      </c>
      <c r="B740" s="1083">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3">
        <v>12</v>
      </c>
      <c r="B741" s="1083">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3">
        <v>13</v>
      </c>
      <c r="B742" s="1083">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3">
        <v>14</v>
      </c>
      <c r="B743" s="1083">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3">
        <v>15</v>
      </c>
      <c r="B744" s="1083">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3">
        <v>16</v>
      </c>
      <c r="B745" s="1083">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3">
        <v>17</v>
      </c>
      <c r="B746" s="1083">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3">
        <v>18</v>
      </c>
      <c r="B747" s="1083">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3">
        <v>19</v>
      </c>
      <c r="B748" s="1083">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3">
        <v>20</v>
      </c>
      <c r="B749" s="1083">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3">
        <v>21</v>
      </c>
      <c r="B750" s="1083">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3">
        <v>22</v>
      </c>
      <c r="B751" s="1083">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3">
        <v>23</v>
      </c>
      <c r="B752" s="1083">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3">
        <v>24</v>
      </c>
      <c r="B753" s="1083">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3">
        <v>25</v>
      </c>
      <c r="B754" s="1083">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3">
        <v>26</v>
      </c>
      <c r="B755" s="1083">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3">
        <v>27</v>
      </c>
      <c r="B756" s="1083">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3">
        <v>28</v>
      </c>
      <c r="B757" s="1083">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3">
        <v>29</v>
      </c>
      <c r="B758" s="1083">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3">
        <v>30</v>
      </c>
      <c r="B759" s="1083">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354</v>
      </c>
      <c r="Z762" s="381"/>
      <c r="AA762" s="381"/>
      <c r="AB762" s="381"/>
      <c r="AC762" s="148" t="s">
        <v>339</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3">
        <v>1</v>
      </c>
      <c r="B763" s="1083">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3">
        <v>2</v>
      </c>
      <c r="B764" s="1083">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3">
        <v>3</v>
      </c>
      <c r="B765" s="1083">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3">
        <v>4</v>
      </c>
      <c r="B766" s="1083">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3">
        <v>5</v>
      </c>
      <c r="B767" s="1083">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3">
        <v>6</v>
      </c>
      <c r="B768" s="1083">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3">
        <v>7</v>
      </c>
      <c r="B769" s="1083">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3">
        <v>8</v>
      </c>
      <c r="B770" s="1083">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3">
        <v>9</v>
      </c>
      <c r="B771" s="1083">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3">
        <v>10</v>
      </c>
      <c r="B772" s="1083">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3">
        <v>11</v>
      </c>
      <c r="B773" s="1083">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3">
        <v>12</v>
      </c>
      <c r="B774" s="1083">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3">
        <v>13</v>
      </c>
      <c r="B775" s="1083">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3">
        <v>14</v>
      </c>
      <c r="B776" s="1083">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3">
        <v>15</v>
      </c>
      <c r="B777" s="1083">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3">
        <v>16</v>
      </c>
      <c r="B778" s="1083">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3">
        <v>17</v>
      </c>
      <c r="B779" s="1083">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3">
        <v>18</v>
      </c>
      <c r="B780" s="1083">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3">
        <v>19</v>
      </c>
      <c r="B781" s="1083">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3">
        <v>20</v>
      </c>
      <c r="B782" s="1083">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3">
        <v>21</v>
      </c>
      <c r="B783" s="1083">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3">
        <v>22</v>
      </c>
      <c r="B784" s="1083">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3">
        <v>23</v>
      </c>
      <c r="B785" s="1083">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3">
        <v>24</v>
      </c>
      <c r="B786" s="1083">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3">
        <v>25</v>
      </c>
      <c r="B787" s="1083">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3">
        <v>26</v>
      </c>
      <c r="B788" s="1083">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3">
        <v>27</v>
      </c>
      <c r="B789" s="1083">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3">
        <v>28</v>
      </c>
      <c r="B790" s="1083">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3">
        <v>29</v>
      </c>
      <c r="B791" s="1083">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3">
        <v>30</v>
      </c>
      <c r="B792" s="1083">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354</v>
      </c>
      <c r="Z795" s="381"/>
      <c r="AA795" s="381"/>
      <c r="AB795" s="381"/>
      <c r="AC795" s="148" t="s">
        <v>339</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3">
        <v>1</v>
      </c>
      <c r="B796" s="1083">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3">
        <v>2</v>
      </c>
      <c r="B797" s="1083">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3">
        <v>3</v>
      </c>
      <c r="B798" s="1083">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3">
        <v>4</v>
      </c>
      <c r="B799" s="1083">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3">
        <v>5</v>
      </c>
      <c r="B800" s="1083">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3">
        <v>6</v>
      </c>
      <c r="B801" s="1083">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3">
        <v>7</v>
      </c>
      <c r="B802" s="1083">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3">
        <v>8</v>
      </c>
      <c r="B803" s="1083">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3">
        <v>9</v>
      </c>
      <c r="B804" s="1083">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3">
        <v>10</v>
      </c>
      <c r="B805" s="1083">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3">
        <v>11</v>
      </c>
      <c r="B806" s="1083">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3">
        <v>12</v>
      </c>
      <c r="B807" s="1083">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3">
        <v>13</v>
      </c>
      <c r="B808" s="1083">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3">
        <v>14</v>
      </c>
      <c r="B809" s="1083">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3">
        <v>15</v>
      </c>
      <c r="B810" s="1083">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3">
        <v>16</v>
      </c>
      <c r="B811" s="1083">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3">
        <v>17</v>
      </c>
      <c r="B812" s="1083">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3">
        <v>18</v>
      </c>
      <c r="B813" s="1083">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3">
        <v>19</v>
      </c>
      <c r="B814" s="1083">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3">
        <v>20</v>
      </c>
      <c r="B815" s="1083">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3">
        <v>21</v>
      </c>
      <c r="B816" s="1083">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3">
        <v>22</v>
      </c>
      <c r="B817" s="1083">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3">
        <v>23</v>
      </c>
      <c r="B818" s="1083">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3">
        <v>24</v>
      </c>
      <c r="B819" s="1083">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3">
        <v>25</v>
      </c>
      <c r="B820" s="1083">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3">
        <v>26</v>
      </c>
      <c r="B821" s="1083">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3">
        <v>27</v>
      </c>
      <c r="B822" s="1083">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3">
        <v>28</v>
      </c>
      <c r="B823" s="1083">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3">
        <v>29</v>
      </c>
      <c r="B824" s="1083">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3">
        <v>30</v>
      </c>
      <c r="B825" s="1083">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354</v>
      </c>
      <c r="Z828" s="381"/>
      <c r="AA828" s="381"/>
      <c r="AB828" s="381"/>
      <c r="AC828" s="148" t="s">
        <v>339</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3">
        <v>1</v>
      </c>
      <c r="B829" s="1083">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3">
        <v>2</v>
      </c>
      <c r="B830" s="1083">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3">
        <v>3</v>
      </c>
      <c r="B831" s="1083">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3">
        <v>4</v>
      </c>
      <c r="B832" s="1083">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3">
        <v>5</v>
      </c>
      <c r="B833" s="1083">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3">
        <v>6</v>
      </c>
      <c r="B834" s="1083">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3">
        <v>7</v>
      </c>
      <c r="B835" s="1083">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3">
        <v>8</v>
      </c>
      <c r="B836" s="1083">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3">
        <v>9</v>
      </c>
      <c r="B837" s="1083">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3">
        <v>10</v>
      </c>
      <c r="B838" s="1083">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3">
        <v>11</v>
      </c>
      <c r="B839" s="1083">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3">
        <v>12</v>
      </c>
      <c r="B840" s="1083">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3">
        <v>13</v>
      </c>
      <c r="B841" s="1083">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3">
        <v>14</v>
      </c>
      <c r="B842" s="1083">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3">
        <v>15</v>
      </c>
      <c r="B843" s="1083">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3">
        <v>16</v>
      </c>
      <c r="B844" s="1083">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3">
        <v>17</v>
      </c>
      <c r="B845" s="1083">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3">
        <v>18</v>
      </c>
      <c r="B846" s="1083">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3">
        <v>19</v>
      </c>
      <c r="B847" s="1083">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3">
        <v>20</v>
      </c>
      <c r="B848" s="1083">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3">
        <v>21</v>
      </c>
      <c r="B849" s="1083">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3">
        <v>22</v>
      </c>
      <c r="B850" s="1083">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3">
        <v>23</v>
      </c>
      <c r="B851" s="1083">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3">
        <v>24</v>
      </c>
      <c r="B852" s="1083">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3">
        <v>25</v>
      </c>
      <c r="B853" s="1083">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3">
        <v>26</v>
      </c>
      <c r="B854" s="1083">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3">
        <v>27</v>
      </c>
      <c r="B855" s="1083">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3">
        <v>28</v>
      </c>
      <c r="B856" s="1083">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3">
        <v>29</v>
      </c>
      <c r="B857" s="1083">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3">
        <v>30</v>
      </c>
      <c r="B858" s="1083">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354</v>
      </c>
      <c r="Z861" s="381"/>
      <c r="AA861" s="381"/>
      <c r="AB861" s="381"/>
      <c r="AC861" s="148" t="s">
        <v>339</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3">
        <v>1</v>
      </c>
      <c r="B862" s="1083">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3">
        <v>2</v>
      </c>
      <c r="B863" s="1083">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3">
        <v>3</v>
      </c>
      <c r="B864" s="1083">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3">
        <v>4</v>
      </c>
      <c r="B865" s="1083">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3">
        <v>5</v>
      </c>
      <c r="B866" s="1083">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3">
        <v>6</v>
      </c>
      <c r="B867" s="1083">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3">
        <v>7</v>
      </c>
      <c r="B868" s="1083">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3">
        <v>8</v>
      </c>
      <c r="B869" s="1083">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3">
        <v>9</v>
      </c>
      <c r="B870" s="1083">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3">
        <v>10</v>
      </c>
      <c r="B871" s="1083">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3">
        <v>11</v>
      </c>
      <c r="B872" s="1083">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3">
        <v>12</v>
      </c>
      <c r="B873" s="1083">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3">
        <v>13</v>
      </c>
      <c r="B874" s="1083">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3">
        <v>14</v>
      </c>
      <c r="B875" s="1083">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3">
        <v>15</v>
      </c>
      <c r="B876" s="1083">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3">
        <v>16</v>
      </c>
      <c r="B877" s="1083">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3">
        <v>17</v>
      </c>
      <c r="B878" s="1083">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3">
        <v>18</v>
      </c>
      <c r="B879" s="1083">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3">
        <v>19</v>
      </c>
      <c r="B880" s="1083">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3">
        <v>20</v>
      </c>
      <c r="B881" s="1083">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3">
        <v>21</v>
      </c>
      <c r="B882" s="1083">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3">
        <v>22</v>
      </c>
      <c r="B883" s="1083">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3">
        <v>23</v>
      </c>
      <c r="B884" s="1083">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3">
        <v>24</v>
      </c>
      <c r="B885" s="1083">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3">
        <v>25</v>
      </c>
      <c r="B886" s="1083">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3">
        <v>26</v>
      </c>
      <c r="B887" s="1083">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3">
        <v>27</v>
      </c>
      <c r="B888" s="1083">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3">
        <v>28</v>
      </c>
      <c r="B889" s="1083">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3">
        <v>29</v>
      </c>
      <c r="B890" s="1083">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3">
        <v>30</v>
      </c>
      <c r="B891" s="1083">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354</v>
      </c>
      <c r="Z894" s="381"/>
      <c r="AA894" s="381"/>
      <c r="AB894" s="381"/>
      <c r="AC894" s="148" t="s">
        <v>339</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3">
        <v>1</v>
      </c>
      <c r="B895" s="1083">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3">
        <v>2</v>
      </c>
      <c r="B896" s="1083">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3">
        <v>3</v>
      </c>
      <c r="B897" s="1083">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3">
        <v>4</v>
      </c>
      <c r="B898" s="1083">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3">
        <v>5</v>
      </c>
      <c r="B899" s="1083">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3">
        <v>6</v>
      </c>
      <c r="B900" s="1083">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3">
        <v>7</v>
      </c>
      <c r="B901" s="1083">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3">
        <v>8</v>
      </c>
      <c r="B902" s="1083">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3">
        <v>9</v>
      </c>
      <c r="B903" s="1083">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3">
        <v>10</v>
      </c>
      <c r="B904" s="1083">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3">
        <v>11</v>
      </c>
      <c r="B905" s="1083">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3">
        <v>12</v>
      </c>
      <c r="B906" s="1083">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3">
        <v>13</v>
      </c>
      <c r="B907" s="1083">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3">
        <v>14</v>
      </c>
      <c r="B908" s="1083">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3">
        <v>15</v>
      </c>
      <c r="B909" s="1083">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3">
        <v>16</v>
      </c>
      <c r="B910" s="1083">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3">
        <v>17</v>
      </c>
      <c r="B911" s="1083">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3">
        <v>18</v>
      </c>
      <c r="B912" s="1083">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3">
        <v>19</v>
      </c>
      <c r="B913" s="1083">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3">
        <v>20</v>
      </c>
      <c r="B914" s="1083">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3">
        <v>21</v>
      </c>
      <c r="B915" s="1083">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3">
        <v>22</v>
      </c>
      <c r="B916" s="1083">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3">
        <v>23</v>
      </c>
      <c r="B917" s="1083">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3">
        <v>24</v>
      </c>
      <c r="B918" s="1083">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3">
        <v>25</v>
      </c>
      <c r="B919" s="1083">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3">
        <v>26</v>
      </c>
      <c r="B920" s="1083">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3">
        <v>27</v>
      </c>
      <c r="B921" s="1083">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3">
        <v>28</v>
      </c>
      <c r="B922" s="1083">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3">
        <v>29</v>
      </c>
      <c r="B923" s="1083">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3">
        <v>30</v>
      </c>
      <c r="B924" s="1083">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354</v>
      </c>
      <c r="Z927" s="381"/>
      <c r="AA927" s="381"/>
      <c r="AB927" s="381"/>
      <c r="AC927" s="148" t="s">
        <v>339</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3">
        <v>1</v>
      </c>
      <c r="B928" s="1083">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3">
        <v>2</v>
      </c>
      <c r="B929" s="1083">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3">
        <v>3</v>
      </c>
      <c r="B930" s="1083">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3">
        <v>4</v>
      </c>
      <c r="B931" s="1083">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3">
        <v>5</v>
      </c>
      <c r="B932" s="1083">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3">
        <v>6</v>
      </c>
      <c r="B933" s="1083">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3">
        <v>7</v>
      </c>
      <c r="B934" s="1083">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3">
        <v>8</v>
      </c>
      <c r="B935" s="1083">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3">
        <v>9</v>
      </c>
      <c r="B936" s="1083">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3">
        <v>10</v>
      </c>
      <c r="B937" s="1083">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3">
        <v>11</v>
      </c>
      <c r="B938" s="1083">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3">
        <v>12</v>
      </c>
      <c r="B939" s="1083">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3">
        <v>13</v>
      </c>
      <c r="B940" s="1083">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3">
        <v>14</v>
      </c>
      <c r="B941" s="1083">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3">
        <v>15</v>
      </c>
      <c r="B942" s="1083">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3">
        <v>16</v>
      </c>
      <c r="B943" s="1083">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3">
        <v>17</v>
      </c>
      <c r="B944" s="1083">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3">
        <v>18</v>
      </c>
      <c r="B945" s="1083">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3">
        <v>19</v>
      </c>
      <c r="B946" s="1083">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3">
        <v>20</v>
      </c>
      <c r="B947" s="1083">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3">
        <v>21</v>
      </c>
      <c r="B948" s="1083">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3">
        <v>22</v>
      </c>
      <c r="B949" s="1083">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3">
        <v>23</v>
      </c>
      <c r="B950" s="1083">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3">
        <v>24</v>
      </c>
      <c r="B951" s="1083">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3">
        <v>25</v>
      </c>
      <c r="B952" s="1083">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3">
        <v>26</v>
      </c>
      <c r="B953" s="1083">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3">
        <v>27</v>
      </c>
      <c r="B954" s="1083">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3">
        <v>28</v>
      </c>
      <c r="B955" s="1083">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3">
        <v>29</v>
      </c>
      <c r="B956" s="1083">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3">
        <v>30</v>
      </c>
      <c r="B957" s="1083">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354</v>
      </c>
      <c r="Z960" s="381"/>
      <c r="AA960" s="381"/>
      <c r="AB960" s="381"/>
      <c r="AC960" s="148" t="s">
        <v>339</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3">
        <v>1</v>
      </c>
      <c r="B961" s="1083">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3">
        <v>2</v>
      </c>
      <c r="B962" s="1083">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3">
        <v>3</v>
      </c>
      <c r="B963" s="1083">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3">
        <v>4</v>
      </c>
      <c r="B964" s="1083">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3">
        <v>5</v>
      </c>
      <c r="B965" s="1083">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3">
        <v>6</v>
      </c>
      <c r="B966" s="1083">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3">
        <v>7</v>
      </c>
      <c r="B967" s="1083">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3">
        <v>8</v>
      </c>
      <c r="B968" s="1083">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3">
        <v>9</v>
      </c>
      <c r="B969" s="1083">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3">
        <v>10</v>
      </c>
      <c r="B970" s="1083">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3">
        <v>11</v>
      </c>
      <c r="B971" s="1083">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3">
        <v>12</v>
      </c>
      <c r="B972" s="1083">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3">
        <v>13</v>
      </c>
      <c r="B973" s="1083">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3">
        <v>14</v>
      </c>
      <c r="B974" s="1083">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3">
        <v>15</v>
      </c>
      <c r="B975" s="1083">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3">
        <v>16</v>
      </c>
      <c r="B976" s="1083">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3">
        <v>17</v>
      </c>
      <c r="B977" s="1083">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3">
        <v>18</v>
      </c>
      <c r="B978" s="1083">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3">
        <v>19</v>
      </c>
      <c r="B979" s="1083">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3">
        <v>20</v>
      </c>
      <c r="B980" s="1083">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3">
        <v>21</v>
      </c>
      <c r="B981" s="1083">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3">
        <v>22</v>
      </c>
      <c r="B982" s="1083">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3">
        <v>23</v>
      </c>
      <c r="B983" s="1083">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3">
        <v>24</v>
      </c>
      <c r="B984" s="1083">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3">
        <v>25</v>
      </c>
      <c r="B985" s="1083">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3">
        <v>26</v>
      </c>
      <c r="B986" s="1083">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3">
        <v>27</v>
      </c>
      <c r="B987" s="1083">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3">
        <v>28</v>
      </c>
      <c r="B988" s="1083">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3">
        <v>29</v>
      </c>
      <c r="B989" s="1083">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3">
        <v>30</v>
      </c>
      <c r="B990" s="1083">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354</v>
      </c>
      <c r="Z993" s="381"/>
      <c r="AA993" s="381"/>
      <c r="AB993" s="381"/>
      <c r="AC993" s="148" t="s">
        <v>339</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3">
        <v>1</v>
      </c>
      <c r="B994" s="1083">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3">
        <v>2</v>
      </c>
      <c r="B995" s="1083">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3">
        <v>3</v>
      </c>
      <c r="B996" s="1083">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3">
        <v>4</v>
      </c>
      <c r="B997" s="1083">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3">
        <v>5</v>
      </c>
      <c r="B998" s="1083">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3">
        <v>6</v>
      </c>
      <c r="B999" s="1083">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3">
        <v>7</v>
      </c>
      <c r="B1000" s="1083">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3">
        <v>8</v>
      </c>
      <c r="B1001" s="1083">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3">
        <v>9</v>
      </c>
      <c r="B1002" s="1083">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3">
        <v>10</v>
      </c>
      <c r="B1003" s="1083">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3">
        <v>11</v>
      </c>
      <c r="B1004" s="1083">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3">
        <v>12</v>
      </c>
      <c r="B1005" s="1083">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3">
        <v>13</v>
      </c>
      <c r="B1006" s="1083">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3">
        <v>14</v>
      </c>
      <c r="B1007" s="1083">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3">
        <v>15</v>
      </c>
      <c r="B1008" s="1083">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3">
        <v>16</v>
      </c>
      <c r="B1009" s="1083">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3">
        <v>17</v>
      </c>
      <c r="B1010" s="1083">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3">
        <v>18</v>
      </c>
      <c r="B1011" s="1083">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3">
        <v>19</v>
      </c>
      <c r="B1012" s="1083">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3">
        <v>20</v>
      </c>
      <c r="B1013" s="1083">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3">
        <v>21</v>
      </c>
      <c r="B1014" s="1083">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3">
        <v>22</v>
      </c>
      <c r="B1015" s="1083">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3">
        <v>23</v>
      </c>
      <c r="B1016" s="1083">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3">
        <v>24</v>
      </c>
      <c r="B1017" s="1083">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3">
        <v>25</v>
      </c>
      <c r="B1018" s="1083">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3">
        <v>26</v>
      </c>
      <c r="B1019" s="1083">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3">
        <v>27</v>
      </c>
      <c r="B1020" s="1083">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3">
        <v>28</v>
      </c>
      <c r="B1021" s="1083">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3">
        <v>29</v>
      </c>
      <c r="B1022" s="1083">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3">
        <v>30</v>
      </c>
      <c r="B1023" s="1083">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354</v>
      </c>
      <c r="Z1026" s="381"/>
      <c r="AA1026" s="381"/>
      <c r="AB1026" s="381"/>
      <c r="AC1026" s="148" t="s">
        <v>339</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3">
        <v>1</v>
      </c>
      <c r="B1027" s="1083">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3">
        <v>2</v>
      </c>
      <c r="B1028" s="1083">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3">
        <v>3</v>
      </c>
      <c r="B1029" s="1083">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3">
        <v>4</v>
      </c>
      <c r="B1030" s="1083">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3">
        <v>5</v>
      </c>
      <c r="B1031" s="1083">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3">
        <v>6</v>
      </c>
      <c r="B1032" s="1083">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3">
        <v>7</v>
      </c>
      <c r="B1033" s="1083">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3">
        <v>8</v>
      </c>
      <c r="B1034" s="1083">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3">
        <v>9</v>
      </c>
      <c r="B1035" s="1083">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3">
        <v>10</v>
      </c>
      <c r="B1036" s="1083">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3">
        <v>11</v>
      </c>
      <c r="B1037" s="1083">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3">
        <v>12</v>
      </c>
      <c r="B1038" s="1083">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3">
        <v>13</v>
      </c>
      <c r="B1039" s="1083">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3">
        <v>14</v>
      </c>
      <c r="B1040" s="1083">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3">
        <v>15</v>
      </c>
      <c r="B1041" s="1083">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3">
        <v>16</v>
      </c>
      <c r="B1042" s="1083">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3">
        <v>17</v>
      </c>
      <c r="B1043" s="1083">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3">
        <v>18</v>
      </c>
      <c r="B1044" s="1083">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3">
        <v>19</v>
      </c>
      <c r="B1045" s="1083">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3">
        <v>20</v>
      </c>
      <c r="B1046" s="1083">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3">
        <v>21</v>
      </c>
      <c r="B1047" s="1083">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3">
        <v>22</v>
      </c>
      <c r="B1048" s="1083">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3">
        <v>23</v>
      </c>
      <c r="B1049" s="1083">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3">
        <v>24</v>
      </c>
      <c r="B1050" s="1083">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3">
        <v>25</v>
      </c>
      <c r="B1051" s="1083">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3">
        <v>26</v>
      </c>
      <c r="B1052" s="1083">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3">
        <v>27</v>
      </c>
      <c r="B1053" s="1083">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3">
        <v>28</v>
      </c>
      <c r="B1054" s="1083">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3">
        <v>29</v>
      </c>
      <c r="B1055" s="1083">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3">
        <v>30</v>
      </c>
      <c r="B1056" s="1083">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354</v>
      </c>
      <c r="Z1059" s="381"/>
      <c r="AA1059" s="381"/>
      <c r="AB1059" s="381"/>
      <c r="AC1059" s="148" t="s">
        <v>339</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3">
        <v>1</v>
      </c>
      <c r="B1060" s="1083">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3">
        <v>2</v>
      </c>
      <c r="B1061" s="1083">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3">
        <v>3</v>
      </c>
      <c r="B1062" s="1083">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3">
        <v>4</v>
      </c>
      <c r="B1063" s="1083">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3">
        <v>5</v>
      </c>
      <c r="B1064" s="1083">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3">
        <v>6</v>
      </c>
      <c r="B1065" s="1083">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3">
        <v>7</v>
      </c>
      <c r="B1066" s="1083">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3">
        <v>8</v>
      </c>
      <c r="B1067" s="1083">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3">
        <v>9</v>
      </c>
      <c r="B1068" s="1083">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3">
        <v>10</v>
      </c>
      <c r="B1069" s="1083">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3">
        <v>11</v>
      </c>
      <c r="B1070" s="1083">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3">
        <v>12</v>
      </c>
      <c r="B1071" s="1083">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3">
        <v>13</v>
      </c>
      <c r="B1072" s="1083">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3">
        <v>14</v>
      </c>
      <c r="B1073" s="1083">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3">
        <v>15</v>
      </c>
      <c r="B1074" s="1083">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3">
        <v>16</v>
      </c>
      <c r="B1075" s="1083">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3">
        <v>17</v>
      </c>
      <c r="B1076" s="1083">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3">
        <v>18</v>
      </c>
      <c r="B1077" s="1083">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3">
        <v>19</v>
      </c>
      <c r="B1078" s="1083">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3">
        <v>20</v>
      </c>
      <c r="B1079" s="1083">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3">
        <v>21</v>
      </c>
      <c r="B1080" s="1083">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3">
        <v>22</v>
      </c>
      <c r="B1081" s="1083">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3">
        <v>23</v>
      </c>
      <c r="B1082" s="1083">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3">
        <v>24</v>
      </c>
      <c r="B1083" s="1083">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3">
        <v>25</v>
      </c>
      <c r="B1084" s="1083">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3">
        <v>26</v>
      </c>
      <c r="B1085" s="1083">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3">
        <v>27</v>
      </c>
      <c r="B1086" s="1083">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3">
        <v>28</v>
      </c>
      <c r="B1087" s="1083">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3">
        <v>29</v>
      </c>
      <c r="B1088" s="1083">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3">
        <v>30</v>
      </c>
      <c r="B1089" s="1083">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354</v>
      </c>
      <c r="Z1092" s="381"/>
      <c r="AA1092" s="381"/>
      <c r="AB1092" s="381"/>
      <c r="AC1092" s="148" t="s">
        <v>339</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3">
        <v>1</v>
      </c>
      <c r="B1093" s="1083">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3">
        <v>2</v>
      </c>
      <c r="B1094" s="1083">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3">
        <v>3</v>
      </c>
      <c r="B1095" s="1083">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3">
        <v>4</v>
      </c>
      <c r="B1096" s="1083">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3">
        <v>5</v>
      </c>
      <c r="B1097" s="1083">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3">
        <v>6</v>
      </c>
      <c r="B1098" s="1083">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3">
        <v>7</v>
      </c>
      <c r="B1099" s="1083">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3">
        <v>8</v>
      </c>
      <c r="B1100" s="1083">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3">
        <v>9</v>
      </c>
      <c r="B1101" s="1083">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3">
        <v>10</v>
      </c>
      <c r="B1102" s="1083">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3">
        <v>11</v>
      </c>
      <c r="B1103" s="1083">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3">
        <v>12</v>
      </c>
      <c r="B1104" s="1083">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3">
        <v>13</v>
      </c>
      <c r="B1105" s="1083">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3">
        <v>14</v>
      </c>
      <c r="B1106" s="1083">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3">
        <v>15</v>
      </c>
      <c r="B1107" s="1083">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3">
        <v>16</v>
      </c>
      <c r="B1108" s="1083">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3">
        <v>17</v>
      </c>
      <c r="B1109" s="1083">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3">
        <v>18</v>
      </c>
      <c r="B1110" s="1083">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3">
        <v>19</v>
      </c>
      <c r="B1111" s="1083">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3">
        <v>20</v>
      </c>
      <c r="B1112" s="1083">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3">
        <v>21</v>
      </c>
      <c r="B1113" s="1083">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3">
        <v>22</v>
      </c>
      <c r="B1114" s="1083">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3">
        <v>23</v>
      </c>
      <c r="B1115" s="1083">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3">
        <v>24</v>
      </c>
      <c r="B1116" s="1083">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3">
        <v>25</v>
      </c>
      <c r="B1117" s="1083">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3">
        <v>26</v>
      </c>
      <c r="B1118" s="1083">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3">
        <v>27</v>
      </c>
      <c r="B1119" s="1083">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3">
        <v>28</v>
      </c>
      <c r="B1120" s="1083">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3">
        <v>29</v>
      </c>
      <c r="B1121" s="1083">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3">
        <v>30</v>
      </c>
      <c r="B1122" s="1083">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354</v>
      </c>
      <c r="Z1125" s="381"/>
      <c r="AA1125" s="381"/>
      <c r="AB1125" s="381"/>
      <c r="AC1125" s="148" t="s">
        <v>339</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3">
        <v>1</v>
      </c>
      <c r="B1126" s="1083">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3">
        <v>2</v>
      </c>
      <c r="B1127" s="1083">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3">
        <v>3</v>
      </c>
      <c r="B1128" s="1083">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3">
        <v>4</v>
      </c>
      <c r="B1129" s="1083">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3">
        <v>5</v>
      </c>
      <c r="B1130" s="1083">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3">
        <v>6</v>
      </c>
      <c r="B1131" s="1083">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3">
        <v>7</v>
      </c>
      <c r="B1132" s="1083">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3">
        <v>8</v>
      </c>
      <c r="B1133" s="1083">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3">
        <v>9</v>
      </c>
      <c r="B1134" s="1083">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3">
        <v>10</v>
      </c>
      <c r="B1135" s="1083">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3">
        <v>11</v>
      </c>
      <c r="B1136" s="1083">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3">
        <v>12</v>
      </c>
      <c r="B1137" s="1083">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3">
        <v>13</v>
      </c>
      <c r="B1138" s="1083">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3">
        <v>14</v>
      </c>
      <c r="B1139" s="1083">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3">
        <v>15</v>
      </c>
      <c r="B1140" s="1083">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3">
        <v>16</v>
      </c>
      <c r="B1141" s="1083">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3">
        <v>17</v>
      </c>
      <c r="B1142" s="1083">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3">
        <v>18</v>
      </c>
      <c r="B1143" s="1083">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3">
        <v>19</v>
      </c>
      <c r="B1144" s="1083">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3">
        <v>20</v>
      </c>
      <c r="B1145" s="1083">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3">
        <v>21</v>
      </c>
      <c r="B1146" s="1083">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3">
        <v>22</v>
      </c>
      <c r="B1147" s="1083">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3">
        <v>23</v>
      </c>
      <c r="B1148" s="1083">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3">
        <v>24</v>
      </c>
      <c r="B1149" s="1083">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3">
        <v>25</v>
      </c>
      <c r="B1150" s="1083">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3">
        <v>26</v>
      </c>
      <c r="B1151" s="1083">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3">
        <v>27</v>
      </c>
      <c r="B1152" s="1083">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3">
        <v>28</v>
      </c>
      <c r="B1153" s="1083">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3">
        <v>29</v>
      </c>
      <c r="B1154" s="1083">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3">
        <v>30</v>
      </c>
      <c r="B1155" s="1083">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354</v>
      </c>
      <c r="Z1158" s="381"/>
      <c r="AA1158" s="381"/>
      <c r="AB1158" s="381"/>
      <c r="AC1158" s="148" t="s">
        <v>339</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3">
        <v>1</v>
      </c>
      <c r="B1159" s="1083">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3">
        <v>2</v>
      </c>
      <c r="B1160" s="1083">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3">
        <v>3</v>
      </c>
      <c r="B1161" s="1083">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3">
        <v>4</v>
      </c>
      <c r="B1162" s="1083">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3">
        <v>5</v>
      </c>
      <c r="B1163" s="1083">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3">
        <v>6</v>
      </c>
      <c r="B1164" s="1083">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3">
        <v>7</v>
      </c>
      <c r="B1165" s="1083">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3">
        <v>8</v>
      </c>
      <c r="B1166" s="1083">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3">
        <v>9</v>
      </c>
      <c r="B1167" s="1083">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3">
        <v>10</v>
      </c>
      <c r="B1168" s="1083">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3">
        <v>11</v>
      </c>
      <c r="B1169" s="1083">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3">
        <v>12</v>
      </c>
      <c r="B1170" s="1083">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3">
        <v>13</v>
      </c>
      <c r="B1171" s="1083">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3">
        <v>14</v>
      </c>
      <c r="B1172" s="1083">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3">
        <v>15</v>
      </c>
      <c r="B1173" s="1083">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3">
        <v>16</v>
      </c>
      <c r="B1174" s="1083">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3">
        <v>17</v>
      </c>
      <c r="B1175" s="1083">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3">
        <v>18</v>
      </c>
      <c r="B1176" s="1083">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3">
        <v>19</v>
      </c>
      <c r="B1177" s="1083">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3">
        <v>20</v>
      </c>
      <c r="B1178" s="1083">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3">
        <v>21</v>
      </c>
      <c r="B1179" s="1083">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3">
        <v>22</v>
      </c>
      <c r="B1180" s="1083">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3">
        <v>23</v>
      </c>
      <c r="B1181" s="1083">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3">
        <v>24</v>
      </c>
      <c r="B1182" s="1083">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3">
        <v>25</v>
      </c>
      <c r="B1183" s="1083">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3">
        <v>26</v>
      </c>
      <c r="B1184" s="1083">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3">
        <v>27</v>
      </c>
      <c r="B1185" s="1083">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3">
        <v>28</v>
      </c>
      <c r="B1186" s="1083">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3">
        <v>29</v>
      </c>
      <c r="B1187" s="1083">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3">
        <v>30</v>
      </c>
      <c r="B1188" s="1083">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354</v>
      </c>
      <c r="Z1191" s="381"/>
      <c r="AA1191" s="381"/>
      <c r="AB1191" s="381"/>
      <c r="AC1191" s="148" t="s">
        <v>339</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3">
        <v>1</v>
      </c>
      <c r="B1192" s="1083">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3">
        <v>2</v>
      </c>
      <c r="B1193" s="1083">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3">
        <v>3</v>
      </c>
      <c r="B1194" s="1083">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3">
        <v>4</v>
      </c>
      <c r="B1195" s="1083">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3">
        <v>5</v>
      </c>
      <c r="B1196" s="1083">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3">
        <v>6</v>
      </c>
      <c r="B1197" s="1083">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3">
        <v>7</v>
      </c>
      <c r="B1198" s="1083">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3">
        <v>8</v>
      </c>
      <c r="B1199" s="1083">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3">
        <v>9</v>
      </c>
      <c r="B1200" s="1083">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3">
        <v>10</v>
      </c>
      <c r="B1201" s="1083">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3">
        <v>11</v>
      </c>
      <c r="B1202" s="1083">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3">
        <v>12</v>
      </c>
      <c r="B1203" s="1083">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3">
        <v>13</v>
      </c>
      <c r="B1204" s="1083">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3">
        <v>14</v>
      </c>
      <c r="B1205" s="1083">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3">
        <v>15</v>
      </c>
      <c r="B1206" s="1083">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3">
        <v>16</v>
      </c>
      <c r="B1207" s="1083">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3">
        <v>17</v>
      </c>
      <c r="B1208" s="1083">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3">
        <v>18</v>
      </c>
      <c r="B1209" s="1083">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3">
        <v>19</v>
      </c>
      <c r="B1210" s="1083">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3">
        <v>20</v>
      </c>
      <c r="B1211" s="1083">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3">
        <v>21</v>
      </c>
      <c r="B1212" s="1083">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3">
        <v>22</v>
      </c>
      <c r="B1213" s="1083">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3">
        <v>23</v>
      </c>
      <c r="B1214" s="1083">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3">
        <v>24</v>
      </c>
      <c r="B1215" s="1083">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3">
        <v>25</v>
      </c>
      <c r="B1216" s="1083">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3">
        <v>26</v>
      </c>
      <c r="B1217" s="1083">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3">
        <v>27</v>
      </c>
      <c r="B1218" s="1083">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3">
        <v>28</v>
      </c>
      <c r="B1219" s="1083">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3">
        <v>29</v>
      </c>
      <c r="B1220" s="1083">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3">
        <v>30</v>
      </c>
      <c r="B1221" s="1083">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354</v>
      </c>
      <c r="Z1224" s="381"/>
      <c r="AA1224" s="381"/>
      <c r="AB1224" s="381"/>
      <c r="AC1224" s="148" t="s">
        <v>339</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3">
        <v>1</v>
      </c>
      <c r="B1225" s="1083">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3">
        <v>2</v>
      </c>
      <c r="B1226" s="1083">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3">
        <v>3</v>
      </c>
      <c r="B1227" s="1083">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3">
        <v>4</v>
      </c>
      <c r="B1228" s="1083">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3">
        <v>5</v>
      </c>
      <c r="B1229" s="1083">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3">
        <v>6</v>
      </c>
      <c r="B1230" s="1083">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3">
        <v>7</v>
      </c>
      <c r="B1231" s="1083">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3">
        <v>8</v>
      </c>
      <c r="B1232" s="1083">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3">
        <v>9</v>
      </c>
      <c r="B1233" s="1083">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3">
        <v>10</v>
      </c>
      <c r="B1234" s="1083">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3">
        <v>11</v>
      </c>
      <c r="B1235" s="1083">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3">
        <v>12</v>
      </c>
      <c r="B1236" s="1083">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3">
        <v>13</v>
      </c>
      <c r="B1237" s="1083">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3">
        <v>14</v>
      </c>
      <c r="B1238" s="1083">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3">
        <v>15</v>
      </c>
      <c r="B1239" s="1083">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3">
        <v>16</v>
      </c>
      <c r="B1240" s="1083">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3">
        <v>17</v>
      </c>
      <c r="B1241" s="1083">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3">
        <v>18</v>
      </c>
      <c r="B1242" s="1083">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3">
        <v>19</v>
      </c>
      <c r="B1243" s="1083">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3">
        <v>20</v>
      </c>
      <c r="B1244" s="1083">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3">
        <v>21</v>
      </c>
      <c r="B1245" s="1083">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3">
        <v>22</v>
      </c>
      <c r="B1246" s="1083">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3">
        <v>23</v>
      </c>
      <c r="B1247" s="1083">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3">
        <v>24</v>
      </c>
      <c r="B1248" s="1083">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3">
        <v>25</v>
      </c>
      <c r="B1249" s="1083">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3">
        <v>26</v>
      </c>
      <c r="B1250" s="1083">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3">
        <v>27</v>
      </c>
      <c r="B1251" s="1083">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3">
        <v>28</v>
      </c>
      <c r="B1252" s="1083">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3">
        <v>29</v>
      </c>
      <c r="B1253" s="1083">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3">
        <v>30</v>
      </c>
      <c r="B1254" s="1083">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354</v>
      </c>
      <c r="Z1257" s="381"/>
      <c r="AA1257" s="381"/>
      <c r="AB1257" s="381"/>
      <c r="AC1257" s="148" t="s">
        <v>339</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3">
        <v>1</v>
      </c>
      <c r="B1258" s="1083">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3">
        <v>2</v>
      </c>
      <c r="B1259" s="1083">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3">
        <v>3</v>
      </c>
      <c r="B1260" s="1083">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3">
        <v>4</v>
      </c>
      <c r="B1261" s="1083">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3">
        <v>5</v>
      </c>
      <c r="B1262" s="1083">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3">
        <v>6</v>
      </c>
      <c r="B1263" s="1083">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3">
        <v>7</v>
      </c>
      <c r="B1264" s="1083">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3">
        <v>8</v>
      </c>
      <c r="B1265" s="1083">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3">
        <v>9</v>
      </c>
      <c r="B1266" s="1083">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3">
        <v>10</v>
      </c>
      <c r="B1267" s="1083">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3">
        <v>11</v>
      </c>
      <c r="B1268" s="1083">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3">
        <v>12</v>
      </c>
      <c r="B1269" s="1083">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3">
        <v>13</v>
      </c>
      <c r="B1270" s="1083">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3">
        <v>14</v>
      </c>
      <c r="B1271" s="1083">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3">
        <v>15</v>
      </c>
      <c r="B1272" s="1083">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3">
        <v>16</v>
      </c>
      <c r="B1273" s="1083">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3">
        <v>17</v>
      </c>
      <c r="B1274" s="1083">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3">
        <v>18</v>
      </c>
      <c r="B1275" s="1083">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3">
        <v>19</v>
      </c>
      <c r="B1276" s="1083">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3">
        <v>20</v>
      </c>
      <c r="B1277" s="1083">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3">
        <v>21</v>
      </c>
      <c r="B1278" s="1083">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3">
        <v>22</v>
      </c>
      <c r="B1279" s="1083">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3">
        <v>23</v>
      </c>
      <c r="B1280" s="1083">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3">
        <v>24</v>
      </c>
      <c r="B1281" s="1083">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3">
        <v>25</v>
      </c>
      <c r="B1282" s="1083">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3">
        <v>26</v>
      </c>
      <c r="B1283" s="1083">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3">
        <v>27</v>
      </c>
      <c r="B1284" s="1083">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3">
        <v>28</v>
      </c>
      <c r="B1285" s="1083">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3">
        <v>29</v>
      </c>
      <c r="B1286" s="1083">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3">
        <v>30</v>
      </c>
      <c r="B1287" s="1083">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354</v>
      </c>
      <c r="Z1290" s="381"/>
      <c r="AA1290" s="381"/>
      <c r="AB1290" s="381"/>
      <c r="AC1290" s="148" t="s">
        <v>339</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3">
        <v>1</v>
      </c>
      <c r="B1291" s="1083">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3">
        <v>2</v>
      </c>
      <c r="B1292" s="1083">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3">
        <v>3</v>
      </c>
      <c r="B1293" s="1083">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3">
        <v>4</v>
      </c>
      <c r="B1294" s="1083">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3">
        <v>5</v>
      </c>
      <c r="B1295" s="1083">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3">
        <v>6</v>
      </c>
      <c r="B1296" s="1083">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3">
        <v>7</v>
      </c>
      <c r="B1297" s="1083">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3">
        <v>8</v>
      </c>
      <c r="B1298" s="1083">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3">
        <v>9</v>
      </c>
      <c r="B1299" s="1083">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3">
        <v>10</v>
      </c>
      <c r="B1300" s="1083">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3">
        <v>11</v>
      </c>
      <c r="B1301" s="1083">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3">
        <v>12</v>
      </c>
      <c r="B1302" s="1083">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3">
        <v>13</v>
      </c>
      <c r="B1303" s="1083">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3">
        <v>14</v>
      </c>
      <c r="B1304" s="1083">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3">
        <v>15</v>
      </c>
      <c r="B1305" s="1083">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3">
        <v>16</v>
      </c>
      <c r="B1306" s="1083">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3">
        <v>17</v>
      </c>
      <c r="B1307" s="1083">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3">
        <v>18</v>
      </c>
      <c r="B1308" s="1083">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3">
        <v>19</v>
      </c>
      <c r="B1309" s="1083">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3">
        <v>20</v>
      </c>
      <c r="B1310" s="1083">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3">
        <v>21</v>
      </c>
      <c r="B1311" s="1083">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3">
        <v>22</v>
      </c>
      <c r="B1312" s="1083">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3">
        <v>23</v>
      </c>
      <c r="B1313" s="1083">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3">
        <v>24</v>
      </c>
      <c r="B1314" s="1083">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3">
        <v>25</v>
      </c>
      <c r="B1315" s="1083">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3">
        <v>26</v>
      </c>
      <c r="B1316" s="1083">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3">
        <v>27</v>
      </c>
      <c r="B1317" s="1083">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3">
        <v>28</v>
      </c>
      <c r="B1318" s="1083">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3">
        <v>29</v>
      </c>
      <c r="B1319" s="1083">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3">
        <v>30</v>
      </c>
      <c r="B1320" s="1083">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customSheetViews>
    <customSheetView guid="{0FA381F9-1F22-4044-9F95-910294431E9C}" scale="80" showPageBreaks="1" view="pageBreakPreview">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2020-11-17T12:17:27Z</cp:lastPrinted>
  <dcterms:created xsi:type="dcterms:W3CDTF">2012-03-13T00:50:25Z</dcterms:created>
  <dcterms:modified xsi:type="dcterms:W3CDTF">2020-11-17T12:18:32Z</dcterms:modified>
</cp:coreProperties>
</file>