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ugimo\Desktop\誤記入整理表\修正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<sst xmlns="http://schemas.openxmlformats.org/spreadsheetml/2006/main" count="2927" uniqueCount="648">
  <si>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</si>
  <si>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</si>
  <si>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</si>
  <si>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</si>
  <si>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</si>
  <si>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</si>
  <si>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</si>
  <si>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</si>
  <si>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</si>
  <si>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</si>
  <si>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</si>
  <si>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</si>
  <si>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</si>
  <si>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</si>
  <si>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</si>
  <si>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</si>
  <si>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</si>
  <si>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</si>
  <si>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</si>
  <si>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</si>
  <si>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</si>
  <si>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</si>
  <si>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</si>
  <si>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</si>
  <si>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</si>
  <si>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</si>
  <si>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</si>
  <si>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</si>
  <si>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</si>
  <si>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</si>
  <si>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</si>
  <si>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</si>
  <si>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</si>
  <si>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</si>
  <si>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</si>
  <si>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</si>
  <si>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</si>
  <si>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</si>
  <si>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</si>
  <si>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</si>
  <si>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</si>
  <si>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</si>
  <si>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</si>
  <si>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</si>
  <si>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</si>
  <si>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</si>
  <si>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</si>
  <si>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</si>
  <si>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</si>
  <si>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</si>
  <si>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</si>
  <si>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</si>
  <si>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</si>
  <si>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</si>
  <si>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</si>
  <si>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</si>
  <si>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</si>
  <si>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</si>
  <si>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</si>
  <si>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</si>
  <si>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</si>
  <si>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</si>
  <si>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</si>
  <si>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</si>
  <si>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</si>
  <si>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</si>
  <si>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</si>
  <si>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</si>
  <si>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</si>
  <si>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</si>
  <si>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</si>
  <si>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</si>
  <si>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</si>
  <si>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</si>
  <si>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</si>
  <si>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</si>
  <si>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</si>
  <si>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</si>
  <si>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</si>
  <si>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</si>
  <si>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</si>
  <si>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</si>
  <si>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</si>
  <si>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</si>
  <si>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</si>
  <si>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</si>
  <si>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</si>
  <si>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</si>
  <si>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</si>
  <si>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</si>
  <si>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</si>
  <si>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</si>
  <si>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</si>
  <si>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</si>
  <si>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</si>
  <si>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</si>
  <si>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</si>
  <si>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</si>
  <si>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</si>
  <si>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</si>
  <si>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</si>
  <si>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</si>
  <si>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</si>
  <si>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</si>
  <si>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</si>
  <si>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</si>
  <si>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</si>
  <si>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</si>
  <si>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</si>
  <si>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</si>
  <si>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</si>
  <si>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</si>
  <si>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</si>
  <si>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</si>
  <si>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</si>
  <si>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</si>
  <si>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</si>
  <si>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</si>
  <si>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</si>
  <si>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</si>
  <si>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</si>
  <si>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</si>
  <si>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</si>
  <si>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</si>
  <si>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</si>
  <si>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</si>
  <si>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</si>
  <si>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</si>
  <si>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</si>
  <si>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</si>
  <si>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</si>
  <si>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</si>
  <si>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</si>
  <si>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</si>
  <si>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</si>
  <si>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</si>
  <si>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</si>
  <si>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</si>
  <si>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</si>
  <si>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</si>
  <si>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</si>
  <si>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</si>
  <si>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</si>
  <si>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</si>
  <si>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</si>
  <si>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</si>
  <si>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</si>
  <si>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</si>
  <si>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</si>
  <si>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</si>
  <si>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</si>
  <si>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</si>
  <si>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</si>
  <si>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</si>
  <si>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</si>
  <si>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</si>
  <si>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</si>
  <si>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</si>
  <si>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</si>
  <si>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</si>
  <si>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</si>
  <si>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</si>
  <si>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</si>
  <si>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</si>
  <si>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</si>
  <si>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</si>
  <si>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</si>
  <si>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</si>
  <si>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</si>
  <si>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</si>
  <si>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</si>
  <si>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</si>
  <si>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</si>
  <si>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</si>
  <si>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</si>
  <si>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</si>
  <si>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</si>
  <si>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</si>
  <si>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</si>
  <si>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</si>
  <si>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</si>
  <si>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</si>
  <si>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</si>
  <si>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</si>
  <si>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</si>
  <si>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</si>
  <si>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</si>
  <si>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</si>
  <si>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</si>
  <si>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</si>
  <si>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</si>
  <si>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</si>
  <si>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</si>
  <si>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</si>
  <si>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</si>
  <si>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</si>
  <si>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</si>
  <si>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</si>
  <si>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</si>
  <si>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</si>
  <si>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</si>
  <si>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</si>
  <si>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</si>
  <si>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</si>
  <si>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</si>
  <si>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</si>
  <si>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</si>
  <si>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</si>
  <si>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</si>
  <si>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</si>
  <si>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</si>
  <si>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</si>
  <si>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</si>
  <si>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</si>
  <si>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</si>
  <si>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</si>
  <si>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</si>
  <si>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</si>
  <si>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</si>
  <si>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</si>
  <si>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</si>
  <si>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</si>
  <si>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</si>
  <si>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</si>
  <si>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</si>
  <si>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</si>
  <si>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</si>
  <si>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</si>
  <si>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</si>
  <si>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</si>
  <si>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</si>
  <si>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</si>
  <si>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</si>
  <si>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</si>
  <si>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</si>
  <si>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</si>
  <si>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</si>
  <si>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</si>
  <si>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</si>
  <si>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</si>
  <si>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</si>
  <si>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</si>
  <si>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</si>
  <si>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</si>
  <si>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</si>
  <si>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</si>
  <si>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</si>
  <si>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</si>
  <si>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</si>
  <si>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</si>
  <si>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</si>
  <si>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</si>
  <si>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</si>
  <si>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</si>
  <si>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</si>
  <si>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</si>
  <si>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</si>
  <si>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</si>
  <si>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</si>
  <si>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</si>
  <si>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</si>
  <si>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</si>
  <si>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</si>
  <si>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</si>
  <si>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</si>
  <si>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</si>
  <si>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</si>
  <si>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</si>
  <si>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</si>
  <si>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</si>
  <si>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</si>
  <si>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</si>
  <si>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</si>
  <si>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</si>
  <si>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</si>
  <si>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</si>
  <si>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</si>
  <si>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</si>
  <si>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</si>
  <si>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</si>
  <si>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</si>
  <si>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</si>
  <si>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</si>
  <si>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</si>
  <si>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</si>
  <si>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</si>
  <si>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</si>
  <si>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</si>
  <si>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</si>
  <si>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</si>
  <si>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</si>
  <si>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</si>
  <si>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</si>
  <si>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</si>
  <si>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</si>
  <si>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</si>
  <si>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</si>
  <si>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</si>
  <si>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</si>
  <si>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</si>
  <si>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</si>
  <si>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</si>
  <si>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</si>
  <si>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</si>
  <si>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</si>
  <si>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</si>
  <si>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</si>
  <si>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</si>
  <si>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</si>
  <si>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</si>
  <si>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</si>
  <si>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</si>
  <si>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</si>
  <si>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</si>
  <si>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</si>
  <si>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</si>
  <si>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</si>
  <si>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</si>
  <si>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</si>
  <si>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</si>
  <si>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</si>
  <si>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</si>
  <si>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</si>
  <si>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</si>
  <si>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</si>
  <si>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</si>
  <si>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</si>
  <si>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</si>
  <si>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</si>
  <si>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</si>
  <si>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</si>
  <si>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</si>
  <si>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</si>
  <si>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</si>
  <si>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</si>
  <si>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</si>
  <si>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</si>
  <si>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</si>
  <si>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</si>
  <si>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</si>
  <si>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</si>
  <si>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</si>
  <si>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</si>
  <si>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</si>
  <si>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</si>
  <si>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</si>
  <si>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</si>
  <si>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</si>
  <si>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</si>
  <si>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</si>
  <si>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</si>
  <si>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</si>
  <si>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</si>
  <si>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</si>
  <si>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</si>
  <si>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</si>
  <si>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</si>
  <si>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</si>
  <si>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</si>
  <si>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</si>
  <si>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</si>
  <si>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</si>
  <si>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</si>
  <si>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</si>
  <si>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</si>
  <si>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</si>
  <si>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</si>
  <si>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</si>
  <si>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</si>
  <si>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</si>
  <si>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</si>
  <si>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</si>
  <si>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</si>
  <si>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</si>
  <si>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</si>
  <si>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</si>
  <si>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</si>
  <si>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</si>
  <si>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</si>
  <si>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</si>
  <si>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</si>
  <si>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</si>
  <si>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</si>
  <si>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</si>
  <si>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</si>
  <si>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</si>
  <si>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</si>
  <si>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</si>
  <si>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</si>
  <si>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</si>
  <si>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</si>
  <si>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</si>
  <si>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</si>
  <si>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</si>
  <si>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</si>
  <si>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</si>
  <si>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</si>
  <si>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</si>
  <si>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</si>
  <si>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</si>
  <si>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</si>
  <si>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</si>
  <si>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</si>
  <si>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</si>
  <si>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</si>
  <si>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</si>
  <si>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</si>
  <si>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</si>
  <si>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</si>
  <si>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</si>
  <si>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</si>
  <si>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</si>
  <si>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</si>
  <si>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</si>
  <si>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</si>
  <si>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</si>
  <si>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</si>
  <si>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</si>
  <si>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</si>
  <si>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</si>
  <si>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</si>
  <si>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</si>
  <si>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</si>
  <si>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</si>
  <si>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</si>
  <si>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</si>
  <si>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</si>
  <si>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</si>
  <si>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</si>
  <si>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</si>
  <si>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</si>
  <si>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</si>
  <si>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</si>
  <si>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</si>
  <si>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</si>
  <si>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</si>
  <si>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</si>
  <si>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</si>
  <si>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</si>
  <si>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</si>
  <si>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</si>
  <si>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</si>
  <si>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</si>
  <si>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</si>
  <si>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</si>
  <si>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</si>
  <si>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</si>
  <si>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</si>
  <si>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</si>
  <si>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</si>
  <si>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</si>
  <si>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</si>
  <si>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</si>
  <si>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</si>
  <si>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</si>
  <si>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</si>
  <si>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</si>
  <si>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</si>
  <si>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</si>
  <si>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</si>
  <si>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</si>
  <si>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</si>
  <si>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</si>
  <si>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</si>
  <si>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</si>
  <si>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</si>
  <si>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</si>
  <si>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</si>
  <si>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</si>
  <si>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</si>
  <si>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</si>
  <si>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</si>
  <si>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</si>
  <si>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</si>
  <si>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</si>
  <si>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</si>
  <si>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</si>
  <si>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</si>
  <si>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</si>
  <si>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</si>
  <si>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</si>
  <si>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</si>
  <si>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</si>
  <si>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</si>
  <si>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</si>
  <si>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</si>
  <si>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</si>
  <si>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</si>
  <si>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</si>
  <si>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</si>
  <si>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</si>
  <si>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</si>
  <si>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</si>
  <si>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</si>
  <si>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</si>
  <si>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</si>
  <si>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</si>
  <si>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</si>
  <si>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</si>
  <si>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</si>
  <si>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</si>
  <si>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</si>
  <si>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</si>
  <si>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</si>
  <si>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</si>
  <si>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</si>
  <si>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</si>
  <si>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</si>
  <si>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</si>
  <si>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</si>
  <si>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</si>
  <si>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</si>
  <si>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</si>
  <si>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</si>
  <si>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</si>
  <si>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</si>
  <si>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</si>
  <si>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</si>
  <si>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</si>
  <si>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</si>
  <si>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</si>
  <si>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</si>
  <si>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</si>
  <si>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</si>
  <si>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</si>
  <si>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</si>
  <si>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</si>
  <si>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</si>
  <si>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</si>
  <si>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</si>
  <si>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</si>
  <si>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</si>
  <si>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</si>
  <si>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</si>
  <si>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</si>
  <si>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</si>
  <si>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</si>
  <si>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</si>
  <si>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</si>
  <si>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</si>
  <si>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</si>
  <si>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</si>
  <si>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</si>
  <si>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</si>
  <si>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</si>
  <si>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</si>
  <si>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</si>
  <si>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</si>
  <si>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</si>
  <si>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</si>
  <si>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</si>
  <si>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</si>
  <si>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</si>
  <si>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</si>
  <si>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</si>
  <si>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</si>
  <si>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</si>
  <si>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</si>
  <si>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</si>
  <si>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</si>
  <si>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</si>
  <si>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</si>
  <si>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</si>
  <si>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</si>
  <si>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</si>
  <si>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</si>
  <si>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</si>
  <si>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第三期教育振興基本計画（平成30年6月１5日閣議決定）</t>
  </si>
  <si>
    <t>日本国憲法第２６条の定める教育の機会均等確保の精神及び教育基本法第５条第４項の義務教育無償の精神に沿って、日本人学校等の在外教育施設に対し、必要な教育支援を行い、教育環境の整備を図る。</t>
  </si>
  <si>
    <t>国際文化交流促進費補助金</t>
  </si>
  <si>
    <t>在外教育施設において使用する教材を国内基準に準じて整備・充実する。</t>
  </si>
  <si>
    <t>対象校決定に関する調査回答結果</t>
  </si>
  <si>
    <t>補習授業校の２割程度において、理科の授業を実施できるように教材整備を行う
※補習授業校においては通常、国語と算数の授業のみ実施している。</t>
  </si>
  <si>
    <t>補習授業校小学部において理科の授業を実施する学校の割合</t>
  </si>
  <si>
    <t>補習授業校の２割程度において、理科の授業を実施できるように教材整備を行う
※補習授業校においては通常、国語と数学の授業のみ実施している。</t>
  </si>
  <si>
    <t>補習授業校中学部において理科の授業を実施する学校の割合</t>
  </si>
  <si>
    <t>教材整備事業を実施した在外教育施設数</t>
  </si>
  <si>
    <t>千円/校</t>
    <phoneticPr fontId="5"/>
  </si>
  <si>
    <t>65,939千円／295校</t>
  </si>
  <si>
    <t>／　</t>
    <phoneticPr fontId="5"/>
  </si>
  <si>
    <t>1　新しい時代に向けた教育政策の推進</t>
    <phoneticPr fontId="5"/>
  </si>
  <si>
    <t>本事業において、在外教育施設への教材整備及び私立在外教育施設への支援を行うことにより、海外在留邦人が帯同する子供の教育機会の確保を図る。</t>
    <phoneticPr fontId="5"/>
  </si>
  <si>
    <t>-</t>
    <phoneticPr fontId="5"/>
  </si>
  <si>
    <t>海外在留児童生徒数は年々増えており、それに伴って、海外展開する企業等からの子女教育の充実に関する要望が多数寄せられている。</t>
  </si>
  <si>
    <t>我が国の主権の及ばない外国において実施する教育への支援であり、地方自治体や民間等が主体的に実施することは難しく、国が推進していく必要がある。</t>
  </si>
  <si>
    <t>将来、日本に帰国する児童生徒に対して国内と同等の教育を実施することは喫緊の課題であり、優先して行うべきものである。</t>
  </si>
  <si>
    <t>私立在外教育施設については、学校規模、派遣状況等を厳正に審査し決定している。</t>
  </si>
  <si>
    <t>受益者（在外教育施設で学ぶ児童生徒及び保護者）は、授業料・教材費等を経費の一部を負担しており、妥当である。</t>
  </si>
  <si>
    <t>補助金の交付決定に当たっては、事業経費の費目・使途の内容を厳正に審査し、コスト削減に努めている。</t>
  </si>
  <si>
    <t>支出先において、補助金の交付要綱の趣旨に従い、経費の効率的使用に努めている。</t>
  </si>
  <si>
    <t>費目・使途はすべて執行されており、事業目的に即した真に必要な内容に限定されている。</t>
  </si>
  <si>
    <t>－</t>
  </si>
  <si>
    <t>補助金交付先において、事業実施方法の見直し・効率化への取組を実施している。</t>
  </si>
  <si>
    <t>成果目標に見合った実績がおおむね得られている。</t>
  </si>
  <si>
    <t>事業の性質上、国が直接実施する、あるいは、団体等への委託事業として実施する方法が考えられるが、これらと比較して、現在の補助事業は低コストで同等の成果を得ていると判断している。</t>
  </si>
  <si>
    <t>見込みに見合った活動実績がおおむね得られている。</t>
  </si>
  <si>
    <t>本事業により整備された教材等は、在外教育施設の児童生徒の教育の充実に十分活用されている。</t>
  </si>
  <si>
    <t>0132</t>
  </si>
  <si>
    <t>0112</t>
  </si>
  <si>
    <t>0116</t>
  </si>
  <si>
    <t>0109</t>
  </si>
  <si>
    <t>0111</t>
  </si>
  <si>
    <t>0106</t>
  </si>
  <si>
    <t>0103</t>
  </si>
  <si>
    <t>○</t>
  </si>
  <si>
    <t>1-2 海外で学ぶ児童生徒等に対する教育機能の強化</t>
    <phoneticPr fontId="5"/>
  </si>
  <si>
    <t>海外子女教育活動の助成</t>
    <phoneticPr fontId="5"/>
  </si>
  <si>
    <t>昭和42年度</t>
    <phoneticPr fontId="5"/>
  </si>
  <si>
    <t>終了予定なし</t>
    <phoneticPr fontId="5"/>
  </si>
  <si>
    <t>総合教育政策局</t>
    <phoneticPr fontId="5"/>
  </si>
  <si>
    <t>-</t>
    <phoneticPr fontId="5"/>
  </si>
  <si>
    <t>-</t>
    <phoneticPr fontId="5"/>
  </si>
  <si>
    <t>-</t>
    <phoneticPr fontId="5"/>
  </si>
  <si>
    <t>95,120千円／330校</t>
    <phoneticPr fontId="5"/>
  </si>
  <si>
    <t>70,511千円／306校</t>
    <phoneticPr fontId="5"/>
  </si>
  <si>
    <t>73,426千円／295校</t>
    <phoneticPr fontId="5"/>
  </si>
  <si>
    <t>教材整備事業執行額／事業実施施設数　　　　　　　　　</t>
    <phoneticPr fontId="5"/>
  </si>
  <si>
    <t>無</t>
  </si>
  <si>
    <t>‐</t>
  </si>
  <si>
    <t>物品購入費</t>
    <rPh sb="0" eb="2">
      <t>ブッピン</t>
    </rPh>
    <rPh sb="2" eb="5">
      <t>コウニュウヒ</t>
    </rPh>
    <phoneticPr fontId="5"/>
  </si>
  <si>
    <t>事務・管理費</t>
  </si>
  <si>
    <t>補助事業の事務・管理にかかる経費</t>
  </si>
  <si>
    <t>通信運搬費</t>
    <rPh sb="0" eb="2">
      <t>ツウシン</t>
    </rPh>
    <rPh sb="2" eb="5">
      <t>ウンパンヒ</t>
    </rPh>
    <phoneticPr fontId="5"/>
  </si>
  <si>
    <t>教材等の輸送にかかる経費</t>
    <rPh sb="0" eb="2">
      <t>キョウザイ</t>
    </rPh>
    <rPh sb="2" eb="3">
      <t>トウ</t>
    </rPh>
    <rPh sb="4" eb="6">
      <t>ユソウ</t>
    </rPh>
    <rPh sb="10" eb="12">
      <t>ケイヒ</t>
    </rPh>
    <phoneticPr fontId="5"/>
  </si>
  <si>
    <t>A.公益財団法人海外子女教育振興財団</t>
  </si>
  <si>
    <t>B.学校法人西大和学園</t>
  </si>
  <si>
    <t>人件費</t>
    <rPh sb="0" eb="3">
      <t>ジンケンヒ</t>
    </rPh>
    <phoneticPr fontId="5"/>
  </si>
  <si>
    <t>派遣教員の給与</t>
    <rPh sb="0" eb="2">
      <t>ハケン</t>
    </rPh>
    <rPh sb="2" eb="4">
      <t>キョウイン</t>
    </rPh>
    <rPh sb="5" eb="7">
      <t>キュウヨ</t>
    </rPh>
    <phoneticPr fontId="5"/>
  </si>
  <si>
    <t>旅費</t>
    <rPh sb="0" eb="2">
      <t>リョヒ</t>
    </rPh>
    <phoneticPr fontId="5"/>
  </si>
  <si>
    <t>派遣教員の赴任帰国旅費</t>
    <rPh sb="0" eb="2">
      <t>ハケン</t>
    </rPh>
    <rPh sb="2" eb="4">
      <t>キョウイン</t>
    </rPh>
    <rPh sb="5" eb="7">
      <t>フニン</t>
    </rPh>
    <rPh sb="7" eb="9">
      <t>キコク</t>
    </rPh>
    <rPh sb="9" eb="11">
      <t>リョヒ</t>
    </rPh>
    <phoneticPr fontId="5"/>
  </si>
  <si>
    <t>公益財団法人海外子女教育振興財団</t>
    <rPh sb="0" eb="2">
      <t>コウエキ</t>
    </rPh>
    <rPh sb="2" eb="4">
      <t>ザイダン</t>
    </rPh>
    <rPh sb="4" eb="6">
      <t>ホウジン</t>
    </rPh>
    <rPh sb="6" eb="16">
      <t>カイガイシジョキョウイクシンコウザイダン</t>
    </rPh>
    <phoneticPr fontId="5"/>
  </si>
  <si>
    <t>補助金等交付</t>
  </si>
  <si>
    <t>-</t>
    <phoneticPr fontId="5"/>
  </si>
  <si>
    <t>-</t>
    <phoneticPr fontId="5"/>
  </si>
  <si>
    <t>学校法人西大和学園</t>
  </si>
  <si>
    <t>学校法人所管の在外教育施設への教員派遣を実施　　※補助事業</t>
  </si>
  <si>
    <t>一般教材・理科教材・教育用PC・図書の購入等にかかる経費</t>
    <rPh sb="0" eb="2">
      <t>イッパン</t>
    </rPh>
    <rPh sb="2" eb="4">
      <t>キョウザイ</t>
    </rPh>
    <rPh sb="5" eb="7">
      <t>リカ</t>
    </rPh>
    <rPh sb="7" eb="9">
      <t>キョウザイ</t>
    </rPh>
    <rPh sb="10" eb="13">
      <t>キョウイクヨウ</t>
    </rPh>
    <rPh sb="16" eb="18">
      <t>トショ</t>
    </rPh>
    <rPh sb="19" eb="21">
      <t>コウニュウ</t>
    </rPh>
    <rPh sb="21" eb="22">
      <t>トウ</t>
    </rPh>
    <rPh sb="26" eb="28">
      <t>ケイヒ</t>
    </rPh>
    <phoneticPr fontId="5"/>
  </si>
  <si>
    <t>日本人学校等への教材、教育用PC、図書等の整備及び通信教育教材を作成し添削指導等を実施並びに就学相談を実施　　※補助事業</t>
    <rPh sb="43" eb="44">
      <t>ナラ</t>
    </rPh>
    <rPh sb="46" eb="48">
      <t>シュウガク</t>
    </rPh>
    <rPh sb="48" eb="50">
      <t>ソウダン</t>
    </rPh>
    <rPh sb="51" eb="53">
      <t>ジッシ</t>
    </rPh>
    <phoneticPr fontId="5"/>
  </si>
  <si>
    <t>本事業においては、限られた予算の範疇において効率的に事業を実施しながら、在外教育施設の教育環境をより充実することが課題となっている。また、補助金交付先において、支援対象の在外教育施設からきめ細かなヒアリングを行ことにより、ニーズを的確に踏まえた教材整備等を実施しているが十分に支援が満たせているとは言えない状況にある。単位費用あたりコストについては、低コストで実施できており、教材整備事業を実施した学校数も伸びているが、当初見込みには達していないため、今後も着実に事業を進めることが必要である。</t>
    <rPh sb="135" eb="137">
      <t>ジュウブン</t>
    </rPh>
    <rPh sb="138" eb="140">
      <t>シエン</t>
    </rPh>
    <rPh sb="141" eb="142">
      <t>ミ</t>
    </rPh>
    <rPh sb="149" eb="150">
      <t>イ</t>
    </rPh>
    <rPh sb="153" eb="155">
      <t>ジョウキョウ</t>
    </rPh>
    <rPh sb="175" eb="176">
      <t>テイ</t>
    </rPh>
    <rPh sb="180" eb="182">
      <t>ジッシ</t>
    </rPh>
    <rPh sb="188" eb="190">
      <t>キョウザイ</t>
    </rPh>
    <rPh sb="190" eb="192">
      <t>セイビ</t>
    </rPh>
    <rPh sb="192" eb="194">
      <t>ジギョウ</t>
    </rPh>
    <rPh sb="195" eb="197">
      <t>ジッシ</t>
    </rPh>
    <rPh sb="199" eb="201">
      <t>ガッコウ</t>
    </rPh>
    <rPh sb="201" eb="202">
      <t>スウ</t>
    </rPh>
    <rPh sb="203" eb="204">
      <t>ノ</t>
    </rPh>
    <rPh sb="210" eb="212">
      <t>トウショ</t>
    </rPh>
    <rPh sb="212" eb="214">
      <t>ミコ</t>
    </rPh>
    <rPh sb="217" eb="218">
      <t>タッ</t>
    </rPh>
    <phoneticPr fontId="5"/>
  </si>
  <si>
    <t>在外教育施設における教育用コンピュータ１台あたりの児童生徒数</t>
    <phoneticPr fontId="5"/>
  </si>
  <si>
    <t>課題を踏まえて、今後も引き続き事業実施の効率化を図りながら、より一層の効果創出に努めていくことが必要である。具体的には、補助金交付先において、支援対象の在外教育施設からきめ細かなヒアリングを行うことにより把握したニーズを、的確に踏まえた教材整備等を実施することが必要。また、新型コロナウイルス感染症の影響など予測が難しい状況が影響を及ぼす中、教材の輸送方法の工夫（現地調達）を一層図るなどのコスト削減などにも務めていく予定である。</t>
    <rPh sb="102" eb="104">
      <t>ハアク</t>
    </rPh>
    <rPh sb="131" eb="133">
      <t>ヒツヨウ</t>
    </rPh>
    <rPh sb="137" eb="139">
      <t>シンガタ</t>
    </rPh>
    <rPh sb="146" eb="149">
      <t>カンセンショウ</t>
    </rPh>
    <rPh sb="150" eb="152">
      <t>エイキョウ</t>
    </rPh>
    <rPh sb="182" eb="184">
      <t>ゲンチ</t>
    </rPh>
    <rPh sb="184" eb="186">
      <t>チョウタツ</t>
    </rPh>
    <rPh sb="188" eb="190">
      <t>イッソウ</t>
    </rPh>
    <rPh sb="190" eb="191">
      <t>ハカ</t>
    </rPh>
    <phoneticPr fontId="5"/>
  </si>
  <si>
    <t>※金額は単位未満四捨五入して記載していることから、合計が一致しない場合がある。
「新型コロナウイルス感染症への対応など緊要な経費」88.2百万円
在外教育施設におけるICT機器整備や感染症対策支援に係る経費の増。</t>
    <rPh sb="42" eb="44">
      <t>シンガタ</t>
    </rPh>
    <rPh sb="51" eb="54">
      <t>カンセンショウ</t>
    </rPh>
    <rPh sb="56" eb="58">
      <t>タイオウ</t>
    </rPh>
    <rPh sb="60" eb="62">
      <t>キンヨウ</t>
    </rPh>
    <rPh sb="63" eb="65">
      <t>ケイヒ</t>
    </rPh>
    <rPh sb="70" eb="73">
      <t>ヒャクマンエン</t>
    </rPh>
    <rPh sb="75" eb="77">
      <t>ザイガイ</t>
    </rPh>
    <rPh sb="77" eb="79">
      <t>キョウイク</t>
    </rPh>
    <rPh sb="79" eb="81">
      <t>シセツ</t>
    </rPh>
    <rPh sb="88" eb="90">
      <t>キキ</t>
    </rPh>
    <rPh sb="90" eb="92">
      <t>セイビ</t>
    </rPh>
    <rPh sb="93" eb="96">
      <t>カンセンショウ</t>
    </rPh>
    <rPh sb="96" eb="98">
      <t>タイサク</t>
    </rPh>
    <rPh sb="98" eb="100">
      <t>シエン</t>
    </rPh>
    <rPh sb="101" eb="102">
      <t>カカ</t>
    </rPh>
    <rPh sb="103" eb="105">
      <t>ケイヒ</t>
    </rPh>
    <rPh sb="106" eb="107">
      <t>ゾウ</t>
    </rPh>
    <phoneticPr fontId="5"/>
  </si>
  <si>
    <t>　日本人学校・補習授業校・私立在外教育施設における教育指導の充実に資するため、国内の小学校及び中学校に準じ、一般教材、理科教材、教育用コンピュータ及び学校図書館図書等の整備を行うための経費について、予算の範囲内で補助する。（補助率：10/10）
　また、海外に在留する日本人の義務教育段階相当年齢児童生徒のうち、日本人学校、補習授業校のいずれにも通学していない者を対象に、帰国後の学校教育への適応等に備え、基礎学力の維持向上を図るための通信教育を実施するための経費について、予算の範囲内で補助する。（補助率：10/10）
　さらに、国内の学校法人が主体となり、海外に在住する日本人児童生徒の教育のために設置運営している教育施設（私立在外教育施設）について、当該施設へ教員を派遣する事業に対し、国内の義務教育と同等の教育が受けられるよう、必要経費の半額を予算の範囲内で補助する。（補助率：10/10）
　加えて、不測の事態による日本人学校の臨時休校に伴い、通学できない児童生徒に対して、学習機会の確保のため、通信教育を実施するための経費について、予算の範囲内で補助する。（補助率：10/10）
　並びに、不測の事態による日本人学校等の臨時休校に伴う一時帰国に係る児童生徒の就学機会の確保のため、就学相談を実施するための経費について、予算の範囲内で補助する。（補助率：10/10）</t>
    <rPh sb="112" eb="115">
      <t>ホジョリツ</t>
    </rPh>
    <rPh sb="401" eb="402">
      <t>クワ</t>
    </rPh>
    <rPh sb="405" eb="407">
      <t>フソク</t>
    </rPh>
    <rPh sb="408" eb="410">
      <t>ジタイ</t>
    </rPh>
    <rPh sb="413" eb="415">
      <t>ニホン</t>
    </rPh>
    <rPh sb="415" eb="416">
      <t>ジン</t>
    </rPh>
    <rPh sb="416" eb="418">
      <t>ガッコウ</t>
    </rPh>
    <rPh sb="419" eb="421">
      <t>リンジ</t>
    </rPh>
    <rPh sb="421" eb="423">
      <t>キュウコウ</t>
    </rPh>
    <rPh sb="424" eb="425">
      <t>トモナ</t>
    </rPh>
    <rPh sb="427" eb="429">
      <t>ツウガク</t>
    </rPh>
    <rPh sb="433" eb="435">
      <t>ジドウ</t>
    </rPh>
    <rPh sb="435" eb="437">
      <t>セイト</t>
    </rPh>
    <rPh sb="438" eb="439">
      <t>タイ</t>
    </rPh>
    <rPh sb="442" eb="444">
      <t>ガクシュウ</t>
    </rPh>
    <rPh sb="444" eb="446">
      <t>キカイ</t>
    </rPh>
    <rPh sb="447" eb="449">
      <t>カクホ</t>
    </rPh>
    <rPh sb="453" eb="455">
      <t>ツウシン</t>
    </rPh>
    <rPh sb="455" eb="457">
      <t>キョウイク</t>
    </rPh>
    <rPh sb="458" eb="460">
      <t>ジッシ</t>
    </rPh>
    <rPh sb="465" eb="467">
      <t>ケイヒ</t>
    </rPh>
    <rPh sb="472" eb="474">
      <t>ヨサン</t>
    </rPh>
    <rPh sb="475" eb="478">
      <t>ハンイナイ</t>
    </rPh>
    <rPh sb="479" eb="481">
      <t>ホジョ</t>
    </rPh>
    <rPh sb="497" eb="498">
      <t>ナラ</t>
    </rPh>
    <rPh sb="501" eb="503">
      <t>フソク</t>
    </rPh>
    <rPh sb="504" eb="506">
      <t>ジタイ</t>
    </rPh>
    <rPh sb="509" eb="512">
      <t>ニホンジン</t>
    </rPh>
    <rPh sb="512" eb="514">
      <t>ガッコウ</t>
    </rPh>
    <rPh sb="514" eb="515">
      <t>トウ</t>
    </rPh>
    <rPh sb="516" eb="518">
      <t>リンジ</t>
    </rPh>
    <rPh sb="518" eb="520">
      <t>キュウコウ</t>
    </rPh>
    <rPh sb="521" eb="522">
      <t>トモナ</t>
    </rPh>
    <rPh sb="523" eb="525">
      <t>イチジ</t>
    </rPh>
    <rPh sb="525" eb="527">
      <t>キコク</t>
    </rPh>
    <rPh sb="528" eb="529">
      <t>カカ</t>
    </rPh>
    <rPh sb="530" eb="532">
      <t>ジドウ</t>
    </rPh>
    <rPh sb="532" eb="534">
      <t>セイト</t>
    </rPh>
    <rPh sb="535" eb="537">
      <t>シュウガク</t>
    </rPh>
    <rPh sb="537" eb="539">
      <t>キカイ</t>
    </rPh>
    <rPh sb="540" eb="542">
      <t>カクホ</t>
    </rPh>
    <rPh sb="546" eb="548">
      <t>シュウガク</t>
    </rPh>
    <rPh sb="548" eb="550">
      <t>ソウダン</t>
    </rPh>
    <rPh sb="551" eb="553">
      <t>ジッシ</t>
    </rPh>
    <rPh sb="558" eb="560">
      <t>ケイヒ</t>
    </rPh>
    <rPh sb="565" eb="567">
      <t>ヨサン</t>
    </rPh>
    <rPh sb="568" eb="570">
      <t>ハンイ</t>
    </rPh>
    <rPh sb="570" eb="571">
      <t>ナイ</t>
    </rPh>
    <rPh sb="572" eb="574">
      <t>ホジョ</t>
    </rPh>
    <phoneticPr fontId="5"/>
  </si>
  <si>
    <t>国際教育課長
北山　浩士</t>
    <rPh sb="0" eb="2">
      <t>コクサイ</t>
    </rPh>
    <rPh sb="2" eb="4">
      <t>キョウイク</t>
    </rPh>
    <phoneticPr fontId="5"/>
  </si>
  <si>
    <t>外部有識者による点検対象外</t>
    <phoneticPr fontId="5"/>
  </si>
  <si>
    <t>現状通り</t>
  </si>
  <si>
    <t>１．事業評価の観点：この事業は、日本国憲法第２６条の定める教育の機会均等確保の精神及び教育基本法第５条第４項の義務教育無償の精神に沿って、日本人学校等の在外教育施設に対し、必要な教育支援を行い、教育環境の整備を図る事業であり、長期継続事業の観点から検証を行った。
２．所見：この事業は昭和４２年度から行われている長期継続事業であり、所掌の行政事務を推進するための経費として必要なものと認められ、事業所管部局による自己点検及び行政事業レビューワーキングチームによる点検の結果を踏まえ、特段の見直しは要しないものと考えられる。</t>
  </si>
  <si>
    <t>国際教育課</t>
    <rPh sb="2" eb="4">
      <t>キョウイク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</si>
</sst>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140585</xdr:colOff>
      <xdr:row>743</xdr:row>
      <xdr:rowOff>0</xdr:rowOff>
    </xdr:from>
    <xdr:to>
      <xdr:col>35</xdr:col>
      <xdr:colOff>91843</xdr:colOff>
      <xdr:row>746</xdr:row>
      <xdr:rowOff>178427</xdr:rowOff>
    </xdr:to>
    <xdr:sp macro="" textlink="">
      <xdr:nvSpPr>
        <xdr:cNvPr id="3" name="正方形/長方形 2">
          <a:extLst>
            <a:ext uri="{FF2B5EF4-FFF2-40B4-BE49-F238E27FC236}">
              <a16:creationId xmlns:a16="http://schemas.microsoft.com/office/drawing/2014/main" id="{DBB5013C-3BDE-4F21-B27F-340C495B3A5B}"/>
            </a:ext>
          </a:extLst>
        </xdr:cNvPr>
        <xdr:cNvSpPr/>
      </xdr:nvSpPr>
      <xdr:spPr>
        <a:xfrm>
          <a:off x="3741035" y="52654200"/>
          <a:ext cx="3351683" cy="1235702"/>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国際文化交流促進費補助金</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１２８．９百万円</a:t>
          </a:r>
        </a:p>
      </xdr:txBody>
    </xdr:sp>
    <xdr:clientData/>
  </xdr:twoCellAnchor>
  <xdr:twoCellAnchor>
    <xdr:from>
      <xdr:col>13</xdr:col>
      <xdr:colOff>182852</xdr:colOff>
      <xdr:row>747</xdr:row>
      <xdr:rowOff>189444</xdr:rowOff>
    </xdr:from>
    <xdr:to>
      <xdr:col>40</xdr:col>
      <xdr:colOff>28289</xdr:colOff>
      <xdr:row>751</xdr:row>
      <xdr:rowOff>15446</xdr:rowOff>
    </xdr:to>
    <xdr:sp macro="" textlink="">
      <xdr:nvSpPr>
        <xdr:cNvPr id="4" name="大かっこ 3">
          <a:extLst>
            <a:ext uri="{FF2B5EF4-FFF2-40B4-BE49-F238E27FC236}">
              <a16:creationId xmlns:a16="http://schemas.microsoft.com/office/drawing/2014/main" id="{47AFB5B9-9C9E-4D5D-AF76-C35EB4E4F756}"/>
            </a:ext>
          </a:extLst>
        </xdr:cNvPr>
        <xdr:cNvSpPr/>
      </xdr:nvSpPr>
      <xdr:spPr>
        <a:xfrm>
          <a:off x="2783177" y="54253344"/>
          <a:ext cx="5246112" cy="1235702"/>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人学校等の在外教育施設に対して教育環境の整備などの必要な教育支援を行うことを目的に、当該補助金交付要項に則り、補助金対象団体からの申請書を受け、選定・審査し、補助金を交付し、事業を実施。</a:t>
          </a:r>
        </a:p>
      </xdr:txBody>
    </xdr:sp>
    <xdr:clientData/>
  </xdr:twoCellAnchor>
  <xdr:twoCellAnchor>
    <xdr:from>
      <xdr:col>16</xdr:col>
      <xdr:colOff>56385</xdr:colOff>
      <xdr:row>751</xdr:row>
      <xdr:rowOff>88134</xdr:rowOff>
    </xdr:from>
    <xdr:to>
      <xdr:col>21</xdr:col>
      <xdr:colOff>3475</xdr:colOff>
      <xdr:row>752</xdr:row>
      <xdr:rowOff>15325</xdr:rowOff>
    </xdr:to>
    <xdr:sp macro="" textlink="">
      <xdr:nvSpPr>
        <xdr:cNvPr id="5" name="テキスト ボックス 10">
          <a:extLst>
            <a:ext uri="{FF2B5EF4-FFF2-40B4-BE49-F238E27FC236}">
              <a16:creationId xmlns:a16="http://schemas.microsoft.com/office/drawing/2014/main" id="{A470979E-7D1A-4AFF-B4AC-208ACDCACBB3}"/>
            </a:ext>
          </a:extLst>
        </xdr:cNvPr>
        <xdr:cNvSpPr txBox="1"/>
      </xdr:nvSpPr>
      <xdr:spPr>
        <a:xfrm>
          <a:off x="3256785" y="55561734"/>
          <a:ext cx="947215" cy="27961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189799</xdr:colOff>
      <xdr:row>751</xdr:row>
      <xdr:rowOff>88134</xdr:rowOff>
    </xdr:from>
    <xdr:to>
      <xdr:col>38</xdr:col>
      <xdr:colOff>136889</xdr:colOff>
      <xdr:row>752</xdr:row>
      <xdr:rowOff>15325</xdr:rowOff>
    </xdr:to>
    <xdr:sp macro="" textlink="">
      <xdr:nvSpPr>
        <xdr:cNvPr id="6" name="テキスト ボックス 11">
          <a:extLst>
            <a:ext uri="{FF2B5EF4-FFF2-40B4-BE49-F238E27FC236}">
              <a16:creationId xmlns:a16="http://schemas.microsoft.com/office/drawing/2014/main" id="{109D6D73-145B-46F1-B775-031352FCA844}"/>
            </a:ext>
          </a:extLst>
        </xdr:cNvPr>
        <xdr:cNvSpPr txBox="1"/>
      </xdr:nvSpPr>
      <xdr:spPr>
        <a:xfrm>
          <a:off x="6790624" y="55561734"/>
          <a:ext cx="947215" cy="27961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145726</xdr:colOff>
      <xdr:row>754</xdr:row>
      <xdr:rowOff>57876</xdr:rowOff>
    </xdr:from>
    <xdr:to>
      <xdr:col>25</xdr:col>
      <xdr:colOff>114158</xdr:colOff>
      <xdr:row>757</xdr:row>
      <xdr:rowOff>8858</xdr:rowOff>
    </xdr:to>
    <xdr:sp macro="" textlink="">
      <xdr:nvSpPr>
        <xdr:cNvPr id="7" name="正方形/長方形 6">
          <a:extLst>
            <a:ext uri="{FF2B5EF4-FFF2-40B4-BE49-F238E27FC236}">
              <a16:creationId xmlns:a16="http://schemas.microsoft.com/office/drawing/2014/main" id="{05C9D626-5530-442A-BF21-C3AA1A6A884A}"/>
            </a:ext>
          </a:extLst>
        </xdr:cNvPr>
        <xdr:cNvSpPr/>
      </xdr:nvSpPr>
      <xdr:spPr>
        <a:xfrm>
          <a:off x="2346001" y="56588751"/>
          <a:ext cx="2768782" cy="1008257"/>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公益財団法人海外子女教育振興財団</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８４．６百万円</a:t>
          </a:r>
        </a:p>
      </xdr:txBody>
    </xdr:sp>
    <xdr:clientData/>
  </xdr:twoCellAnchor>
  <xdr:twoCellAnchor>
    <xdr:from>
      <xdr:col>28</xdr:col>
      <xdr:colOff>96984</xdr:colOff>
      <xdr:row>754</xdr:row>
      <xdr:rowOff>57876</xdr:rowOff>
    </xdr:from>
    <xdr:to>
      <xdr:col>42</xdr:col>
      <xdr:colOff>65416</xdr:colOff>
      <xdr:row>757</xdr:row>
      <xdr:rowOff>8858</xdr:rowOff>
    </xdr:to>
    <xdr:sp macro="" textlink="">
      <xdr:nvSpPr>
        <xdr:cNvPr id="8" name="正方形/長方形 7">
          <a:extLst>
            <a:ext uri="{FF2B5EF4-FFF2-40B4-BE49-F238E27FC236}">
              <a16:creationId xmlns:a16="http://schemas.microsoft.com/office/drawing/2014/main" id="{56C82BB7-7A59-4DFF-886E-BDC3529369A9}"/>
            </a:ext>
          </a:extLst>
        </xdr:cNvPr>
        <xdr:cNvSpPr/>
      </xdr:nvSpPr>
      <xdr:spPr>
        <a:xfrm>
          <a:off x="5697684" y="56588751"/>
          <a:ext cx="2768782" cy="1008257"/>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学校法人（１機関）</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４４．３百万円</a:t>
          </a:r>
        </a:p>
      </xdr:txBody>
    </xdr:sp>
    <xdr:clientData/>
  </xdr:twoCellAnchor>
  <xdr:twoCellAnchor>
    <xdr:from>
      <xdr:col>11</xdr:col>
      <xdr:colOff>0</xdr:colOff>
      <xdr:row>757</xdr:row>
      <xdr:rowOff>372300</xdr:rowOff>
    </xdr:from>
    <xdr:to>
      <xdr:col>26</xdr:col>
      <xdr:colOff>59858</xdr:colOff>
      <xdr:row>760</xdr:row>
      <xdr:rowOff>189259</xdr:rowOff>
    </xdr:to>
    <xdr:sp macro="" textlink="">
      <xdr:nvSpPr>
        <xdr:cNvPr id="9" name="大かっこ 8">
          <a:extLst>
            <a:ext uri="{FF2B5EF4-FFF2-40B4-BE49-F238E27FC236}">
              <a16:creationId xmlns:a16="http://schemas.microsoft.com/office/drawing/2014/main" id="{6B8336EE-88CD-47B9-B0DC-85555991FE13}"/>
            </a:ext>
          </a:extLst>
        </xdr:cNvPr>
        <xdr:cNvSpPr/>
      </xdr:nvSpPr>
      <xdr:spPr>
        <a:xfrm>
          <a:off x="2200275" y="57960450"/>
          <a:ext cx="3060233" cy="181720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在外教育施設における一般教材、理科教材、教育用コンピュータ、学校図書館図書当の整備を行うとともに、海外在住学齢児童生徒のうち在外教育施設に通学していないものを対象に通信教育を実施。また、不測の事態による一時帰国に係る児童生徒の就学相談を実施。</a:t>
          </a:r>
        </a:p>
      </xdr:txBody>
    </xdr:sp>
    <xdr:clientData/>
  </xdr:twoCellAnchor>
  <xdr:twoCellAnchor>
    <xdr:from>
      <xdr:col>27</xdr:col>
      <xdr:colOff>32592</xdr:colOff>
      <xdr:row>757</xdr:row>
      <xdr:rowOff>372300</xdr:rowOff>
    </xdr:from>
    <xdr:to>
      <xdr:col>42</xdr:col>
      <xdr:colOff>92450</xdr:colOff>
      <xdr:row>760</xdr:row>
      <xdr:rowOff>189259</xdr:rowOff>
    </xdr:to>
    <xdr:sp macro="" textlink="">
      <xdr:nvSpPr>
        <xdr:cNvPr id="10" name="大かっこ 9">
          <a:extLst>
            <a:ext uri="{FF2B5EF4-FFF2-40B4-BE49-F238E27FC236}">
              <a16:creationId xmlns:a16="http://schemas.microsoft.com/office/drawing/2014/main" id="{68A2EF3A-766B-42D6-B62E-566162CB17D8}"/>
            </a:ext>
          </a:extLst>
        </xdr:cNvPr>
        <xdr:cNvSpPr/>
      </xdr:nvSpPr>
      <xdr:spPr>
        <a:xfrm>
          <a:off x="5433267" y="57960450"/>
          <a:ext cx="3060233" cy="181720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国内の学校法人が現地の日本人会等在留邦人団体に代わって設置主体となり、在留児童生徒の教育のために設置運営している教育施設（私立在外教育施設）に対して、国内からの教員の派遣を実施。</a:t>
          </a:r>
        </a:p>
      </xdr:txBody>
    </xdr:sp>
    <xdr:clientData/>
  </xdr:twoCellAnchor>
  <xdr:twoCellAnchor>
    <xdr:from>
      <xdr:col>18</xdr:col>
      <xdr:colOff>129942</xdr:colOff>
      <xdr:row>752</xdr:row>
      <xdr:rowOff>15325</xdr:rowOff>
    </xdr:from>
    <xdr:to>
      <xdr:col>18</xdr:col>
      <xdr:colOff>129942</xdr:colOff>
      <xdr:row>754</xdr:row>
      <xdr:rowOff>7462</xdr:rowOff>
    </xdr:to>
    <xdr:cxnSp macro="">
      <xdr:nvCxnSpPr>
        <xdr:cNvPr id="11" name="直線矢印コネクタ 10">
          <a:extLst>
            <a:ext uri="{FF2B5EF4-FFF2-40B4-BE49-F238E27FC236}">
              <a16:creationId xmlns:a16="http://schemas.microsoft.com/office/drawing/2014/main" id="{41B1B31C-DDA1-4F92-AF4C-F79B00CD4D99}"/>
            </a:ext>
          </a:extLst>
        </xdr:cNvPr>
        <xdr:cNvCxnSpPr>
          <a:stCxn id="5" idx="2"/>
        </xdr:cNvCxnSpPr>
      </xdr:nvCxnSpPr>
      <xdr:spPr>
        <a:xfrm>
          <a:off x="3730392" y="55841350"/>
          <a:ext cx="0" cy="696987"/>
        </a:xfrm>
        <a:prstGeom prst="straightConnector1">
          <a:avLst/>
        </a:prstGeom>
        <a:noFill/>
        <a:ln w="57150" cap="flat" cmpd="sng" algn="ctr">
          <a:solidFill>
            <a:sysClr val="windowText" lastClr="000000"/>
          </a:solidFill>
          <a:prstDash val="solid"/>
          <a:tailEnd type="triangle"/>
        </a:ln>
        <a:effectLst/>
      </xdr:spPr>
    </xdr:cxnSp>
    <xdr:clientData/>
  </xdr:twoCellAnchor>
  <xdr:twoCellAnchor>
    <xdr:from>
      <xdr:col>36</xdr:col>
      <xdr:colOff>63332</xdr:colOff>
      <xdr:row>752</xdr:row>
      <xdr:rowOff>95398</xdr:rowOff>
    </xdr:from>
    <xdr:to>
      <xdr:col>36</xdr:col>
      <xdr:colOff>63333</xdr:colOff>
      <xdr:row>753</xdr:row>
      <xdr:rowOff>346754</xdr:rowOff>
    </xdr:to>
    <xdr:cxnSp macro="">
      <xdr:nvCxnSpPr>
        <xdr:cNvPr id="12" name="直線矢印コネクタ 11">
          <a:extLst>
            <a:ext uri="{FF2B5EF4-FFF2-40B4-BE49-F238E27FC236}">
              <a16:creationId xmlns:a16="http://schemas.microsoft.com/office/drawing/2014/main" id="{F48C5C46-673E-4962-825C-5299C62FBC78}"/>
            </a:ext>
          </a:extLst>
        </xdr:cNvPr>
        <xdr:cNvCxnSpPr/>
      </xdr:nvCxnSpPr>
      <xdr:spPr>
        <a:xfrm flipH="1">
          <a:off x="7264232" y="55921423"/>
          <a:ext cx="1" cy="603781"/>
        </a:xfrm>
        <a:prstGeom prst="straightConnector1">
          <a:avLst/>
        </a:prstGeom>
        <a:noFill/>
        <a:ln w="5715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15</v>
      </c>
      <c r="AT2" s="991"/>
      <c r="AU2" s="991"/>
      <c r="AV2" s="51" t="str">
        <f>IF(AW2="", "", "-")</f>
        <v/>
      </c>
      <c r="AW2" s="934"/>
      <c r="AX2" s="934"/>
    </row>
    <row r="3" spans="1:50" ht="21" customHeight="1" thickBot="1" x14ac:dyDescent="0.2">
      <c r="A3" s="889" t="s">
        <v>428</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565</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609</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607</v>
      </c>
      <c r="H5" s="862"/>
      <c r="I5" s="862"/>
      <c r="J5" s="862"/>
      <c r="K5" s="862"/>
      <c r="L5" s="862"/>
      <c r="M5" s="863" t="s">
        <v>66</v>
      </c>
      <c r="N5" s="864"/>
      <c r="O5" s="864"/>
      <c r="P5" s="864"/>
      <c r="Q5" s="864"/>
      <c r="R5" s="865"/>
      <c r="S5" s="866" t="s">
        <v>608</v>
      </c>
      <c r="T5" s="862"/>
      <c r="U5" s="862"/>
      <c r="V5" s="862"/>
      <c r="W5" s="862"/>
      <c r="X5" s="867"/>
      <c r="Y5" s="718" t="s">
        <v>3</v>
      </c>
      <c r="Z5" s="566"/>
      <c r="AA5" s="566"/>
      <c r="AB5" s="566"/>
      <c r="AC5" s="566"/>
      <c r="AD5" s="567"/>
      <c r="AE5" s="719" t="s">
        <v>647</v>
      </c>
      <c r="AF5" s="719"/>
      <c r="AG5" s="719"/>
      <c r="AH5" s="719"/>
      <c r="AI5" s="719"/>
      <c r="AJ5" s="719"/>
      <c r="AK5" s="719"/>
      <c r="AL5" s="719"/>
      <c r="AM5" s="719"/>
      <c r="AN5" s="719"/>
      <c r="AO5" s="719"/>
      <c r="AP5" s="720"/>
      <c r="AQ5" s="721" t="s">
        <v>643</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5" t="s">
        <v>392</v>
      </c>
      <c r="Z7" s="466"/>
      <c r="AA7" s="466"/>
      <c r="AB7" s="466"/>
      <c r="AC7" s="466"/>
      <c r="AD7" s="946"/>
      <c r="AE7" s="935" t="s">
        <v>567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76.5" customHeight="1" x14ac:dyDescent="0.15">
      <c r="A9" s="871" t="s">
        <v>23</v>
      </c>
      <c r="B9" s="872"/>
      <c r="C9" s="872"/>
      <c r="D9" s="872"/>
      <c r="E9" s="872"/>
      <c r="F9" s="872"/>
      <c r="G9" s="873" t="s">
        <v>568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38" customHeight="1" x14ac:dyDescent="0.15">
      <c r="A10" s="680" t="s">
        <v>30</v>
      </c>
      <c r="B10" s="681"/>
      <c r="C10" s="681"/>
      <c r="D10" s="681"/>
      <c r="E10" s="681"/>
      <c r="F10" s="681"/>
      <c r="G10" s="775" t="s">
        <v>642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395</v>
      </c>
      <c r="Q12" s="439"/>
      <c r="R12" s="439"/>
      <c r="S12" s="439"/>
      <c r="T12" s="439"/>
      <c r="U12" s="439"/>
      <c r="V12" s="440"/>
      <c r="W12" s="438" t="s">
        <v>415</v>
      </c>
      <c r="X12" s="439"/>
      <c r="Y12" s="439"/>
      <c r="Z12" s="439"/>
      <c r="AA12" s="439"/>
      <c r="AB12" s="439"/>
      <c r="AC12" s="440"/>
      <c r="AD12" s="438" t="s">
        <v>422</v>
      </c>
      <c r="AE12" s="439"/>
      <c r="AF12" s="439"/>
      <c r="AG12" s="439"/>
      <c r="AH12" s="439"/>
      <c r="AI12" s="439"/>
      <c r="AJ12" s="440"/>
      <c r="AK12" s="438" t="s">
        <v>429</v>
      </c>
      <c r="AL12" s="439"/>
      <c r="AM12" s="439"/>
      <c r="AN12" s="439"/>
      <c r="AO12" s="439"/>
      <c r="AP12" s="439"/>
      <c r="AQ12" s="440"/>
      <c r="AR12" s="438" t="s">
        <v>430</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128</v>
      </c>
      <c r="Q13" s="678"/>
      <c r="R13" s="678"/>
      <c r="S13" s="678"/>
      <c r="T13" s="678"/>
      <c r="U13" s="678"/>
      <c r="V13" s="679"/>
      <c r="W13" s="677">
        <v>122.2</v>
      </c>
      <c r="X13" s="678"/>
      <c r="Y13" s="678"/>
      <c r="Z13" s="678"/>
      <c r="AA13" s="678"/>
      <c r="AB13" s="678"/>
      <c r="AC13" s="679"/>
      <c r="AD13" s="677">
        <v>121.5</v>
      </c>
      <c r="AE13" s="678"/>
      <c r="AF13" s="678"/>
      <c r="AG13" s="678"/>
      <c r="AH13" s="678"/>
      <c r="AI13" s="678"/>
      <c r="AJ13" s="679"/>
      <c r="AK13" s="677">
        <v>139.1</v>
      </c>
      <c r="AL13" s="678"/>
      <c r="AM13" s="678"/>
      <c r="AN13" s="678"/>
      <c r="AO13" s="678"/>
      <c r="AP13" s="678"/>
      <c r="AQ13" s="679"/>
      <c r="AR13" s="942">
        <v>225.9</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566</v>
      </c>
      <c r="Q14" s="678"/>
      <c r="R14" s="678"/>
      <c r="S14" s="678"/>
      <c r="T14" s="678"/>
      <c r="U14" s="678"/>
      <c r="V14" s="679"/>
      <c r="W14" s="677" t="s">
        <v>566</v>
      </c>
      <c r="X14" s="678"/>
      <c r="Y14" s="678"/>
      <c r="Z14" s="678"/>
      <c r="AA14" s="678"/>
      <c r="AB14" s="678"/>
      <c r="AC14" s="679"/>
      <c r="AD14" s="677" t="s">
        <v>610</v>
      </c>
      <c r="AE14" s="678"/>
      <c r="AF14" s="678"/>
      <c r="AG14" s="678"/>
      <c r="AH14" s="678"/>
      <c r="AI14" s="678"/>
      <c r="AJ14" s="679"/>
      <c r="AK14" s="677">
        <v>498</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566</v>
      </c>
      <c r="Q15" s="678"/>
      <c r="R15" s="678"/>
      <c r="S15" s="678"/>
      <c r="T15" s="678"/>
      <c r="U15" s="678"/>
      <c r="V15" s="679"/>
      <c r="W15" s="677" t="s">
        <v>566</v>
      </c>
      <c r="X15" s="678"/>
      <c r="Y15" s="678"/>
      <c r="Z15" s="678"/>
      <c r="AA15" s="678"/>
      <c r="AB15" s="678"/>
      <c r="AC15" s="679"/>
      <c r="AD15" s="677" t="s">
        <v>566</v>
      </c>
      <c r="AE15" s="678"/>
      <c r="AF15" s="678"/>
      <c r="AG15" s="678"/>
      <c r="AH15" s="678"/>
      <c r="AI15" s="678"/>
      <c r="AJ15" s="679"/>
      <c r="AK15" s="677" t="s">
        <v>611</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566</v>
      </c>
      <c r="Q16" s="678"/>
      <c r="R16" s="678"/>
      <c r="S16" s="678"/>
      <c r="T16" s="678"/>
      <c r="U16" s="678"/>
      <c r="V16" s="679"/>
      <c r="W16" s="677" t="s">
        <v>566</v>
      </c>
      <c r="X16" s="678"/>
      <c r="Y16" s="678"/>
      <c r="Z16" s="678"/>
      <c r="AA16" s="678"/>
      <c r="AB16" s="678"/>
      <c r="AC16" s="679"/>
      <c r="AD16" s="677" t="s">
        <v>566</v>
      </c>
      <c r="AE16" s="678"/>
      <c r="AF16" s="678"/>
      <c r="AG16" s="678"/>
      <c r="AH16" s="678"/>
      <c r="AI16" s="678"/>
      <c r="AJ16" s="679"/>
      <c r="AK16" s="677" t="s">
        <v>611</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566</v>
      </c>
      <c r="Q17" s="678"/>
      <c r="R17" s="678"/>
      <c r="S17" s="678"/>
      <c r="T17" s="678"/>
      <c r="U17" s="678"/>
      <c r="V17" s="679"/>
      <c r="W17" s="677" t="s">
        <v>566</v>
      </c>
      <c r="X17" s="678"/>
      <c r="Y17" s="678"/>
      <c r="Z17" s="678"/>
      <c r="AA17" s="678"/>
      <c r="AB17" s="678"/>
      <c r="AC17" s="679"/>
      <c r="AD17" s="677">
        <v>7.5</v>
      </c>
      <c r="AE17" s="678"/>
      <c r="AF17" s="678"/>
      <c r="AG17" s="678"/>
      <c r="AH17" s="678"/>
      <c r="AI17" s="678"/>
      <c r="AJ17" s="679"/>
      <c r="AK17" s="677" t="s">
        <v>612</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128</v>
      </c>
      <c r="Q18" s="901"/>
      <c r="R18" s="901"/>
      <c r="S18" s="901"/>
      <c r="T18" s="901"/>
      <c r="U18" s="901"/>
      <c r="V18" s="902"/>
      <c r="W18" s="900">
        <f>SUM(W13:AC17)</f>
        <v>122.2</v>
      </c>
      <c r="X18" s="901"/>
      <c r="Y18" s="901"/>
      <c r="Z18" s="901"/>
      <c r="AA18" s="901"/>
      <c r="AB18" s="901"/>
      <c r="AC18" s="902"/>
      <c r="AD18" s="900">
        <f>SUM(AD13:AJ17)</f>
        <v>129</v>
      </c>
      <c r="AE18" s="901"/>
      <c r="AF18" s="901"/>
      <c r="AG18" s="901"/>
      <c r="AH18" s="901"/>
      <c r="AI18" s="901"/>
      <c r="AJ18" s="902"/>
      <c r="AK18" s="900">
        <f>SUM(AK13:AQ17)</f>
        <v>637.1</v>
      </c>
      <c r="AL18" s="901"/>
      <c r="AM18" s="901"/>
      <c r="AN18" s="901"/>
      <c r="AO18" s="901"/>
      <c r="AP18" s="901"/>
      <c r="AQ18" s="902"/>
      <c r="AR18" s="900">
        <f>SUM(AR13:AX17)</f>
        <v>225.9</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128</v>
      </c>
      <c r="Q19" s="678"/>
      <c r="R19" s="678"/>
      <c r="S19" s="678"/>
      <c r="T19" s="678"/>
      <c r="U19" s="678"/>
      <c r="V19" s="679"/>
      <c r="W19" s="677">
        <v>122.2</v>
      </c>
      <c r="X19" s="678"/>
      <c r="Y19" s="678"/>
      <c r="Z19" s="678"/>
      <c r="AA19" s="678"/>
      <c r="AB19" s="678"/>
      <c r="AC19" s="679"/>
      <c r="AD19" s="677">
        <v>128.9</v>
      </c>
      <c r="AE19" s="678"/>
      <c r="AF19" s="678"/>
      <c r="AG19" s="678"/>
      <c r="AH19" s="678"/>
      <c r="AI19" s="678"/>
      <c r="AJ19" s="679"/>
      <c r="AK19" s="336"/>
      <c r="AL19" s="336"/>
      <c r="AM19" s="336"/>
      <c r="AN19" s="336"/>
      <c r="AO19" s="336"/>
      <c r="AP19" s="336"/>
      <c r="AQ19" s="336"/>
      <c r="AR19" s="336"/>
      <c r="AS19" s="336"/>
      <c r="AT19" s="336"/>
      <c r="AU19" s="336"/>
      <c r="AV19" s="336"/>
      <c r="AW19" s="336"/>
      <c r="AX19" s="338"/>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0.99922480620155041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32.25" customHeight="1" x14ac:dyDescent="0.15">
      <c r="A21" s="871"/>
      <c r="B21" s="872"/>
      <c r="C21" s="872"/>
      <c r="D21" s="872"/>
      <c r="E21" s="872"/>
      <c r="F21" s="1004"/>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1.0609053497942387</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971" t="s">
        <v>431</v>
      </c>
      <c r="B22" s="972"/>
      <c r="C22" s="972"/>
      <c r="D22" s="972"/>
      <c r="E22" s="972"/>
      <c r="F22" s="973"/>
      <c r="G22" s="1009" t="s">
        <v>337</v>
      </c>
      <c r="H22" s="221"/>
      <c r="I22" s="221"/>
      <c r="J22" s="221"/>
      <c r="K22" s="221"/>
      <c r="L22" s="221"/>
      <c r="M22" s="221"/>
      <c r="N22" s="221"/>
      <c r="O22" s="222"/>
      <c r="P22" s="960" t="s">
        <v>432</v>
      </c>
      <c r="Q22" s="221"/>
      <c r="R22" s="221"/>
      <c r="S22" s="221"/>
      <c r="T22" s="221"/>
      <c r="U22" s="221"/>
      <c r="V22" s="222"/>
      <c r="W22" s="960" t="s">
        <v>433</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3" customHeight="1" x14ac:dyDescent="0.15">
      <c r="A23" s="974"/>
      <c r="B23" s="975"/>
      <c r="C23" s="975"/>
      <c r="D23" s="975"/>
      <c r="E23" s="975"/>
      <c r="F23" s="976"/>
      <c r="G23" s="1010" t="s">
        <v>569</v>
      </c>
      <c r="H23" s="1011"/>
      <c r="I23" s="1011"/>
      <c r="J23" s="1011"/>
      <c r="K23" s="1011"/>
      <c r="L23" s="1011"/>
      <c r="M23" s="1011"/>
      <c r="N23" s="1011"/>
      <c r="O23" s="1012"/>
      <c r="P23" s="942">
        <v>139.1</v>
      </c>
      <c r="Q23" s="943"/>
      <c r="R23" s="943"/>
      <c r="S23" s="943"/>
      <c r="T23" s="943"/>
      <c r="U23" s="943"/>
      <c r="V23" s="961"/>
      <c r="W23" s="942">
        <v>225.9</v>
      </c>
      <c r="X23" s="943"/>
      <c r="Y23" s="943"/>
      <c r="Z23" s="943"/>
      <c r="AA23" s="943"/>
      <c r="AB23" s="943"/>
      <c r="AC23" s="961"/>
      <c r="AD23" s="981" t="s">
        <v>641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139.1</v>
      </c>
      <c r="Q29" s="678"/>
      <c r="R29" s="678"/>
      <c r="S29" s="678"/>
      <c r="T29" s="678"/>
      <c r="U29" s="678"/>
      <c r="V29" s="679"/>
      <c r="W29" s="992">
        <f>AR13</f>
        <v>225.9</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395</v>
      </c>
      <c r="AF30" s="881"/>
      <c r="AG30" s="881"/>
      <c r="AH30" s="882"/>
      <c r="AI30" s="880" t="s">
        <v>417</v>
      </c>
      <c r="AJ30" s="881"/>
      <c r="AK30" s="881"/>
      <c r="AL30" s="882"/>
      <c r="AM30" s="938" t="s">
        <v>422</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3</v>
      </c>
      <c r="AR31" s="200"/>
      <c r="AS31" s="132" t="s">
        <v>236</v>
      </c>
      <c r="AT31" s="133"/>
      <c r="AU31" s="199" t="s">
        <v>566</v>
      </c>
      <c r="AV31" s="199"/>
      <c r="AW31" s="418" t="s">
        <v>181</v>
      </c>
      <c r="AX31" s="419"/>
    </row>
    <row r="32" spans="1:50" ht="23.25" customHeight="1" x14ac:dyDescent="0.15">
      <c r="A32" s="423"/>
      <c r="B32" s="421"/>
      <c r="C32" s="421"/>
      <c r="D32" s="421"/>
      <c r="E32" s="421"/>
      <c r="F32" s="422"/>
      <c r="G32" s="584" t="s">
        <v>570</v>
      </c>
      <c r="H32" s="585"/>
      <c r="I32" s="585"/>
      <c r="J32" s="585"/>
      <c r="K32" s="585"/>
      <c r="L32" s="585"/>
      <c r="M32" s="585"/>
      <c r="N32" s="585"/>
      <c r="O32" s="586"/>
      <c r="P32" s="104" t="s">
        <v>639</v>
      </c>
      <c r="Q32" s="104"/>
      <c r="R32" s="104"/>
      <c r="S32" s="104"/>
      <c r="T32" s="104"/>
      <c r="U32" s="104"/>
      <c r="V32" s="104"/>
      <c r="W32" s="104"/>
      <c r="X32" s="105"/>
      <c r="Y32" s="494" t="s">
        <v>12</v>
      </c>
      <c r="Z32" s="554"/>
      <c r="AA32" s="555"/>
      <c r="AB32" s="484" t="s">
        <v>566</v>
      </c>
      <c r="AC32" s="484"/>
      <c r="AD32" s="484"/>
      <c r="AE32" s="217">
        <v>4.3</v>
      </c>
      <c r="AF32" s="218"/>
      <c r="AG32" s="218"/>
      <c r="AH32" s="218"/>
      <c r="AI32" s="217">
        <v>3.9</v>
      </c>
      <c r="AJ32" s="218"/>
      <c r="AK32" s="218"/>
      <c r="AL32" s="218"/>
      <c r="AM32" s="217">
        <v>3.8</v>
      </c>
      <c r="AN32" s="218"/>
      <c r="AO32" s="218"/>
      <c r="AP32" s="218"/>
      <c r="AQ32" s="327" t="s">
        <v>566</v>
      </c>
      <c r="AR32" s="207"/>
      <c r="AS32" s="207"/>
      <c r="AT32" s="328"/>
      <c r="AU32" s="218" t="s">
        <v>566</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566</v>
      </c>
      <c r="AC33" s="546"/>
      <c r="AD33" s="546"/>
      <c r="AE33" s="217">
        <v>3.6</v>
      </c>
      <c r="AF33" s="218"/>
      <c r="AG33" s="218"/>
      <c r="AH33" s="218"/>
      <c r="AI33" s="217">
        <v>3.6</v>
      </c>
      <c r="AJ33" s="218"/>
      <c r="AK33" s="218"/>
      <c r="AL33" s="218"/>
      <c r="AM33" s="217">
        <v>3.6</v>
      </c>
      <c r="AN33" s="218"/>
      <c r="AO33" s="218"/>
      <c r="AP33" s="218"/>
      <c r="AQ33" s="327">
        <v>3.6</v>
      </c>
      <c r="AR33" s="207"/>
      <c r="AS33" s="207"/>
      <c r="AT33" s="328"/>
      <c r="AU33" s="217">
        <v>3.6</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84</v>
      </c>
      <c r="AF34" s="218"/>
      <c r="AG34" s="218"/>
      <c r="AH34" s="218"/>
      <c r="AI34" s="217">
        <v>92</v>
      </c>
      <c r="AJ34" s="218"/>
      <c r="AK34" s="218"/>
      <c r="AL34" s="218"/>
      <c r="AM34" s="217">
        <v>95</v>
      </c>
      <c r="AN34" s="218"/>
      <c r="AO34" s="218"/>
      <c r="AP34" s="218"/>
      <c r="AQ34" s="327" t="s">
        <v>566</v>
      </c>
      <c r="AR34" s="207"/>
      <c r="AS34" s="207"/>
      <c r="AT34" s="328"/>
      <c r="AU34" s="218" t="s">
        <v>566</v>
      </c>
      <c r="AV34" s="218"/>
      <c r="AW34" s="218"/>
      <c r="AX34" s="220"/>
    </row>
    <row r="35" spans="1:50" ht="23.25" customHeight="1" x14ac:dyDescent="0.15">
      <c r="A35" s="225" t="s">
        <v>383</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9"/>
      <c r="AF36" s="339"/>
      <c r="AG36" s="339"/>
      <c r="AH36" s="339"/>
      <c r="AI36" s="339"/>
      <c r="AJ36" s="339"/>
      <c r="AK36" s="339"/>
      <c r="AL36" s="339"/>
      <c r="AM36" s="339"/>
      <c r="AN36" s="339"/>
      <c r="AO36" s="339"/>
      <c r="AP36" s="339"/>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395</v>
      </c>
      <c r="AF37" s="244"/>
      <c r="AG37" s="244"/>
      <c r="AH37" s="245"/>
      <c r="AI37" s="243" t="s">
        <v>393</v>
      </c>
      <c r="AJ37" s="244"/>
      <c r="AK37" s="244"/>
      <c r="AL37" s="245"/>
      <c r="AM37" s="249" t="s">
        <v>422</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3</v>
      </c>
      <c r="AR38" s="200"/>
      <c r="AS38" s="132" t="s">
        <v>236</v>
      </c>
      <c r="AT38" s="133"/>
      <c r="AU38" s="199" t="s">
        <v>566</v>
      </c>
      <c r="AV38" s="199"/>
      <c r="AW38" s="418" t="s">
        <v>181</v>
      </c>
      <c r="AX38" s="419"/>
    </row>
    <row r="39" spans="1:50" ht="23.25" customHeight="1" x14ac:dyDescent="0.15">
      <c r="A39" s="423"/>
      <c r="B39" s="421"/>
      <c r="C39" s="421"/>
      <c r="D39" s="421"/>
      <c r="E39" s="421"/>
      <c r="F39" s="422"/>
      <c r="G39" s="584" t="s">
        <v>572</v>
      </c>
      <c r="H39" s="585"/>
      <c r="I39" s="585"/>
      <c r="J39" s="585"/>
      <c r="K39" s="585"/>
      <c r="L39" s="585"/>
      <c r="M39" s="585"/>
      <c r="N39" s="585"/>
      <c r="O39" s="586"/>
      <c r="P39" s="104" t="s">
        <v>573</v>
      </c>
      <c r="Q39" s="104"/>
      <c r="R39" s="104"/>
      <c r="S39" s="104"/>
      <c r="T39" s="104"/>
      <c r="U39" s="104"/>
      <c r="V39" s="104"/>
      <c r="W39" s="104"/>
      <c r="X39" s="105"/>
      <c r="Y39" s="494" t="s">
        <v>12</v>
      </c>
      <c r="Z39" s="554"/>
      <c r="AA39" s="555"/>
      <c r="AB39" s="484" t="s">
        <v>566</v>
      </c>
      <c r="AC39" s="484"/>
      <c r="AD39" s="484"/>
      <c r="AE39" s="217">
        <v>16.2</v>
      </c>
      <c r="AF39" s="218"/>
      <c r="AG39" s="218"/>
      <c r="AH39" s="218"/>
      <c r="AI39" s="217">
        <v>16.7</v>
      </c>
      <c r="AJ39" s="218"/>
      <c r="AK39" s="218"/>
      <c r="AL39" s="218"/>
      <c r="AM39" s="217">
        <v>16.7</v>
      </c>
      <c r="AN39" s="218"/>
      <c r="AO39" s="218"/>
      <c r="AP39" s="218"/>
      <c r="AQ39" s="327" t="s">
        <v>566</v>
      </c>
      <c r="AR39" s="207"/>
      <c r="AS39" s="207"/>
      <c r="AT39" s="328"/>
      <c r="AU39" s="218" t="s">
        <v>566</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566</v>
      </c>
      <c r="AC40" s="546"/>
      <c r="AD40" s="546"/>
      <c r="AE40" s="217">
        <v>20</v>
      </c>
      <c r="AF40" s="218"/>
      <c r="AG40" s="218"/>
      <c r="AH40" s="218"/>
      <c r="AI40" s="217">
        <v>20</v>
      </c>
      <c r="AJ40" s="218"/>
      <c r="AK40" s="218"/>
      <c r="AL40" s="218"/>
      <c r="AM40" s="217">
        <v>20</v>
      </c>
      <c r="AN40" s="218"/>
      <c r="AO40" s="218"/>
      <c r="AP40" s="218"/>
      <c r="AQ40" s="327">
        <v>20</v>
      </c>
      <c r="AR40" s="207"/>
      <c r="AS40" s="207"/>
      <c r="AT40" s="328"/>
      <c r="AU40" s="218">
        <v>20</v>
      </c>
      <c r="AV40" s="218"/>
      <c r="AW40" s="218"/>
      <c r="AX40" s="220"/>
    </row>
    <row r="41" spans="1:50" ht="69.7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119</v>
      </c>
      <c r="AF41" s="218"/>
      <c r="AG41" s="218"/>
      <c r="AH41" s="218"/>
      <c r="AI41" s="217">
        <v>108</v>
      </c>
      <c r="AJ41" s="218"/>
      <c r="AK41" s="218"/>
      <c r="AL41" s="218"/>
      <c r="AM41" s="217">
        <v>105</v>
      </c>
      <c r="AN41" s="218"/>
      <c r="AO41" s="218"/>
      <c r="AP41" s="218"/>
      <c r="AQ41" s="327" t="s">
        <v>566</v>
      </c>
      <c r="AR41" s="207"/>
      <c r="AS41" s="207"/>
      <c r="AT41" s="328"/>
      <c r="AU41" s="218" t="s">
        <v>566</v>
      </c>
      <c r="AV41" s="218"/>
      <c r="AW41" s="218"/>
      <c r="AX41" s="220"/>
    </row>
    <row r="42" spans="1:50" ht="23.25" customHeight="1" x14ac:dyDescent="0.15">
      <c r="A42" s="225" t="s">
        <v>383</v>
      </c>
      <c r="B42" s="226"/>
      <c r="C42" s="226"/>
      <c r="D42" s="226"/>
      <c r="E42" s="226"/>
      <c r="F42" s="227"/>
      <c r="G42" s="231" t="s">
        <v>571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395</v>
      </c>
      <c r="AF44" s="244"/>
      <c r="AG44" s="244"/>
      <c r="AH44" s="245"/>
      <c r="AI44" s="243" t="s">
        <v>393</v>
      </c>
      <c r="AJ44" s="244"/>
      <c r="AK44" s="244"/>
      <c r="AL44" s="245"/>
      <c r="AM44" s="249" t="s">
        <v>422</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3</v>
      </c>
      <c r="AR45" s="200"/>
      <c r="AS45" s="132" t="s">
        <v>236</v>
      </c>
      <c r="AT45" s="133"/>
      <c r="AU45" s="199" t="s">
        <v>566</v>
      </c>
      <c r="AV45" s="199"/>
      <c r="AW45" s="418" t="s">
        <v>181</v>
      </c>
      <c r="AX45" s="419"/>
    </row>
    <row r="46" spans="1:50" ht="23.25" customHeight="1" x14ac:dyDescent="0.15">
      <c r="A46" s="423"/>
      <c r="B46" s="421"/>
      <c r="C46" s="421"/>
      <c r="D46" s="421"/>
      <c r="E46" s="421"/>
      <c r="F46" s="422"/>
      <c r="G46" s="584" t="s">
        <v>574</v>
      </c>
      <c r="H46" s="585"/>
      <c r="I46" s="585"/>
      <c r="J46" s="585"/>
      <c r="K46" s="585"/>
      <c r="L46" s="585"/>
      <c r="M46" s="585"/>
      <c r="N46" s="585"/>
      <c r="O46" s="586"/>
      <c r="P46" s="104" t="s">
        <v>575</v>
      </c>
      <c r="Q46" s="104"/>
      <c r="R46" s="104"/>
      <c r="S46" s="104"/>
      <c r="T46" s="104"/>
      <c r="U46" s="104"/>
      <c r="V46" s="104"/>
      <c r="W46" s="104"/>
      <c r="X46" s="105"/>
      <c r="Y46" s="494" t="s">
        <v>12</v>
      </c>
      <c r="Z46" s="554"/>
      <c r="AA46" s="555"/>
      <c r="AB46" s="484" t="s">
        <v>566</v>
      </c>
      <c r="AC46" s="484"/>
      <c r="AD46" s="484"/>
      <c r="AE46" s="217">
        <v>16.2</v>
      </c>
      <c r="AF46" s="218"/>
      <c r="AG46" s="218"/>
      <c r="AH46" s="218"/>
      <c r="AI46" s="217">
        <v>15.8</v>
      </c>
      <c r="AJ46" s="218"/>
      <c r="AK46" s="218"/>
      <c r="AL46" s="218"/>
      <c r="AM46" s="217">
        <v>15.4</v>
      </c>
      <c r="AN46" s="218"/>
      <c r="AO46" s="218"/>
      <c r="AP46" s="218"/>
      <c r="AQ46" s="327" t="s">
        <v>566</v>
      </c>
      <c r="AR46" s="207"/>
      <c r="AS46" s="207"/>
      <c r="AT46" s="328"/>
      <c r="AU46" s="218" t="s">
        <v>566</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566</v>
      </c>
      <c r="AC47" s="546"/>
      <c r="AD47" s="546"/>
      <c r="AE47" s="217">
        <v>20</v>
      </c>
      <c r="AF47" s="218"/>
      <c r="AG47" s="218"/>
      <c r="AH47" s="218"/>
      <c r="AI47" s="217">
        <v>20</v>
      </c>
      <c r="AJ47" s="218"/>
      <c r="AK47" s="218"/>
      <c r="AL47" s="218"/>
      <c r="AM47" s="217">
        <v>20</v>
      </c>
      <c r="AN47" s="218"/>
      <c r="AO47" s="218"/>
      <c r="AP47" s="218"/>
      <c r="AQ47" s="327">
        <v>20</v>
      </c>
      <c r="AR47" s="207"/>
      <c r="AS47" s="207"/>
      <c r="AT47" s="328"/>
      <c r="AU47" s="218">
        <v>20</v>
      </c>
      <c r="AV47" s="218"/>
      <c r="AW47" s="218"/>
      <c r="AX47" s="220"/>
    </row>
    <row r="48" spans="1:50" ht="57.7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81</v>
      </c>
      <c r="AF48" s="218"/>
      <c r="AG48" s="218"/>
      <c r="AH48" s="218"/>
      <c r="AI48" s="217">
        <v>79</v>
      </c>
      <c r="AJ48" s="218"/>
      <c r="AK48" s="218"/>
      <c r="AL48" s="218"/>
      <c r="AM48" s="217">
        <v>77</v>
      </c>
      <c r="AN48" s="218"/>
      <c r="AO48" s="218"/>
      <c r="AP48" s="218"/>
      <c r="AQ48" s="327" t="s">
        <v>566</v>
      </c>
      <c r="AR48" s="207"/>
      <c r="AS48" s="207"/>
      <c r="AT48" s="328"/>
      <c r="AU48" s="218" t="s">
        <v>566</v>
      </c>
      <c r="AV48" s="218"/>
      <c r="AW48" s="218"/>
      <c r="AX48" s="220"/>
    </row>
    <row r="49" spans="1:50" ht="23.25" customHeight="1" x14ac:dyDescent="0.15">
      <c r="A49" s="225" t="s">
        <v>383</v>
      </c>
      <c r="B49" s="226"/>
      <c r="C49" s="226"/>
      <c r="D49" s="226"/>
      <c r="E49" s="226"/>
      <c r="F49" s="227"/>
      <c r="G49" s="231" t="s">
        <v>571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395</v>
      </c>
      <c r="AF51" s="244"/>
      <c r="AG51" s="244"/>
      <c r="AH51" s="245"/>
      <c r="AI51" s="243" t="s">
        <v>393</v>
      </c>
      <c r="AJ51" s="244"/>
      <c r="AK51" s="244"/>
      <c r="AL51" s="245"/>
      <c r="AM51" s="249" t="s">
        <v>422</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27"/>
      <c r="AR53" s="207"/>
      <c r="AS53" s="207"/>
      <c r="AT53" s="328"/>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27"/>
      <c r="AR54" s="207"/>
      <c r="AS54" s="207"/>
      <c r="AT54" s="328"/>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27"/>
      <c r="AR55" s="207"/>
      <c r="AS55" s="207"/>
      <c r="AT55" s="328"/>
      <c r="AU55" s="218"/>
      <c r="AV55" s="218"/>
      <c r="AW55" s="218"/>
      <c r="AX55" s="220"/>
    </row>
    <row r="56" spans="1:50" ht="23.25" hidden="1"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395</v>
      </c>
      <c r="AF58" s="244"/>
      <c r="AG58" s="244"/>
      <c r="AH58" s="245"/>
      <c r="AI58" s="243" t="s">
        <v>393</v>
      </c>
      <c r="AJ58" s="244"/>
      <c r="AK58" s="244"/>
      <c r="AL58" s="245"/>
      <c r="AM58" s="249" t="s">
        <v>422</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27"/>
      <c r="AR60" s="207"/>
      <c r="AS60" s="207"/>
      <c r="AT60" s="328"/>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27"/>
      <c r="AR61" s="207"/>
      <c r="AS61" s="207"/>
      <c r="AT61" s="328"/>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27"/>
      <c r="AR62" s="207"/>
      <c r="AS62" s="207"/>
      <c r="AT62" s="328"/>
      <c r="AU62" s="218"/>
      <c r="AV62" s="218"/>
      <c r="AW62" s="218"/>
      <c r="AX62" s="220"/>
    </row>
    <row r="63" spans="1:50" ht="23.25" hidden="1"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372</v>
      </c>
      <c r="X70" s="311"/>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395</v>
      </c>
      <c r="AF73" s="244"/>
      <c r="AG73" s="244"/>
      <c r="AH73" s="245"/>
      <c r="AI73" s="243" t="s">
        <v>393</v>
      </c>
      <c r="AJ73" s="244"/>
      <c r="AK73" s="244"/>
      <c r="AL73" s="245"/>
      <c r="AM73" s="249" t="s">
        <v>422</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27"/>
      <c r="AF75" s="207"/>
      <c r="AG75" s="207"/>
      <c r="AH75" s="207"/>
      <c r="AI75" s="327"/>
      <c r="AJ75" s="207"/>
      <c r="AK75" s="207"/>
      <c r="AL75" s="207"/>
      <c r="AM75" s="327"/>
      <c r="AN75" s="207"/>
      <c r="AO75" s="207"/>
      <c r="AP75" s="207"/>
      <c r="AQ75" s="327"/>
      <c r="AR75" s="207"/>
      <c r="AS75" s="207"/>
      <c r="AT75" s="328"/>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27"/>
      <c r="AF76" s="207"/>
      <c r="AG76" s="207"/>
      <c r="AH76" s="207"/>
      <c r="AI76" s="327"/>
      <c r="AJ76" s="207"/>
      <c r="AK76" s="207"/>
      <c r="AL76" s="207"/>
      <c r="AM76" s="327"/>
      <c r="AN76" s="207"/>
      <c r="AO76" s="207"/>
      <c r="AP76" s="207"/>
      <c r="AQ76" s="327"/>
      <c r="AR76" s="207"/>
      <c r="AS76" s="207"/>
      <c r="AT76" s="328"/>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27"/>
      <c r="AR77" s="207"/>
      <c r="AS77" s="207"/>
      <c r="AT77" s="328"/>
      <c r="AU77" s="218"/>
      <c r="AV77" s="218"/>
      <c r="AW77" s="218"/>
      <c r="AX77" s="220"/>
    </row>
    <row r="78" spans="1:50" ht="69.75" hidden="1" customHeight="1" x14ac:dyDescent="0.15">
      <c r="A78" s="342" t="s">
        <v>386</v>
      </c>
      <c r="B78" s="343"/>
      <c r="C78" s="343"/>
      <c r="D78" s="343"/>
      <c r="E78" s="340" t="s">
        <v>332</v>
      </c>
      <c r="F78" s="341"/>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434</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27"/>
      <c r="AR87" s="207"/>
      <c r="AS87" s="207"/>
      <c r="AT87" s="328"/>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27"/>
      <c r="AR88" s="207"/>
      <c r="AS88" s="207"/>
      <c r="AT88" s="328"/>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27"/>
      <c r="AR89" s="207"/>
      <c r="AS89" s="207"/>
      <c r="AT89" s="328"/>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27"/>
      <c r="AR92" s="207"/>
      <c r="AS92" s="207"/>
      <c r="AT92" s="328"/>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27"/>
      <c r="AR93" s="207"/>
      <c r="AS93" s="207"/>
      <c r="AT93" s="328"/>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27"/>
      <c r="AR94" s="207"/>
      <c r="AS94" s="207"/>
      <c r="AT94" s="328"/>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27"/>
      <c r="AR97" s="207"/>
      <c r="AS97" s="207"/>
      <c r="AT97" s="328"/>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27"/>
      <c r="AR98" s="207"/>
      <c r="AS98" s="207"/>
      <c r="AT98" s="328"/>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395</v>
      </c>
      <c r="AF100" s="563"/>
      <c r="AG100" s="563"/>
      <c r="AH100" s="564"/>
      <c r="AI100" s="562" t="s">
        <v>415</v>
      </c>
      <c r="AJ100" s="563"/>
      <c r="AK100" s="563"/>
      <c r="AL100" s="564"/>
      <c r="AM100" s="562" t="s">
        <v>422</v>
      </c>
      <c r="AN100" s="563"/>
      <c r="AO100" s="563"/>
      <c r="AP100" s="564"/>
      <c r="AQ100" s="323" t="s">
        <v>435</v>
      </c>
      <c r="AR100" s="324"/>
      <c r="AS100" s="324"/>
      <c r="AT100" s="325"/>
      <c r="AU100" s="323" t="s">
        <v>436</v>
      </c>
      <c r="AV100" s="324"/>
      <c r="AW100" s="324"/>
      <c r="AX100" s="326"/>
    </row>
    <row r="101" spans="1:60" ht="23.25" customHeight="1" x14ac:dyDescent="0.15">
      <c r="A101" s="445"/>
      <c r="B101" s="446"/>
      <c r="C101" s="446"/>
      <c r="D101" s="446"/>
      <c r="E101" s="446"/>
      <c r="F101" s="447"/>
      <c r="G101" s="104" t="s">
        <v>576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566</v>
      </c>
      <c r="AC101" s="484"/>
      <c r="AD101" s="484"/>
      <c r="AE101" s="217">
        <v>295</v>
      </c>
      <c r="AF101" s="218"/>
      <c r="AG101" s="218"/>
      <c r="AH101" s="219"/>
      <c r="AI101" s="217">
        <v>295</v>
      </c>
      <c r="AJ101" s="218"/>
      <c r="AK101" s="218"/>
      <c r="AL101" s="219"/>
      <c r="AM101" s="217">
        <v>306</v>
      </c>
      <c r="AN101" s="218"/>
      <c r="AO101" s="218"/>
      <c r="AP101" s="219"/>
      <c r="AQ101" s="327" t="s">
        <v>566</v>
      </c>
      <c r="AR101" s="207"/>
      <c r="AS101" s="207"/>
      <c r="AT101" s="328"/>
      <c r="AU101" s="327" t="s">
        <v>566</v>
      </c>
      <c r="AV101" s="207"/>
      <c r="AW101" s="207"/>
      <c r="AX101" s="328"/>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566</v>
      </c>
      <c r="AC102" s="484"/>
      <c r="AD102" s="484"/>
      <c r="AE102" s="441">
        <v>313</v>
      </c>
      <c r="AF102" s="441"/>
      <c r="AG102" s="441"/>
      <c r="AH102" s="441"/>
      <c r="AI102" s="441">
        <v>318</v>
      </c>
      <c r="AJ102" s="441"/>
      <c r="AK102" s="441"/>
      <c r="AL102" s="441"/>
      <c r="AM102" s="441">
        <v>330</v>
      </c>
      <c r="AN102" s="441"/>
      <c r="AO102" s="441"/>
      <c r="AP102" s="441"/>
      <c r="AQ102" s="272">
        <v>330</v>
      </c>
      <c r="AR102" s="273"/>
      <c r="AS102" s="273"/>
      <c r="AT102" s="322"/>
      <c r="AU102" s="272">
        <v>330</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395</v>
      </c>
      <c r="AF103" s="439"/>
      <c r="AG103" s="439"/>
      <c r="AH103" s="440"/>
      <c r="AI103" s="438" t="s">
        <v>393</v>
      </c>
      <c r="AJ103" s="439"/>
      <c r="AK103" s="439"/>
      <c r="AL103" s="440"/>
      <c r="AM103" s="438" t="s">
        <v>422</v>
      </c>
      <c r="AN103" s="439"/>
      <c r="AO103" s="439"/>
      <c r="AP103" s="440"/>
      <c r="AQ103" s="283" t="s">
        <v>435</v>
      </c>
      <c r="AR103" s="284"/>
      <c r="AS103" s="284"/>
      <c r="AT103" s="329"/>
      <c r="AU103" s="283" t="s">
        <v>436</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395</v>
      </c>
      <c r="AF106" s="439"/>
      <c r="AG106" s="439"/>
      <c r="AH106" s="440"/>
      <c r="AI106" s="438" t="s">
        <v>393</v>
      </c>
      <c r="AJ106" s="439"/>
      <c r="AK106" s="439"/>
      <c r="AL106" s="440"/>
      <c r="AM106" s="438" t="s">
        <v>422</v>
      </c>
      <c r="AN106" s="439"/>
      <c r="AO106" s="439"/>
      <c r="AP106" s="440"/>
      <c r="AQ106" s="283" t="s">
        <v>435</v>
      </c>
      <c r="AR106" s="284"/>
      <c r="AS106" s="284"/>
      <c r="AT106" s="329"/>
      <c r="AU106" s="283" t="s">
        <v>436</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395</v>
      </c>
      <c r="AF109" s="439"/>
      <c r="AG109" s="439"/>
      <c r="AH109" s="440"/>
      <c r="AI109" s="438" t="s">
        <v>393</v>
      </c>
      <c r="AJ109" s="439"/>
      <c r="AK109" s="439"/>
      <c r="AL109" s="440"/>
      <c r="AM109" s="438" t="s">
        <v>422</v>
      </c>
      <c r="AN109" s="439"/>
      <c r="AO109" s="439"/>
      <c r="AP109" s="440"/>
      <c r="AQ109" s="283" t="s">
        <v>435</v>
      </c>
      <c r="AR109" s="284"/>
      <c r="AS109" s="284"/>
      <c r="AT109" s="329"/>
      <c r="AU109" s="283" t="s">
        <v>436</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395</v>
      </c>
      <c r="AF112" s="439"/>
      <c r="AG112" s="439"/>
      <c r="AH112" s="440"/>
      <c r="AI112" s="438" t="s">
        <v>393</v>
      </c>
      <c r="AJ112" s="439"/>
      <c r="AK112" s="439"/>
      <c r="AL112" s="440"/>
      <c r="AM112" s="438" t="s">
        <v>422</v>
      </c>
      <c r="AN112" s="439"/>
      <c r="AO112" s="439"/>
      <c r="AP112" s="440"/>
      <c r="AQ112" s="283" t="s">
        <v>435</v>
      </c>
      <c r="AR112" s="284"/>
      <c r="AS112" s="284"/>
      <c r="AT112" s="329"/>
      <c r="AU112" s="283" t="s">
        <v>436</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395</v>
      </c>
      <c r="AF115" s="439"/>
      <c r="AG115" s="439"/>
      <c r="AH115" s="440"/>
      <c r="AI115" s="438" t="s">
        <v>393</v>
      </c>
      <c r="AJ115" s="439"/>
      <c r="AK115" s="439"/>
      <c r="AL115" s="440"/>
      <c r="AM115" s="438" t="s">
        <v>422</v>
      </c>
      <c r="AN115" s="439"/>
      <c r="AO115" s="439"/>
      <c r="AP115" s="440"/>
      <c r="AQ115" s="611" t="s">
        <v>437</v>
      </c>
      <c r="AR115" s="612"/>
      <c r="AS115" s="612"/>
      <c r="AT115" s="612"/>
      <c r="AU115" s="612"/>
      <c r="AV115" s="612"/>
      <c r="AW115" s="612"/>
      <c r="AX115" s="613"/>
    </row>
    <row r="116" spans="1:50" ht="23.25" customHeight="1" x14ac:dyDescent="0.15">
      <c r="A116" s="462"/>
      <c r="B116" s="463"/>
      <c r="C116" s="463"/>
      <c r="D116" s="463"/>
      <c r="E116" s="463"/>
      <c r="F116" s="464"/>
      <c r="G116" s="411" t="s">
        <v>616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566</v>
      </c>
      <c r="AC116" s="486"/>
      <c r="AD116" s="487"/>
      <c r="AE116" s="441">
        <v>223522</v>
      </c>
      <c r="AF116" s="441"/>
      <c r="AG116" s="441"/>
      <c r="AH116" s="441"/>
      <c r="AI116" s="441">
        <v>248902</v>
      </c>
      <c r="AJ116" s="441"/>
      <c r="AK116" s="441"/>
      <c r="AL116" s="441"/>
      <c r="AM116" s="441">
        <v>230428</v>
      </c>
      <c r="AN116" s="441"/>
      <c r="AO116" s="441"/>
      <c r="AP116" s="441"/>
      <c r="AQ116" s="217">
        <v>288242</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577</v>
      </c>
      <c r="AC117" s="496"/>
      <c r="AD117" s="497"/>
      <c r="AE117" s="574" t="s">
        <v>578</v>
      </c>
      <c r="AF117" s="574"/>
      <c r="AG117" s="574"/>
      <c r="AH117" s="574"/>
      <c r="AI117" s="574" t="s">
        <v>615</v>
      </c>
      <c r="AJ117" s="574"/>
      <c r="AK117" s="574"/>
      <c r="AL117" s="574"/>
      <c r="AM117" s="574" t="s">
        <v>614</v>
      </c>
      <c r="AN117" s="574"/>
      <c r="AO117" s="574"/>
      <c r="AP117" s="574"/>
      <c r="AQ117" s="574" t="s">
        <v>613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395</v>
      </c>
      <c r="AF118" s="439"/>
      <c r="AG118" s="439"/>
      <c r="AH118" s="440"/>
      <c r="AI118" s="438" t="s">
        <v>393</v>
      </c>
      <c r="AJ118" s="439"/>
      <c r="AK118" s="439"/>
      <c r="AL118" s="440"/>
      <c r="AM118" s="438" t="s">
        <v>422</v>
      </c>
      <c r="AN118" s="439"/>
      <c r="AO118" s="439"/>
      <c r="AP118" s="440"/>
      <c r="AQ118" s="611" t="s">
        <v>437</v>
      </c>
      <c r="AR118" s="612"/>
      <c r="AS118" s="612"/>
      <c r="AT118" s="612"/>
      <c r="AU118" s="612"/>
      <c r="AV118" s="612"/>
      <c r="AW118" s="612"/>
      <c r="AX118" s="613"/>
    </row>
    <row r="119" spans="1:50" ht="23.25" hidden="1" customHeight="1" x14ac:dyDescent="0.15">
      <c r="A119" s="462"/>
      <c r="B119" s="463"/>
      <c r="C119" s="463"/>
      <c r="D119" s="463"/>
      <c r="E119" s="463"/>
      <c r="F119" s="464"/>
      <c r="G119" s="411" t="s">
        <v>579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395</v>
      </c>
      <c r="AF121" s="439"/>
      <c r="AG121" s="439"/>
      <c r="AH121" s="440"/>
      <c r="AI121" s="438" t="s">
        <v>393</v>
      </c>
      <c r="AJ121" s="439"/>
      <c r="AK121" s="439"/>
      <c r="AL121" s="440"/>
      <c r="AM121" s="438" t="s">
        <v>422</v>
      </c>
      <c r="AN121" s="439"/>
      <c r="AO121" s="439"/>
      <c r="AP121" s="440"/>
      <c r="AQ121" s="611" t="s">
        <v>437</v>
      </c>
      <c r="AR121" s="612"/>
      <c r="AS121" s="612"/>
      <c r="AT121" s="612"/>
      <c r="AU121" s="612"/>
      <c r="AV121" s="612"/>
      <c r="AW121" s="612"/>
      <c r="AX121" s="613"/>
    </row>
    <row r="122" spans="1:50" ht="23.25" hidden="1" customHeight="1" x14ac:dyDescent="0.15">
      <c r="A122" s="462"/>
      <c r="B122" s="463"/>
      <c r="C122" s="463"/>
      <c r="D122" s="463"/>
      <c r="E122" s="463"/>
      <c r="F122" s="464"/>
      <c r="G122" s="411" t="s">
        <v>363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362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395</v>
      </c>
      <c r="AF124" s="439"/>
      <c r="AG124" s="439"/>
      <c r="AH124" s="440"/>
      <c r="AI124" s="438" t="s">
        <v>393</v>
      </c>
      <c r="AJ124" s="439"/>
      <c r="AK124" s="439"/>
      <c r="AL124" s="440"/>
      <c r="AM124" s="438" t="s">
        <v>422</v>
      </c>
      <c r="AN124" s="439"/>
      <c r="AO124" s="439"/>
      <c r="AP124" s="440"/>
      <c r="AQ124" s="611" t="s">
        <v>437</v>
      </c>
      <c r="AR124" s="612"/>
      <c r="AS124" s="612"/>
      <c r="AT124" s="612"/>
      <c r="AU124" s="612"/>
      <c r="AV124" s="612"/>
      <c r="AW124" s="612"/>
      <c r="AX124" s="613"/>
    </row>
    <row r="125" spans="1:50" ht="23.25" hidden="1" customHeight="1" x14ac:dyDescent="0.15">
      <c r="A125" s="462"/>
      <c r="B125" s="463"/>
      <c r="C125" s="463"/>
      <c r="D125" s="463"/>
      <c r="E125" s="463"/>
      <c r="F125" s="464"/>
      <c r="G125" s="411" t="s">
        <v>363</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395</v>
      </c>
      <c r="AF127" s="439"/>
      <c r="AG127" s="439"/>
      <c r="AH127" s="440"/>
      <c r="AI127" s="438" t="s">
        <v>393</v>
      </c>
      <c r="AJ127" s="439"/>
      <c r="AK127" s="439"/>
      <c r="AL127" s="440"/>
      <c r="AM127" s="438" t="s">
        <v>422</v>
      </c>
      <c r="AN127" s="439"/>
      <c r="AO127" s="439"/>
      <c r="AP127" s="440"/>
      <c r="AQ127" s="611" t="s">
        <v>437</v>
      </c>
      <c r="AR127" s="612"/>
      <c r="AS127" s="612"/>
      <c r="AT127" s="612"/>
      <c r="AU127" s="612"/>
      <c r="AV127" s="612"/>
      <c r="AW127" s="612"/>
      <c r="AX127" s="613"/>
    </row>
    <row r="128" spans="1:50" ht="23.25" hidden="1" customHeight="1" x14ac:dyDescent="0.15">
      <c r="A128" s="462"/>
      <c r="B128" s="463"/>
      <c r="C128" s="463"/>
      <c r="D128" s="463"/>
      <c r="E128" s="463"/>
      <c r="F128" s="464"/>
      <c r="G128" s="411" t="s">
        <v>363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410</v>
      </c>
      <c r="B130" s="185"/>
      <c r="C130" s="184" t="s">
        <v>239</v>
      </c>
      <c r="D130" s="185"/>
      <c r="E130" s="169" t="s">
        <v>268</v>
      </c>
      <c r="F130" s="170"/>
      <c r="G130" s="32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5" t="s">
        <v>563</v>
      </c>
      <c r="AR133" s="199"/>
      <c r="AS133" s="132" t="s">
        <v>236</v>
      </c>
      <c r="AT133" s="133"/>
      <c r="AU133" s="347" t="s">
        <v>563</v>
      </c>
      <c r="AV133" s="200"/>
      <c r="AW133" s="132" t="s">
        <v>181</v>
      </c>
      <c r="AX133" s="195"/>
    </row>
    <row r="134" spans="1:50" ht="39.75" customHeight="1" x14ac:dyDescent="0.15">
      <c r="A134" s="189"/>
      <c r="B134" s="186"/>
      <c r="C134" s="180"/>
      <c r="D134" s="186"/>
      <c r="E134" s="180"/>
      <c r="F134" s="181"/>
      <c r="G134" s="295" t="s">
        <v>563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563</v>
      </c>
      <c r="AC134" s="205"/>
      <c r="AD134" s="205"/>
      <c r="AE134" s="319" t="s">
        <v>563</v>
      </c>
      <c r="AF134" s="207"/>
      <c r="AG134" s="207"/>
      <c r="AH134" s="207"/>
      <c r="AI134" s="319" t="s">
        <v>563</v>
      </c>
      <c r="AJ134" s="207"/>
      <c r="AK134" s="207"/>
      <c r="AL134" s="207"/>
      <c r="AM134" s="319" t="s">
        <v>562</v>
      </c>
      <c r="AN134" s="207"/>
      <c r="AO134" s="207"/>
      <c r="AP134" s="207"/>
      <c r="AQ134" s="319" t="s">
        <v>563</v>
      </c>
      <c r="AR134" s="207"/>
      <c r="AS134" s="207"/>
      <c r="AT134" s="207"/>
      <c r="AU134" s="319" t="s">
        <v>563</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4" t="s">
        <v>563</v>
      </c>
      <c r="AC135" s="345"/>
      <c r="AD135" s="346"/>
      <c r="AE135" s="319" t="s">
        <v>563</v>
      </c>
      <c r="AF135" s="207"/>
      <c r="AG135" s="207"/>
      <c r="AH135" s="207"/>
      <c r="AI135" s="319" t="s">
        <v>563</v>
      </c>
      <c r="AJ135" s="207"/>
      <c r="AK135" s="207"/>
      <c r="AL135" s="207"/>
      <c r="AM135" s="319" t="s">
        <v>562</v>
      </c>
      <c r="AN135" s="207"/>
      <c r="AO135" s="207"/>
      <c r="AP135" s="207"/>
      <c r="AQ135" s="319" t="s">
        <v>563</v>
      </c>
      <c r="AR135" s="207"/>
      <c r="AS135" s="207"/>
      <c r="AT135" s="207"/>
      <c r="AU135" s="319" t="s">
        <v>563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5"/>
      <c r="AR137" s="199"/>
      <c r="AS137" s="132" t="s">
        <v>236</v>
      </c>
      <c r="AT137" s="133"/>
      <c r="AU137" s="347"/>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4"/>
      <c r="AC138" s="345"/>
      <c r="AD138" s="346"/>
      <c r="AE138" s="319"/>
      <c r="AF138" s="207"/>
      <c r="AG138" s="207"/>
      <c r="AH138" s="207"/>
      <c r="AI138" s="319"/>
      <c r="AJ138" s="207"/>
      <c r="AK138" s="207"/>
      <c r="AL138" s="207"/>
      <c r="AM138" s="319" t="s">
        <v>562</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4"/>
      <c r="AC139" s="345"/>
      <c r="AD139" s="346"/>
      <c r="AE139" s="319"/>
      <c r="AF139" s="207"/>
      <c r="AG139" s="207"/>
      <c r="AH139" s="207"/>
      <c r="AI139" s="319"/>
      <c r="AJ139" s="207"/>
      <c r="AK139" s="207"/>
      <c r="AL139" s="207"/>
      <c r="AM139" s="319" t="s">
        <v>562</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2"/>
      <c r="AC154" s="141"/>
      <c r="AD154" s="141"/>
      <c r="AE154" s="353"/>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5"/>
      <c r="AR193" s="199"/>
      <c r="AS193" s="132" t="s">
        <v>236</v>
      </c>
      <c r="AT193" s="133"/>
      <c r="AU193" s="347"/>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4"/>
      <c r="AC194" s="345"/>
      <c r="AD194" s="346"/>
      <c r="AE194" s="319"/>
      <c r="AF194" s="207"/>
      <c r="AG194" s="207"/>
      <c r="AH194" s="207"/>
      <c r="AI194" s="319"/>
      <c r="AJ194" s="207"/>
      <c r="AK194" s="207"/>
      <c r="AL194" s="207"/>
      <c r="AM194" s="319" t="s">
        <v>562</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4"/>
      <c r="AC195" s="345"/>
      <c r="AD195" s="346"/>
      <c r="AE195" s="319"/>
      <c r="AF195" s="207"/>
      <c r="AG195" s="207"/>
      <c r="AH195" s="207"/>
      <c r="AI195" s="319"/>
      <c r="AJ195" s="207"/>
      <c r="AK195" s="207"/>
      <c r="AL195" s="207"/>
      <c r="AM195" s="319" t="s">
        <v>562</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5"/>
      <c r="AR197" s="199"/>
      <c r="AS197" s="132" t="s">
        <v>236</v>
      </c>
      <c r="AT197" s="133"/>
      <c r="AU197" s="347"/>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4"/>
      <c r="AC198" s="345"/>
      <c r="AD198" s="346"/>
      <c r="AE198" s="319"/>
      <c r="AF198" s="207"/>
      <c r="AG198" s="207"/>
      <c r="AH198" s="207"/>
      <c r="AI198" s="319"/>
      <c r="AJ198" s="207"/>
      <c r="AK198" s="207"/>
      <c r="AL198" s="207"/>
      <c r="AM198" s="319" t="s">
        <v>562</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4"/>
      <c r="AC199" s="345"/>
      <c r="AD199" s="346"/>
      <c r="AE199" s="319"/>
      <c r="AF199" s="207"/>
      <c r="AG199" s="207"/>
      <c r="AH199" s="207"/>
      <c r="AI199" s="319"/>
      <c r="AJ199" s="207"/>
      <c r="AK199" s="207"/>
      <c r="AL199" s="207"/>
      <c r="AM199" s="319" t="s">
        <v>562</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2"/>
      <c r="AC214" s="141"/>
      <c r="AD214" s="141"/>
      <c r="AE214" s="353"/>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395</v>
      </c>
      <c r="AF264" s="154"/>
      <c r="AG264" s="154"/>
      <c r="AH264" s="154"/>
      <c r="AI264" s="154" t="s">
        <v>393</v>
      </c>
      <c r="AJ264" s="154"/>
      <c r="AK264" s="154"/>
      <c r="AL264" s="154"/>
      <c r="AM264" s="154" t="s">
        <v>422</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425</v>
      </c>
      <c r="D430" s="955"/>
      <c r="E430" s="174" t="s">
        <v>403</v>
      </c>
      <c r="F430" s="920"/>
      <c r="G430" s="921" t="s">
        <v>255</v>
      </c>
      <c r="H430" s="122"/>
      <c r="I430" s="122"/>
      <c r="J430" s="922" t="s">
        <v>563</v>
      </c>
      <c r="K430" s="923"/>
      <c r="L430" s="923"/>
      <c r="M430" s="923"/>
      <c r="N430" s="923"/>
      <c r="O430" s="923"/>
      <c r="P430" s="923"/>
      <c r="Q430" s="923"/>
      <c r="R430" s="923"/>
      <c r="S430" s="923"/>
      <c r="T430" s="924"/>
      <c r="U430" s="925" t="s">
        <v>563</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8" t="s">
        <v>243</v>
      </c>
      <c r="AF431" s="349"/>
      <c r="AG431" s="349"/>
      <c r="AH431" s="350"/>
      <c r="AI431" s="351" t="s">
        <v>416</v>
      </c>
      <c r="AJ431" s="351"/>
      <c r="AK431" s="351"/>
      <c r="AL431" s="159"/>
      <c r="AM431" s="351" t="s">
        <v>429</v>
      </c>
      <c r="AN431" s="351"/>
      <c r="AO431" s="351"/>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7" t="s">
        <v>582</v>
      </c>
      <c r="AF432" s="200"/>
      <c r="AG432" s="132" t="s">
        <v>236</v>
      </c>
      <c r="AH432" s="133"/>
      <c r="AI432" s="155"/>
      <c r="AJ432" s="155"/>
      <c r="AK432" s="155"/>
      <c r="AL432" s="153"/>
      <c r="AM432" s="155"/>
      <c r="AN432" s="155"/>
      <c r="AO432" s="155"/>
      <c r="AP432" s="153"/>
      <c r="AQ432" s="610" t="s">
        <v>563</v>
      </c>
      <c r="AR432" s="200"/>
      <c r="AS432" s="132" t="s">
        <v>236</v>
      </c>
      <c r="AT432" s="133"/>
      <c r="AU432" s="610" t="s">
        <v>563</v>
      </c>
      <c r="AV432" s="200"/>
      <c r="AW432" s="132" t="s">
        <v>181</v>
      </c>
      <c r="AX432" s="195"/>
    </row>
    <row r="433" spans="1:50" ht="23.25" customHeight="1" x14ac:dyDescent="0.15">
      <c r="A433" s="189"/>
      <c r="B433" s="186"/>
      <c r="C433" s="180"/>
      <c r="D433" s="186"/>
      <c r="E433" s="354"/>
      <c r="F433" s="355"/>
      <c r="G433" s="295" t="s">
        <v>563</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563</v>
      </c>
      <c r="AC433" s="213"/>
      <c r="AD433" s="213"/>
      <c r="AE433" s="416" t="s">
        <v>563</v>
      </c>
      <c r="AF433" s="207"/>
      <c r="AG433" s="207"/>
      <c r="AH433" s="207"/>
      <c r="AI433" s="416" t="s">
        <v>563</v>
      </c>
      <c r="AJ433" s="207"/>
      <c r="AK433" s="207"/>
      <c r="AL433" s="207"/>
      <c r="AM433" s="416" t="s">
        <v>562</v>
      </c>
      <c r="AN433" s="207"/>
      <c r="AO433" s="207"/>
      <c r="AP433" s="207"/>
      <c r="AQ433" s="416" t="s">
        <v>563</v>
      </c>
      <c r="AR433" s="207"/>
      <c r="AS433" s="207"/>
      <c r="AT433" s="328"/>
      <c r="AU433" s="417" t="s">
        <v>563</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563</v>
      </c>
      <c r="AC434" s="213"/>
      <c r="AD434" s="213"/>
      <c r="AE434" s="416" t="s">
        <v>563</v>
      </c>
      <c r="AF434" s="207"/>
      <c r="AG434" s="207"/>
      <c r="AH434" s="207"/>
      <c r="AI434" s="416" t="s">
        <v>563</v>
      </c>
      <c r="AJ434" s="207"/>
      <c r="AK434" s="207"/>
      <c r="AL434" s="207"/>
      <c r="AM434" s="416" t="s">
        <v>562</v>
      </c>
      <c r="AN434" s="207"/>
      <c r="AO434" s="207"/>
      <c r="AP434" s="207"/>
      <c r="AQ434" s="416" t="s">
        <v>563</v>
      </c>
      <c r="AR434" s="207"/>
      <c r="AS434" s="207"/>
      <c r="AT434" s="328"/>
      <c r="AU434" s="417" t="s">
        <v>563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563</v>
      </c>
      <c r="AF435" s="207"/>
      <c r="AG435" s="207"/>
      <c r="AH435" s="207"/>
      <c r="AI435" s="416" t="s">
        <v>563</v>
      </c>
      <c r="AJ435" s="207"/>
      <c r="AK435" s="207"/>
      <c r="AL435" s="207"/>
      <c r="AM435" s="416" t="s">
        <v>562</v>
      </c>
      <c r="AN435" s="207"/>
      <c r="AO435" s="207"/>
      <c r="AP435" s="207"/>
      <c r="AQ435" s="416" t="s">
        <v>563</v>
      </c>
      <c r="AR435" s="207"/>
      <c r="AS435" s="207"/>
      <c r="AT435" s="328"/>
      <c r="AU435" s="417" t="s">
        <v>563</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8" t="s">
        <v>243</v>
      </c>
      <c r="AF436" s="349"/>
      <c r="AG436" s="349"/>
      <c r="AH436" s="350"/>
      <c r="AI436" s="351" t="s">
        <v>416</v>
      </c>
      <c r="AJ436" s="351"/>
      <c r="AK436" s="351"/>
      <c r="AL436" s="159"/>
      <c r="AM436" s="351" t="s">
        <v>429</v>
      </c>
      <c r="AN436" s="351"/>
      <c r="AO436" s="351"/>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27"/>
      <c r="AF438" s="207"/>
      <c r="AG438" s="207"/>
      <c r="AH438" s="207"/>
      <c r="AI438" s="327"/>
      <c r="AJ438" s="207"/>
      <c r="AK438" s="207"/>
      <c r="AL438" s="207"/>
      <c r="AM438" s="327"/>
      <c r="AN438" s="207"/>
      <c r="AO438" s="207"/>
      <c r="AP438" s="328"/>
      <c r="AQ438" s="327"/>
      <c r="AR438" s="207"/>
      <c r="AS438" s="207"/>
      <c r="AT438" s="328"/>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27"/>
      <c r="AF439" s="207"/>
      <c r="AG439" s="207"/>
      <c r="AH439" s="328"/>
      <c r="AI439" s="327"/>
      <c r="AJ439" s="207"/>
      <c r="AK439" s="207"/>
      <c r="AL439" s="207"/>
      <c r="AM439" s="327"/>
      <c r="AN439" s="207"/>
      <c r="AO439" s="207"/>
      <c r="AP439" s="328"/>
      <c r="AQ439" s="327"/>
      <c r="AR439" s="207"/>
      <c r="AS439" s="207"/>
      <c r="AT439" s="328"/>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27"/>
      <c r="AF440" s="207"/>
      <c r="AG440" s="207"/>
      <c r="AH440" s="328"/>
      <c r="AI440" s="327"/>
      <c r="AJ440" s="207"/>
      <c r="AK440" s="207"/>
      <c r="AL440" s="207"/>
      <c r="AM440" s="327"/>
      <c r="AN440" s="207"/>
      <c r="AO440" s="207"/>
      <c r="AP440" s="328"/>
      <c r="AQ440" s="327"/>
      <c r="AR440" s="207"/>
      <c r="AS440" s="207"/>
      <c r="AT440" s="328"/>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8" t="s">
        <v>243</v>
      </c>
      <c r="AF441" s="349"/>
      <c r="AG441" s="349"/>
      <c r="AH441" s="350"/>
      <c r="AI441" s="351" t="s">
        <v>416</v>
      </c>
      <c r="AJ441" s="351"/>
      <c r="AK441" s="351"/>
      <c r="AL441" s="159"/>
      <c r="AM441" s="351" t="s">
        <v>429</v>
      </c>
      <c r="AN441" s="351"/>
      <c r="AO441" s="351"/>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27"/>
      <c r="AF443" s="207"/>
      <c r="AG443" s="207"/>
      <c r="AH443" s="207"/>
      <c r="AI443" s="327"/>
      <c r="AJ443" s="207"/>
      <c r="AK443" s="207"/>
      <c r="AL443" s="207"/>
      <c r="AM443" s="327"/>
      <c r="AN443" s="207"/>
      <c r="AO443" s="207"/>
      <c r="AP443" s="328"/>
      <c r="AQ443" s="327"/>
      <c r="AR443" s="207"/>
      <c r="AS443" s="207"/>
      <c r="AT443" s="328"/>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27"/>
      <c r="AF444" s="207"/>
      <c r="AG444" s="207"/>
      <c r="AH444" s="328"/>
      <c r="AI444" s="327"/>
      <c r="AJ444" s="207"/>
      <c r="AK444" s="207"/>
      <c r="AL444" s="207"/>
      <c r="AM444" s="327"/>
      <c r="AN444" s="207"/>
      <c r="AO444" s="207"/>
      <c r="AP444" s="328"/>
      <c r="AQ444" s="327"/>
      <c r="AR444" s="207"/>
      <c r="AS444" s="207"/>
      <c r="AT444" s="328"/>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27"/>
      <c r="AF445" s="207"/>
      <c r="AG445" s="207"/>
      <c r="AH445" s="328"/>
      <c r="AI445" s="327"/>
      <c r="AJ445" s="207"/>
      <c r="AK445" s="207"/>
      <c r="AL445" s="207"/>
      <c r="AM445" s="327"/>
      <c r="AN445" s="207"/>
      <c r="AO445" s="207"/>
      <c r="AP445" s="328"/>
      <c r="AQ445" s="327"/>
      <c r="AR445" s="207"/>
      <c r="AS445" s="207"/>
      <c r="AT445" s="328"/>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8" t="s">
        <v>243</v>
      </c>
      <c r="AF446" s="349"/>
      <c r="AG446" s="349"/>
      <c r="AH446" s="350"/>
      <c r="AI446" s="351" t="s">
        <v>416</v>
      </c>
      <c r="AJ446" s="351"/>
      <c r="AK446" s="351"/>
      <c r="AL446" s="159"/>
      <c r="AM446" s="351" t="s">
        <v>429</v>
      </c>
      <c r="AN446" s="351"/>
      <c r="AO446" s="351"/>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27"/>
      <c r="AF448" s="207"/>
      <c r="AG448" s="207"/>
      <c r="AH448" s="207"/>
      <c r="AI448" s="327"/>
      <c r="AJ448" s="207"/>
      <c r="AK448" s="207"/>
      <c r="AL448" s="207"/>
      <c r="AM448" s="327"/>
      <c r="AN448" s="207"/>
      <c r="AO448" s="207"/>
      <c r="AP448" s="328"/>
      <c r="AQ448" s="327"/>
      <c r="AR448" s="207"/>
      <c r="AS448" s="207"/>
      <c r="AT448" s="328"/>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27"/>
      <c r="AF449" s="207"/>
      <c r="AG449" s="207"/>
      <c r="AH449" s="328"/>
      <c r="AI449" s="327"/>
      <c r="AJ449" s="207"/>
      <c r="AK449" s="207"/>
      <c r="AL449" s="207"/>
      <c r="AM449" s="327"/>
      <c r="AN449" s="207"/>
      <c r="AO449" s="207"/>
      <c r="AP449" s="328"/>
      <c r="AQ449" s="327"/>
      <c r="AR449" s="207"/>
      <c r="AS449" s="207"/>
      <c r="AT449" s="328"/>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27"/>
      <c r="AF450" s="207"/>
      <c r="AG450" s="207"/>
      <c r="AH450" s="328"/>
      <c r="AI450" s="327"/>
      <c r="AJ450" s="207"/>
      <c r="AK450" s="207"/>
      <c r="AL450" s="207"/>
      <c r="AM450" s="327"/>
      <c r="AN450" s="207"/>
      <c r="AO450" s="207"/>
      <c r="AP450" s="328"/>
      <c r="AQ450" s="327"/>
      <c r="AR450" s="207"/>
      <c r="AS450" s="207"/>
      <c r="AT450" s="328"/>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8" t="s">
        <v>243</v>
      </c>
      <c r="AF451" s="349"/>
      <c r="AG451" s="349"/>
      <c r="AH451" s="350"/>
      <c r="AI451" s="351" t="s">
        <v>416</v>
      </c>
      <c r="AJ451" s="351"/>
      <c r="AK451" s="351"/>
      <c r="AL451" s="159"/>
      <c r="AM451" s="351" t="s">
        <v>429</v>
      </c>
      <c r="AN451" s="351"/>
      <c r="AO451" s="351"/>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27"/>
      <c r="AF453" s="207"/>
      <c r="AG453" s="207"/>
      <c r="AH453" s="207"/>
      <c r="AI453" s="327"/>
      <c r="AJ453" s="207"/>
      <c r="AK453" s="207"/>
      <c r="AL453" s="207"/>
      <c r="AM453" s="327"/>
      <c r="AN453" s="207"/>
      <c r="AO453" s="207"/>
      <c r="AP453" s="328"/>
      <c r="AQ453" s="327"/>
      <c r="AR453" s="207"/>
      <c r="AS453" s="207"/>
      <c r="AT453" s="328"/>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27"/>
      <c r="AF454" s="207"/>
      <c r="AG454" s="207"/>
      <c r="AH454" s="328"/>
      <c r="AI454" s="327"/>
      <c r="AJ454" s="207"/>
      <c r="AK454" s="207"/>
      <c r="AL454" s="207"/>
      <c r="AM454" s="327"/>
      <c r="AN454" s="207"/>
      <c r="AO454" s="207"/>
      <c r="AP454" s="328"/>
      <c r="AQ454" s="327"/>
      <c r="AR454" s="207"/>
      <c r="AS454" s="207"/>
      <c r="AT454" s="328"/>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27"/>
      <c r="AF455" s="207"/>
      <c r="AG455" s="207"/>
      <c r="AH455" s="328"/>
      <c r="AI455" s="327"/>
      <c r="AJ455" s="207"/>
      <c r="AK455" s="207"/>
      <c r="AL455" s="207"/>
      <c r="AM455" s="327"/>
      <c r="AN455" s="207"/>
      <c r="AO455" s="207"/>
      <c r="AP455" s="328"/>
      <c r="AQ455" s="327"/>
      <c r="AR455" s="207"/>
      <c r="AS455" s="207"/>
      <c r="AT455" s="328"/>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8" t="s">
        <v>243</v>
      </c>
      <c r="AF456" s="349"/>
      <c r="AG456" s="349"/>
      <c r="AH456" s="350"/>
      <c r="AI456" s="351" t="s">
        <v>416</v>
      </c>
      <c r="AJ456" s="351"/>
      <c r="AK456" s="351"/>
      <c r="AL456" s="159"/>
      <c r="AM456" s="351" t="s">
        <v>429</v>
      </c>
      <c r="AN456" s="351"/>
      <c r="AO456" s="351"/>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566</v>
      </c>
      <c r="AF457" s="200"/>
      <c r="AG457" s="132" t="s">
        <v>236</v>
      </c>
      <c r="AH457" s="133"/>
      <c r="AI457" s="155"/>
      <c r="AJ457" s="155"/>
      <c r="AK457" s="155"/>
      <c r="AL457" s="153"/>
      <c r="AM457" s="155"/>
      <c r="AN457" s="155"/>
      <c r="AO457" s="155"/>
      <c r="AP457" s="153"/>
      <c r="AQ457" s="610" t="s">
        <v>563</v>
      </c>
      <c r="AR457" s="200"/>
      <c r="AS457" s="132" t="s">
        <v>236</v>
      </c>
      <c r="AT457" s="133"/>
      <c r="AU457" s="347" t="s">
        <v>563</v>
      </c>
      <c r="AV457" s="200"/>
      <c r="AW457" s="132" t="s">
        <v>181</v>
      </c>
      <c r="AX457" s="195"/>
    </row>
    <row r="458" spans="1:50" ht="23.25" customHeight="1" x14ac:dyDescent="0.15">
      <c r="A458" s="189"/>
      <c r="B458" s="186"/>
      <c r="C458" s="180"/>
      <c r="D458" s="186"/>
      <c r="E458" s="354"/>
      <c r="F458" s="355"/>
      <c r="G458" s="295" t="s">
        <v>563</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563</v>
      </c>
      <c r="AC458" s="213"/>
      <c r="AD458" s="213"/>
      <c r="AE458" s="416" t="s">
        <v>563</v>
      </c>
      <c r="AF458" s="207"/>
      <c r="AG458" s="207"/>
      <c r="AH458" s="207"/>
      <c r="AI458" s="416" t="s">
        <v>563</v>
      </c>
      <c r="AJ458" s="207"/>
      <c r="AK458" s="207"/>
      <c r="AL458" s="207"/>
      <c r="AM458" s="416" t="s">
        <v>562</v>
      </c>
      <c r="AN458" s="207"/>
      <c r="AO458" s="207"/>
      <c r="AP458" s="207"/>
      <c r="AQ458" s="416" t="s">
        <v>582</v>
      </c>
      <c r="AR458" s="207"/>
      <c r="AS458" s="207"/>
      <c r="AT458" s="328"/>
      <c r="AU458" s="417" t="s">
        <v>563</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563</v>
      </c>
      <c r="AC459" s="213"/>
      <c r="AD459" s="213"/>
      <c r="AE459" s="416" t="s">
        <v>563</v>
      </c>
      <c r="AF459" s="207"/>
      <c r="AG459" s="207"/>
      <c r="AH459" s="207"/>
      <c r="AI459" s="416" t="s">
        <v>563</v>
      </c>
      <c r="AJ459" s="207"/>
      <c r="AK459" s="207"/>
      <c r="AL459" s="207"/>
      <c r="AM459" s="416" t="s">
        <v>562</v>
      </c>
      <c r="AN459" s="207"/>
      <c r="AO459" s="207"/>
      <c r="AP459" s="207"/>
      <c r="AQ459" s="416" t="s">
        <v>582</v>
      </c>
      <c r="AR459" s="207"/>
      <c r="AS459" s="207"/>
      <c r="AT459" s="328"/>
      <c r="AU459" s="417" t="s">
        <v>563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563</v>
      </c>
      <c r="AF460" s="207"/>
      <c r="AG460" s="207"/>
      <c r="AH460" s="207"/>
      <c r="AI460" s="416" t="s">
        <v>563</v>
      </c>
      <c r="AJ460" s="207"/>
      <c r="AK460" s="207"/>
      <c r="AL460" s="207"/>
      <c r="AM460" s="416" t="s">
        <v>562</v>
      </c>
      <c r="AN460" s="207"/>
      <c r="AO460" s="207"/>
      <c r="AP460" s="207"/>
      <c r="AQ460" s="416" t="s">
        <v>563</v>
      </c>
      <c r="AR460" s="207"/>
      <c r="AS460" s="207"/>
      <c r="AT460" s="328"/>
      <c r="AU460" s="417" t="s">
        <v>563</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8" t="s">
        <v>243</v>
      </c>
      <c r="AF461" s="349"/>
      <c r="AG461" s="349"/>
      <c r="AH461" s="350"/>
      <c r="AI461" s="351" t="s">
        <v>416</v>
      </c>
      <c r="AJ461" s="351"/>
      <c r="AK461" s="351"/>
      <c r="AL461" s="159"/>
      <c r="AM461" s="351" t="s">
        <v>429</v>
      </c>
      <c r="AN461" s="351"/>
      <c r="AO461" s="351"/>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27"/>
      <c r="AF463" s="207"/>
      <c r="AG463" s="207"/>
      <c r="AH463" s="207"/>
      <c r="AI463" s="327"/>
      <c r="AJ463" s="207"/>
      <c r="AK463" s="207"/>
      <c r="AL463" s="207"/>
      <c r="AM463" s="327"/>
      <c r="AN463" s="207"/>
      <c r="AO463" s="207"/>
      <c r="AP463" s="328"/>
      <c r="AQ463" s="327"/>
      <c r="AR463" s="207"/>
      <c r="AS463" s="207"/>
      <c r="AT463" s="328"/>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27"/>
      <c r="AF464" s="207"/>
      <c r="AG464" s="207"/>
      <c r="AH464" s="328"/>
      <c r="AI464" s="327"/>
      <c r="AJ464" s="207"/>
      <c r="AK464" s="207"/>
      <c r="AL464" s="207"/>
      <c r="AM464" s="327"/>
      <c r="AN464" s="207"/>
      <c r="AO464" s="207"/>
      <c r="AP464" s="328"/>
      <c r="AQ464" s="327"/>
      <c r="AR464" s="207"/>
      <c r="AS464" s="207"/>
      <c r="AT464" s="328"/>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27"/>
      <c r="AF465" s="207"/>
      <c r="AG465" s="207"/>
      <c r="AH465" s="328"/>
      <c r="AI465" s="327"/>
      <c r="AJ465" s="207"/>
      <c r="AK465" s="207"/>
      <c r="AL465" s="207"/>
      <c r="AM465" s="327"/>
      <c r="AN465" s="207"/>
      <c r="AO465" s="207"/>
      <c r="AP465" s="328"/>
      <c r="AQ465" s="327"/>
      <c r="AR465" s="207"/>
      <c r="AS465" s="207"/>
      <c r="AT465" s="328"/>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8" t="s">
        <v>243</v>
      </c>
      <c r="AF466" s="349"/>
      <c r="AG466" s="349"/>
      <c r="AH466" s="350"/>
      <c r="AI466" s="351" t="s">
        <v>416</v>
      </c>
      <c r="AJ466" s="351"/>
      <c r="AK466" s="351"/>
      <c r="AL466" s="159"/>
      <c r="AM466" s="351" t="s">
        <v>429</v>
      </c>
      <c r="AN466" s="351"/>
      <c r="AO466" s="351"/>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27"/>
      <c r="AF468" s="207"/>
      <c r="AG468" s="207"/>
      <c r="AH468" s="207"/>
      <c r="AI468" s="327"/>
      <c r="AJ468" s="207"/>
      <c r="AK468" s="207"/>
      <c r="AL468" s="207"/>
      <c r="AM468" s="327"/>
      <c r="AN468" s="207"/>
      <c r="AO468" s="207"/>
      <c r="AP468" s="328"/>
      <c r="AQ468" s="327"/>
      <c r="AR468" s="207"/>
      <c r="AS468" s="207"/>
      <c r="AT468" s="328"/>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27"/>
      <c r="AF469" s="207"/>
      <c r="AG469" s="207"/>
      <c r="AH469" s="328"/>
      <c r="AI469" s="327"/>
      <c r="AJ469" s="207"/>
      <c r="AK469" s="207"/>
      <c r="AL469" s="207"/>
      <c r="AM469" s="327"/>
      <c r="AN469" s="207"/>
      <c r="AO469" s="207"/>
      <c r="AP469" s="328"/>
      <c r="AQ469" s="327"/>
      <c r="AR469" s="207"/>
      <c r="AS469" s="207"/>
      <c r="AT469" s="328"/>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27"/>
      <c r="AF470" s="207"/>
      <c r="AG470" s="207"/>
      <c r="AH470" s="328"/>
      <c r="AI470" s="327"/>
      <c r="AJ470" s="207"/>
      <c r="AK470" s="207"/>
      <c r="AL470" s="207"/>
      <c r="AM470" s="327"/>
      <c r="AN470" s="207"/>
      <c r="AO470" s="207"/>
      <c r="AP470" s="328"/>
      <c r="AQ470" s="327"/>
      <c r="AR470" s="207"/>
      <c r="AS470" s="207"/>
      <c r="AT470" s="328"/>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8" t="s">
        <v>243</v>
      </c>
      <c r="AF471" s="349"/>
      <c r="AG471" s="349"/>
      <c r="AH471" s="350"/>
      <c r="AI471" s="351" t="s">
        <v>416</v>
      </c>
      <c r="AJ471" s="351"/>
      <c r="AK471" s="351"/>
      <c r="AL471" s="159"/>
      <c r="AM471" s="351" t="s">
        <v>429</v>
      </c>
      <c r="AN471" s="351"/>
      <c r="AO471" s="351"/>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27"/>
      <c r="AF473" s="207"/>
      <c r="AG473" s="207"/>
      <c r="AH473" s="207"/>
      <c r="AI473" s="327"/>
      <c r="AJ473" s="207"/>
      <c r="AK473" s="207"/>
      <c r="AL473" s="207"/>
      <c r="AM473" s="327"/>
      <c r="AN473" s="207"/>
      <c r="AO473" s="207"/>
      <c r="AP473" s="328"/>
      <c r="AQ473" s="327"/>
      <c r="AR473" s="207"/>
      <c r="AS473" s="207"/>
      <c r="AT473" s="328"/>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27"/>
      <c r="AF474" s="207"/>
      <c r="AG474" s="207"/>
      <c r="AH474" s="328"/>
      <c r="AI474" s="327"/>
      <c r="AJ474" s="207"/>
      <c r="AK474" s="207"/>
      <c r="AL474" s="207"/>
      <c r="AM474" s="327"/>
      <c r="AN474" s="207"/>
      <c r="AO474" s="207"/>
      <c r="AP474" s="328"/>
      <c r="AQ474" s="327"/>
      <c r="AR474" s="207"/>
      <c r="AS474" s="207"/>
      <c r="AT474" s="328"/>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27"/>
      <c r="AF475" s="207"/>
      <c r="AG475" s="207"/>
      <c r="AH475" s="328"/>
      <c r="AI475" s="327"/>
      <c r="AJ475" s="207"/>
      <c r="AK475" s="207"/>
      <c r="AL475" s="207"/>
      <c r="AM475" s="327"/>
      <c r="AN475" s="207"/>
      <c r="AO475" s="207"/>
      <c r="AP475" s="328"/>
      <c r="AQ475" s="327"/>
      <c r="AR475" s="207"/>
      <c r="AS475" s="207"/>
      <c r="AT475" s="328"/>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8" t="s">
        <v>243</v>
      </c>
      <c r="AF476" s="349"/>
      <c r="AG476" s="349"/>
      <c r="AH476" s="350"/>
      <c r="AI476" s="351" t="s">
        <v>416</v>
      </c>
      <c r="AJ476" s="351"/>
      <c r="AK476" s="351"/>
      <c r="AL476" s="159"/>
      <c r="AM476" s="351" t="s">
        <v>429</v>
      </c>
      <c r="AN476" s="351"/>
      <c r="AO476" s="351"/>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27"/>
      <c r="AF478" s="207"/>
      <c r="AG478" s="207"/>
      <c r="AH478" s="207"/>
      <c r="AI478" s="327"/>
      <c r="AJ478" s="207"/>
      <c r="AK478" s="207"/>
      <c r="AL478" s="207"/>
      <c r="AM478" s="327"/>
      <c r="AN478" s="207"/>
      <c r="AO478" s="207"/>
      <c r="AP478" s="328"/>
      <c r="AQ478" s="327"/>
      <c r="AR478" s="207"/>
      <c r="AS478" s="207"/>
      <c r="AT478" s="328"/>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27"/>
      <c r="AF479" s="207"/>
      <c r="AG479" s="207"/>
      <c r="AH479" s="328"/>
      <c r="AI479" s="327"/>
      <c r="AJ479" s="207"/>
      <c r="AK479" s="207"/>
      <c r="AL479" s="207"/>
      <c r="AM479" s="327"/>
      <c r="AN479" s="207"/>
      <c r="AO479" s="207"/>
      <c r="AP479" s="328"/>
      <c r="AQ479" s="327"/>
      <c r="AR479" s="207"/>
      <c r="AS479" s="207"/>
      <c r="AT479" s="328"/>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27"/>
      <c r="AF480" s="207"/>
      <c r="AG480" s="207"/>
      <c r="AH480" s="328"/>
      <c r="AI480" s="327"/>
      <c r="AJ480" s="207"/>
      <c r="AK480" s="207"/>
      <c r="AL480" s="207"/>
      <c r="AM480" s="327"/>
      <c r="AN480" s="207"/>
      <c r="AO480" s="207"/>
      <c r="AP480" s="328"/>
      <c r="AQ480" s="327"/>
      <c r="AR480" s="207"/>
      <c r="AS480" s="207"/>
      <c r="AT480" s="328"/>
      <c r="AU480" s="207"/>
      <c r="AV480" s="207"/>
      <c r="AW480" s="207"/>
      <c r="AX480" s="208"/>
    </row>
    <row r="481" spans="1:50" ht="23.85" customHeight="1" x14ac:dyDescent="0.15">
      <c r="A481" s="189"/>
      <c r="B481" s="186"/>
      <c r="C481" s="180"/>
      <c r="D481" s="186"/>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407</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8" t="s">
        <v>243</v>
      </c>
      <c r="AF485" s="349"/>
      <c r="AG485" s="349"/>
      <c r="AH485" s="350"/>
      <c r="AI485" s="351" t="s">
        <v>416</v>
      </c>
      <c r="AJ485" s="351"/>
      <c r="AK485" s="351"/>
      <c r="AL485" s="159"/>
      <c r="AM485" s="351" t="s">
        <v>429</v>
      </c>
      <c r="AN485" s="351"/>
      <c r="AO485" s="351"/>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27"/>
      <c r="AF487" s="207"/>
      <c r="AG487" s="207"/>
      <c r="AH487" s="207"/>
      <c r="AI487" s="327"/>
      <c r="AJ487" s="207"/>
      <c r="AK487" s="207"/>
      <c r="AL487" s="207"/>
      <c r="AM487" s="327"/>
      <c r="AN487" s="207"/>
      <c r="AO487" s="207"/>
      <c r="AP487" s="328"/>
      <c r="AQ487" s="327"/>
      <c r="AR487" s="207"/>
      <c r="AS487" s="207"/>
      <c r="AT487" s="328"/>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27"/>
      <c r="AF488" s="207"/>
      <c r="AG488" s="207"/>
      <c r="AH488" s="328"/>
      <c r="AI488" s="327"/>
      <c r="AJ488" s="207"/>
      <c r="AK488" s="207"/>
      <c r="AL488" s="207"/>
      <c r="AM488" s="327"/>
      <c r="AN488" s="207"/>
      <c r="AO488" s="207"/>
      <c r="AP488" s="328"/>
      <c r="AQ488" s="327"/>
      <c r="AR488" s="207"/>
      <c r="AS488" s="207"/>
      <c r="AT488" s="328"/>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27"/>
      <c r="AF489" s="207"/>
      <c r="AG489" s="207"/>
      <c r="AH489" s="328"/>
      <c r="AI489" s="327"/>
      <c r="AJ489" s="207"/>
      <c r="AK489" s="207"/>
      <c r="AL489" s="207"/>
      <c r="AM489" s="327"/>
      <c r="AN489" s="207"/>
      <c r="AO489" s="207"/>
      <c r="AP489" s="328"/>
      <c r="AQ489" s="327"/>
      <c r="AR489" s="207"/>
      <c r="AS489" s="207"/>
      <c r="AT489" s="328"/>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8" t="s">
        <v>243</v>
      </c>
      <c r="AF490" s="349"/>
      <c r="AG490" s="349"/>
      <c r="AH490" s="350"/>
      <c r="AI490" s="351" t="s">
        <v>416</v>
      </c>
      <c r="AJ490" s="351"/>
      <c r="AK490" s="351"/>
      <c r="AL490" s="159"/>
      <c r="AM490" s="351" t="s">
        <v>429</v>
      </c>
      <c r="AN490" s="351"/>
      <c r="AO490" s="351"/>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27"/>
      <c r="AF492" s="207"/>
      <c r="AG492" s="207"/>
      <c r="AH492" s="207"/>
      <c r="AI492" s="327"/>
      <c r="AJ492" s="207"/>
      <c r="AK492" s="207"/>
      <c r="AL492" s="207"/>
      <c r="AM492" s="327"/>
      <c r="AN492" s="207"/>
      <c r="AO492" s="207"/>
      <c r="AP492" s="328"/>
      <c r="AQ492" s="327"/>
      <c r="AR492" s="207"/>
      <c r="AS492" s="207"/>
      <c r="AT492" s="328"/>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27"/>
      <c r="AF493" s="207"/>
      <c r="AG493" s="207"/>
      <c r="AH493" s="328"/>
      <c r="AI493" s="327"/>
      <c r="AJ493" s="207"/>
      <c r="AK493" s="207"/>
      <c r="AL493" s="207"/>
      <c r="AM493" s="327"/>
      <c r="AN493" s="207"/>
      <c r="AO493" s="207"/>
      <c r="AP493" s="328"/>
      <c r="AQ493" s="327"/>
      <c r="AR493" s="207"/>
      <c r="AS493" s="207"/>
      <c r="AT493" s="328"/>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27"/>
      <c r="AF494" s="207"/>
      <c r="AG494" s="207"/>
      <c r="AH494" s="328"/>
      <c r="AI494" s="327"/>
      <c r="AJ494" s="207"/>
      <c r="AK494" s="207"/>
      <c r="AL494" s="207"/>
      <c r="AM494" s="327"/>
      <c r="AN494" s="207"/>
      <c r="AO494" s="207"/>
      <c r="AP494" s="328"/>
      <c r="AQ494" s="327"/>
      <c r="AR494" s="207"/>
      <c r="AS494" s="207"/>
      <c r="AT494" s="328"/>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8" t="s">
        <v>243</v>
      </c>
      <c r="AF495" s="349"/>
      <c r="AG495" s="349"/>
      <c r="AH495" s="350"/>
      <c r="AI495" s="351" t="s">
        <v>416</v>
      </c>
      <c r="AJ495" s="351"/>
      <c r="AK495" s="351"/>
      <c r="AL495" s="159"/>
      <c r="AM495" s="351" t="s">
        <v>429</v>
      </c>
      <c r="AN495" s="351"/>
      <c r="AO495" s="351"/>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27"/>
      <c r="AF497" s="207"/>
      <c r="AG497" s="207"/>
      <c r="AH497" s="207"/>
      <c r="AI497" s="327"/>
      <c r="AJ497" s="207"/>
      <c r="AK497" s="207"/>
      <c r="AL497" s="207"/>
      <c r="AM497" s="327"/>
      <c r="AN497" s="207"/>
      <c r="AO497" s="207"/>
      <c r="AP497" s="328"/>
      <c r="AQ497" s="327"/>
      <c r="AR497" s="207"/>
      <c r="AS497" s="207"/>
      <c r="AT497" s="328"/>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27"/>
      <c r="AF498" s="207"/>
      <c r="AG498" s="207"/>
      <c r="AH498" s="328"/>
      <c r="AI498" s="327"/>
      <c r="AJ498" s="207"/>
      <c r="AK498" s="207"/>
      <c r="AL498" s="207"/>
      <c r="AM498" s="327"/>
      <c r="AN498" s="207"/>
      <c r="AO498" s="207"/>
      <c r="AP498" s="328"/>
      <c r="AQ498" s="327"/>
      <c r="AR498" s="207"/>
      <c r="AS498" s="207"/>
      <c r="AT498" s="328"/>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27"/>
      <c r="AF499" s="207"/>
      <c r="AG499" s="207"/>
      <c r="AH499" s="328"/>
      <c r="AI499" s="327"/>
      <c r="AJ499" s="207"/>
      <c r="AK499" s="207"/>
      <c r="AL499" s="207"/>
      <c r="AM499" s="327"/>
      <c r="AN499" s="207"/>
      <c r="AO499" s="207"/>
      <c r="AP499" s="328"/>
      <c r="AQ499" s="327"/>
      <c r="AR499" s="207"/>
      <c r="AS499" s="207"/>
      <c r="AT499" s="328"/>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8" t="s">
        <v>243</v>
      </c>
      <c r="AF500" s="349"/>
      <c r="AG500" s="349"/>
      <c r="AH500" s="350"/>
      <c r="AI500" s="351" t="s">
        <v>416</v>
      </c>
      <c r="AJ500" s="351"/>
      <c r="AK500" s="351"/>
      <c r="AL500" s="159"/>
      <c r="AM500" s="351" t="s">
        <v>429</v>
      </c>
      <c r="AN500" s="351"/>
      <c r="AO500" s="351"/>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27"/>
      <c r="AF502" s="207"/>
      <c r="AG502" s="207"/>
      <c r="AH502" s="207"/>
      <c r="AI502" s="327"/>
      <c r="AJ502" s="207"/>
      <c r="AK502" s="207"/>
      <c r="AL502" s="207"/>
      <c r="AM502" s="327"/>
      <c r="AN502" s="207"/>
      <c r="AO502" s="207"/>
      <c r="AP502" s="328"/>
      <c r="AQ502" s="327"/>
      <c r="AR502" s="207"/>
      <c r="AS502" s="207"/>
      <c r="AT502" s="328"/>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27"/>
      <c r="AF503" s="207"/>
      <c r="AG503" s="207"/>
      <c r="AH503" s="328"/>
      <c r="AI503" s="327"/>
      <c r="AJ503" s="207"/>
      <c r="AK503" s="207"/>
      <c r="AL503" s="207"/>
      <c r="AM503" s="327"/>
      <c r="AN503" s="207"/>
      <c r="AO503" s="207"/>
      <c r="AP503" s="328"/>
      <c r="AQ503" s="327"/>
      <c r="AR503" s="207"/>
      <c r="AS503" s="207"/>
      <c r="AT503" s="328"/>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27"/>
      <c r="AF504" s="207"/>
      <c r="AG504" s="207"/>
      <c r="AH504" s="328"/>
      <c r="AI504" s="327"/>
      <c r="AJ504" s="207"/>
      <c r="AK504" s="207"/>
      <c r="AL504" s="207"/>
      <c r="AM504" s="327"/>
      <c r="AN504" s="207"/>
      <c r="AO504" s="207"/>
      <c r="AP504" s="328"/>
      <c r="AQ504" s="327"/>
      <c r="AR504" s="207"/>
      <c r="AS504" s="207"/>
      <c r="AT504" s="328"/>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8" t="s">
        <v>243</v>
      </c>
      <c r="AF505" s="349"/>
      <c r="AG505" s="349"/>
      <c r="AH505" s="350"/>
      <c r="AI505" s="351" t="s">
        <v>416</v>
      </c>
      <c r="AJ505" s="351"/>
      <c r="AK505" s="351"/>
      <c r="AL505" s="159"/>
      <c r="AM505" s="351" t="s">
        <v>429</v>
      </c>
      <c r="AN505" s="351"/>
      <c r="AO505" s="351"/>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27"/>
      <c r="AF507" s="207"/>
      <c r="AG507" s="207"/>
      <c r="AH507" s="207"/>
      <c r="AI507" s="327"/>
      <c r="AJ507" s="207"/>
      <c r="AK507" s="207"/>
      <c r="AL507" s="207"/>
      <c r="AM507" s="327"/>
      <c r="AN507" s="207"/>
      <c r="AO507" s="207"/>
      <c r="AP507" s="328"/>
      <c r="AQ507" s="327"/>
      <c r="AR507" s="207"/>
      <c r="AS507" s="207"/>
      <c r="AT507" s="328"/>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27"/>
      <c r="AF508" s="207"/>
      <c r="AG508" s="207"/>
      <c r="AH508" s="328"/>
      <c r="AI508" s="327"/>
      <c r="AJ508" s="207"/>
      <c r="AK508" s="207"/>
      <c r="AL508" s="207"/>
      <c r="AM508" s="327"/>
      <c r="AN508" s="207"/>
      <c r="AO508" s="207"/>
      <c r="AP508" s="328"/>
      <c r="AQ508" s="327"/>
      <c r="AR508" s="207"/>
      <c r="AS508" s="207"/>
      <c r="AT508" s="328"/>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27"/>
      <c r="AF509" s="207"/>
      <c r="AG509" s="207"/>
      <c r="AH509" s="328"/>
      <c r="AI509" s="327"/>
      <c r="AJ509" s="207"/>
      <c r="AK509" s="207"/>
      <c r="AL509" s="207"/>
      <c r="AM509" s="327"/>
      <c r="AN509" s="207"/>
      <c r="AO509" s="207"/>
      <c r="AP509" s="328"/>
      <c r="AQ509" s="327"/>
      <c r="AR509" s="207"/>
      <c r="AS509" s="207"/>
      <c r="AT509" s="328"/>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8" t="s">
        <v>243</v>
      </c>
      <c r="AF510" s="349"/>
      <c r="AG510" s="349"/>
      <c r="AH510" s="350"/>
      <c r="AI510" s="351" t="s">
        <v>416</v>
      </c>
      <c r="AJ510" s="351"/>
      <c r="AK510" s="351"/>
      <c r="AL510" s="159"/>
      <c r="AM510" s="351" t="s">
        <v>429</v>
      </c>
      <c r="AN510" s="351"/>
      <c r="AO510" s="351"/>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27"/>
      <c r="AF512" s="207"/>
      <c r="AG512" s="207"/>
      <c r="AH512" s="207"/>
      <c r="AI512" s="327"/>
      <c r="AJ512" s="207"/>
      <c r="AK512" s="207"/>
      <c r="AL512" s="207"/>
      <c r="AM512" s="327"/>
      <c r="AN512" s="207"/>
      <c r="AO512" s="207"/>
      <c r="AP512" s="328"/>
      <c r="AQ512" s="327"/>
      <c r="AR512" s="207"/>
      <c r="AS512" s="207"/>
      <c r="AT512" s="328"/>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27"/>
      <c r="AF513" s="207"/>
      <c r="AG513" s="207"/>
      <c r="AH513" s="328"/>
      <c r="AI513" s="327"/>
      <c r="AJ513" s="207"/>
      <c r="AK513" s="207"/>
      <c r="AL513" s="207"/>
      <c r="AM513" s="327"/>
      <c r="AN513" s="207"/>
      <c r="AO513" s="207"/>
      <c r="AP513" s="328"/>
      <c r="AQ513" s="327"/>
      <c r="AR513" s="207"/>
      <c r="AS513" s="207"/>
      <c r="AT513" s="328"/>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27"/>
      <c r="AF514" s="207"/>
      <c r="AG514" s="207"/>
      <c r="AH514" s="328"/>
      <c r="AI514" s="327"/>
      <c r="AJ514" s="207"/>
      <c r="AK514" s="207"/>
      <c r="AL514" s="207"/>
      <c r="AM514" s="327"/>
      <c r="AN514" s="207"/>
      <c r="AO514" s="207"/>
      <c r="AP514" s="328"/>
      <c r="AQ514" s="327"/>
      <c r="AR514" s="207"/>
      <c r="AS514" s="207"/>
      <c r="AT514" s="328"/>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8" t="s">
        <v>243</v>
      </c>
      <c r="AF515" s="349"/>
      <c r="AG515" s="349"/>
      <c r="AH515" s="350"/>
      <c r="AI515" s="351" t="s">
        <v>416</v>
      </c>
      <c r="AJ515" s="351"/>
      <c r="AK515" s="351"/>
      <c r="AL515" s="159"/>
      <c r="AM515" s="351" t="s">
        <v>429</v>
      </c>
      <c r="AN515" s="351"/>
      <c r="AO515" s="351"/>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27"/>
      <c r="AF517" s="207"/>
      <c r="AG517" s="207"/>
      <c r="AH517" s="207"/>
      <c r="AI517" s="327"/>
      <c r="AJ517" s="207"/>
      <c r="AK517" s="207"/>
      <c r="AL517" s="207"/>
      <c r="AM517" s="327"/>
      <c r="AN517" s="207"/>
      <c r="AO517" s="207"/>
      <c r="AP517" s="328"/>
      <c r="AQ517" s="327"/>
      <c r="AR517" s="207"/>
      <c r="AS517" s="207"/>
      <c r="AT517" s="328"/>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27"/>
      <c r="AF518" s="207"/>
      <c r="AG518" s="207"/>
      <c r="AH518" s="328"/>
      <c r="AI518" s="327"/>
      <c r="AJ518" s="207"/>
      <c r="AK518" s="207"/>
      <c r="AL518" s="207"/>
      <c r="AM518" s="327"/>
      <c r="AN518" s="207"/>
      <c r="AO518" s="207"/>
      <c r="AP518" s="328"/>
      <c r="AQ518" s="327"/>
      <c r="AR518" s="207"/>
      <c r="AS518" s="207"/>
      <c r="AT518" s="328"/>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27"/>
      <c r="AF519" s="207"/>
      <c r="AG519" s="207"/>
      <c r="AH519" s="328"/>
      <c r="AI519" s="327"/>
      <c r="AJ519" s="207"/>
      <c r="AK519" s="207"/>
      <c r="AL519" s="207"/>
      <c r="AM519" s="327"/>
      <c r="AN519" s="207"/>
      <c r="AO519" s="207"/>
      <c r="AP519" s="328"/>
      <c r="AQ519" s="327"/>
      <c r="AR519" s="207"/>
      <c r="AS519" s="207"/>
      <c r="AT519" s="328"/>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8" t="s">
        <v>243</v>
      </c>
      <c r="AF520" s="349"/>
      <c r="AG520" s="349"/>
      <c r="AH520" s="350"/>
      <c r="AI520" s="351" t="s">
        <v>416</v>
      </c>
      <c r="AJ520" s="351"/>
      <c r="AK520" s="351"/>
      <c r="AL520" s="159"/>
      <c r="AM520" s="351" t="s">
        <v>429</v>
      </c>
      <c r="AN520" s="351"/>
      <c r="AO520" s="351"/>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27"/>
      <c r="AF522" s="207"/>
      <c r="AG522" s="207"/>
      <c r="AH522" s="207"/>
      <c r="AI522" s="327"/>
      <c r="AJ522" s="207"/>
      <c r="AK522" s="207"/>
      <c r="AL522" s="207"/>
      <c r="AM522" s="327"/>
      <c r="AN522" s="207"/>
      <c r="AO522" s="207"/>
      <c r="AP522" s="328"/>
      <c r="AQ522" s="327"/>
      <c r="AR522" s="207"/>
      <c r="AS522" s="207"/>
      <c r="AT522" s="328"/>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27"/>
      <c r="AF523" s="207"/>
      <c r="AG523" s="207"/>
      <c r="AH523" s="328"/>
      <c r="AI523" s="327"/>
      <c r="AJ523" s="207"/>
      <c r="AK523" s="207"/>
      <c r="AL523" s="207"/>
      <c r="AM523" s="327"/>
      <c r="AN523" s="207"/>
      <c r="AO523" s="207"/>
      <c r="AP523" s="328"/>
      <c r="AQ523" s="327"/>
      <c r="AR523" s="207"/>
      <c r="AS523" s="207"/>
      <c r="AT523" s="328"/>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27"/>
      <c r="AF524" s="207"/>
      <c r="AG524" s="207"/>
      <c r="AH524" s="328"/>
      <c r="AI524" s="327"/>
      <c r="AJ524" s="207"/>
      <c r="AK524" s="207"/>
      <c r="AL524" s="207"/>
      <c r="AM524" s="327"/>
      <c r="AN524" s="207"/>
      <c r="AO524" s="207"/>
      <c r="AP524" s="328"/>
      <c r="AQ524" s="327"/>
      <c r="AR524" s="207"/>
      <c r="AS524" s="207"/>
      <c r="AT524" s="328"/>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8" t="s">
        <v>243</v>
      </c>
      <c r="AF525" s="349"/>
      <c r="AG525" s="349"/>
      <c r="AH525" s="350"/>
      <c r="AI525" s="351" t="s">
        <v>416</v>
      </c>
      <c r="AJ525" s="351"/>
      <c r="AK525" s="351"/>
      <c r="AL525" s="159"/>
      <c r="AM525" s="351" t="s">
        <v>429</v>
      </c>
      <c r="AN525" s="351"/>
      <c r="AO525" s="351"/>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27"/>
      <c r="AF527" s="207"/>
      <c r="AG527" s="207"/>
      <c r="AH527" s="207"/>
      <c r="AI527" s="327"/>
      <c r="AJ527" s="207"/>
      <c r="AK527" s="207"/>
      <c r="AL527" s="207"/>
      <c r="AM527" s="327"/>
      <c r="AN527" s="207"/>
      <c r="AO527" s="207"/>
      <c r="AP527" s="328"/>
      <c r="AQ527" s="327"/>
      <c r="AR527" s="207"/>
      <c r="AS527" s="207"/>
      <c r="AT527" s="328"/>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27"/>
      <c r="AF528" s="207"/>
      <c r="AG528" s="207"/>
      <c r="AH528" s="328"/>
      <c r="AI528" s="327"/>
      <c r="AJ528" s="207"/>
      <c r="AK528" s="207"/>
      <c r="AL528" s="207"/>
      <c r="AM528" s="327"/>
      <c r="AN528" s="207"/>
      <c r="AO528" s="207"/>
      <c r="AP528" s="328"/>
      <c r="AQ528" s="327"/>
      <c r="AR528" s="207"/>
      <c r="AS528" s="207"/>
      <c r="AT528" s="328"/>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27"/>
      <c r="AF529" s="207"/>
      <c r="AG529" s="207"/>
      <c r="AH529" s="328"/>
      <c r="AI529" s="327"/>
      <c r="AJ529" s="207"/>
      <c r="AK529" s="207"/>
      <c r="AL529" s="207"/>
      <c r="AM529" s="327"/>
      <c r="AN529" s="207"/>
      <c r="AO529" s="207"/>
      <c r="AP529" s="328"/>
      <c r="AQ529" s="327"/>
      <c r="AR529" s="207"/>
      <c r="AS529" s="207"/>
      <c r="AT529" s="328"/>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8" t="s">
        <v>243</v>
      </c>
      <c r="AF530" s="349"/>
      <c r="AG530" s="349"/>
      <c r="AH530" s="350"/>
      <c r="AI530" s="351" t="s">
        <v>416</v>
      </c>
      <c r="AJ530" s="351"/>
      <c r="AK530" s="351"/>
      <c r="AL530" s="159"/>
      <c r="AM530" s="351" t="s">
        <v>429</v>
      </c>
      <c r="AN530" s="351"/>
      <c r="AO530" s="351"/>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27"/>
      <c r="AF532" s="207"/>
      <c r="AG532" s="207"/>
      <c r="AH532" s="207"/>
      <c r="AI532" s="327"/>
      <c r="AJ532" s="207"/>
      <c r="AK532" s="207"/>
      <c r="AL532" s="207"/>
      <c r="AM532" s="327"/>
      <c r="AN532" s="207"/>
      <c r="AO532" s="207"/>
      <c r="AP532" s="328"/>
      <c r="AQ532" s="327"/>
      <c r="AR532" s="207"/>
      <c r="AS532" s="207"/>
      <c r="AT532" s="328"/>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27"/>
      <c r="AF533" s="207"/>
      <c r="AG533" s="207"/>
      <c r="AH533" s="328"/>
      <c r="AI533" s="327"/>
      <c r="AJ533" s="207"/>
      <c r="AK533" s="207"/>
      <c r="AL533" s="207"/>
      <c r="AM533" s="327"/>
      <c r="AN533" s="207"/>
      <c r="AO533" s="207"/>
      <c r="AP533" s="328"/>
      <c r="AQ533" s="327"/>
      <c r="AR533" s="207"/>
      <c r="AS533" s="207"/>
      <c r="AT533" s="328"/>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27"/>
      <c r="AF534" s="207"/>
      <c r="AG534" s="207"/>
      <c r="AH534" s="328"/>
      <c r="AI534" s="327"/>
      <c r="AJ534" s="207"/>
      <c r="AK534" s="207"/>
      <c r="AL534" s="207"/>
      <c r="AM534" s="327"/>
      <c r="AN534" s="207"/>
      <c r="AO534" s="207"/>
      <c r="AP534" s="328"/>
      <c r="AQ534" s="327"/>
      <c r="AR534" s="207"/>
      <c r="AS534" s="207"/>
      <c r="AT534" s="328"/>
      <c r="AU534" s="207"/>
      <c r="AV534" s="207"/>
      <c r="AW534" s="207"/>
      <c r="AX534" s="208"/>
    </row>
    <row r="535" spans="1:50" ht="23.85" hidden="1" customHeight="1" x14ac:dyDescent="0.15">
      <c r="A535" s="189"/>
      <c r="B535" s="186"/>
      <c r="C535" s="180"/>
      <c r="D535" s="186"/>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408</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8" t="s">
        <v>243</v>
      </c>
      <c r="AF539" s="349"/>
      <c r="AG539" s="349"/>
      <c r="AH539" s="350"/>
      <c r="AI539" s="351" t="s">
        <v>416</v>
      </c>
      <c r="AJ539" s="351"/>
      <c r="AK539" s="351"/>
      <c r="AL539" s="159"/>
      <c r="AM539" s="351" t="s">
        <v>429</v>
      </c>
      <c r="AN539" s="351"/>
      <c r="AO539" s="351"/>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27"/>
      <c r="AF541" s="207"/>
      <c r="AG541" s="207"/>
      <c r="AH541" s="207"/>
      <c r="AI541" s="327"/>
      <c r="AJ541" s="207"/>
      <c r="AK541" s="207"/>
      <c r="AL541" s="207"/>
      <c r="AM541" s="327"/>
      <c r="AN541" s="207"/>
      <c r="AO541" s="207"/>
      <c r="AP541" s="328"/>
      <c r="AQ541" s="327"/>
      <c r="AR541" s="207"/>
      <c r="AS541" s="207"/>
      <c r="AT541" s="328"/>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27"/>
      <c r="AF542" s="207"/>
      <c r="AG542" s="207"/>
      <c r="AH542" s="328"/>
      <c r="AI542" s="327"/>
      <c r="AJ542" s="207"/>
      <c r="AK542" s="207"/>
      <c r="AL542" s="207"/>
      <c r="AM542" s="327"/>
      <c r="AN542" s="207"/>
      <c r="AO542" s="207"/>
      <c r="AP542" s="328"/>
      <c r="AQ542" s="327"/>
      <c r="AR542" s="207"/>
      <c r="AS542" s="207"/>
      <c r="AT542" s="328"/>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27"/>
      <c r="AF543" s="207"/>
      <c r="AG543" s="207"/>
      <c r="AH543" s="328"/>
      <c r="AI543" s="327"/>
      <c r="AJ543" s="207"/>
      <c r="AK543" s="207"/>
      <c r="AL543" s="207"/>
      <c r="AM543" s="327"/>
      <c r="AN543" s="207"/>
      <c r="AO543" s="207"/>
      <c r="AP543" s="328"/>
      <c r="AQ543" s="327"/>
      <c r="AR543" s="207"/>
      <c r="AS543" s="207"/>
      <c r="AT543" s="328"/>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8" t="s">
        <v>243</v>
      </c>
      <c r="AF544" s="349"/>
      <c r="AG544" s="349"/>
      <c r="AH544" s="350"/>
      <c r="AI544" s="351" t="s">
        <v>416</v>
      </c>
      <c r="AJ544" s="351"/>
      <c r="AK544" s="351"/>
      <c r="AL544" s="159"/>
      <c r="AM544" s="351" t="s">
        <v>429</v>
      </c>
      <c r="AN544" s="351"/>
      <c r="AO544" s="351"/>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27"/>
      <c r="AF546" s="207"/>
      <c r="AG546" s="207"/>
      <c r="AH546" s="207"/>
      <c r="AI546" s="327"/>
      <c r="AJ546" s="207"/>
      <c r="AK546" s="207"/>
      <c r="AL546" s="207"/>
      <c r="AM546" s="327"/>
      <c r="AN546" s="207"/>
      <c r="AO546" s="207"/>
      <c r="AP546" s="328"/>
      <c r="AQ546" s="327"/>
      <c r="AR546" s="207"/>
      <c r="AS546" s="207"/>
      <c r="AT546" s="328"/>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27"/>
      <c r="AF547" s="207"/>
      <c r="AG547" s="207"/>
      <c r="AH547" s="328"/>
      <c r="AI547" s="327"/>
      <c r="AJ547" s="207"/>
      <c r="AK547" s="207"/>
      <c r="AL547" s="207"/>
      <c r="AM547" s="327"/>
      <c r="AN547" s="207"/>
      <c r="AO547" s="207"/>
      <c r="AP547" s="328"/>
      <c r="AQ547" s="327"/>
      <c r="AR547" s="207"/>
      <c r="AS547" s="207"/>
      <c r="AT547" s="328"/>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27"/>
      <c r="AF548" s="207"/>
      <c r="AG548" s="207"/>
      <c r="AH548" s="328"/>
      <c r="AI548" s="327"/>
      <c r="AJ548" s="207"/>
      <c r="AK548" s="207"/>
      <c r="AL548" s="207"/>
      <c r="AM548" s="327"/>
      <c r="AN548" s="207"/>
      <c r="AO548" s="207"/>
      <c r="AP548" s="328"/>
      <c r="AQ548" s="327"/>
      <c r="AR548" s="207"/>
      <c r="AS548" s="207"/>
      <c r="AT548" s="328"/>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8" t="s">
        <v>243</v>
      </c>
      <c r="AF549" s="349"/>
      <c r="AG549" s="349"/>
      <c r="AH549" s="350"/>
      <c r="AI549" s="351" t="s">
        <v>416</v>
      </c>
      <c r="AJ549" s="351"/>
      <c r="AK549" s="351"/>
      <c r="AL549" s="159"/>
      <c r="AM549" s="351" t="s">
        <v>429</v>
      </c>
      <c r="AN549" s="351"/>
      <c r="AO549" s="351"/>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27"/>
      <c r="AF551" s="207"/>
      <c r="AG551" s="207"/>
      <c r="AH551" s="207"/>
      <c r="AI551" s="327"/>
      <c r="AJ551" s="207"/>
      <c r="AK551" s="207"/>
      <c r="AL551" s="207"/>
      <c r="AM551" s="327"/>
      <c r="AN551" s="207"/>
      <c r="AO551" s="207"/>
      <c r="AP551" s="328"/>
      <c r="AQ551" s="327"/>
      <c r="AR551" s="207"/>
      <c r="AS551" s="207"/>
      <c r="AT551" s="328"/>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27"/>
      <c r="AF552" s="207"/>
      <c r="AG552" s="207"/>
      <c r="AH552" s="328"/>
      <c r="AI552" s="327"/>
      <c r="AJ552" s="207"/>
      <c r="AK552" s="207"/>
      <c r="AL552" s="207"/>
      <c r="AM552" s="327"/>
      <c r="AN552" s="207"/>
      <c r="AO552" s="207"/>
      <c r="AP552" s="328"/>
      <c r="AQ552" s="327"/>
      <c r="AR552" s="207"/>
      <c r="AS552" s="207"/>
      <c r="AT552" s="328"/>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27"/>
      <c r="AF553" s="207"/>
      <c r="AG553" s="207"/>
      <c r="AH553" s="328"/>
      <c r="AI553" s="327"/>
      <c r="AJ553" s="207"/>
      <c r="AK553" s="207"/>
      <c r="AL553" s="207"/>
      <c r="AM553" s="327"/>
      <c r="AN553" s="207"/>
      <c r="AO553" s="207"/>
      <c r="AP553" s="328"/>
      <c r="AQ553" s="327"/>
      <c r="AR553" s="207"/>
      <c r="AS553" s="207"/>
      <c r="AT553" s="328"/>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8" t="s">
        <v>243</v>
      </c>
      <c r="AF554" s="349"/>
      <c r="AG554" s="349"/>
      <c r="AH554" s="350"/>
      <c r="AI554" s="351" t="s">
        <v>416</v>
      </c>
      <c r="AJ554" s="351"/>
      <c r="AK554" s="351"/>
      <c r="AL554" s="159"/>
      <c r="AM554" s="351" t="s">
        <v>429</v>
      </c>
      <c r="AN554" s="351"/>
      <c r="AO554" s="351"/>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27"/>
      <c r="AF556" s="207"/>
      <c r="AG556" s="207"/>
      <c r="AH556" s="207"/>
      <c r="AI556" s="327"/>
      <c r="AJ556" s="207"/>
      <c r="AK556" s="207"/>
      <c r="AL556" s="207"/>
      <c r="AM556" s="327"/>
      <c r="AN556" s="207"/>
      <c r="AO556" s="207"/>
      <c r="AP556" s="328"/>
      <c r="AQ556" s="327"/>
      <c r="AR556" s="207"/>
      <c r="AS556" s="207"/>
      <c r="AT556" s="328"/>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27"/>
      <c r="AF557" s="207"/>
      <c r="AG557" s="207"/>
      <c r="AH557" s="328"/>
      <c r="AI557" s="327"/>
      <c r="AJ557" s="207"/>
      <c r="AK557" s="207"/>
      <c r="AL557" s="207"/>
      <c r="AM557" s="327"/>
      <c r="AN557" s="207"/>
      <c r="AO557" s="207"/>
      <c r="AP557" s="328"/>
      <c r="AQ557" s="327"/>
      <c r="AR557" s="207"/>
      <c r="AS557" s="207"/>
      <c r="AT557" s="328"/>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27"/>
      <c r="AF558" s="207"/>
      <c r="AG558" s="207"/>
      <c r="AH558" s="328"/>
      <c r="AI558" s="327"/>
      <c r="AJ558" s="207"/>
      <c r="AK558" s="207"/>
      <c r="AL558" s="207"/>
      <c r="AM558" s="327"/>
      <c r="AN558" s="207"/>
      <c r="AO558" s="207"/>
      <c r="AP558" s="328"/>
      <c r="AQ558" s="327"/>
      <c r="AR558" s="207"/>
      <c r="AS558" s="207"/>
      <c r="AT558" s="328"/>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8" t="s">
        <v>243</v>
      </c>
      <c r="AF559" s="349"/>
      <c r="AG559" s="349"/>
      <c r="AH559" s="350"/>
      <c r="AI559" s="351" t="s">
        <v>416</v>
      </c>
      <c r="AJ559" s="351"/>
      <c r="AK559" s="351"/>
      <c r="AL559" s="159"/>
      <c r="AM559" s="351" t="s">
        <v>429</v>
      </c>
      <c r="AN559" s="351"/>
      <c r="AO559" s="351"/>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27"/>
      <c r="AF561" s="207"/>
      <c r="AG561" s="207"/>
      <c r="AH561" s="207"/>
      <c r="AI561" s="327"/>
      <c r="AJ561" s="207"/>
      <c r="AK561" s="207"/>
      <c r="AL561" s="207"/>
      <c r="AM561" s="327"/>
      <c r="AN561" s="207"/>
      <c r="AO561" s="207"/>
      <c r="AP561" s="328"/>
      <c r="AQ561" s="327"/>
      <c r="AR561" s="207"/>
      <c r="AS561" s="207"/>
      <c r="AT561" s="328"/>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27"/>
      <c r="AF562" s="207"/>
      <c r="AG562" s="207"/>
      <c r="AH562" s="328"/>
      <c r="AI562" s="327"/>
      <c r="AJ562" s="207"/>
      <c r="AK562" s="207"/>
      <c r="AL562" s="207"/>
      <c r="AM562" s="327"/>
      <c r="AN562" s="207"/>
      <c r="AO562" s="207"/>
      <c r="AP562" s="328"/>
      <c r="AQ562" s="327"/>
      <c r="AR562" s="207"/>
      <c r="AS562" s="207"/>
      <c r="AT562" s="328"/>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27"/>
      <c r="AF563" s="207"/>
      <c r="AG563" s="207"/>
      <c r="AH563" s="328"/>
      <c r="AI563" s="327"/>
      <c r="AJ563" s="207"/>
      <c r="AK563" s="207"/>
      <c r="AL563" s="207"/>
      <c r="AM563" s="327"/>
      <c r="AN563" s="207"/>
      <c r="AO563" s="207"/>
      <c r="AP563" s="328"/>
      <c r="AQ563" s="327"/>
      <c r="AR563" s="207"/>
      <c r="AS563" s="207"/>
      <c r="AT563" s="328"/>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8" t="s">
        <v>243</v>
      </c>
      <c r="AF564" s="349"/>
      <c r="AG564" s="349"/>
      <c r="AH564" s="350"/>
      <c r="AI564" s="351" t="s">
        <v>416</v>
      </c>
      <c r="AJ564" s="351"/>
      <c r="AK564" s="351"/>
      <c r="AL564" s="159"/>
      <c r="AM564" s="351" t="s">
        <v>429</v>
      </c>
      <c r="AN564" s="351"/>
      <c r="AO564" s="351"/>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27"/>
      <c r="AF566" s="207"/>
      <c r="AG566" s="207"/>
      <c r="AH566" s="207"/>
      <c r="AI566" s="327"/>
      <c r="AJ566" s="207"/>
      <c r="AK566" s="207"/>
      <c r="AL566" s="207"/>
      <c r="AM566" s="327"/>
      <c r="AN566" s="207"/>
      <c r="AO566" s="207"/>
      <c r="AP566" s="328"/>
      <c r="AQ566" s="327"/>
      <c r="AR566" s="207"/>
      <c r="AS566" s="207"/>
      <c r="AT566" s="328"/>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27"/>
      <c r="AF567" s="207"/>
      <c r="AG567" s="207"/>
      <c r="AH567" s="328"/>
      <c r="AI567" s="327"/>
      <c r="AJ567" s="207"/>
      <c r="AK567" s="207"/>
      <c r="AL567" s="207"/>
      <c r="AM567" s="327"/>
      <c r="AN567" s="207"/>
      <c r="AO567" s="207"/>
      <c r="AP567" s="328"/>
      <c r="AQ567" s="327"/>
      <c r="AR567" s="207"/>
      <c r="AS567" s="207"/>
      <c r="AT567" s="328"/>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27"/>
      <c r="AF568" s="207"/>
      <c r="AG568" s="207"/>
      <c r="AH568" s="328"/>
      <c r="AI568" s="327"/>
      <c r="AJ568" s="207"/>
      <c r="AK568" s="207"/>
      <c r="AL568" s="207"/>
      <c r="AM568" s="327"/>
      <c r="AN568" s="207"/>
      <c r="AO568" s="207"/>
      <c r="AP568" s="328"/>
      <c r="AQ568" s="327"/>
      <c r="AR568" s="207"/>
      <c r="AS568" s="207"/>
      <c r="AT568" s="328"/>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8" t="s">
        <v>243</v>
      </c>
      <c r="AF569" s="349"/>
      <c r="AG569" s="349"/>
      <c r="AH569" s="350"/>
      <c r="AI569" s="351" t="s">
        <v>416</v>
      </c>
      <c r="AJ569" s="351"/>
      <c r="AK569" s="351"/>
      <c r="AL569" s="159"/>
      <c r="AM569" s="351" t="s">
        <v>429</v>
      </c>
      <c r="AN569" s="351"/>
      <c r="AO569" s="351"/>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27"/>
      <c r="AF571" s="207"/>
      <c r="AG571" s="207"/>
      <c r="AH571" s="207"/>
      <c r="AI571" s="327"/>
      <c r="AJ571" s="207"/>
      <c r="AK571" s="207"/>
      <c r="AL571" s="207"/>
      <c r="AM571" s="327"/>
      <c r="AN571" s="207"/>
      <c r="AO571" s="207"/>
      <c r="AP571" s="328"/>
      <c r="AQ571" s="327"/>
      <c r="AR571" s="207"/>
      <c r="AS571" s="207"/>
      <c r="AT571" s="328"/>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27"/>
      <c r="AF572" s="207"/>
      <c r="AG572" s="207"/>
      <c r="AH572" s="328"/>
      <c r="AI572" s="327"/>
      <c r="AJ572" s="207"/>
      <c r="AK572" s="207"/>
      <c r="AL572" s="207"/>
      <c r="AM572" s="327"/>
      <c r="AN572" s="207"/>
      <c r="AO572" s="207"/>
      <c r="AP572" s="328"/>
      <c r="AQ572" s="327"/>
      <c r="AR572" s="207"/>
      <c r="AS572" s="207"/>
      <c r="AT572" s="328"/>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27"/>
      <c r="AF573" s="207"/>
      <c r="AG573" s="207"/>
      <c r="AH573" s="328"/>
      <c r="AI573" s="327"/>
      <c r="AJ573" s="207"/>
      <c r="AK573" s="207"/>
      <c r="AL573" s="207"/>
      <c r="AM573" s="327"/>
      <c r="AN573" s="207"/>
      <c r="AO573" s="207"/>
      <c r="AP573" s="328"/>
      <c r="AQ573" s="327"/>
      <c r="AR573" s="207"/>
      <c r="AS573" s="207"/>
      <c r="AT573" s="328"/>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8" t="s">
        <v>243</v>
      </c>
      <c r="AF574" s="349"/>
      <c r="AG574" s="349"/>
      <c r="AH574" s="350"/>
      <c r="AI574" s="351" t="s">
        <v>416</v>
      </c>
      <c r="AJ574" s="351"/>
      <c r="AK574" s="351"/>
      <c r="AL574" s="159"/>
      <c r="AM574" s="351" t="s">
        <v>429</v>
      </c>
      <c r="AN574" s="351"/>
      <c r="AO574" s="351"/>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27"/>
      <c r="AF576" s="207"/>
      <c r="AG576" s="207"/>
      <c r="AH576" s="207"/>
      <c r="AI576" s="327"/>
      <c r="AJ576" s="207"/>
      <c r="AK576" s="207"/>
      <c r="AL576" s="207"/>
      <c r="AM576" s="327"/>
      <c r="AN576" s="207"/>
      <c r="AO576" s="207"/>
      <c r="AP576" s="328"/>
      <c r="AQ576" s="327"/>
      <c r="AR576" s="207"/>
      <c r="AS576" s="207"/>
      <c r="AT576" s="328"/>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27"/>
      <c r="AF577" s="207"/>
      <c r="AG577" s="207"/>
      <c r="AH577" s="328"/>
      <c r="AI577" s="327"/>
      <c r="AJ577" s="207"/>
      <c r="AK577" s="207"/>
      <c r="AL577" s="207"/>
      <c r="AM577" s="327"/>
      <c r="AN577" s="207"/>
      <c r="AO577" s="207"/>
      <c r="AP577" s="328"/>
      <c r="AQ577" s="327"/>
      <c r="AR577" s="207"/>
      <c r="AS577" s="207"/>
      <c r="AT577" s="328"/>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27"/>
      <c r="AF578" s="207"/>
      <c r="AG578" s="207"/>
      <c r="AH578" s="328"/>
      <c r="AI578" s="327"/>
      <c r="AJ578" s="207"/>
      <c r="AK578" s="207"/>
      <c r="AL578" s="207"/>
      <c r="AM578" s="327"/>
      <c r="AN578" s="207"/>
      <c r="AO578" s="207"/>
      <c r="AP578" s="328"/>
      <c r="AQ578" s="327"/>
      <c r="AR578" s="207"/>
      <c r="AS578" s="207"/>
      <c r="AT578" s="328"/>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8" t="s">
        <v>243</v>
      </c>
      <c r="AF579" s="349"/>
      <c r="AG579" s="349"/>
      <c r="AH579" s="350"/>
      <c r="AI579" s="351" t="s">
        <v>416</v>
      </c>
      <c r="AJ579" s="351"/>
      <c r="AK579" s="351"/>
      <c r="AL579" s="159"/>
      <c r="AM579" s="351" t="s">
        <v>429</v>
      </c>
      <c r="AN579" s="351"/>
      <c r="AO579" s="351"/>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27"/>
      <c r="AF581" s="207"/>
      <c r="AG581" s="207"/>
      <c r="AH581" s="207"/>
      <c r="AI581" s="327"/>
      <c r="AJ581" s="207"/>
      <c r="AK581" s="207"/>
      <c r="AL581" s="207"/>
      <c r="AM581" s="327"/>
      <c r="AN581" s="207"/>
      <c r="AO581" s="207"/>
      <c r="AP581" s="328"/>
      <c r="AQ581" s="327"/>
      <c r="AR581" s="207"/>
      <c r="AS581" s="207"/>
      <c r="AT581" s="328"/>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27"/>
      <c r="AF582" s="207"/>
      <c r="AG582" s="207"/>
      <c r="AH582" s="328"/>
      <c r="AI582" s="327"/>
      <c r="AJ582" s="207"/>
      <c r="AK582" s="207"/>
      <c r="AL582" s="207"/>
      <c r="AM582" s="327"/>
      <c r="AN582" s="207"/>
      <c r="AO582" s="207"/>
      <c r="AP582" s="328"/>
      <c r="AQ582" s="327"/>
      <c r="AR582" s="207"/>
      <c r="AS582" s="207"/>
      <c r="AT582" s="328"/>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27"/>
      <c r="AF583" s="207"/>
      <c r="AG583" s="207"/>
      <c r="AH583" s="328"/>
      <c r="AI583" s="327"/>
      <c r="AJ583" s="207"/>
      <c r="AK583" s="207"/>
      <c r="AL583" s="207"/>
      <c r="AM583" s="327"/>
      <c r="AN583" s="207"/>
      <c r="AO583" s="207"/>
      <c r="AP583" s="328"/>
      <c r="AQ583" s="327"/>
      <c r="AR583" s="207"/>
      <c r="AS583" s="207"/>
      <c r="AT583" s="328"/>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8" t="s">
        <v>243</v>
      </c>
      <c r="AF584" s="349"/>
      <c r="AG584" s="349"/>
      <c r="AH584" s="350"/>
      <c r="AI584" s="351" t="s">
        <v>416</v>
      </c>
      <c r="AJ584" s="351"/>
      <c r="AK584" s="351"/>
      <c r="AL584" s="159"/>
      <c r="AM584" s="351" t="s">
        <v>429</v>
      </c>
      <c r="AN584" s="351"/>
      <c r="AO584" s="351"/>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27"/>
      <c r="AF586" s="207"/>
      <c r="AG586" s="207"/>
      <c r="AH586" s="207"/>
      <c r="AI586" s="327"/>
      <c r="AJ586" s="207"/>
      <c r="AK586" s="207"/>
      <c r="AL586" s="207"/>
      <c r="AM586" s="327"/>
      <c r="AN586" s="207"/>
      <c r="AO586" s="207"/>
      <c r="AP586" s="328"/>
      <c r="AQ586" s="327"/>
      <c r="AR586" s="207"/>
      <c r="AS586" s="207"/>
      <c r="AT586" s="328"/>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27"/>
      <c r="AF587" s="207"/>
      <c r="AG587" s="207"/>
      <c r="AH587" s="328"/>
      <c r="AI587" s="327"/>
      <c r="AJ587" s="207"/>
      <c r="AK587" s="207"/>
      <c r="AL587" s="207"/>
      <c r="AM587" s="327"/>
      <c r="AN587" s="207"/>
      <c r="AO587" s="207"/>
      <c r="AP587" s="328"/>
      <c r="AQ587" s="327"/>
      <c r="AR587" s="207"/>
      <c r="AS587" s="207"/>
      <c r="AT587" s="328"/>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27"/>
      <c r="AF588" s="207"/>
      <c r="AG588" s="207"/>
      <c r="AH588" s="328"/>
      <c r="AI588" s="327"/>
      <c r="AJ588" s="207"/>
      <c r="AK588" s="207"/>
      <c r="AL588" s="207"/>
      <c r="AM588" s="327"/>
      <c r="AN588" s="207"/>
      <c r="AO588" s="207"/>
      <c r="AP588" s="328"/>
      <c r="AQ588" s="327"/>
      <c r="AR588" s="207"/>
      <c r="AS588" s="207"/>
      <c r="AT588" s="328"/>
      <c r="AU588" s="207"/>
      <c r="AV588" s="207"/>
      <c r="AW588" s="207"/>
      <c r="AX588" s="208"/>
    </row>
    <row r="589" spans="1:50" ht="23.85" hidden="1" customHeight="1" x14ac:dyDescent="0.15">
      <c r="A589" s="189"/>
      <c r="B589" s="186"/>
      <c r="C589" s="180"/>
      <c r="D589" s="186"/>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407</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8" t="s">
        <v>243</v>
      </c>
      <c r="AF593" s="349"/>
      <c r="AG593" s="349"/>
      <c r="AH593" s="350"/>
      <c r="AI593" s="351" t="s">
        <v>416</v>
      </c>
      <c r="AJ593" s="351"/>
      <c r="AK593" s="351"/>
      <c r="AL593" s="159"/>
      <c r="AM593" s="351" t="s">
        <v>429</v>
      </c>
      <c r="AN593" s="351"/>
      <c r="AO593" s="351"/>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27"/>
      <c r="AF595" s="207"/>
      <c r="AG595" s="207"/>
      <c r="AH595" s="207"/>
      <c r="AI595" s="327"/>
      <c r="AJ595" s="207"/>
      <c r="AK595" s="207"/>
      <c r="AL595" s="207"/>
      <c r="AM595" s="327"/>
      <c r="AN595" s="207"/>
      <c r="AO595" s="207"/>
      <c r="AP595" s="328"/>
      <c r="AQ595" s="327"/>
      <c r="AR595" s="207"/>
      <c r="AS595" s="207"/>
      <c r="AT595" s="328"/>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27"/>
      <c r="AF596" s="207"/>
      <c r="AG596" s="207"/>
      <c r="AH596" s="328"/>
      <c r="AI596" s="327"/>
      <c r="AJ596" s="207"/>
      <c r="AK596" s="207"/>
      <c r="AL596" s="207"/>
      <c r="AM596" s="327"/>
      <c r="AN596" s="207"/>
      <c r="AO596" s="207"/>
      <c r="AP596" s="328"/>
      <c r="AQ596" s="327"/>
      <c r="AR596" s="207"/>
      <c r="AS596" s="207"/>
      <c r="AT596" s="328"/>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27"/>
      <c r="AF597" s="207"/>
      <c r="AG597" s="207"/>
      <c r="AH597" s="328"/>
      <c r="AI597" s="327"/>
      <c r="AJ597" s="207"/>
      <c r="AK597" s="207"/>
      <c r="AL597" s="207"/>
      <c r="AM597" s="327"/>
      <c r="AN597" s="207"/>
      <c r="AO597" s="207"/>
      <c r="AP597" s="328"/>
      <c r="AQ597" s="327"/>
      <c r="AR597" s="207"/>
      <c r="AS597" s="207"/>
      <c r="AT597" s="328"/>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8" t="s">
        <v>243</v>
      </c>
      <c r="AF598" s="349"/>
      <c r="AG598" s="349"/>
      <c r="AH598" s="350"/>
      <c r="AI598" s="351" t="s">
        <v>416</v>
      </c>
      <c r="AJ598" s="351"/>
      <c r="AK598" s="351"/>
      <c r="AL598" s="159"/>
      <c r="AM598" s="351" t="s">
        <v>429</v>
      </c>
      <c r="AN598" s="351"/>
      <c r="AO598" s="351"/>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27"/>
      <c r="AF600" s="207"/>
      <c r="AG600" s="207"/>
      <c r="AH600" s="207"/>
      <c r="AI600" s="327"/>
      <c r="AJ600" s="207"/>
      <c r="AK600" s="207"/>
      <c r="AL600" s="207"/>
      <c r="AM600" s="327"/>
      <c r="AN600" s="207"/>
      <c r="AO600" s="207"/>
      <c r="AP600" s="328"/>
      <c r="AQ600" s="327"/>
      <c r="AR600" s="207"/>
      <c r="AS600" s="207"/>
      <c r="AT600" s="328"/>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27"/>
      <c r="AF601" s="207"/>
      <c r="AG601" s="207"/>
      <c r="AH601" s="328"/>
      <c r="AI601" s="327"/>
      <c r="AJ601" s="207"/>
      <c r="AK601" s="207"/>
      <c r="AL601" s="207"/>
      <c r="AM601" s="327"/>
      <c r="AN601" s="207"/>
      <c r="AO601" s="207"/>
      <c r="AP601" s="328"/>
      <c r="AQ601" s="327"/>
      <c r="AR601" s="207"/>
      <c r="AS601" s="207"/>
      <c r="AT601" s="328"/>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27"/>
      <c r="AF602" s="207"/>
      <c r="AG602" s="207"/>
      <c r="AH602" s="328"/>
      <c r="AI602" s="327"/>
      <c r="AJ602" s="207"/>
      <c r="AK602" s="207"/>
      <c r="AL602" s="207"/>
      <c r="AM602" s="327"/>
      <c r="AN602" s="207"/>
      <c r="AO602" s="207"/>
      <c r="AP602" s="328"/>
      <c r="AQ602" s="327"/>
      <c r="AR602" s="207"/>
      <c r="AS602" s="207"/>
      <c r="AT602" s="328"/>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8" t="s">
        <v>243</v>
      </c>
      <c r="AF603" s="349"/>
      <c r="AG603" s="349"/>
      <c r="AH603" s="350"/>
      <c r="AI603" s="351" t="s">
        <v>416</v>
      </c>
      <c r="AJ603" s="351"/>
      <c r="AK603" s="351"/>
      <c r="AL603" s="159"/>
      <c r="AM603" s="351" t="s">
        <v>429</v>
      </c>
      <c r="AN603" s="351"/>
      <c r="AO603" s="351"/>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27"/>
      <c r="AF605" s="207"/>
      <c r="AG605" s="207"/>
      <c r="AH605" s="207"/>
      <c r="AI605" s="327"/>
      <c r="AJ605" s="207"/>
      <c r="AK605" s="207"/>
      <c r="AL605" s="207"/>
      <c r="AM605" s="327"/>
      <c r="AN605" s="207"/>
      <c r="AO605" s="207"/>
      <c r="AP605" s="328"/>
      <c r="AQ605" s="327"/>
      <c r="AR605" s="207"/>
      <c r="AS605" s="207"/>
      <c r="AT605" s="328"/>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27"/>
      <c r="AF606" s="207"/>
      <c r="AG606" s="207"/>
      <c r="AH606" s="328"/>
      <c r="AI606" s="327"/>
      <c r="AJ606" s="207"/>
      <c r="AK606" s="207"/>
      <c r="AL606" s="207"/>
      <c r="AM606" s="327"/>
      <c r="AN606" s="207"/>
      <c r="AO606" s="207"/>
      <c r="AP606" s="328"/>
      <c r="AQ606" s="327"/>
      <c r="AR606" s="207"/>
      <c r="AS606" s="207"/>
      <c r="AT606" s="328"/>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27"/>
      <c r="AF607" s="207"/>
      <c r="AG607" s="207"/>
      <c r="AH607" s="328"/>
      <c r="AI607" s="327"/>
      <c r="AJ607" s="207"/>
      <c r="AK607" s="207"/>
      <c r="AL607" s="207"/>
      <c r="AM607" s="327"/>
      <c r="AN607" s="207"/>
      <c r="AO607" s="207"/>
      <c r="AP607" s="328"/>
      <c r="AQ607" s="327"/>
      <c r="AR607" s="207"/>
      <c r="AS607" s="207"/>
      <c r="AT607" s="328"/>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8" t="s">
        <v>243</v>
      </c>
      <c r="AF608" s="349"/>
      <c r="AG608" s="349"/>
      <c r="AH608" s="350"/>
      <c r="AI608" s="351" t="s">
        <v>416</v>
      </c>
      <c r="AJ608" s="351"/>
      <c r="AK608" s="351"/>
      <c r="AL608" s="159"/>
      <c r="AM608" s="351" t="s">
        <v>429</v>
      </c>
      <c r="AN608" s="351"/>
      <c r="AO608" s="351"/>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27"/>
      <c r="AF610" s="207"/>
      <c r="AG610" s="207"/>
      <c r="AH610" s="207"/>
      <c r="AI610" s="327"/>
      <c r="AJ610" s="207"/>
      <c r="AK610" s="207"/>
      <c r="AL610" s="207"/>
      <c r="AM610" s="327"/>
      <c r="AN610" s="207"/>
      <c r="AO610" s="207"/>
      <c r="AP610" s="328"/>
      <c r="AQ610" s="327"/>
      <c r="AR610" s="207"/>
      <c r="AS610" s="207"/>
      <c r="AT610" s="328"/>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27"/>
      <c r="AF611" s="207"/>
      <c r="AG611" s="207"/>
      <c r="AH611" s="328"/>
      <c r="AI611" s="327"/>
      <c r="AJ611" s="207"/>
      <c r="AK611" s="207"/>
      <c r="AL611" s="207"/>
      <c r="AM611" s="327"/>
      <c r="AN611" s="207"/>
      <c r="AO611" s="207"/>
      <c r="AP611" s="328"/>
      <c r="AQ611" s="327"/>
      <c r="AR611" s="207"/>
      <c r="AS611" s="207"/>
      <c r="AT611" s="328"/>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27"/>
      <c r="AF612" s="207"/>
      <c r="AG612" s="207"/>
      <c r="AH612" s="328"/>
      <c r="AI612" s="327"/>
      <c r="AJ612" s="207"/>
      <c r="AK612" s="207"/>
      <c r="AL612" s="207"/>
      <c r="AM612" s="327"/>
      <c r="AN612" s="207"/>
      <c r="AO612" s="207"/>
      <c r="AP612" s="328"/>
      <c r="AQ612" s="327"/>
      <c r="AR612" s="207"/>
      <c r="AS612" s="207"/>
      <c r="AT612" s="328"/>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8" t="s">
        <v>243</v>
      </c>
      <c r="AF613" s="349"/>
      <c r="AG613" s="349"/>
      <c r="AH613" s="350"/>
      <c r="AI613" s="351" t="s">
        <v>416</v>
      </c>
      <c r="AJ613" s="351"/>
      <c r="AK613" s="351"/>
      <c r="AL613" s="159"/>
      <c r="AM613" s="351" t="s">
        <v>429</v>
      </c>
      <c r="AN613" s="351"/>
      <c r="AO613" s="351"/>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27"/>
      <c r="AF615" s="207"/>
      <c r="AG615" s="207"/>
      <c r="AH615" s="207"/>
      <c r="AI615" s="327"/>
      <c r="AJ615" s="207"/>
      <c r="AK615" s="207"/>
      <c r="AL615" s="207"/>
      <c r="AM615" s="327"/>
      <c r="AN615" s="207"/>
      <c r="AO615" s="207"/>
      <c r="AP615" s="328"/>
      <c r="AQ615" s="327"/>
      <c r="AR615" s="207"/>
      <c r="AS615" s="207"/>
      <c r="AT615" s="328"/>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27"/>
      <c r="AF616" s="207"/>
      <c r="AG616" s="207"/>
      <c r="AH616" s="328"/>
      <c r="AI616" s="327"/>
      <c r="AJ616" s="207"/>
      <c r="AK616" s="207"/>
      <c r="AL616" s="207"/>
      <c r="AM616" s="327"/>
      <c r="AN616" s="207"/>
      <c r="AO616" s="207"/>
      <c r="AP616" s="328"/>
      <c r="AQ616" s="327"/>
      <c r="AR616" s="207"/>
      <c r="AS616" s="207"/>
      <c r="AT616" s="328"/>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27"/>
      <c r="AF617" s="207"/>
      <c r="AG617" s="207"/>
      <c r="AH617" s="328"/>
      <c r="AI617" s="327"/>
      <c r="AJ617" s="207"/>
      <c r="AK617" s="207"/>
      <c r="AL617" s="207"/>
      <c r="AM617" s="327"/>
      <c r="AN617" s="207"/>
      <c r="AO617" s="207"/>
      <c r="AP617" s="328"/>
      <c r="AQ617" s="327"/>
      <c r="AR617" s="207"/>
      <c r="AS617" s="207"/>
      <c r="AT617" s="328"/>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8" t="s">
        <v>243</v>
      </c>
      <c r="AF618" s="349"/>
      <c r="AG618" s="349"/>
      <c r="AH618" s="350"/>
      <c r="AI618" s="351" t="s">
        <v>416</v>
      </c>
      <c r="AJ618" s="351"/>
      <c r="AK618" s="351"/>
      <c r="AL618" s="159"/>
      <c r="AM618" s="351" t="s">
        <v>429</v>
      </c>
      <c r="AN618" s="351"/>
      <c r="AO618" s="351"/>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27"/>
      <c r="AF620" s="207"/>
      <c r="AG620" s="207"/>
      <c r="AH620" s="207"/>
      <c r="AI620" s="327"/>
      <c r="AJ620" s="207"/>
      <c r="AK620" s="207"/>
      <c r="AL620" s="207"/>
      <c r="AM620" s="327"/>
      <c r="AN620" s="207"/>
      <c r="AO620" s="207"/>
      <c r="AP620" s="328"/>
      <c r="AQ620" s="327"/>
      <c r="AR620" s="207"/>
      <c r="AS620" s="207"/>
      <c r="AT620" s="328"/>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27"/>
      <c r="AF621" s="207"/>
      <c r="AG621" s="207"/>
      <c r="AH621" s="328"/>
      <c r="AI621" s="327"/>
      <c r="AJ621" s="207"/>
      <c r="AK621" s="207"/>
      <c r="AL621" s="207"/>
      <c r="AM621" s="327"/>
      <c r="AN621" s="207"/>
      <c r="AO621" s="207"/>
      <c r="AP621" s="328"/>
      <c r="AQ621" s="327"/>
      <c r="AR621" s="207"/>
      <c r="AS621" s="207"/>
      <c r="AT621" s="328"/>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27"/>
      <c r="AF622" s="207"/>
      <c r="AG622" s="207"/>
      <c r="AH622" s="328"/>
      <c r="AI622" s="327"/>
      <c r="AJ622" s="207"/>
      <c r="AK622" s="207"/>
      <c r="AL622" s="207"/>
      <c r="AM622" s="327"/>
      <c r="AN622" s="207"/>
      <c r="AO622" s="207"/>
      <c r="AP622" s="328"/>
      <c r="AQ622" s="327"/>
      <c r="AR622" s="207"/>
      <c r="AS622" s="207"/>
      <c r="AT622" s="328"/>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8" t="s">
        <v>243</v>
      </c>
      <c r="AF623" s="349"/>
      <c r="AG623" s="349"/>
      <c r="AH623" s="350"/>
      <c r="AI623" s="351" t="s">
        <v>416</v>
      </c>
      <c r="AJ623" s="351"/>
      <c r="AK623" s="351"/>
      <c r="AL623" s="159"/>
      <c r="AM623" s="351" t="s">
        <v>429</v>
      </c>
      <c r="AN623" s="351"/>
      <c r="AO623" s="351"/>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27"/>
      <c r="AF625" s="207"/>
      <c r="AG625" s="207"/>
      <c r="AH625" s="207"/>
      <c r="AI625" s="327"/>
      <c r="AJ625" s="207"/>
      <c r="AK625" s="207"/>
      <c r="AL625" s="207"/>
      <c r="AM625" s="327"/>
      <c r="AN625" s="207"/>
      <c r="AO625" s="207"/>
      <c r="AP625" s="328"/>
      <c r="AQ625" s="327"/>
      <c r="AR625" s="207"/>
      <c r="AS625" s="207"/>
      <c r="AT625" s="328"/>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27"/>
      <c r="AF626" s="207"/>
      <c r="AG626" s="207"/>
      <c r="AH626" s="328"/>
      <c r="AI626" s="327"/>
      <c r="AJ626" s="207"/>
      <c r="AK626" s="207"/>
      <c r="AL626" s="207"/>
      <c r="AM626" s="327"/>
      <c r="AN626" s="207"/>
      <c r="AO626" s="207"/>
      <c r="AP626" s="328"/>
      <c r="AQ626" s="327"/>
      <c r="AR626" s="207"/>
      <c r="AS626" s="207"/>
      <c r="AT626" s="328"/>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27"/>
      <c r="AF627" s="207"/>
      <c r="AG627" s="207"/>
      <c r="AH627" s="328"/>
      <c r="AI627" s="327"/>
      <c r="AJ627" s="207"/>
      <c r="AK627" s="207"/>
      <c r="AL627" s="207"/>
      <c r="AM627" s="327"/>
      <c r="AN627" s="207"/>
      <c r="AO627" s="207"/>
      <c r="AP627" s="328"/>
      <c r="AQ627" s="327"/>
      <c r="AR627" s="207"/>
      <c r="AS627" s="207"/>
      <c r="AT627" s="328"/>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8" t="s">
        <v>243</v>
      </c>
      <c r="AF628" s="349"/>
      <c r="AG628" s="349"/>
      <c r="AH628" s="350"/>
      <c r="AI628" s="351" t="s">
        <v>416</v>
      </c>
      <c r="AJ628" s="351"/>
      <c r="AK628" s="351"/>
      <c r="AL628" s="159"/>
      <c r="AM628" s="351" t="s">
        <v>429</v>
      </c>
      <c r="AN628" s="351"/>
      <c r="AO628" s="351"/>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27"/>
      <c r="AF630" s="207"/>
      <c r="AG630" s="207"/>
      <c r="AH630" s="207"/>
      <c r="AI630" s="327"/>
      <c r="AJ630" s="207"/>
      <c r="AK630" s="207"/>
      <c r="AL630" s="207"/>
      <c r="AM630" s="327"/>
      <c r="AN630" s="207"/>
      <c r="AO630" s="207"/>
      <c r="AP630" s="328"/>
      <c r="AQ630" s="327"/>
      <c r="AR630" s="207"/>
      <c r="AS630" s="207"/>
      <c r="AT630" s="328"/>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27"/>
      <c r="AF631" s="207"/>
      <c r="AG631" s="207"/>
      <c r="AH631" s="328"/>
      <c r="AI631" s="327"/>
      <c r="AJ631" s="207"/>
      <c r="AK631" s="207"/>
      <c r="AL631" s="207"/>
      <c r="AM631" s="327"/>
      <c r="AN631" s="207"/>
      <c r="AO631" s="207"/>
      <c r="AP631" s="328"/>
      <c r="AQ631" s="327"/>
      <c r="AR631" s="207"/>
      <c r="AS631" s="207"/>
      <c r="AT631" s="328"/>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27"/>
      <c r="AF632" s="207"/>
      <c r="AG632" s="207"/>
      <c r="AH632" s="328"/>
      <c r="AI632" s="327"/>
      <c r="AJ632" s="207"/>
      <c r="AK632" s="207"/>
      <c r="AL632" s="207"/>
      <c r="AM632" s="327"/>
      <c r="AN632" s="207"/>
      <c r="AO632" s="207"/>
      <c r="AP632" s="328"/>
      <c r="AQ632" s="327"/>
      <c r="AR632" s="207"/>
      <c r="AS632" s="207"/>
      <c r="AT632" s="328"/>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8" t="s">
        <v>243</v>
      </c>
      <c r="AF633" s="349"/>
      <c r="AG633" s="349"/>
      <c r="AH633" s="350"/>
      <c r="AI633" s="351" t="s">
        <v>416</v>
      </c>
      <c r="AJ633" s="351"/>
      <c r="AK633" s="351"/>
      <c r="AL633" s="159"/>
      <c r="AM633" s="351" t="s">
        <v>429</v>
      </c>
      <c r="AN633" s="351"/>
      <c r="AO633" s="351"/>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27"/>
      <c r="AF635" s="207"/>
      <c r="AG635" s="207"/>
      <c r="AH635" s="207"/>
      <c r="AI635" s="327"/>
      <c r="AJ635" s="207"/>
      <c r="AK635" s="207"/>
      <c r="AL635" s="207"/>
      <c r="AM635" s="327"/>
      <c r="AN635" s="207"/>
      <c r="AO635" s="207"/>
      <c r="AP635" s="328"/>
      <c r="AQ635" s="327"/>
      <c r="AR635" s="207"/>
      <c r="AS635" s="207"/>
      <c r="AT635" s="328"/>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27"/>
      <c r="AF636" s="207"/>
      <c r="AG636" s="207"/>
      <c r="AH636" s="328"/>
      <c r="AI636" s="327"/>
      <c r="AJ636" s="207"/>
      <c r="AK636" s="207"/>
      <c r="AL636" s="207"/>
      <c r="AM636" s="327"/>
      <c r="AN636" s="207"/>
      <c r="AO636" s="207"/>
      <c r="AP636" s="328"/>
      <c r="AQ636" s="327"/>
      <c r="AR636" s="207"/>
      <c r="AS636" s="207"/>
      <c r="AT636" s="328"/>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27"/>
      <c r="AF637" s="207"/>
      <c r="AG637" s="207"/>
      <c r="AH637" s="328"/>
      <c r="AI637" s="327"/>
      <c r="AJ637" s="207"/>
      <c r="AK637" s="207"/>
      <c r="AL637" s="207"/>
      <c r="AM637" s="327"/>
      <c r="AN637" s="207"/>
      <c r="AO637" s="207"/>
      <c r="AP637" s="328"/>
      <c r="AQ637" s="327"/>
      <c r="AR637" s="207"/>
      <c r="AS637" s="207"/>
      <c r="AT637" s="328"/>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8" t="s">
        <v>243</v>
      </c>
      <c r="AF638" s="349"/>
      <c r="AG638" s="349"/>
      <c r="AH638" s="350"/>
      <c r="AI638" s="351" t="s">
        <v>416</v>
      </c>
      <c r="AJ638" s="351"/>
      <c r="AK638" s="351"/>
      <c r="AL638" s="159"/>
      <c r="AM638" s="351" t="s">
        <v>429</v>
      </c>
      <c r="AN638" s="351"/>
      <c r="AO638" s="351"/>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27"/>
      <c r="AF640" s="207"/>
      <c r="AG640" s="207"/>
      <c r="AH640" s="207"/>
      <c r="AI640" s="327"/>
      <c r="AJ640" s="207"/>
      <c r="AK640" s="207"/>
      <c r="AL640" s="207"/>
      <c r="AM640" s="327"/>
      <c r="AN640" s="207"/>
      <c r="AO640" s="207"/>
      <c r="AP640" s="328"/>
      <c r="AQ640" s="327"/>
      <c r="AR640" s="207"/>
      <c r="AS640" s="207"/>
      <c r="AT640" s="328"/>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27"/>
      <c r="AF641" s="207"/>
      <c r="AG641" s="207"/>
      <c r="AH641" s="328"/>
      <c r="AI641" s="327"/>
      <c r="AJ641" s="207"/>
      <c r="AK641" s="207"/>
      <c r="AL641" s="207"/>
      <c r="AM641" s="327"/>
      <c r="AN641" s="207"/>
      <c r="AO641" s="207"/>
      <c r="AP641" s="328"/>
      <c r="AQ641" s="327"/>
      <c r="AR641" s="207"/>
      <c r="AS641" s="207"/>
      <c r="AT641" s="328"/>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27"/>
      <c r="AF642" s="207"/>
      <c r="AG642" s="207"/>
      <c r="AH642" s="328"/>
      <c r="AI642" s="327"/>
      <c r="AJ642" s="207"/>
      <c r="AK642" s="207"/>
      <c r="AL642" s="207"/>
      <c r="AM642" s="327"/>
      <c r="AN642" s="207"/>
      <c r="AO642" s="207"/>
      <c r="AP642" s="328"/>
      <c r="AQ642" s="327"/>
      <c r="AR642" s="207"/>
      <c r="AS642" s="207"/>
      <c r="AT642" s="328"/>
      <c r="AU642" s="207"/>
      <c r="AV642" s="207"/>
      <c r="AW642" s="207"/>
      <c r="AX642" s="208"/>
    </row>
    <row r="643" spans="1:50" ht="23.85" hidden="1" customHeight="1" x14ac:dyDescent="0.15">
      <c r="A643" s="189"/>
      <c r="B643" s="186"/>
      <c r="C643" s="180"/>
      <c r="D643" s="186"/>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408</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8" t="s">
        <v>243</v>
      </c>
      <c r="AF647" s="349"/>
      <c r="AG647" s="349"/>
      <c r="AH647" s="350"/>
      <c r="AI647" s="351" t="s">
        <v>416</v>
      </c>
      <c r="AJ647" s="351"/>
      <c r="AK647" s="351"/>
      <c r="AL647" s="159"/>
      <c r="AM647" s="351" t="s">
        <v>429</v>
      </c>
      <c r="AN647" s="351"/>
      <c r="AO647" s="351"/>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27"/>
      <c r="AF649" s="207"/>
      <c r="AG649" s="207"/>
      <c r="AH649" s="207"/>
      <c r="AI649" s="327"/>
      <c r="AJ649" s="207"/>
      <c r="AK649" s="207"/>
      <c r="AL649" s="207"/>
      <c r="AM649" s="327"/>
      <c r="AN649" s="207"/>
      <c r="AO649" s="207"/>
      <c r="AP649" s="328"/>
      <c r="AQ649" s="327"/>
      <c r="AR649" s="207"/>
      <c r="AS649" s="207"/>
      <c r="AT649" s="328"/>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27"/>
      <c r="AF650" s="207"/>
      <c r="AG650" s="207"/>
      <c r="AH650" s="328"/>
      <c r="AI650" s="327"/>
      <c r="AJ650" s="207"/>
      <c r="AK650" s="207"/>
      <c r="AL650" s="207"/>
      <c r="AM650" s="327"/>
      <c r="AN650" s="207"/>
      <c r="AO650" s="207"/>
      <c r="AP650" s="328"/>
      <c r="AQ650" s="327"/>
      <c r="AR650" s="207"/>
      <c r="AS650" s="207"/>
      <c r="AT650" s="328"/>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27"/>
      <c r="AF651" s="207"/>
      <c r="AG651" s="207"/>
      <c r="AH651" s="328"/>
      <c r="AI651" s="327"/>
      <c r="AJ651" s="207"/>
      <c r="AK651" s="207"/>
      <c r="AL651" s="207"/>
      <c r="AM651" s="327"/>
      <c r="AN651" s="207"/>
      <c r="AO651" s="207"/>
      <c r="AP651" s="328"/>
      <c r="AQ651" s="327"/>
      <c r="AR651" s="207"/>
      <c r="AS651" s="207"/>
      <c r="AT651" s="328"/>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8" t="s">
        <v>243</v>
      </c>
      <c r="AF652" s="349"/>
      <c r="AG652" s="349"/>
      <c r="AH652" s="350"/>
      <c r="AI652" s="351" t="s">
        <v>416</v>
      </c>
      <c r="AJ652" s="351"/>
      <c r="AK652" s="351"/>
      <c r="AL652" s="159"/>
      <c r="AM652" s="351" t="s">
        <v>429</v>
      </c>
      <c r="AN652" s="351"/>
      <c r="AO652" s="351"/>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27"/>
      <c r="AF654" s="207"/>
      <c r="AG654" s="207"/>
      <c r="AH654" s="207"/>
      <c r="AI654" s="327"/>
      <c r="AJ654" s="207"/>
      <c r="AK654" s="207"/>
      <c r="AL654" s="207"/>
      <c r="AM654" s="327"/>
      <c r="AN654" s="207"/>
      <c r="AO654" s="207"/>
      <c r="AP654" s="328"/>
      <c r="AQ654" s="327"/>
      <c r="AR654" s="207"/>
      <c r="AS654" s="207"/>
      <c r="AT654" s="328"/>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27"/>
      <c r="AF655" s="207"/>
      <c r="AG655" s="207"/>
      <c r="AH655" s="328"/>
      <c r="AI655" s="327"/>
      <c r="AJ655" s="207"/>
      <c r="AK655" s="207"/>
      <c r="AL655" s="207"/>
      <c r="AM655" s="327"/>
      <c r="AN655" s="207"/>
      <c r="AO655" s="207"/>
      <c r="AP655" s="328"/>
      <c r="AQ655" s="327"/>
      <c r="AR655" s="207"/>
      <c r="AS655" s="207"/>
      <c r="AT655" s="328"/>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27"/>
      <c r="AF656" s="207"/>
      <c r="AG656" s="207"/>
      <c r="AH656" s="328"/>
      <c r="AI656" s="327"/>
      <c r="AJ656" s="207"/>
      <c r="AK656" s="207"/>
      <c r="AL656" s="207"/>
      <c r="AM656" s="327"/>
      <c r="AN656" s="207"/>
      <c r="AO656" s="207"/>
      <c r="AP656" s="328"/>
      <c r="AQ656" s="327"/>
      <c r="AR656" s="207"/>
      <c r="AS656" s="207"/>
      <c r="AT656" s="328"/>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8" t="s">
        <v>243</v>
      </c>
      <c r="AF657" s="349"/>
      <c r="AG657" s="349"/>
      <c r="AH657" s="350"/>
      <c r="AI657" s="351" t="s">
        <v>416</v>
      </c>
      <c r="AJ657" s="351"/>
      <c r="AK657" s="351"/>
      <c r="AL657" s="159"/>
      <c r="AM657" s="351" t="s">
        <v>429</v>
      </c>
      <c r="AN657" s="351"/>
      <c r="AO657" s="351"/>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27"/>
      <c r="AF659" s="207"/>
      <c r="AG659" s="207"/>
      <c r="AH659" s="207"/>
      <c r="AI659" s="327"/>
      <c r="AJ659" s="207"/>
      <c r="AK659" s="207"/>
      <c r="AL659" s="207"/>
      <c r="AM659" s="327"/>
      <c r="AN659" s="207"/>
      <c r="AO659" s="207"/>
      <c r="AP659" s="328"/>
      <c r="AQ659" s="327"/>
      <c r="AR659" s="207"/>
      <c r="AS659" s="207"/>
      <c r="AT659" s="328"/>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27"/>
      <c r="AF660" s="207"/>
      <c r="AG660" s="207"/>
      <c r="AH660" s="328"/>
      <c r="AI660" s="327"/>
      <c r="AJ660" s="207"/>
      <c r="AK660" s="207"/>
      <c r="AL660" s="207"/>
      <c r="AM660" s="327"/>
      <c r="AN660" s="207"/>
      <c r="AO660" s="207"/>
      <c r="AP660" s="328"/>
      <c r="AQ660" s="327"/>
      <c r="AR660" s="207"/>
      <c r="AS660" s="207"/>
      <c r="AT660" s="328"/>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27"/>
      <c r="AF661" s="207"/>
      <c r="AG661" s="207"/>
      <c r="AH661" s="328"/>
      <c r="AI661" s="327"/>
      <c r="AJ661" s="207"/>
      <c r="AK661" s="207"/>
      <c r="AL661" s="207"/>
      <c r="AM661" s="327"/>
      <c r="AN661" s="207"/>
      <c r="AO661" s="207"/>
      <c r="AP661" s="328"/>
      <c r="AQ661" s="327"/>
      <c r="AR661" s="207"/>
      <c r="AS661" s="207"/>
      <c r="AT661" s="328"/>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8" t="s">
        <v>243</v>
      </c>
      <c r="AF662" s="349"/>
      <c r="AG662" s="349"/>
      <c r="AH662" s="350"/>
      <c r="AI662" s="351" t="s">
        <v>416</v>
      </c>
      <c r="AJ662" s="351"/>
      <c r="AK662" s="351"/>
      <c r="AL662" s="159"/>
      <c r="AM662" s="351" t="s">
        <v>429</v>
      </c>
      <c r="AN662" s="351"/>
      <c r="AO662" s="351"/>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27"/>
      <c r="AF664" s="207"/>
      <c r="AG664" s="207"/>
      <c r="AH664" s="207"/>
      <c r="AI664" s="327"/>
      <c r="AJ664" s="207"/>
      <c r="AK664" s="207"/>
      <c r="AL664" s="207"/>
      <c r="AM664" s="327"/>
      <c r="AN664" s="207"/>
      <c r="AO664" s="207"/>
      <c r="AP664" s="328"/>
      <c r="AQ664" s="327"/>
      <c r="AR664" s="207"/>
      <c r="AS664" s="207"/>
      <c r="AT664" s="328"/>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27"/>
      <c r="AF665" s="207"/>
      <c r="AG665" s="207"/>
      <c r="AH665" s="328"/>
      <c r="AI665" s="327"/>
      <c r="AJ665" s="207"/>
      <c r="AK665" s="207"/>
      <c r="AL665" s="207"/>
      <c r="AM665" s="327"/>
      <c r="AN665" s="207"/>
      <c r="AO665" s="207"/>
      <c r="AP665" s="328"/>
      <c r="AQ665" s="327"/>
      <c r="AR665" s="207"/>
      <c r="AS665" s="207"/>
      <c r="AT665" s="328"/>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27"/>
      <c r="AF666" s="207"/>
      <c r="AG666" s="207"/>
      <c r="AH666" s="328"/>
      <c r="AI666" s="327"/>
      <c r="AJ666" s="207"/>
      <c r="AK666" s="207"/>
      <c r="AL666" s="207"/>
      <c r="AM666" s="327"/>
      <c r="AN666" s="207"/>
      <c r="AO666" s="207"/>
      <c r="AP666" s="328"/>
      <c r="AQ666" s="327"/>
      <c r="AR666" s="207"/>
      <c r="AS666" s="207"/>
      <c r="AT666" s="328"/>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8" t="s">
        <v>243</v>
      </c>
      <c r="AF667" s="349"/>
      <c r="AG667" s="349"/>
      <c r="AH667" s="350"/>
      <c r="AI667" s="351" t="s">
        <v>416</v>
      </c>
      <c r="AJ667" s="351"/>
      <c r="AK667" s="351"/>
      <c r="AL667" s="159"/>
      <c r="AM667" s="351" t="s">
        <v>429</v>
      </c>
      <c r="AN667" s="351"/>
      <c r="AO667" s="351"/>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27"/>
      <c r="AF669" s="207"/>
      <c r="AG669" s="207"/>
      <c r="AH669" s="207"/>
      <c r="AI669" s="327"/>
      <c r="AJ669" s="207"/>
      <c r="AK669" s="207"/>
      <c r="AL669" s="207"/>
      <c r="AM669" s="327"/>
      <c r="AN669" s="207"/>
      <c r="AO669" s="207"/>
      <c r="AP669" s="328"/>
      <c r="AQ669" s="327"/>
      <c r="AR669" s="207"/>
      <c r="AS669" s="207"/>
      <c r="AT669" s="328"/>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27"/>
      <c r="AF670" s="207"/>
      <c r="AG670" s="207"/>
      <c r="AH670" s="328"/>
      <c r="AI670" s="327"/>
      <c r="AJ670" s="207"/>
      <c r="AK670" s="207"/>
      <c r="AL670" s="207"/>
      <c r="AM670" s="327"/>
      <c r="AN670" s="207"/>
      <c r="AO670" s="207"/>
      <c r="AP670" s="328"/>
      <c r="AQ670" s="327"/>
      <c r="AR670" s="207"/>
      <c r="AS670" s="207"/>
      <c r="AT670" s="328"/>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27"/>
      <c r="AF671" s="207"/>
      <c r="AG671" s="207"/>
      <c r="AH671" s="328"/>
      <c r="AI671" s="327"/>
      <c r="AJ671" s="207"/>
      <c r="AK671" s="207"/>
      <c r="AL671" s="207"/>
      <c r="AM671" s="327"/>
      <c r="AN671" s="207"/>
      <c r="AO671" s="207"/>
      <c r="AP671" s="328"/>
      <c r="AQ671" s="327"/>
      <c r="AR671" s="207"/>
      <c r="AS671" s="207"/>
      <c r="AT671" s="328"/>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8" t="s">
        <v>243</v>
      </c>
      <c r="AF672" s="349"/>
      <c r="AG672" s="349"/>
      <c r="AH672" s="350"/>
      <c r="AI672" s="351" t="s">
        <v>416</v>
      </c>
      <c r="AJ672" s="351"/>
      <c r="AK672" s="351"/>
      <c r="AL672" s="159"/>
      <c r="AM672" s="351" t="s">
        <v>429</v>
      </c>
      <c r="AN672" s="351"/>
      <c r="AO672" s="351"/>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27"/>
      <c r="AF674" s="207"/>
      <c r="AG674" s="207"/>
      <c r="AH674" s="207"/>
      <c r="AI674" s="327"/>
      <c r="AJ674" s="207"/>
      <c r="AK674" s="207"/>
      <c r="AL674" s="207"/>
      <c r="AM674" s="327"/>
      <c r="AN674" s="207"/>
      <c r="AO674" s="207"/>
      <c r="AP674" s="328"/>
      <c r="AQ674" s="327"/>
      <c r="AR674" s="207"/>
      <c r="AS674" s="207"/>
      <c r="AT674" s="328"/>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27"/>
      <c r="AF675" s="207"/>
      <c r="AG675" s="207"/>
      <c r="AH675" s="328"/>
      <c r="AI675" s="327"/>
      <c r="AJ675" s="207"/>
      <c r="AK675" s="207"/>
      <c r="AL675" s="207"/>
      <c r="AM675" s="327"/>
      <c r="AN675" s="207"/>
      <c r="AO675" s="207"/>
      <c r="AP675" s="328"/>
      <c r="AQ675" s="327"/>
      <c r="AR675" s="207"/>
      <c r="AS675" s="207"/>
      <c r="AT675" s="328"/>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27"/>
      <c r="AF676" s="207"/>
      <c r="AG676" s="207"/>
      <c r="AH676" s="328"/>
      <c r="AI676" s="327"/>
      <c r="AJ676" s="207"/>
      <c r="AK676" s="207"/>
      <c r="AL676" s="207"/>
      <c r="AM676" s="327"/>
      <c r="AN676" s="207"/>
      <c r="AO676" s="207"/>
      <c r="AP676" s="328"/>
      <c r="AQ676" s="327"/>
      <c r="AR676" s="207"/>
      <c r="AS676" s="207"/>
      <c r="AT676" s="328"/>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8" t="s">
        <v>243</v>
      </c>
      <c r="AF677" s="349"/>
      <c r="AG677" s="349"/>
      <c r="AH677" s="350"/>
      <c r="AI677" s="351" t="s">
        <v>416</v>
      </c>
      <c r="AJ677" s="351"/>
      <c r="AK677" s="351"/>
      <c r="AL677" s="159"/>
      <c r="AM677" s="351" t="s">
        <v>429</v>
      </c>
      <c r="AN677" s="351"/>
      <c r="AO677" s="351"/>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27"/>
      <c r="AF679" s="207"/>
      <c r="AG679" s="207"/>
      <c r="AH679" s="207"/>
      <c r="AI679" s="327"/>
      <c r="AJ679" s="207"/>
      <c r="AK679" s="207"/>
      <c r="AL679" s="207"/>
      <c r="AM679" s="327"/>
      <c r="AN679" s="207"/>
      <c r="AO679" s="207"/>
      <c r="AP679" s="328"/>
      <c r="AQ679" s="327"/>
      <c r="AR679" s="207"/>
      <c r="AS679" s="207"/>
      <c r="AT679" s="328"/>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27"/>
      <c r="AF680" s="207"/>
      <c r="AG680" s="207"/>
      <c r="AH680" s="328"/>
      <c r="AI680" s="327"/>
      <c r="AJ680" s="207"/>
      <c r="AK680" s="207"/>
      <c r="AL680" s="207"/>
      <c r="AM680" s="327"/>
      <c r="AN680" s="207"/>
      <c r="AO680" s="207"/>
      <c r="AP680" s="328"/>
      <c r="AQ680" s="327"/>
      <c r="AR680" s="207"/>
      <c r="AS680" s="207"/>
      <c r="AT680" s="328"/>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27"/>
      <c r="AF681" s="207"/>
      <c r="AG681" s="207"/>
      <c r="AH681" s="328"/>
      <c r="AI681" s="327"/>
      <c r="AJ681" s="207"/>
      <c r="AK681" s="207"/>
      <c r="AL681" s="207"/>
      <c r="AM681" s="327"/>
      <c r="AN681" s="207"/>
      <c r="AO681" s="207"/>
      <c r="AP681" s="328"/>
      <c r="AQ681" s="327"/>
      <c r="AR681" s="207"/>
      <c r="AS681" s="207"/>
      <c r="AT681" s="328"/>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8" t="s">
        <v>243</v>
      </c>
      <c r="AF682" s="349"/>
      <c r="AG682" s="349"/>
      <c r="AH682" s="350"/>
      <c r="AI682" s="351" t="s">
        <v>416</v>
      </c>
      <c r="AJ682" s="351"/>
      <c r="AK682" s="351"/>
      <c r="AL682" s="159"/>
      <c r="AM682" s="351" t="s">
        <v>429</v>
      </c>
      <c r="AN682" s="351"/>
      <c r="AO682" s="351"/>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27"/>
      <c r="AF684" s="207"/>
      <c r="AG684" s="207"/>
      <c r="AH684" s="207"/>
      <c r="AI684" s="327"/>
      <c r="AJ684" s="207"/>
      <c r="AK684" s="207"/>
      <c r="AL684" s="207"/>
      <c r="AM684" s="327"/>
      <c r="AN684" s="207"/>
      <c r="AO684" s="207"/>
      <c r="AP684" s="328"/>
      <c r="AQ684" s="327"/>
      <c r="AR684" s="207"/>
      <c r="AS684" s="207"/>
      <c r="AT684" s="328"/>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27"/>
      <c r="AF685" s="207"/>
      <c r="AG685" s="207"/>
      <c r="AH685" s="328"/>
      <c r="AI685" s="327"/>
      <c r="AJ685" s="207"/>
      <c r="AK685" s="207"/>
      <c r="AL685" s="207"/>
      <c r="AM685" s="327"/>
      <c r="AN685" s="207"/>
      <c r="AO685" s="207"/>
      <c r="AP685" s="328"/>
      <c r="AQ685" s="327"/>
      <c r="AR685" s="207"/>
      <c r="AS685" s="207"/>
      <c r="AT685" s="328"/>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27"/>
      <c r="AF686" s="207"/>
      <c r="AG686" s="207"/>
      <c r="AH686" s="328"/>
      <c r="AI686" s="327"/>
      <c r="AJ686" s="207"/>
      <c r="AK686" s="207"/>
      <c r="AL686" s="207"/>
      <c r="AM686" s="327"/>
      <c r="AN686" s="207"/>
      <c r="AO686" s="207"/>
      <c r="AP686" s="328"/>
      <c r="AQ686" s="327"/>
      <c r="AR686" s="207"/>
      <c r="AS686" s="207"/>
      <c r="AT686" s="328"/>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8" t="s">
        <v>243</v>
      </c>
      <c r="AF687" s="349"/>
      <c r="AG687" s="349"/>
      <c r="AH687" s="350"/>
      <c r="AI687" s="351" t="s">
        <v>416</v>
      </c>
      <c r="AJ687" s="351"/>
      <c r="AK687" s="351"/>
      <c r="AL687" s="159"/>
      <c r="AM687" s="351" t="s">
        <v>429</v>
      </c>
      <c r="AN687" s="351"/>
      <c r="AO687" s="351"/>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27"/>
      <c r="AF689" s="207"/>
      <c r="AG689" s="207"/>
      <c r="AH689" s="207"/>
      <c r="AI689" s="327"/>
      <c r="AJ689" s="207"/>
      <c r="AK689" s="207"/>
      <c r="AL689" s="207"/>
      <c r="AM689" s="327"/>
      <c r="AN689" s="207"/>
      <c r="AO689" s="207"/>
      <c r="AP689" s="328"/>
      <c r="AQ689" s="327"/>
      <c r="AR689" s="207"/>
      <c r="AS689" s="207"/>
      <c r="AT689" s="328"/>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27"/>
      <c r="AF690" s="207"/>
      <c r="AG690" s="207"/>
      <c r="AH690" s="328"/>
      <c r="AI690" s="327"/>
      <c r="AJ690" s="207"/>
      <c r="AK690" s="207"/>
      <c r="AL690" s="207"/>
      <c r="AM690" s="327"/>
      <c r="AN690" s="207"/>
      <c r="AO690" s="207"/>
      <c r="AP690" s="328"/>
      <c r="AQ690" s="327"/>
      <c r="AR690" s="207"/>
      <c r="AS690" s="207"/>
      <c r="AT690" s="328"/>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27"/>
      <c r="AF691" s="207"/>
      <c r="AG691" s="207"/>
      <c r="AH691" s="328"/>
      <c r="AI691" s="327"/>
      <c r="AJ691" s="207"/>
      <c r="AK691" s="207"/>
      <c r="AL691" s="207"/>
      <c r="AM691" s="327"/>
      <c r="AN691" s="207"/>
      <c r="AO691" s="207"/>
      <c r="AP691" s="328"/>
      <c r="AQ691" s="327"/>
      <c r="AR691" s="207"/>
      <c r="AS691" s="207"/>
      <c r="AT691" s="328"/>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8" t="s">
        <v>243</v>
      </c>
      <c r="AF692" s="349"/>
      <c r="AG692" s="349"/>
      <c r="AH692" s="350"/>
      <c r="AI692" s="351" t="s">
        <v>416</v>
      </c>
      <c r="AJ692" s="351"/>
      <c r="AK692" s="351"/>
      <c r="AL692" s="159"/>
      <c r="AM692" s="351" t="s">
        <v>429</v>
      </c>
      <c r="AN692" s="351"/>
      <c r="AO692" s="351"/>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27"/>
      <c r="AF694" s="207"/>
      <c r="AG694" s="207"/>
      <c r="AH694" s="207"/>
      <c r="AI694" s="327"/>
      <c r="AJ694" s="207"/>
      <c r="AK694" s="207"/>
      <c r="AL694" s="207"/>
      <c r="AM694" s="327"/>
      <c r="AN694" s="207"/>
      <c r="AO694" s="207"/>
      <c r="AP694" s="328"/>
      <c r="AQ694" s="327"/>
      <c r="AR694" s="207"/>
      <c r="AS694" s="207"/>
      <c r="AT694" s="328"/>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27"/>
      <c r="AF695" s="207"/>
      <c r="AG695" s="207"/>
      <c r="AH695" s="328"/>
      <c r="AI695" s="327"/>
      <c r="AJ695" s="207"/>
      <c r="AK695" s="207"/>
      <c r="AL695" s="207"/>
      <c r="AM695" s="327"/>
      <c r="AN695" s="207"/>
      <c r="AO695" s="207"/>
      <c r="AP695" s="328"/>
      <c r="AQ695" s="327"/>
      <c r="AR695" s="207"/>
      <c r="AS695" s="207"/>
      <c r="AT695" s="328"/>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27"/>
      <c r="AF696" s="207"/>
      <c r="AG696" s="207"/>
      <c r="AH696" s="328"/>
      <c r="AI696" s="327"/>
      <c r="AJ696" s="207"/>
      <c r="AK696" s="207"/>
      <c r="AL696" s="207"/>
      <c r="AM696" s="327"/>
      <c r="AN696" s="207"/>
      <c r="AO696" s="207"/>
      <c r="AP696" s="328"/>
      <c r="AQ696" s="327"/>
      <c r="AR696" s="207"/>
      <c r="AS696" s="207"/>
      <c r="AT696" s="328"/>
      <c r="AU696" s="207"/>
      <c r="AV696" s="207"/>
      <c r="AW696" s="207"/>
      <c r="AX696" s="208"/>
    </row>
    <row r="697" spans="1:50" ht="23.85" hidden="1" customHeight="1" x14ac:dyDescent="0.15">
      <c r="A697" s="189"/>
      <c r="B697" s="186"/>
      <c r="C697" s="180"/>
      <c r="D697" s="186"/>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604</v>
      </c>
      <c r="AE702" s="358"/>
      <c r="AF702" s="358"/>
      <c r="AG702" s="403" t="s">
        <v>583</v>
      </c>
      <c r="AH702" s="404"/>
      <c r="AI702" s="404"/>
      <c r="AJ702" s="404"/>
      <c r="AK702" s="404"/>
      <c r="AL702" s="404"/>
      <c r="AM702" s="404"/>
      <c r="AN702" s="404"/>
      <c r="AO702" s="404"/>
      <c r="AP702" s="404"/>
      <c r="AQ702" s="404"/>
      <c r="AR702" s="404"/>
      <c r="AS702" s="404"/>
      <c r="AT702" s="404"/>
      <c r="AU702" s="404"/>
      <c r="AV702" s="404"/>
      <c r="AW702" s="404"/>
      <c r="AX702" s="405"/>
    </row>
    <row r="703" spans="1:50" ht="63.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3" t="s">
        <v>604</v>
      </c>
      <c r="AE703" s="334"/>
      <c r="AF703" s="334"/>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604</v>
      </c>
      <c r="AE704" s="804"/>
      <c r="AF704" s="804"/>
      <c r="AG704" s="167" t="s">
        <v>585</v>
      </c>
      <c r="AH704" s="107"/>
      <c r="AI704" s="107"/>
      <c r="AJ704" s="107"/>
      <c r="AK704" s="107"/>
      <c r="AL704" s="107"/>
      <c r="AM704" s="107"/>
      <c r="AN704" s="107"/>
      <c r="AO704" s="107"/>
      <c r="AP704" s="107"/>
      <c r="AQ704" s="107"/>
      <c r="AR704" s="107"/>
      <c r="AS704" s="107"/>
      <c r="AT704" s="107"/>
      <c r="AU704" s="107"/>
      <c r="AV704" s="107"/>
      <c r="AW704" s="107"/>
      <c r="AX704" s="168"/>
    </row>
    <row r="705" spans="1:50" ht="51.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604</v>
      </c>
      <c r="AE705" s="735"/>
      <c r="AF705" s="735"/>
      <c r="AG705" s="124" t="s">
        <v>586</v>
      </c>
      <c r="AH705" s="104"/>
      <c r="AI705" s="104"/>
      <c r="AJ705" s="104"/>
      <c r="AK705" s="104"/>
      <c r="AL705" s="104"/>
      <c r="AM705" s="104"/>
      <c r="AN705" s="104"/>
      <c r="AO705" s="104"/>
      <c r="AP705" s="104"/>
      <c r="AQ705" s="104"/>
      <c r="AR705" s="104"/>
      <c r="AS705" s="104"/>
      <c r="AT705" s="104"/>
      <c r="AU705" s="104"/>
      <c r="AV705" s="104"/>
      <c r="AW705" s="104"/>
      <c r="AX705" s="125"/>
    </row>
    <row r="706" spans="1:50" ht="51.75" customHeight="1" x14ac:dyDescent="0.15">
      <c r="A706" s="662"/>
      <c r="B706" s="663"/>
      <c r="C706" s="816"/>
      <c r="D706" s="817"/>
      <c r="E706" s="750" t="s">
        <v>384</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3" t="s">
        <v>617</v>
      </c>
      <c r="AE706" s="334"/>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1.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617</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604</v>
      </c>
      <c r="AE708" s="625"/>
      <c r="AF708" s="625"/>
      <c r="AG708" s="762" t="s">
        <v>587</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3" t="s">
        <v>604</v>
      </c>
      <c r="AE709" s="334"/>
      <c r="AF709" s="334"/>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3" t="s">
        <v>604</v>
      </c>
      <c r="AE710" s="334"/>
      <c r="AF710" s="334"/>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3" t="s">
        <v>604</v>
      </c>
      <c r="AE711" s="334"/>
      <c r="AF711" s="334"/>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51.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618</v>
      </c>
      <c r="AE712" s="804"/>
      <c r="AF712" s="804"/>
      <c r="AG712" s="832" t="s">
        <v>591</v>
      </c>
      <c r="AH712" s="833"/>
      <c r="AI712" s="833"/>
      <c r="AJ712" s="833"/>
      <c r="AK712" s="833"/>
      <c r="AL712" s="833"/>
      <c r="AM712" s="833"/>
      <c r="AN712" s="833"/>
      <c r="AO712" s="833"/>
      <c r="AP712" s="833"/>
      <c r="AQ712" s="833"/>
      <c r="AR712" s="833"/>
      <c r="AS712" s="833"/>
      <c r="AT712" s="833"/>
      <c r="AU712" s="833"/>
      <c r="AV712" s="833"/>
      <c r="AW712" s="833"/>
      <c r="AX712" s="834"/>
    </row>
    <row r="713" spans="1:50" ht="51.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3" t="s">
        <v>618</v>
      </c>
      <c r="AE713" s="334"/>
      <c r="AF713" s="683"/>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604</v>
      </c>
      <c r="AE714" s="830"/>
      <c r="AF714" s="831"/>
      <c r="AG714" s="756" t="s">
        <v>592</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604</v>
      </c>
      <c r="AE715" s="625"/>
      <c r="AF715" s="676"/>
      <c r="AG715" s="762" t="s">
        <v>593</v>
      </c>
      <c r="AH715" s="763"/>
      <c r="AI715" s="763"/>
      <c r="AJ715" s="763"/>
      <c r="AK715" s="763"/>
      <c r="AL715" s="763"/>
      <c r="AM715" s="763"/>
      <c r="AN715" s="763"/>
      <c r="AO715" s="763"/>
      <c r="AP715" s="763"/>
      <c r="AQ715" s="763"/>
      <c r="AR715" s="763"/>
      <c r="AS715" s="763"/>
      <c r="AT715" s="763"/>
      <c r="AU715" s="763"/>
      <c r="AV715" s="763"/>
      <c r="AW715" s="763"/>
      <c r="AX715" s="764"/>
    </row>
    <row r="716" spans="1:50" ht="69.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604</v>
      </c>
      <c r="AE716" s="647"/>
      <c r="AF716" s="64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3" t="s">
        <v>604</v>
      </c>
      <c r="AE717" s="334"/>
      <c r="AF717" s="334"/>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3" t="s">
        <v>604</v>
      </c>
      <c r="AE718" s="334"/>
      <c r="AF718" s="334"/>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618</v>
      </c>
      <c r="AE719" s="625"/>
      <c r="AF719" s="625"/>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9.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9.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9.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9.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9.5" customHeight="1" x14ac:dyDescent="0.15">
      <c r="A725" s="801"/>
      <c r="B725" s="802"/>
      <c r="C725" s="330"/>
      <c r="D725" s="331"/>
      <c r="E725" s="331"/>
      <c r="F725" s="332"/>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0.75" customHeight="1" x14ac:dyDescent="0.15">
      <c r="A726" s="660" t="s">
        <v>48</v>
      </c>
      <c r="B726" s="824"/>
      <c r="C726" s="837" t="s">
        <v>53</v>
      </c>
      <c r="D726" s="859"/>
      <c r="E726" s="859"/>
      <c r="F726" s="860"/>
      <c r="G726" s="597" t="s">
        <v>638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90.75" customHeight="1" thickBot="1" x14ac:dyDescent="0.2">
      <c r="A727" s="825"/>
      <c r="B727" s="826"/>
      <c r="C727" s="769" t="s">
        <v>57</v>
      </c>
      <c r="D727" s="770"/>
      <c r="E727" s="770"/>
      <c r="F727" s="771"/>
      <c r="G727" s="595" t="s">
        <v>640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644</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2.75" customHeight="1" thickBot="1" x14ac:dyDescent="0.2">
      <c r="A731" s="821" t="s">
        <v>645</v>
      </c>
      <c r="B731" s="822"/>
      <c r="C731" s="822"/>
      <c r="D731" s="822"/>
      <c r="E731" s="823"/>
      <c r="F731" s="749" t="s">
        <v>646</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71.25" customHeight="1" thickBot="1" x14ac:dyDescent="0.2">
      <c r="A733" s="693" t="s">
        <v>645</v>
      </c>
      <c r="B733" s="694"/>
      <c r="C733" s="694"/>
      <c r="D733" s="694"/>
      <c r="E733" s="695"/>
      <c r="F733" s="657" t="s">
        <v>566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4.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406</v>
      </c>
      <c r="B737" s="210"/>
      <c r="C737" s="210"/>
      <c r="D737" s="211"/>
      <c r="E737" s="1014" t="s">
        <v>597</v>
      </c>
      <c r="F737" s="1014"/>
      <c r="G737" s="1014"/>
      <c r="H737" s="1014"/>
      <c r="I737" s="1014"/>
      <c r="J737" s="1014"/>
      <c r="K737" s="1014"/>
      <c r="L737" s="1014"/>
      <c r="M737" s="1014"/>
      <c r="N737" s="378" t="s">
        <v>401</v>
      </c>
      <c r="O737" s="378"/>
      <c r="P737" s="378"/>
      <c r="Q737" s="378"/>
      <c r="R737" s="1014" t="s">
        <v>598</v>
      </c>
      <c r="S737" s="1014"/>
      <c r="T737" s="1014"/>
      <c r="U737" s="1014"/>
      <c r="V737" s="1014"/>
      <c r="W737" s="1014"/>
      <c r="X737" s="1014"/>
      <c r="Y737" s="1014"/>
      <c r="Z737" s="1014"/>
      <c r="AA737" s="378" t="s">
        <v>400</v>
      </c>
      <c r="AB737" s="378"/>
      <c r="AC737" s="378"/>
      <c r="AD737" s="378"/>
      <c r="AE737" s="1014" t="s">
        <v>599</v>
      </c>
      <c r="AF737" s="1014"/>
      <c r="AG737" s="1014"/>
      <c r="AH737" s="1014"/>
      <c r="AI737" s="1014"/>
      <c r="AJ737" s="1014"/>
      <c r="AK737" s="1014"/>
      <c r="AL737" s="1014"/>
      <c r="AM737" s="1014"/>
      <c r="AN737" s="378" t="s">
        <v>399</v>
      </c>
      <c r="AO737" s="378"/>
      <c r="AP737" s="378"/>
      <c r="AQ737" s="378"/>
      <c r="AR737" s="1020" t="s">
        <v>600</v>
      </c>
      <c r="AS737" s="1021"/>
      <c r="AT737" s="1021"/>
      <c r="AU737" s="1021"/>
      <c r="AV737" s="1021"/>
      <c r="AW737" s="1021"/>
      <c r="AX737" s="1022"/>
      <c r="AY737" s="88"/>
      <c r="AZ737" s="88"/>
    </row>
    <row r="738" spans="1:52" ht="24.75" customHeight="1" x14ac:dyDescent="0.15">
      <c r="A738" s="1013" t="s">
        <v>398</v>
      </c>
      <c r="B738" s="210"/>
      <c r="C738" s="210"/>
      <c r="D738" s="211"/>
      <c r="E738" s="1014" t="s">
        <v>601</v>
      </c>
      <c r="F738" s="1014"/>
      <c r="G738" s="1014"/>
      <c r="H738" s="1014"/>
      <c r="I738" s="1014"/>
      <c r="J738" s="1014"/>
      <c r="K738" s="1014"/>
      <c r="L738" s="1014"/>
      <c r="M738" s="1014"/>
      <c r="N738" s="378" t="s">
        <v>397</v>
      </c>
      <c r="O738" s="378"/>
      <c r="P738" s="378"/>
      <c r="Q738" s="378"/>
      <c r="R738" s="1014" t="s">
        <v>602</v>
      </c>
      <c r="S738" s="1014"/>
      <c r="T738" s="1014"/>
      <c r="U738" s="1014"/>
      <c r="V738" s="1014"/>
      <c r="W738" s="1014"/>
      <c r="X738" s="1014"/>
      <c r="Y738" s="1014"/>
      <c r="Z738" s="1014"/>
      <c r="AA738" s="378" t="s">
        <v>396</v>
      </c>
      <c r="AB738" s="378"/>
      <c r="AC738" s="378"/>
      <c r="AD738" s="378"/>
      <c r="AE738" s="1014" t="s">
        <v>603</v>
      </c>
      <c r="AF738" s="1014"/>
      <c r="AG738" s="1014"/>
      <c r="AH738" s="1014"/>
      <c r="AI738" s="1014"/>
      <c r="AJ738" s="1014"/>
      <c r="AK738" s="1014"/>
      <c r="AL738" s="1014"/>
      <c r="AM738" s="1014"/>
      <c r="AN738" s="378" t="s">
        <v>395</v>
      </c>
      <c r="AO738" s="378"/>
      <c r="AP738" s="378"/>
      <c r="AQ738" s="378"/>
      <c r="AR738" s="1020" t="s">
        <v>602</v>
      </c>
      <c r="AS738" s="1021"/>
      <c r="AT738" s="1021"/>
      <c r="AU738" s="1021"/>
      <c r="AV738" s="1021"/>
      <c r="AW738" s="1021"/>
      <c r="AX738" s="1022"/>
    </row>
    <row r="739" spans="1:52" ht="24.75" customHeight="1" x14ac:dyDescent="0.15">
      <c r="A739" s="1013" t="s">
        <v>394</v>
      </c>
      <c r="B739" s="210"/>
      <c r="C739" s="210"/>
      <c r="D739" s="211"/>
      <c r="E739" s="1014">
        <v>107</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418</v>
      </c>
      <c r="B740" s="996"/>
      <c r="C740" s="996"/>
      <c r="D740" s="997"/>
      <c r="E740" s="998" t="s">
        <v>565</v>
      </c>
      <c r="F740" s="999"/>
      <c r="G740" s="999"/>
      <c r="H740" s="92" t="str">
        <f>IF(E740="", "", "(")</f>
        <v>(</v>
      </c>
      <c r="I740" s="999"/>
      <c r="J740" s="999"/>
      <c r="K740" s="92" t="str">
        <f>IF(OR(I740="　", I740=""), "", "-")</f>
        <v/>
      </c>
      <c r="L740" s="1000">
        <v>15</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387</v>
      </c>
      <c r="B741" s="635"/>
      <c r="C741" s="635"/>
      <c r="D741" s="635"/>
      <c r="E741" s="635"/>
      <c r="F741" s="63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648" t="s">
        <v>389</v>
      </c>
      <c r="B780" s="649"/>
      <c r="C780" s="649"/>
      <c r="D780" s="649"/>
      <c r="E780" s="649"/>
      <c r="F780" s="650"/>
      <c r="G780" s="615" t="s">
        <v>624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9.2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42" customHeight="1" x14ac:dyDescent="0.15">
      <c r="A782" s="651"/>
      <c r="B782" s="652"/>
      <c r="C782" s="652"/>
      <c r="D782" s="652"/>
      <c r="E782" s="652"/>
      <c r="F782" s="653"/>
      <c r="G782" s="690" t="s">
        <v>619</v>
      </c>
      <c r="H782" s="691"/>
      <c r="I782" s="691"/>
      <c r="J782" s="691"/>
      <c r="K782" s="692"/>
      <c r="L782" s="684" t="s">
        <v>636</v>
      </c>
      <c r="M782" s="685"/>
      <c r="N782" s="685"/>
      <c r="O782" s="685"/>
      <c r="P782" s="685"/>
      <c r="Q782" s="685"/>
      <c r="R782" s="685"/>
      <c r="S782" s="685"/>
      <c r="T782" s="685"/>
      <c r="U782" s="685"/>
      <c r="V782" s="685"/>
      <c r="W782" s="685"/>
      <c r="X782" s="686"/>
      <c r="Y782" s="406">
        <v>48.9</v>
      </c>
      <c r="Z782" s="407"/>
      <c r="AA782" s="407"/>
      <c r="AB782" s="827"/>
      <c r="AC782" s="690" t="s">
        <v>626</v>
      </c>
      <c r="AD782" s="691"/>
      <c r="AE782" s="691"/>
      <c r="AF782" s="691"/>
      <c r="AG782" s="692"/>
      <c r="AH782" s="684" t="s">
        <v>627</v>
      </c>
      <c r="AI782" s="685"/>
      <c r="AJ782" s="685"/>
      <c r="AK782" s="685"/>
      <c r="AL782" s="685"/>
      <c r="AM782" s="685"/>
      <c r="AN782" s="685"/>
      <c r="AO782" s="685"/>
      <c r="AP782" s="685"/>
      <c r="AQ782" s="685"/>
      <c r="AR782" s="685"/>
      <c r="AS782" s="685"/>
      <c r="AT782" s="686"/>
      <c r="AU782" s="406">
        <v>44.2</v>
      </c>
      <c r="AV782" s="407"/>
      <c r="AW782" s="407"/>
      <c r="AX782" s="408"/>
    </row>
    <row r="783" spans="1:50" ht="29.25" customHeight="1" x14ac:dyDescent="0.15">
      <c r="A783" s="651"/>
      <c r="B783" s="652"/>
      <c r="C783" s="652"/>
      <c r="D783" s="652"/>
      <c r="E783" s="652"/>
      <c r="F783" s="653"/>
      <c r="G783" s="626" t="s">
        <v>620</v>
      </c>
      <c r="H783" s="627"/>
      <c r="I783" s="627"/>
      <c r="J783" s="627"/>
      <c r="K783" s="628"/>
      <c r="L783" s="618" t="s">
        <v>621</v>
      </c>
      <c r="M783" s="619"/>
      <c r="N783" s="619"/>
      <c r="O783" s="619"/>
      <c r="P783" s="619"/>
      <c r="Q783" s="619"/>
      <c r="R783" s="619"/>
      <c r="S783" s="619"/>
      <c r="T783" s="619"/>
      <c r="U783" s="619"/>
      <c r="V783" s="619"/>
      <c r="W783" s="619"/>
      <c r="X783" s="620"/>
      <c r="Y783" s="621">
        <v>25.2</v>
      </c>
      <c r="Z783" s="622"/>
      <c r="AA783" s="622"/>
      <c r="AB783" s="632"/>
      <c r="AC783" s="626" t="s">
        <v>628</v>
      </c>
      <c r="AD783" s="627"/>
      <c r="AE783" s="627"/>
      <c r="AF783" s="627"/>
      <c r="AG783" s="628"/>
      <c r="AH783" s="618" t="s">
        <v>629</v>
      </c>
      <c r="AI783" s="619"/>
      <c r="AJ783" s="619"/>
      <c r="AK783" s="619"/>
      <c r="AL783" s="619"/>
      <c r="AM783" s="619"/>
      <c r="AN783" s="619"/>
      <c r="AO783" s="619"/>
      <c r="AP783" s="619"/>
      <c r="AQ783" s="619"/>
      <c r="AR783" s="619"/>
      <c r="AS783" s="619"/>
      <c r="AT783" s="620"/>
      <c r="AU783" s="621">
        <v>0.1</v>
      </c>
      <c r="AV783" s="622"/>
      <c r="AW783" s="622"/>
      <c r="AX783" s="623"/>
    </row>
    <row r="784" spans="1:50" ht="29.25" customHeight="1" x14ac:dyDescent="0.15">
      <c r="A784" s="651"/>
      <c r="B784" s="652"/>
      <c r="C784" s="652"/>
      <c r="D784" s="652"/>
      <c r="E784" s="652"/>
      <c r="F784" s="653"/>
      <c r="G784" s="626" t="s">
        <v>622</v>
      </c>
      <c r="H784" s="627"/>
      <c r="I784" s="627"/>
      <c r="J784" s="627"/>
      <c r="K784" s="628"/>
      <c r="L784" s="618" t="s">
        <v>623</v>
      </c>
      <c r="M784" s="619"/>
      <c r="N784" s="619"/>
      <c r="O784" s="619"/>
      <c r="P784" s="619"/>
      <c r="Q784" s="619"/>
      <c r="R784" s="619"/>
      <c r="S784" s="619"/>
      <c r="T784" s="619"/>
      <c r="U784" s="619"/>
      <c r="V784" s="619"/>
      <c r="W784" s="619"/>
      <c r="X784" s="620"/>
      <c r="Y784" s="621">
        <v>10.5</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84.6</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44.300000000000004</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370</v>
      </c>
      <c r="AI837" s="377"/>
      <c r="AJ837" s="377"/>
      <c r="AK837" s="377"/>
      <c r="AL837" s="377" t="s">
        <v>21</v>
      </c>
      <c r="AM837" s="377"/>
      <c r="AN837" s="377"/>
      <c r="AO837" s="382"/>
      <c r="AP837" s="383" t="s">
        <v>301</v>
      </c>
      <c r="AQ837" s="383"/>
      <c r="AR837" s="383"/>
      <c r="AS837" s="383"/>
      <c r="AT837" s="383"/>
      <c r="AU837" s="383"/>
      <c r="AV837" s="383"/>
      <c r="AW837" s="383"/>
      <c r="AX837" s="383"/>
    </row>
    <row r="838" spans="1:50" ht="93" customHeight="1" x14ac:dyDescent="0.15">
      <c r="A838" s="389">
        <v>1</v>
      </c>
      <c r="B838" s="389">
        <v>1</v>
      </c>
      <c r="C838" s="374" t="s">
        <v>630</v>
      </c>
      <c r="D838" s="360"/>
      <c r="E838" s="360"/>
      <c r="F838" s="360"/>
      <c r="G838" s="360"/>
      <c r="H838" s="360"/>
      <c r="I838" s="360"/>
      <c r="J838" s="361">
        <v>3010405009418</v>
      </c>
      <c r="K838" s="362"/>
      <c r="L838" s="362"/>
      <c r="M838" s="362"/>
      <c r="N838" s="362"/>
      <c r="O838" s="362"/>
      <c r="P838" s="375" t="s">
        <v>637</v>
      </c>
      <c r="Q838" s="363"/>
      <c r="R838" s="363"/>
      <c r="S838" s="363"/>
      <c r="T838" s="363"/>
      <c r="U838" s="363"/>
      <c r="V838" s="363"/>
      <c r="W838" s="363"/>
      <c r="X838" s="363"/>
      <c r="Y838" s="364">
        <v>84.6</v>
      </c>
      <c r="Z838" s="365"/>
      <c r="AA838" s="365"/>
      <c r="AB838" s="366"/>
      <c r="AC838" s="376" t="s">
        <v>631</v>
      </c>
      <c r="AD838" s="384"/>
      <c r="AE838" s="384"/>
      <c r="AF838" s="384"/>
      <c r="AG838" s="384"/>
      <c r="AH838" s="385" t="s">
        <v>632</v>
      </c>
      <c r="AI838" s="386"/>
      <c r="AJ838" s="386"/>
      <c r="AK838" s="386"/>
      <c r="AL838" s="370" t="s">
        <v>633</v>
      </c>
      <c r="AM838" s="371"/>
      <c r="AN838" s="371"/>
      <c r="AO838" s="372"/>
      <c r="AP838" s="373" t="s">
        <v>632</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370</v>
      </c>
      <c r="AI870" s="377"/>
      <c r="AJ870" s="377"/>
      <c r="AK870" s="377"/>
      <c r="AL870" s="377" t="s">
        <v>21</v>
      </c>
      <c r="AM870" s="377"/>
      <c r="AN870" s="377"/>
      <c r="AO870" s="382"/>
      <c r="AP870" s="383" t="s">
        <v>301</v>
      </c>
      <c r="AQ870" s="383"/>
      <c r="AR870" s="383"/>
      <c r="AS870" s="383"/>
      <c r="AT870" s="383"/>
      <c r="AU870" s="383"/>
      <c r="AV870" s="383"/>
      <c r="AW870" s="383"/>
      <c r="AX870" s="383"/>
    </row>
    <row r="871" spans="1:50" ht="63.75" customHeight="1" x14ac:dyDescent="0.15">
      <c r="A871" s="389">
        <v>1</v>
      </c>
      <c r="B871" s="389">
        <v>1</v>
      </c>
      <c r="C871" s="360" t="s">
        <v>634</v>
      </c>
      <c r="D871" s="360"/>
      <c r="E871" s="360"/>
      <c r="F871" s="360"/>
      <c r="G871" s="360"/>
      <c r="H871" s="360"/>
      <c r="I871" s="360"/>
      <c r="J871" s="361">
        <v>3150005005638</v>
      </c>
      <c r="K871" s="362"/>
      <c r="L871" s="362"/>
      <c r="M871" s="362"/>
      <c r="N871" s="362"/>
      <c r="O871" s="362"/>
      <c r="P871" s="363" t="s">
        <v>635</v>
      </c>
      <c r="Q871" s="363"/>
      <c r="R871" s="363"/>
      <c r="S871" s="363"/>
      <c r="T871" s="363"/>
      <c r="U871" s="363"/>
      <c r="V871" s="363"/>
      <c r="W871" s="363"/>
      <c r="X871" s="363"/>
      <c r="Y871" s="364">
        <v>44.3</v>
      </c>
      <c r="Z871" s="365"/>
      <c r="AA871" s="365"/>
      <c r="AB871" s="366"/>
      <c r="AC871" s="376" t="s">
        <v>631</v>
      </c>
      <c r="AD871" s="384"/>
      <c r="AE871" s="384"/>
      <c r="AF871" s="384"/>
      <c r="AG871" s="384"/>
      <c r="AH871" s="385" t="s">
        <v>632</v>
      </c>
      <c r="AI871" s="386"/>
      <c r="AJ871" s="386"/>
      <c r="AK871" s="386"/>
      <c r="AL871" s="370" t="s">
        <v>632</v>
      </c>
      <c r="AM871" s="371"/>
      <c r="AN871" s="371"/>
      <c r="AO871" s="372"/>
      <c r="AP871" s="373" t="s">
        <v>632</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370</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370</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370</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370</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370</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370</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3" t="s">
        <v>560</v>
      </c>
      <c r="F1103" s="388"/>
      <c r="G1103" s="388"/>
      <c r="H1103" s="388"/>
      <c r="I1103" s="388"/>
      <c r="J1103" s="361" t="s">
        <v>560</v>
      </c>
      <c r="K1103" s="362"/>
      <c r="L1103" s="362"/>
      <c r="M1103" s="362"/>
      <c r="N1103" s="362"/>
      <c r="O1103" s="362"/>
      <c r="P1103" s="398" t="s">
        <v>561</v>
      </c>
      <c r="Q1103" s="363"/>
      <c r="R1103" s="363"/>
      <c r="S1103" s="363"/>
      <c r="T1103" s="363"/>
      <c r="U1103" s="363"/>
      <c r="V1103" s="363"/>
      <c r="W1103" s="363"/>
      <c r="X1103" s="363"/>
      <c r="Y1103" s="399" t="s">
        <v>560</v>
      </c>
      <c r="Z1103" s="365"/>
      <c r="AA1103" s="365"/>
      <c r="AB1103" s="366"/>
      <c r="AC1103" s="367"/>
      <c r="AD1103" s="367"/>
      <c r="AE1103" s="367"/>
      <c r="AF1103" s="367"/>
      <c r="AG1103" s="367"/>
      <c r="AH1103" s="390" t="s">
        <v>560</v>
      </c>
      <c r="AI1103" s="369"/>
      <c r="AJ1103" s="369"/>
      <c r="AK1103" s="369"/>
      <c r="AL1103" s="391" t="s">
        <v>560</v>
      </c>
      <c r="AM1103" s="371"/>
      <c r="AN1103" s="371"/>
      <c r="AO1103" s="372"/>
      <c r="AP1103" s="392" t="s">
        <v>561</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37">
      <formula>IF(RIGHT(TEXT(P14,"0.#"),1)=".",FALSE,TRUE)</formula>
    </cfRule>
    <cfRule type="expression" dxfId="2764" priority="14038">
      <formula>IF(RIGHT(TEXT(P14,"0.#"),1)=".",TRUE,FALSE)</formula>
    </cfRule>
  </conditionalFormatting>
  <conditionalFormatting sqref="AE32">
    <cfRule type="expression" dxfId="2763" priority="14027">
      <formula>IF(RIGHT(TEXT(AE32,"0.#"),1)=".",FALSE,TRUE)</formula>
    </cfRule>
    <cfRule type="expression" dxfId="2762" priority="14028">
      <formula>IF(RIGHT(TEXT(AE32,"0.#"),1)=".",TRUE,FALSE)</formula>
    </cfRule>
  </conditionalFormatting>
  <conditionalFormatting sqref="P18:AX18">
    <cfRule type="expression" dxfId="2761" priority="13913">
      <formula>IF(RIGHT(TEXT(P18,"0.#"),1)=".",FALSE,TRUE)</formula>
    </cfRule>
    <cfRule type="expression" dxfId="2760" priority="13914">
      <formula>IF(RIGHT(TEXT(P18,"0.#"),1)=".",TRUE,FALSE)</formula>
    </cfRule>
  </conditionalFormatting>
  <conditionalFormatting sqref="Y792">
    <cfRule type="expression" dxfId="2759" priority="13905">
      <formula>IF(RIGHT(TEXT(Y792,"0.#"),1)=".",FALSE,TRUE)</formula>
    </cfRule>
    <cfRule type="expression" dxfId="2758" priority="13906">
      <formula>IF(RIGHT(TEXT(Y792,"0.#"),1)=".",TRUE,FALSE)</formula>
    </cfRule>
  </conditionalFormatting>
  <conditionalFormatting sqref="Y823:Y830 Y821 Y810:Y817 Y808 Y797:Y804 Y795">
    <cfRule type="expression" dxfId="2757" priority="13687">
      <formula>IF(RIGHT(TEXT(Y795,"0.#"),1)=".",FALSE,TRUE)</formula>
    </cfRule>
    <cfRule type="expression" dxfId="2756" priority="13688">
      <formula>IF(RIGHT(TEXT(Y795,"0.#"),1)=".",TRUE,FALSE)</formula>
    </cfRule>
  </conditionalFormatting>
  <conditionalFormatting sqref="P16:AQ17 P15:AX15 P13:AX13">
    <cfRule type="expression" dxfId="2755" priority="13735">
      <formula>IF(RIGHT(TEXT(P13,"0.#"),1)=".",FALSE,TRUE)</formula>
    </cfRule>
    <cfRule type="expression" dxfId="2754" priority="13736">
      <formula>IF(RIGHT(TEXT(P13,"0.#"),1)=".",TRUE,FALSE)</formula>
    </cfRule>
  </conditionalFormatting>
  <conditionalFormatting sqref="P19:AJ19">
    <cfRule type="expression" dxfId="2753" priority="13733">
      <formula>IF(RIGHT(TEXT(P19,"0.#"),1)=".",FALSE,TRUE)</formula>
    </cfRule>
    <cfRule type="expression" dxfId="2752" priority="13734">
      <formula>IF(RIGHT(TEXT(P19,"0.#"),1)=".",TRUE,FALSE)</formula>
    </cfRule>
  </conditionalFormatting>
  <conditionalFormatting sqref="AE101">
    <cfRule type="expression" dxfId="2751" priority="13725">
      <formula>IF(RIGHT(TEXT(AE101,"0.#"),1)=".",FALSE,TRUE)</formula>
    </cfRule>
    <cfRule type="expression" dxfId="2750" priority="13726">
      <formula>IF(RIGHT(TEXT(AE101,"0.#"),1)=".",TRUE,FALSE)</formula>
    </cfRule>
  </conditionalFormatting>
  <conditionalFormatting sqref="Y785:Y791">
    <cfRule type="expression" dxfId="2749" priority="13711">
      <formula>IF(RIGHT(TEXT(Y785,"0.#"),1)=".",FALSE,TRUE)</formula>
    </cfRule>
    <cfRule type="expression" dxfId="2748" priority="13712">
      <formula>IF(RIGHT(TEXT(Y785,"0.#"),1)=".",TRUE,FALSE)</formula>
    </cfRule>
  </conditionalFormatting>
  <conditionalFormatting sqref="AU792">
    <cfRule type="expression" dxfId="2747" priority="13707">
      <formula>IF(RIGHT(TEXT(AU792,"0.#"),1)=".",FALSE,TRUE)</formula>
    </cfRule>
    <cfRule type="expression" dxfId="2746" priority="13708">
      <formula>IF(RIGHT(TEXT(AU792,"0.#"),1)=".",TRUE,FALSE)</formula>
    </cfRule>
  </conditionalFormatting>
  <conditionalFormatting sqref="AU784:AU791">
    <cfRule type="expression" dxfId="2745" priority="13705">
      <formula>IF(RIGHT(TEXT(AU784,"0.#"),1)=".",FALSE,TRUE)</formula>
    </cfRule>
    <cfRule type="expression" dxfId="2744" priority="13706">
      <formula>IF(RIGHT(TEXT(AU784,"0.#"),1)=".",TRUE,FALSE)</formula>
    </cfRule>
  </conditionalFormatting>
  <conditionalFormatting sqref="Y822 Y809 Y796">
    <cfRule type="expression" dxfId="2743" priority="13691">
      <formula>IF(RIGHT(TEXT(Y796,"0.#"),1)=".",FALSE,TRUE)</formula>
    </cfRule>
    <cfRule type="expression" dxfId="2742" priority="13692">
      <formula>IF(RIGHT(TEXT(Y796,"0.#"),1)=".",TRUE,FALSE)</formula>
    </cfRule>
  </conditionalFormatting>
  <conditionalFormatting sqref="Y831 Y818 Y805">
    <cfRule type="expression" dxfId="2741" priority="13689">
      <formula>IF(RIGHT(TEXT(Y805,"0.#"),1)=".",FALSE,TRUE)</formula>
    </cfRule>
    <cfRule type="expression" dxfId="2740" priority="13690">
      <formula>IF(RIGHT(TEXT(Y805,"0.#"),1)=".",TRUE,FALSE)</formula>
    </cfRule>
  </conditionalFormatting>
  <conditionalFormatting sqref="AU822 AU809 AU796">
    <cfRule type="expression" dxfId="2739" priority="13685">
      <formula>IF(RIGHT(TEXT(AU796,"0.#"),1)=".",FALSE,TRUE)</formula>
    </cfRule>
    <cfRule type="expression" dxfId="2738" priority="13686">
      <formula>IF(RIGHT(TEXT(AU796,"0.#"),1)=".",TRUE,FALSE)</formula>
    </cfRule>
  </conditionalFormatting>
  <conditionalFormatting sqref="AU831 AU818 AU805">
    <cfRule type="expression" dxfId="2737" priority="13683">
      <formula>IF(RIGHT(TEXT(AU805,"0.#"),1)=".",FALSE,TRUE)</formula>
    </cfRule>
    <cfRule type="expression" dxfId="2736" priority="13684">
      <formula>IF(RIGHT(TEXT(AU805,"0.#"),1)=".",TRUE,FALSE)</formula>
    </cfRule>
  </conditionalFormatting>
  <conditionalFormatting sqref="AU823:AU830 AU821 AU810:AU817 AU808 AU797:AU804 AU795">
    <cfRule type="expression" dxfId="2735" priority="13681">
      <formula>IF(RIGHT(TEXT(AU795,"0.#"),1)=".",FALSE,TRUE)</formula>
    </cfRule>
    <cfRule type="expression" dxfId="2734" priority="13682">
      <formula>IF(RIGHT(TEXT(AU795,"0.#"),1)=".",TRUE,FALSE)</formula>
    </cfRule>
  </conditionalFormatting>
  <conditionalFormatting sqref="AM87">
    <cfRule type="expression" dxfId="2733" priority="13335">
      <formula>IF(RIGHT(TEXT(AM87,"0.#"),1)=".",FALSE,TRUE)</formula>
    </cfRule>
    <cfRule type="expression" dxfId="2732" priority="13336">
      <formula>IF(RIGHT(TEXT(AM87,"0.#"),1)=".",TRUE,FALSE)</formula>
    </cfRule>
  </conditionalFormatting>
  <conditionalFormatting sqref="AE55">
    <cfRule type="expression" dxfId="2731" priority="13403">
      <formula>IF(RIGHT(TEXT(AE55,"0.#"),1)=".",FALSE,TRUE)</formula>
    </cfRule>
    <cfRule type="expression" dxfId="2730" priority="13404">
      <formula>IF(RIGHT(TEXT(AE55,"0.#"),1)=".",TRUE,FALSE)</formula>
    </cfRule>
  </conditionalFormatting>
  <conditionalFormatting sqref="AI55">
    <cfRule type="expression" dxfId="2729" priority="13401">
      <formula>IF(RIGHT(TEXT(AI55,"0.#"),1)=".",FALSE,TRUE)</formula>
    </cfRule>
    <cfRule type="expression" dxfId="2728" priority="13402">
      <formula>IF(RIGHT(TEXT(AI55,"0.#"),1)=".",TRUE,FALSE)</formula>
    </cfRule>
  </conditionalFormatting>
  <conditionalFormatting sqref="AM34">
    <cfRule type="expression" dxfId="2727" priority="13481">
      <formula>IF(RIGHT(TEXT(AM34,"0.#"),1)=".",FALSE,TRUE)</formula>
    </cfRule>
    <cfRule type="expression" dxfId="2726" priority="13482">
      <formula>IF(RIGHT(TEXT(AM34,"0.#"),1)=".",TRUE,FALSE)</formula>
    </cfRule>
  </conditionalFormatting>
  <conditionalFormatting sqref="AE33">
    <cfRule type="expression" dxfId="2725" priority="13495">
      <formula>IF(RIGHT(TEXT(AE33,"0.#"),1)=".",FALSE,TRUE)</formula>
    </cfRule>
    <cfRule type="expression" dxfId="2724" priority="13496">
      <formula>IF(RIGHT(TEXT(AE33,"0.#"),1)=".",TRUE,FALSE)</formula>
    </cfRule>
  </conditionalFormatting>
  <conditionalFormatting sqref="AE34">
    <cfRule type="expression" dxfId="2723" priority="13493">
      <formula>IF(RIGHT(TEXT(AE34,"0.#"),1)=".",FALSE,TRUE)</formula>
    </cfRule>
    <cfRule type="expression" dxfId="2722" priority="13494">
      <formula>IF(RIGHT(TEXT(AE34,"0.#"),1)=".",TRUE,FALSE)</formula>
    </cfRule>
  </conditionalFormatting>
  <conditionalFormatting sqref="AI34">
    <cfRule type="expression" dxfId="2721" priority="13491">
      <formula>IF(RIGHT(TEXT(AI34,"0.#"),1)=".",FALSE,TRUE)</formula>
    </cfRule>
    <cfRule type="expression" dxfId="2720" priority="13492">
      <formula>IF(RIGHT(TEXT(AI34,"0.#"),1)=".",TRUE,FALSE)</formula>
    </cfRule>
  </conditionalFormatting>
  <conditionalFormatting sqref="AI33">
    <cfRule type="expression" dxfId="2719" priority="13489">
      <formula>IF(RIGHT(TEXT(AI33,"0.#"),1)=".",FALSE,TRUE)</formula>
    </cfRule>
    <cfRule type="expression" dxfId="2718" priority="13490">
      <formula>IF(RIGHT(TEXT(AI33,"0.#"),1)=".",TRUE,FALSE)</formula>
    </cfRule>
  </conditionalFormatting>
  <conditionalFormatting sqref="AI32">
    <cfRule type="expression" dxfId="2717" priority="13487">
      <formula>IF(RIGHT(TEXT(AI32,"0.#"),1)=".",FALSE,TRUE)</formula>
    </cfRule>
    <cfRule type="expression" dxfId="2716" priority="13488">
      <formula>IF(RIGHT(TEXT(AI32,"0.#"),1)=".",TRUE,FALSE)</formula>
    </cfRule>
  </conditionalFormatting>
  <conditionalFormatting sqref="AM32">
    <cfRule type="expression" dxfId="2715" priority="13485">
      <formula>IF(RIGHT(TEXT(AM32,"0.#"),1)=".",FALSE,TRUE)</formula>
    </cfRule>
    <cfRule type="expression" dxfId="2714" priority="13486">
      <formula>IF(RIGHT(TEXT(AM32,"0.#"),1)=".",TRUE,FALSE)</formula>
    </cfRule>
  </conditionalFormatting>
  <conditionalFormatting sqref="AM33">
    <cfRule type="expression" dxfId="2713" priority="13483">
      <formula>IF(RIGHT(TEXT(AM33,"0.#"),1)=".",FALSE,TRUE)</formula>
    </cfRule>
    <cfRule type="expression" dxfId="2712" priority="13484">
      <formula>IF(RIGHT(TEXT(AM33,"0.#"),1)=".",TRUE,FALSE)</formula>
    </cfRule>
  </conditionalFormatting>
  <conditionalFormatting sqref="AQ32:AQ34">
    <cfRule type="expression" dxfId="2711" priority="13475">
      <formula>IF(RIGHT(TEXT(AQ32,"0.#"),1)=".",FALSE,TRUE)</formula>
    </cfRule>
    <cfRule type="expression" dxfId="2710" priority="13476">
      <formula>IF(RIGHT(TEXT(AQ32,"0.#"),1)=".",TRUE,FALSE)</formula>
    </cfRule>
  </conditionalFormatting>
  <conditionalFormatting sqref="AU32:AU34">
    <cfRule type="expression" dxfId="2709" priority="13473">
      <formula>IF(RIGHT(TEXT(AU32,"0.#"),1)=".",FALSE,TRUE)</formula>
    </cfRule>
    <cfRule type="expression" dxfId="2708" priority="13474">
      <formula>IF(RIGHT(TEXT(AU32,"0.#"),1)=".",TRUE,FALSE)</formula>
    </cfRule>
  </conditionalFormatting>
  <conditionalFormatting sqref="AE53">
    <cfRule type="expression" dxfId="2707" priority="13407">
      <formula>IF(RIGHT(TEXT(AE53,"0.#"),1)=".",FALSE,TRUE)</formula>
    </cfRule>
    <cfRule type="expression" dxfId="2706" priority="13408">
      <formula>IF(RIGHT(TEXT(AE53,"0.#"),1)=".",TRUE,FALSE)</formula>
    </cfRule>
  </conditionalFormatting>
  <conditionalFormatting sqref="AE54">
    <cfRule type="expression" dxfId="2705" priority="13405">
      <formula>IF(RIGHT(TEXT(AE54,"0.#"),1)=".",FALSE,TRUE)</formula>
    </cfRule>
    <cfRule type="expression" dxfId="2704" priority="13406">
      <formula>IF(RIGHT(TEXT(AE54,"0.#"),1)=".",TRUE,FALSE)</formula>
    </cfRule>
  </conditionalFormatting>
  <conditionalFormatting sqref="AI54">
    <cfRule type="expression" dxfId="2703" priority="13399">
      <formula>IF(RIGHT(TEXT(AI54,"0.#"),1)=".",FALSE,TRUE)</formula>
    </cfRule>
    <cfRule type="expression" dxfId="2702" priority="13400">
      <formula>IF(RIGHT(TEXT(AI54,"0.#"),1)=".",TRUE,FALSE)</formula>
    </cfRule>
  </conditionalFormatting>
  <conditionalFormatting sqref="AI53">
    <cfRule type="expression" dxfId="2701" priority="13397">
      <formula>IF(RIGHT(TEXT(AI53,"0.#"),1)=".",FALSE,TRUE)</formula>
    </cfRule>
    <cfRule type="expression" dxfId="2700" priority="13398">
      <formula>IF(RIGHT(TEXT(AI53,"0.#"),1)=".",TRUE,FALSE)</formula>
    </cfRule>
  </conditionalFormatting>
  <conditionalFormatting sqref="AM53">
    <cfRule type="expression" dxfId="2699" priority="13395">
      <formula>IF(RIGHT(TEXT(AM53,"0.#"),1)=".",FALSE,TRUE)</formula>
    </cfRule>
    <cfRule type="expression" dxfId="2698" priority="13396">
      <formula>IF(RIGHT(TEXT(AM53,"0.#"),1)=".",TRUE,FALSE)</formula>
    </cfRule>
  </conditionalFormatting>
  <conditionalFormatting sqref="AM54">
    <cfRule type="expression" dxfId="2697" priority="13393">
      <formula>IF(RIGHT(TEXT(AM54,"0.#"),1)=".",FALSE,TRUE)</formula>
    </cfRule>
    <cfRule type="expression" dxfId="2696" priority="13394">
      <formula>IF(RIGHT(TEXT(AM54,"0.#"),1)=".",TRUE,FALSE)</formula>
    </cfRule>
  </conditionalFormatting>
  <conditionalFormatting sqref="AM55">
    <cfRule type="expression" dxfId="2695" priority="13391">
      <formula>IF(RIGHT(TEXT(AM55,"0.#"),1)=".",FALSE,TRUE)</formula>
    </cfRule>
    <cfRule type="expression" dxfId="2694" priority="13392">
      <formula>IF(RIGHT(TEXT(AM55,"0.#"),1)=".",TRUE,FALSE)</formula>
    </cfRule>
  </conditionalFormatting>
  <conditionalFormatting sqref="AE60">
    <cfRule type="expression" dxfId="2693" priority="13377">
      <formula>IF(RIGHT(TEXT(AE60,"0.#"),1)=".",FALSE,TRUE)</formula>
    </cfRule>
    <cfRule type="expression" dxfId="2692" priority="13378">
      <formula>IF(RIGHT(TEXT(AE60,"0.#"),1)=".",TRUE,FALSE)</formula>
    </cfRule>
  </conditionalFormatting>
  <conditionalFormatting sqref="AE61">
    <cfRule type="expression" dxfId="2691" priority="13375">
      <formula>IF(RIGHT(TEXT(AE61,"0.#"),1)=".",FALSE,TRUE)</formula>
    </cfRule>
    <cfRule type="expression" dxfId="2690" priority="13376">
      <formula>IF(RIGHT(TEXT(AE61,"0.#"),1)=".",TRUE,FALSE)</formula>
    </cfRule>
  </conditionalFormatting>
  <conditionalFormatting sqref="AE62">
    <cfRule type="expression" dxfId="2689" priority="13373">
      <formula>IF(RIGHT(TEXT(AE62,"0.#"),1)=".",FALSE,TRUE)</formula>
    </cfRule>
    <cfRule type="expression" dxfId="2688" priority="13374">
      <formula>IF(RIGHT(TEXT(AE62,"0.#"),1)=".",TRUE,FALSE)</formula>
    </cfRule>
  </conditionalFormatting>
  <conditionalFormatting sqref="AI62">
    <cfRule type="expression" dxfId="2687" priority="13371">
      <formula>IF(RIGHT(TEXT(AI62,"0.#"),1)=".",FALSE,TRUE)</formula>
    </cfRule>
    <cfRule type="expression" dxfId="2686" priority="13372">
      <formula>IF(RIGHT(TEXT(AI62,"0.#"),1)=".",TRUE,FALSE)</formula>
    </cfRule>
  </conditionalFormatting>
  <conditionalFormatting sqref="AI61">
    <cfRule type="expression" dxfId="2685" priority="13369">
      <formula>IF(RIGHT(TEXT(AI61,"0.#"),1)=".",FALSE,TRUE)</formula>
    </cfRule>
    <cfRule type="expression" dxfId="2684" priority="13370">
      <formula>IF(RIGHT(TEXT(AI61,"0.#"),1)=".",TRUE,FALSE)</formula>
    </cfRule>
  </conditionalFormatting>
  <conditionalFormatting sqref="AI60">
    <cfRule type="expression" dxfId="2683" priority="13367">
      <formula>IF(RIGHT(TEXT(AI60,"0.#"),1)=".",FALSE,TRUE)</formula>
    </cfRule>
    <cfRule type="expression" dxfId="2682" priority="13368">
      <formula>IF(RIGHT(TEXT(AI60,"0.#"),1)=".",TRUE,FALSE)</formula>
    </cfRule>
  </conditionalFormatting>
  <conditionalFormatting sqref="AM60">
    <cfRule type="expression" dxfId="2681" priority="13365">
      <formula>IF(RIGHT(TEXT(AM60,"0.#"),1)=".",FALSE,TRUE)</formula>
    </cfRule>
    <cfRule type="expression" dxfId="2680" priority="13366">
      <formula>IF(RIGHT(TEXT(AM60,"0.#"),1)=".",TRUE,FALSE)</formula>
    </cfRule>
  </conditionalFormatting>
  <conditionalFormatting sqref="AM61">
    <cfRule type="expression" dxfId="2679" priority="13363">
      <formula>IF(RIGHT(TEXT(AM61,"0.#"),1)=".",FALSE,TRUE)</formula>
    </cfRule>
    <cfRule type="expression" dxfId="2678" priority="13364">
      <formula>IF(RIGHT(TEXT(AM61,"0.#"),1)=".",TRUE,FALSE)</formula>
    </cfRule>
  </conditionalFormatting>
  <conditionalFormatting sqref="AM62">
    <cfRule type="expression" dxfId="2677" priority="13361">
      <formula>IF(RIGHT(TEXT(AM62,"0.#"),1)=".",FALSE,TRUE)</formula>
    </cfRule>
    <cfRule type="expression" dxfId="2676" priority="13362">
      <formula>IF(RIGHT(TEXT(AM62,"0.#"),1)=".",TRUE,FALSE)</formula>
    </cfRule>
  </conditionalFormatting>
  <conditionalFormatting sqref="AE87">
    <cfRule type="expression" dxfId="2675" priority="13347">
      <formula>IF(RIGHT(TEXT(AE87,"0.#"),1)=".",FALSE,TRUE)</formula>
    </cfRule>
    <cfRule type="expression" dxfId="2674" priority="13348">
      <formula>IF(RIGHT(TEXT(AE87,"0.#"),1)=".",TRUE,FALSE)</formula>
    </cfRule>
  </conditionalFormatting>
  <conditionalFormatting sqref="AE88">
    <cfRule type="expression" dxfId="2673" priority="13345">
      <formula>IF(RIGHT(TEXT(AE88,"0.#"),1)=".",FALSE,TRUE)</formula>
    </cfRule>
    <cfRule type="expression" dxfId="2672" priority="13346">
      <formula>IF(RIGHT(TEXT(AE88,"0.#"),1)=".",TRUE,FALSE)</formula>
    </cfRule>
  </conditionalFormatting>
  <conditionalFormatting sqref="AE89">
    <cfRule type="expression" dxfId="2671" priority="13343">
      <formula>IF(RIGHT(TEXT(AE89,"0.#"),1)=".",FALSE,TRUE)</formula>
    </cfRule>
    <cfRule type="expression" dxfId="2670" priority="13344">
      <formula>IF(RIGHT(TEXT(AE89,"0.#"),1)=".",TRUE,FALSE)</formula>
    </cfRule>
  </conditionalFormatting>
  <conditionalFormatting sqref="AI89">
    <cfRule type="expression" dxfId="2669" priority="13341">
      <formula>IF(RIGHT(TEXT(AI89,"0.#"),1)=".",FALSE,TRUE)</formula>
    </cfRule>
    <cfRule type="expression" dxfId="2668" priority="13342">
      <formula>IF(RIGHT(TEXT(AI89,"0.#"),1)=".",TRUE,FALSE)</formula>
    </cfRule>
  </conditionalFormatting>
  <conditionalFormatting sqref="AI88">
    <cfRule type="expression" dxfId="2667" priority="13339">
      <formula>IF(RIGHT(TEXT(AI88,"0.#"),1)=".",FALSE,TRUE)</formula>
    </cfRule>
    <cfRule type="expression" dxfId="2666" priority="13340">
      <formula>IF(RIGHT(TEXT(AI88,"0.#"),1)=".",TRUE,FALSE)</formula>
    </cfRule>
  </conditionalFormatting>
  <conditionalFormatting sqref="AI87">
    <cfRule type="expression" dxfId="2665" priority="13337">
      <formula>IF(RIGHT(TEXT(AI87,"0.#"),1)=".",FALSE,TRUE)</formula>
    </cfRule>
    <cfRule type="expression" dxfId="2664" priority="13338">
      <formula>IF(RIGHT(TEXT(AI87,"0.#"),1)=".",TRUE,FALSE)</formula>
    </cfRule>
  </conditionalFormatting>
  <conditionalFormatting sqref="AM88">
    <cfRule type="expression" dxfId="2663" priority="13333">
      <formula>IF(RIGHT(TEXT(AM88,"0.#"),1)=".",FALSE,TRUE)</formula>
    </cfRule>
    <cfRule type="expression" dxfId="2662" priority="13334">
      <formula>IF(RIGHT(TEXT(AM88,"0.#"),1)=".",TRUE,FALSE)</formula>
    </cfRule>
  </conditionalFormatting>
  <conditionalFormatting sqref="AM89">
    <cfRule type="expression" dxfId="2661" priority="13331">
      <formula>IF(RIGHT(TEXT(AM89,"0.#"),1)=".",FALSE,TRUE)</formula>
    </cfRule>
    <cfRule type="expression" dxfId="2660" priority="13332">
      <formula>IF(RIGHT(TEXT(AM89,"0.#"),1)=".",TRUE,FALSE)</formula>
    </cfRule>
  </conditionalFormatting>
  <conditionalFormatting sqref="AE92">
    <cfRule type="expression" dxfId="2659" priority="13317">
      <formula>IF(RIGHT(TEXT(AE92,"0.#"),1)=".",FALSE,TRUE)</formula>
    </cfRule>
    <cfRule type="expression" dxfId="2658" priority="13318">
      <formula>IF(RIGHT(TEXT(AE92,"0.#"),1)=".",TRUE,FALSE)</formula>
    </cfRule>
  </conditionalFormatting>
  <conditionalFormatting sqref="AE93">
    <cfRule type="expression" dxfId="2657" priority="13315">
      <formula>IF(RIGHT(TEXT(AE93,"0.#"),1)=".",FALSE,TRUE)</formula>
    </cfRule>
    <cfRule type="expression" dxfId="2656" priority="13316">
      <formula>IF(RIGHT(TEXT(AE93,"0.#"),1)=".",TRUE,FALSE)</formula>
    </cfRule>
  </conditionalFormatting>
  <conditionalFormatting sqref="AE94">
    <cfRule type="expression" dxfId="2655" priority="13313">
      <formula>IF(RIGHT(TEXT(AE94,"0.#"),1)=".",FALSE,TRUE)</formula>
    </cfRule>
    <cfRule type="expression" dxfId="2654" priority="13314">
      <formula>IF(RIGHT(TEXT(AE94,"0.#"),1)=".",TRUE,FALSE)</formula>
    </cfRule>
  </conditionalFormatting>
  <conditionalFormatting sqref="AI94">
    <cfRule type="expression" dxfId="2653" priority="13311">
      <formula>IF(RIGHT(TEXT(AI94,"0.#"),1)=".",FALSE,TRUE)</formula>
    </cfRule>
    <cfRule type="expression" dxfId="2652" priority="13312">
      <formula>IF(RIGHT(TEXT(AI94,"0.#"),1)=".",TRUE,FALSE)</formula>
    </cfRule>
  </conditionalFormatting>
  <conditionalFormatting sqref="AI93">
    <cfRule type="expression" dxfId="2651" priority="13309">
      <formula>IF(RIGHT(TEXT(AI93,"0.#"),1)=".",FALSE,TRUE)</formula>
    </cfRule>
    <cfRule type="expression" dxfId="2650" priority="13310">
      <formula>IF(RIGHT(TEXT(AI93,"0.#"),1)=".",TRUE,FALSE)</formula>
    </cfRule>
  </conditionalFormatting>
  <conditionalFormatting sqref="AI92">
    <cfRule type="expression" dxfId="2649" priority="13307">
      <formula>IF(RIGHT(TEXT(AI92,"0.#"),1)=".",FALSE,TRUE)</formula>
    </cfRule>
    <cfRule type="expression" dxfId="2648" priority="13308">
      <formula>IF(RIGHT(TEXT(AI92,"0.#"),1)=".",TRUE,FALSE)</formula>
    </cfRule>
  </conditionalFormatting>
  <conditionalFormatting sqref="AM92">
    <cfRule type="expression" dxfId="2647" priority="13305">
      <formula>IF(RIGHT(TEXT(AM92,"0.#"),1)=".",FALSE,TRUE)</formula>
    </cfRule>
    <cfRule type="expression" dxfId="2646" priority="13306">
      <formula>IF(RIGHT(TEXT(AM92,"0.#"),1)=".",TRUE,FALSE)</formula>
    </cfRule>
  </conditionalFormatting>
  <conditionalFormatting sqref="AM93">
    <cfRule type="expression" dxfId="2645" priority="13303">
      <formula>IF(RIGHT(TEXT(AM93,"0.#"),1)=".",FALSE,TRUE)</formula>
    </cfRule>
    <cfRule type="expression" dxfId="2644" priority="13304">
      <formula>IF(RIGHT(TEXT(AM93,"0.#"),1)=".",TRUE,FALSE)</formula>
    </cfRule>
  </conditionalFormatting>
  <conditionalFormatting sqref="AM94">
    <cfRule type="expression" dxfId="2643" priority="13301">
      <formula>IF(RIGHT(TEXT(AM94,"0.#"),1)=".",FALSE,TRUE)</formula>
    </cfRule>
    <cfRule type="expression" dxfId="2642" priority="13302">
      <formula>IF(RIGHT(TEXT(AM94,"0.#"),1)=".",TRUE,FALSE)</formula>
    </cfRule>
  </conditionalFormatting>
  <conditionalFormatting sqref="AE97">
    <cfRule type="expression" dxfId="2641" priority="13287">
      <formula>IF(RIGHT(TEXT(AE97,"0.#"),1)=".",FALSE,TRUE)</formula>
    </cfRule>
    <cfRule type="expression" dxfId="2640" priority="13288">
      <formula>IF(RIGHT(TEXT(AE97,"0.#"),1)=".",TRUE,FALSE)</formula>
    </cfRule>
  </conditionalFormatting>
  <conditionalFormatting sqref="AE98">
    <cfRule type="expression" dxfId="2639" priority="13285">
      <formula>IF(RIGHT(TEXT(AE98,"0.#"),1)=".",FALSE,TRUE)</formula>
    </cfRule>
    <cfRule type="expression" dxfId="2638" priority="13286">
      <formula>IF(RIGHT(TEXT(AE98,"0.#"),1)=".",TRUE,FALSE)</formula>
    </cfRule>
  </conditionalFormatting>
  <conditionalFormatting sqref="AE99">
    <cfRule type="expression" dxfId="2637" priority="13283">
      <formula>IF(RIGHT(TEXT(AE99,"0.#"),1)=".",FALSE,TRUE)</formula>
    </cfRule>
    <cfRule type="expression" dxfId="2636" priority="13284">
      <formula>IF(RIGHT(TEXT(AE99,"0.#"),1)=".",TRUE,FALSE)</formula>
    </cfRule>
  </conditionalFormatting>
  <conditionalFormatting sqref="AI99">
    <cfRule type="expression" dxfId="2635" priority="13281">
      <formula>IF(RIGHT(TEXT(AI99,"0.#"),1)=".",FALSE,TRUE)</formula>
    </cfRule>
    <cfRule type="expression" dxfId="2634" priority="13282">
      <formula>IF(RIGHT(TEXT(AI99,"0.#"),1)=".",TRUE,FALSE)</formula>
    </cfRule>
  </conditionalFormatting>
  <conditionalFormatting sqref="AI98">
    <cfRule type="expression" dxfId="2633" priority="13279">
      <formula>IF(RIGHT(TEXT(AI98,"0.#"),1)=".",FALSE,TRUE)</formula>
    </cfRule>
    <cfRule type="expression" dxfId="2632" priority="13280">
      <formula>IF(RIGHT(TEXT(AI98,"0.#"),1)=".",TRUE,FALSE)</formula>
    </cfRule>
  </conditionalFormatting>
  <conditionalFormatting sqref="AI97">
    <cfRule type="expression" dxfId="2631" priority="13277">
      <formula>IF(RIGHT(TEXT(AI97,"0.#"),1)=".",FALSE,TRUE)</formula>
    </cfRule>
    <cfRule type="expression" dxfId="2630" priority="13278">
      <formula>IF(RIGHT(TEXT(AI97,"0.#"),1)=".",TRUE,FALSE)</formula>
    </cfRule>
  </conditionalFormatting>
  <conditionalFormatting sqref="AM97">
    <cfRule type="expression" dxfId="2629" priority="13275">
      <formula>IF(RIGHT(TEXT(AM97,"0.#"),1)=".",FALSE,TRUE)</formula>
    </cfRule>
    <cfRule type="expression" dxfId="2628" priority="13276">
      <formula>IF(RIGHT(TEXT(AM97,"0.#"),1)=".",TRUE,FALSE)</formula>
    </cfRule>
  </conditionalFormatting>
  <conditionalFormatting sqref="AM98">
    <cfRule type="expression" dxfId="2627" priority="13273">
      <formula>IF(RIGHT(TEXT(AM98,"0.#"),1)=".",FALSE,TRUE)</formula>
    </cfRule>
    <cfRule type="expression" dxfId="2626" priority="13274">
      <formula>IF(RIGHT(TEXT(AM98,"0.#"),1)=".",TRUE,FALSE)</formula>
    </cfRule>
  </conditionalFormatting>
  <conditionalFormatting sqref="AM99">
    <cfRule type="expression" dxfId="2625" priority="13271">
      <formula>IF(RIGHT(TEXT(AM99,"0.#"),1)=".",FALSE,TRUE)</formula>
    </cfRule>
    <cfRule type="expression" dxfId="2624" priority="13272">
      <formula>IF(RIGHT(TEXT(AM99,"0.#"),1)=".",TRUE,FALSE)</formula>
    </cfRule>
  </conditionalFormatting>
  <conditionalFormatting sqref="AI101">
    <cfRule type="expression" dxfId="2623" priority="13257">
      <formula>IF(RIGHT(TEXT(AI101,"0.#"),1)=".",FALSE,TRUE)</formula>
    </cfRule>
    <cfRule type="expression" dxfId="2622" priority="13258">
      <formula>IF(RIGHT(TEXT(AI101,"0.#"),1)=".",TRUE,FALSE)</formula>
    </cfRule>
  </conditionalFormatting>
  <conditionalFormatting sqref="AM101">
    <cfRule type="expression" dxfId="2621" priority="13255">
      <formula>IF(RIGHT(TEXT(AM101,"0.#"),1)=".",FALSE,TRUE)</formula>
    </cfRule>
    <cfRule type="expression" dxfId="2620" priority="13256">
      <formula>IF(RIGHT(TEXT(AM101,"0.#"),1)=".",TRUE,FALSE)</formula>
    </cfRule>
  </conditionalFormatting>
  <conditionalFormatting sqref="AE102">
    <cfRule type="expression" dxfId="2619" priority="13253">
      <formula>IF(RIGHT(TEXT(AE102,"0.#"),1)=".",FALSE,TRUE)</formula>
    </cfRule>
    <cfRule type="expression" dxfId="2618" priority="13254">
      <formula>IF(RIGHT(TEXT(AE102,"0.#"),1)=".",TRUE,FALSE)</formula>
    </cfRule>
  </conditionalFormatting>
  <conditionalFormatting sqref="AI102">
    <cfRule type="expression" dxfId="2617" priority="13251">
      <formula>IF(RIGHT(TEXT(AI102,"0.#"),1)=".",FALSE,TRUE)</formula>
    </cfRule>
    <cfRule type="expression" dxfId="2616" priority="13252">
      <formula>IF(RIGHT(TEXT(AI102,"0.#"),1)=".",TRUE,FALSE)</formula>
    </cfRule>
  </conditionalFormatting>
  <conditionalFormatting sqref="AM102">
    <cfRule type="expression" dxfId="2615" priority="13249">
      <formula>IF(RIGHT(TEXT(AM102,"0.#"),1)=".",FALSE,TRUE)</formula>
    </cfRule>
    <cfRule type="expression" dxfId="2614" priority="13250">
      <formula>IF(RIGHT(TEXT(AM102,"0.#"),1)=".",TRUE,FALSE)</formula>
    </cfRule>
  </conditionalFormatting>
  <conditionalFormatting sqref="AQ102">
    <cfRule type="expression" dxfId="2613" priority="13247">
      <formula>IF(RIGHT(TEXT(AQ102,"0.#"),1)=".",FALSE,TRUE)</formula>
    </cfRule>
    <cfRule type="expression" dxfId="2612" priority="13248">
      <formula>IF(RIGHT(TEXT(AQ102,"0.#"),1)=".",TRUE,FALSE)</formula>
    </cfRule>
  </conditionalFormatting>
  <conditionalFormatting sqref="AE104">
    <cfRule type="expression" dxfId="2611" priority="13245">
      <formula>IF(RIGHT(TEXT(AE104,"0.#"),1)=".",FALSE,TRUE)</formula>
    </cfRule>
    <cfRule type="expression" dxfId="2610" priority="13246">
      <formula>IF(RIGHT(TEXT(AE104,"0.#"),1)=".",TRUE,FALSE)</formula>
    </cfRule>
  </conditionalFormatting>
  <conditionalFormatting sqref="AI104">
    <cfRule type="expression" dxfId="2609" priority="13243">
      <formula>IF(RIGHT(TEXT(AI104,"0.#"),1)=".",FALSE,TRUE)</formula>
    </cfRule>
    <cfRule type="expression" dxfId="2608" priority="13244">
      <formula>IF(RIGHT(TEXT(AI104,"0.#"),1)=".",TRUE,FALSE)</formula>
    </cfRule>
  </conditionalFormatting>
  <conditionalFormatting sqref="AM104">
    <cfRule type="expression" dxfId="2607" priority="13241">
      <formula>IF(RIGHT(TEXT(AM104,"0.#"),1)=".",FALSE,TRUE)</formula>
    </cfRule>
    <cfRule type="expression" dxfId="2606" priority="13242">
      <formula>IF(RIGHT(TEXT(AM104,"0.#"),1)=".",TRUE,FALSE)</formula>
    </cfRule>
  </conditionalFormatting>
  <conditionalFormatting sqref="AE105">
    <cfRule type="expression" dxfId="2605" priority="13239">
      <formula>IF(RIGHT(TEXT(AE105,"0.#"),1)=".",FALSE,TRUE)</formula>
    </cfRule>
    <cfRule type="expression" dxfId="2604" priority="13240">
      <formula>IF(RIGHT(TEXT(AE105,"0.#"),1)=".",TRUE,FALSE)</formula>
    </cfRule>
  </conditionalFormatting>
  <conditionalFormatting sqref="AI105">
    <cfRule type="expression" dxfId="2603" priority="13237">
      <formula>IF(RIGHT(TEXT(AI105,"0.#"),1)=".",FALSE,TRUE)</formula>
    </cfRule>
    <cfRule type="expression" dxfId="2602" priority="13238">
      <formula>IF(RIGHT(TEXT(AI105,"0.#"),1)=".",TRUE,FALSE)</formula>
    </cfRule>
  </conditionalFormatting>
  <conditionalFormatting sqref="AM105">
    <cfRule type="expression" dxfId="2601" priority="13235">
      <formula>IF(RIGHT(TEXT(AM105,"0.#"),1)=".",FALSE,TRUE)</formula>
    </cfRule>
    <cfRule type="expression" dxfId="2600" priority="13236">
      <formula>IF(RIGHT(TEXT(AM105,"0.#"),1)=".",TRUE,FALSE)</formula>
    </cfRule>
  </conditionalFormatting>
  <conditionalFormatting sqref="AE107">
    <cfRule type="expression" dxfId="2599" priority="13231">
      <formula>IF(RIGHT(TEXT(AE107,"0.#"),1)=".",FALSE,TRUE)</formula>
    </cfRule>
    <cfRule type="expression" dxfId="2598" priority="13232">
      <formula>IF(RIGHT(TEXT(AE107,"0.#"),1)=".",TRUE,FALSE)</formula>
    </cfRule>
  </conditionalFormatting>
  <conditionalFormatting sqref="AI107">
    <cfRule type="expression" dxfId="2597" priority="13229">
      <formula>IF(RIGHT(TEXT(AI107,"0.#"),1)=".",FALSE,TRUE)</formula>
    </cfRule>
    <cfRule type="expression" dxfId="2596" priority="13230">
      <formula>IF(RIGHT(TEXT(AI107,"0.#"),1)=".",TRUE,FALSE)</formula>
    </cfRule>
  </conditionalFormatting>
  <conditionalFormatting sqref="AM107">
    <cfRule type="expression" dxfId="2595" priority="13227">
      <formula>IF(RIGHT(TEXT(AM107,"0.#"),1)=".",FALSE,TRUE)</formula>
    </cfRule>
    <cfRule type="expression" dxfId="2594" priority="13228">
      <formula>IF(RIGHT(TEXT(AM107,"0.#"),1)=".",TRUE,FALSE)</formula>
    </cfRule>
  </conditionalFormatting>
  <conditionalFormatting sqref="AE108">
    <cfRule type="expression" dxfId="2593" priority="13225">
      <formula>IF(RIGHT(TEXT(AE108,"0.#"),1)=".",FALSE,TRUE)</formula>
    </cfRule>
    <cfRule type="expression" dxfId="2592" priority="13226">
      <formula>IF(RIGHT(TEXT(AE108,"0.#"),1)=".",TRUE,FALSE)</formula>
    </cfRule>
  </conditionalFormatting>
  <conditionalFormatting sqref="AI108">
    <cfRule type="expression" dxfId="2591" priority="13223">
      <formula>IF(RIGHT(TEXT(AI108,"0.#"),1)=".",FALSE,TRUE)</formula>
    </cfRule>
    <cfRule type="expression" dxfId="2590" priority="13224">
      <formula>IF(RIGHT(TEXT(AI108,"0.#"),1)=".",TRUE,FALSE)</formula>
    </cfRule>
  </conditionalFormatting>
  <conditionalFormatting sqref="AM108">
    <cfRule type="expression" dxfId="2589" priority="13221">
      <formula>IF(RIGHT(TEXT(AM108,"0.#"),1)=".",FALSE,TRUE)</formula>
    </cfRule>
    <cfRule type="expression" dxfId="2588" priority="13222">
      <formula>IF(RIGHT(TEXT(AM108,"0.#"),1)=".",TRUE,FALSE)</formula>
    </cfRule>
  </conditionalFormatting>
  <conditionalFormatting sqref="AE110">
    <cfRule type="expression" dxfId="2587" priority="13217">
      <formula>IF(RIGHT(TEXT(AE110,"0.#"),1)=".",FALSE,TRUE)</formula>
    </cfRule>
    <cfRule type="expression" dxfId="2586" priority="13218">
      <formula>IF(RIGHT(TEXT(AE110,"0.#"),1)=".",TRUE,FALSE)</formula>
    </cfRule>
  </conditionalFormatting>
  <conditionalFormatting sqref="AI110">
    <cfRule type="expression" dxfId="2585" priority="13215">
      <formula>IF(RIGHT(TEXT(AI110,"0.#"),1)=".",FALSE,TRUE)</formula>
    </cfRule>
    <cfRule type="expression" dxfId="2584" priority="13216">
      <formula>IF(RIGHT(TEXT(AI110,"0.#"),1)=".",TRUE,FALSE)</formula>
    </cfRule>
  </conditionalFormatting>
  <conditionalFormatting sqref="AM110">
    <cfRule type="expression" dxfId="2583" priority="13213">
      <formula>IF(RIGHT(TEXT(AM110,"0.#"),1)=".",FALSE,TRUE)</formula>
    </cfRule>
    <cfRule type="expression" dxfId="2582" priority="13214">
      <formula>IF(RIGHT(TEXT(AM110,"0.#"),1)=".",TRUE,FALSE)</formula>
    </cfRule>
  </conditionalFormatting>
  <conditionalFormatting sqref="AE111">
    <cfRule type="expression" dxfId="2581" priority="13211">
      <formula>IF(RIGHT(TEXT(AE111,"0.#"),1)=".",FALSE,TRUE)</formula>
    </cfRule>
    <cfRule type="expression" dxfId="2580" priority="13212">
      <formula>IF(RIGHT(TEXT(AE111,"0.#"),1)=".",TRUE,FALSE)</formula>
    </cfRule>
  </conditionalFormatting>
  <conditionalFormatting sqref="AI111">
    <cfRule type="expression" dxfId="2579" priority="13209">
      <formula>IF(RIGHT(TEXT(AI111,"0.#"),1)=".",FALSE,TRUE)</formula>
    </cfRule>
    <cfRule type="expression" dxfId="2578" priority="13210">
      <formula>IF(RIGHT(TEXT(AI111,"0.#"),1)=".",TRUE,FALSE)</formula>
    </cfRule>
  </conditionalFormatting>
  <conditionalFormatting sqref="AM111">
    <cfRule type="expression" dxfId="2577" priority="13207">
      <formula>IF(RIGHT(TEXT(AM111,"0.#"),1)=".",FALSE,TRUE)</formula>
    </cfRule>
    <cfRule type="expression" dxfId="2576" priority="13208">
      <formula>IF(RIGHT(TEXT(AM111,"0.#"),1)=".",TRUE,FALSE)</formula>
    </cfRule>
  </conditionalFormatting>
  <conditionalFormatting sqref="AE113">
    <cfRule type="expression" dxfId="2575" priority="13203">
      <formula>IF(RIGHT(TEXT(AE113,"0.#"),1)=".",FALSE,TRUE)</formula>
    </cfRule>
    <cfRule type="expression" dxfId="2574" priority="13204">
      <formula>IF(RIGHT(TEXT(AE113,"0.#"),1)=".",TRUE,FALSE)</formula>
    </cfRule>
  </conditionalFormatting>
  <conditionalFormatting sqref="AI113">
    <cfRule type="expression" dxfId="2573" priority="13201">
      <formula>IF(RIGHT(TEXT(AI113,"0.#"),1)=".",FALSE,TRUE)</formula>
    </cfRule>
    <cfRule type="expression" dxfId="2572" priority="13202">
      <formula>IF(RIGHT(TEXT(AI113,"0.#"),1)=".",TRUE,FALSE)</formula>
    </cfRule>
  </conditionalFormatting>
  <conditionalFormatting sqref="AM113">
    <cfRule type="expression" dxfId="2571" priority="13199">
      <formula>IF(RIGHT(TEXT(AM113,"0.#"),1)=".",FALSE,TRUE)</formula>
    </cfRule>
    <cfRule type="expression" dxfId="2570" priority="13200">
      <formula>IF(RIGHT(TEXT(AM113,"0.#"),1)=".",TRUE,FALSE)</formula>
    </cfRule>
  </conditionalFormatting>
  <conditionalFormatting sqref="AE114">
    <cfRule type="expression" dxfId="2569" priority="13197">
      <formula>IF(RIGHT(TEXT(AE114,"0.#"),1)=".",FALSE,TRUE)</formula>
    </cfRule>
    <cfRule type="expression" dxfId="2568" priority="13198">
      <formula>IF(RIGHT(TEXT(AE114,"0.#"),1)=".",TRUE,FALSE)</formula>
    </cfRule>
  </conditionalFormatting>
  <conditionalFormatting sqref="AI114">
    <cfRule type="expression" dxfId="2567" priority="13195">
      <formula>IF(RIGHT(TEXT(AI114,"0.#"),1)=".",FALSE,TRUE)</formula>
    </cfRule>
    <cfRule type="expression" dxfId="2566" priority="13196">
      <formula>IF(RIGHT(TEXT(AI114,"0.#"),1)=".",TRUE,FALSE)</formula>
    </cfRule>
  </conditionalFormatting>
  <conditionalFormatting sqref="AM114">
    <cfRule type="expression" dxfId="2565" priority="13193">
      <formula>IF(RIGHT(TEXT(AM114,"0.#"),1)=".",FALSE,TRUE)</formula>
    </cfRule>
    <cfRule type="expression" dxfId="2564" priority="13194">
      <formula>IF(RIGHT(TEXT(AM114,"0.#"),1)=".",TRUE,FALSE)</formula>
    </cfRule>
  </conditionalFormatting>
  <conditionalFormatting sqref="AE116 AQ116">
    <cfRule type="expression" dxfId="2563" priority="13189">
      <formula>IF(RIGHT(TEXT(AE116,"0.#"),1)=".",FALSE,TRUE)</formula>
    </cfRule>
    <cfRule type="expression" dxfId="2562" priority="13190">
      <formula>IF(RIGHT(TEXT(AE116,"0.#"),1)=".",TRUE,FALSE)</formula>
    </cfRule>
  </conditionalFormatting>
  <conditionalFormatting sqref="AI116">
    <cfRule type="expression" dxfId="2561" priority="13187">
      <formula>IF(RIGHT(TEXT(AI116,"0.#"),1)=".",FALSE,TRUE)</formula>
    </cfRule>
    <cfRule type="expression" dxfId="2560" priority="13188">
      <formula>IF(RIGHT(TEXT(AI116,"0.#"),1)=".",TRUE,FALSE)</formula>
    </cfRule>
  </conditionalFormatting>
  <conditionalFormatting sqref="AM116">
    <cfRule type="expression" dxfId="2559" priority="13185">
      <formula>IF(RIGHT(TEXT(AM116,"0.#"),1)=".",FALSE,TRUE)</formula>
    </cfRule>
    <cfRule type="expression" dxfId="2558" priority="13186">
      <formula>IF(RIGHT(TEXT(AM116,"0.#"),1)=".",TRUE,FALSE)</formula>
    </cfRule>
  </conditionalFormatting>
  <conditionalFormatting sqref="AE117 AM117">
    <cfRule type="expression" dxfId="2557" priority="13183">
      <formula>IF(RIGHT(TEXT(AE117,"0.#"),1)=".",FALSE,TRUE)</formula>
    </cfRule>
    <cfRule type="expression" dxfId="2556" priority="13184">
      <formula>IF(RIGHT(TEXT(AE117,"0.#"),1)=".",TRUE,FALSE)</formula>
    </cfRule>
  </conditionalFormatting>
  <conditionalFormatting sqref="AI117">
    <cfRule type="expression" dxfId="2555" priority="13181">
      <formula>IF(RIGHT(TEXT(AI117,"0.#"),1)=".",FALSE,TRUE)</formula>
    </cfRule>
    <cfRule type="expression" dxfId="2554" priority="13182">
      <formula>IF(RIGHT(TEXT(AI117,"0.#"),1)=".",TRUE,FALSE)</formula>
    </cfRule>
  </conditionalFormatting>
  <conditionalFormatting sqref="AQ117">
    <cfRule type="expression" dxfId="2553" priority="13177">
      <formula>IF(RIGHT(TEXT(AQ117,"0.#"),1)=".",FALSE,TRUE)</formula>
    </cfRule>
    <cfRule type="expression" dxfId="2552" priority="13178">
      <formula>IF(RIGHT(TEXT(AQ117,"0.#"),1)=".",TRUE,FALSE)</formula>
    </cfRule>
  </conditionalFormatting>
  <conditionalFormatting sqref="AE119 AQ119">
    <cfRule type="expression" dxfId="2551" priority="13175">
      <formula>IF(RIGHT(TEXT(AE119,"0.#"),1)=".",FALSE,TRUE)</formula>
    </cfRule>
    <cfRule type="expression" dxfId="2550" priority="13176">
      <formula>IF(RIGHT(TEXT(AE119,"0.#"),1)=".",TRUE,FALSE)</formula>
    </cfRule>
  </conditionalFormatting>
  <conditionalFormatting sqref="AI119">
    <cfRule type="expression" dxfId="2549" priority="13173">
      <formula>IF(RIGHT(TEXT(AI119,"0.#"),1)=".",FALSE,TRUE)</formula>
    </cfRule>
    <cfRule type="expression" dxfId="2548" priority="13174">
      <formula>IF(RIGHT(TEXT(AI119,"0.#"),1)=".",TRUE,FALSE)</formula>
    </cfRule>
  </conditionalFormatting>
  <conditionalFormatting sqref="AM119">
    <cfRule type="expression" dxfId="2547" priority="13171">
      <formula>IF(RIGHT(TEXT(AM119,"0.#"),1)=".",FALSE,TRUE)</formula>
    </cfRule>
    <cfRule type="expression" dxfId="2546" priority="13172">
      <formula>IF(RIGHT(TEXT(AM119,"0.#"),1)=".",TRUE,FALSE)</formula>
    </cfRule>
  </conditionalFormatting>
  <conditionalFormatting sqref="AQ120">
    <cfRule type="expression" dxfId="2545" priority="13163">
      <formula>IF(RIGHT(TEXT(AQ120,"0.#"),1)=".",FALSE,TRUE)</formula>
    </cfRule>
    <cfRule type="expression" dxfId="2544" priority="13164">
      <formula>IF(RIGHT(TEXT(AQ120,"0.#"),1)=".",TRUE,FALSE)</formula>
    </cfRule>
  </conditionalFormatting>
  <conditionalFormatting sqref="AE122 AQ122">
    <cfRule type="expression" dxfId="2543" priority="13161">
      <formula>IF(RIGHT(TEXT(AE122,"0.#"),1)=".",FALSE,TRUE)</formula>
    </cfRule>
    <cfRule type="expression" dxfId="2542" priority="13162">
      <formula>IF(RIGHT(TEXT(AE122,"0.#"),1)=".",TRUE,FALSE)</formula>
    </cfRule>
  </conditionalFormatting>
  <conditionalFormatting sqref="AI122">
    <cfRule type="expression" dxfId="2541" priority="13159">
      <formula>IF(RIGHT(TEXT(AI122,"0.#"),1)=".",FALSE,TRUE)</formula>
    </cfRule>
    <cfRule type="expression" dxfId="2540" priority="13160">
      <formula>IF(RIGHT(TEXT(AI122,"0.#"),1)=".",TRUE,FALSE)</formula>
    </cfRule>
  </conditionalFormatting>
  <conditionalFormatting sqref="AM122">
    <cfRule type="expression" dxfId="2539" priority="13157">
      <formula>IF(RIGHT(TEXT(AM122,"0.#"),1)=".",FALSE,TRUE)</formula>
    </cfRule>
    <cfRule type="expression" dxfId="2538" priority="13158">
      <formula>IF(RIGHT(TEXT(AM122,"0.#"),1)=".",TRUE,FALSE)</formula>
    </cfRule>
  </conditionalFormatting>
  <conditionalFormatting sqref="AQ123">
    <cfRule type="expression" dxfId="2537" priority="13149">
      <formula>IF(RIGHT(TEXT(AQ123,"0.#"),1)=".",FALSE,TRUE)</formula>
    </cfRule>
    <cfRule type="expression" dxfId="2536" priority="13150">
      <formula>IF(RIGHT(TEXT(AQ123,"0.#"),1)=".",TRUE,FALSE)</formula>
    </cfRule>
  </conditionalFormatting>
  <conditionalFormatting sqref="AE125 AQ125">
    <cfRule type="expression" dxfId="2535" priority="13147">
      <formula>IF(RIGHT(TEXT(AE125,"0.#"),1)=".",FALSE,TRUE)</formula>
    </cfRule>
    <cfRule type="expression" dxfId="2534" priority="13148">
      <formula>IF(RIGHT(TEXT(AE125,"0.#"),1)=".",TRUE,FALSE)</formula>
    </cfRule>
  </conditionalFormatting>
  <conditionalFormatting sqref="AI125">
    <cfRule type="expression" dxfId="2533" priority="13145">
      <formula>IF(RIGHT(TEXT(AI125,"0.#"),1)=".",FALSE,TRUE)</formula>
    </cfRule>
    <cfRule type="expression" dxfId="2532" priority="13146">
      <formula>IF(RIGHT(TEXT(AI125,"0.#"),1)=".",TRUE,FALSE)</formula>
    </cfRule>
  </conditionalFormatting>
  <conditionalFormatting sqref="AM125">
    <cfRule type="expression" dxfId="2531" priority="13143">
      <formula>IF(RIGHT(TEXT(AM125,"0.#"),1)=".",FALSE,TRUE)</formula>
    </cfRule>
    <cfRule type="expression" dxfId="2530" priority="13144">
      <formula>IF(RIGHT(TEXT(AM125,"0.#"),1)=".",TRUE,FALSE)</formula>
    </cfRule>
  </conditionalFormatting>
  <conditionalFormatting sqref="AQ126">
    <cfRule type="expression" dxfId="2529" priority="13135">
      <formula>IF(RIGHT(TEXT(AQ126,"0.#"),1)=".",FALSE,TRUE)</formula>
    </cfRule>
    <cfRule type="expression" dxfId="2528" priority="13136">
      <formula>IF(RIGHT(TEXT(AQ126,"0.#"),1)=".",TRUE,FALSE)</formula>
    </cfRule>
  </conditionalFormatting>
  <conditionalFormatting sqref="AE128 AQ128">
    <cfRule type="expression" dxfId="2527" priority="13133">
      <formula>IF(RIGHT(TEXT(AE128,"0.#"),1)=".",FALSE,TRUE)</formula>
    </cfRule>
    <cfRule type="expression" dxfId="2526" priority="13134">
      <formula>IF(RIGHT(TEXT(AE128,"0.#"),1)=".",TRUE,FALSE)</formula>
    </cfRule>
  </conditionalFormatting>
  <conditionalFormatting sqref="AI128">
    <cfRule type="expression" dxfId="2525" priority="13131">
      <formula>IF(RIGHT(TEXT(AI128,"0.#"),1)=".",FALSE,TRUE)</formula>
    </cfRule>
    <cfRule type="expression" dxfId="2524" priority="13132">
      <formula>IF(RIGHT(TEXT(AI128,"0.#"),1)=".",TRUE,FALSE)</formula>
    </cfRule>
  </conditionalFormatting>
  <conditionalFormatting sqref="AM128">
    <cfRule type="expression" dxfId="2523" priority="13129">
      <formula>IF(RIGHT(TEXT(AM128,"0.#"),1)=".",FALSE,TRUE)</formula>
    </cfRule>
    <cfRule type="expression" dxfId="2522" priority="13130">
      <formula>IF(RIGHT(TEXT(AM128,"0.#"),1)=".",TRUE,FALSE)</formula>
    </cfRule>
  </conditionalFormatting>
  <conditionalFormatting sqref="AQ129">
    <cfRule type="expression" dxfId="2521" priority="13121">
      <formula>IF(RIGHT(TEXT(AQ129,"0.#"),1)=".",FALSE,TRUE)</formula>
    </cfRule>
    <cfRule type="expression" dxfId="2520" priority="13122">
      <formula>IF(RIGHT(TEXT(AQ129,"0.#"),1)=".",TRUE,FALSE)</formula>
    </cfRule>
  </conditionalFormatting>
  <conditionalFormatting sqref="AE75">
    <cfRule type="expression" dxfId="2519" priority="13119">
      <formula>IF(RIGHT(TEXT(AE75,"0.#"),1)=".",FALSE,TRUE)</formula>
    </cfRule>
    <cfRule type="expression" dxfId="2518" priority="13120">
      <formula>IF(RIGHT(TEXT(AE75,"0.#"),1)=".",TRUE,FALSE)</formula>
    </cfRule>
  </conditionalFormatting>
  <conditionalFormatting sqref="AE76">
    <cfRule type="expression" dxfId="2517" priority="13117">
      <formula>IF(RIGHT(TEXT(AE76,"0.#"),1)=".",FALSE,TRUE)</formula>
    </cfRule>
    <cfRule type="expression" dxfId="2516" priority="13118">
      <formula>IF(RIGHT(TEXT(AE76,"0.#"),1)=".",TRUE,FALSE)</formula>
    </cfRule>
  </conditionalFormatting>
  <conditionalFormatting sqref="AE77">
    <cfRule type="expression" dxfId="2515" priority="13115">
      <formula>IF(RIGHT(TEXT(AE77,"0.#"),1)=".",FALSE,TRUE)</formula>
    </cfRule>
    <cfRule type="expression" dxfId="2514" priority="13116">
      <formula>IF(RIGHT(TEXT(AE77,"0.#"),1)=".",TRUE,FALSE)</formula>
    </cfRule>
  </conditionalFormatting>
  <conditionalFormatting sqref="AI77">
    <cfRule type="expression" dxfId="2513" priority="13113">
      <formula>IF(RIGHT(TEXT(AI77,"0.#"),1)=".",FALSE,TRUE)</formula>
    </cfRule>
    <cfRule type="expression" dxfId="2512" priority="13114">
      <formula>IF(RIGHT(TEXT(AI77,"0.#"),1)=".",TRUE,FALSE)</formula>
    </cfRule>
  </conditionalFormatting>
  <conditionalFormatting sqref="AI76">
    <cfRule type="expression" dxfId="2511" priority="13111">
      <formula>IF(RIGHT(TEXT(AI76,"0.#"),1)=".",FALSE,TRUE)</formula>
    </cfRule>
    <cfRule type="expression" dxfId="2510" priority="13112">
      <formula>IF(RIGHT(TEXT(AI76,"0.#"),1)=".",TRUE,FALSE)</formula>
    </cfRule>
  </conditionalFormatting>
  <conditionalFormatting sqref="AI75">
    <cfRule type="expression" dxfId="2509" priority="13109">
      <formula>IF(RIGHT(TEXT(AI75,"0.#"),1)=".",FALSE,TRUE)</formula>
    </cfRule>
    <cfRule type="expression" dxfId="2508" priority="13110">
      <formula>IF(RIGHT(TEXT(AI75,"0.#"),1)=".",TRUE,FALSE)</formula>
    </cfRule>
  </conditionalFormatting>
  <conditionalFormatting sqref="AM75">
    <cfRule type="expression" dxfId="2507" priority="13107">
      <formula>IF(RIGHT(TEXT(AM75,"0.#"),1)=".",FALSE,TRUE)</formula>
    </cfRule>
    <cfRule type="expression" dxfId="2506" priority="13108">
      <formula>IF(RIGHT(TEXT(AM75,"0.#"),1)=".",TRUE,FALSE)</formula>
    </cfRule>
  </conditionalFormatting>
  <conditionalFormatting sqref="AM76">
    <cfRule type="expression" dxfId="2505" priority="13105">
      <formula>IF(RIGHT(TEXT(AM76,"0.#"),1)=".",FALSE,TRUE)</formula>
    </cfRule>
    <cfRule type="expression" dxfId="2504" priority="13106">
      <formula>IF(RIGHT(TEXT(AM76,"0.#"),1)=".",TRUE,FALSE)</formula>
    </cfRule>
  </conditionalFormatting>
  <conditionalFormatting sqref="AM77">
    <cfRule type="expression" dxfId="2503" priority="13103">
      <formula>IF(RIGHT(TEXT(AM77,"0.#"),1)=".",FALSE,TRUE)</formula>
    </cfRule>
    <cfRule type="expression" dxfId="2502" priority="13104">
      <formula>IF(RIGHT(TEXT(AM77,"0.#"),1)=".",TRUE,FALSE)</formula>
    </cfRule>
  </conditionalFormatting>
  <conditionalFormatting sqref="AE134:AE135 AU134:AU135 AI134:AI135 AM134:AM135 AQ134:AQ135">
    <cfRule type="expression" dxfId="2501" priority="13089">
      <formula>IF(RIGHT(TEXT(AE134,"0.#"),1)=".",FALSE,TRUE)</formula>
    </cfRule>
    <cfRule type="expression" dxfId="2500" priority="13090">
      <formula>IF(RIGHT(TEXT(AE134,"0.#"),1)=".",TRUE,FALSE)</formula>
    </cfRule>
  </conditionalFormatting>
  <conditionalFormatting sqref="AE433:AE435 AI433:AI435 AM433:AM435">
    <cfRule type="expression" dxfId="2499" priority="13059">
      <formula>IF(RIGHT(TEXT(AE433,"0.#"),1)=".",FALSE,TRUE)</formula>
    </cfRule>
    <cfRule type="expression" dxfId="2498" priority="13060">
      <formula>IF(RIGHT(TEXT(AE433,"0.#"),1)=".",TRUE,FALSE)</formula>
    </cfRule>
  </conditionalFormatting>
  <conditionalFormatting sqref="AU433:AU435">
    <cfRule type="expression" dxfId="2497" priority="13035">
      <formula>IF(RIGHT(TEXT(AU433,"0.#"),1)=".",FALSE,TRUE)</formula>
    </cfRule>
    <cfRule type="expression" dxfId="2496" priority="13036">
      <formula>IF(RIGHT(TEXT(AU433,"0.#"),1)=".",TRUE,FALSE)</formula>
    </cfRule>
  </conditionalFormatting>
  <conditionalFormatting sqref="AQ433:AQ435">
    <cfRule type="expression" dxfId="2495" priority="12935">
      <formula>IF(RIGHT(TEXT(AQ433,"0.#"),1)=".",FALSE,TRUE)</formula>
    </cfRule>
    <cfRule type="expression" dxfId="2494" priority="12936">
      <formula>IF(RIGHT(TEXT(AQ433,"0.#"),1)=".",TRUE,FALSE)</formula>
    </cfRule>
  </conditionalFormatting>
  <conditionalFormatting sqref="AL840:AO867">
    <cfRule type="expression" dxfId="2493" priority="6659">
      <formula>IF(AND(AL840&gt;=0, RIGHT(TEXT(AL840,"0.#"),1)&lt;&gt;"."),TRUE,FALSE)</formula>
    </cfRule>
    <cfRule type="expression" dxfId="2492" priority="6660">
      <formula>IF(AND(AL840&gt;=0, RIGHT(TEXT(AL840,"0.#"),1)="."),TRUE,FALSE)</formula>
    </cfRule>
    <cfRule type="expression" dxfId="2491" priority="6661">
      <formula>IF(AND(AL840&lt;0, RIGHT(TEXT(AL840,"0.#"),1)&lt;&gt;"."),TRUE,FALSE)</formula>
    </cfRule>
    <cfRule type="expression" dxfId="2490" priority="6662">
      <formula>IF(AND(AL840&lt;0, RIGHT(TEXT(AL840,"0.#"),1)="."),TRUE,FALSE)</formula>
    </cfRule>
  </conditionalFormatting>
  <conditionalFormatting sqref="AQ53:AQ55">
    <cfRule type="expression" dxfId="2489" priority="4681">
      <formula>IF(RIGHT(TEXT(AQ53,"0.#"),1)=".",FALSE,TRUE)</formula>
    </cfRule>
    <cfRule type="expression" dxfId="2488" priority="4682">
      <formula>IF(RIGHT(TEXT(AQ53,"0.#"),1)=".",TRUE,FALSE)</formula>
    </cfRule>
  </conditionalFormatting>
  <conditionalFormatting sqref="AU53:AU55">
    <cfRule type="expression" dxfId="2487" priority="4679">
      <formula>IF(RIGHT(TEXT(AU53,"0.#"),1)=".",FALSE,TRUE)</formula>
    </cfRule>
    <cfRule type="expression" dxfId="2486" priority="4680">
      <formula>IF(RIGHT(TEXT(AU53,"0.#"),1)=".",TRUE,FALSE)</formula>
    </cfRule>
  </conditionalFormatting>
  <conditionalFormatting sqref="AQ60:AQ62">
    <cfRule type="expression" dxfId="2485" priority="4677">
      <formula>IF(RIGHT(TEXT(AQ60,"0.#"),1)=".",FALSE,TRUE)</formula>
    </cfRule>
    <cfRule type="expression" dxfId="2484" priority="4678">
      <formula>IF(RIGHT(TEXT(AQ60,"0.#"),1)=".",TRUE,FALSE)</formula>
    </cfRule>
  </conditionalFormatting>
  <conditionalFormatting sqref="AU60:AU62">
    <cfRule type="expression" dxfId="2483" priority="4675">
      <formula>IF(RIGHT(TEXT(AU60,"0.#"),1)=".",FALSE,TRUE)</formula>
    </cfRule>
    <cfRule type="expression" dxfId="2482" priority="4676">
      <formula>IF(RIGHT(TEXT(AU60,"0.#"),1)=".",TRUE,FALSE)</formula>
    </cfRule>
  </conditionalFormatting>
  <conditionalFormatting sqref="AQ75:AQ77">
    <cfRule type="expression" dxfId="2481" priority="4673">
      <formula>IF(RIGHT(TEXT(AQ75,"0.#"),1)=".",FALSE,TRUE)</formula>
    </cfRule>
    <cfRule type="expression" dxfId="2480" priority="4674">
      <formula>IF(RIGHT(TEXT(AQ75,"0.#"),1)=".",TRUE,FALSE)</formula>
    </cfRule>
  </conditionalFormatting>
  <conditionalFormatting sqref="AU75:AU77">
    <cfRule type="expression" dxfId="2479" priority="4671">
      <formula>IF(RIGHT(TEXT(AU75,"0.#"),1)=".",FALSE,TRUE)</formula>
    </cfRule>
    <cfRule type="expression" dxfId="2478" priority="4672">
      <formula>IF(RIGHT(TEXT(AU75,"0.#"),1)=".",TRUE,FALSE)</formula>
    </cfRule>
  </conditionalFormatting>
  <conditionalFormatting sqref="AQ87:AQ89">
    <cfRule type="expression" dxfId="2477" priority="4669">
      <formula>IF(RIGHT(TEXT(AQ87,"0.#"),1)=".",FALSE,TRUE)</formula>
    </cfRule>
    <cfRule type="expression" dxfId="2476" priority="4670">
      <formula>IF(RIGHT(TEXT(AQ87,"0.#"),1)=".",TRUE,FALSE)</formula>
    </cfRule>
  </conditionalFormatting>
  <conditionalFormatting sqref="AU87:AU89">
    <cfRule type="expression" dxfId="2475" priority="4667">
      <formula>IF(RIGHT(TEXT(AU87,"0.#"),1)=".",FALSE,TRUE)</formula>
    </cfRule>
    <cfRule type="expression" dxfId="2474" priority="4668">
      <formula>IF(RIGHT(TEXT(AU87,"0.#"),1)=".",TRUE,FALSE)</formula>
    </cfRule>
  </conditionalFormatting>
  <conditionalFormatting sqref="AQ92:AQ94">
    <cfRule type="expression" dxfId="2473" priority="4665">
      <formula>IF(RIGHT(TEXT(AQ92,"0.#"),1)=".",FALSE,TRUE)</formula>
    </cfRule>
    <cfRule type="expression" dxfId="2472" priority="4666">
      <formula>IF(RIGHT(TEXT(AQ92,"0.#"),1)=".",TRUE,FALSE)</formula>
    </cfRule>
  </conditionalFormatting>
  <conditionalFormatting sqref="AU92:AU94">
    <cfRule type="expression" dxfId="2471" priority="4663">
      <formula>IF(RIGHT(TEXT(AU92,"0.#"),1)=".",FALSE,TRUE)</formula>
    </cfRule>
    <cfRule type="expression" dxfId="2470" priority="4664">
      <formula>IF(RIGHT(TEXT(AU92,"0.#"),1)=".",TRUE,FALSE)</formula>
    </cfRule>
  </conditionalFormatting>
  <conditionalFormatting sqref="AQ97:AQ99">
    <cfRule type="expression" dxfId="2469" priority="4661">
      <formula>IF(RIGHT(TEXT(AQ97,"0.#"),1)=".",FALSE,TRUE)</formula>
    </cfRule>
    <cfRule type="expression" dxfId="2468" priority="4662">
      <formula>IF(RIGHT(TEXT(AQ97,"0.#"),1)=".",TRUE,FALSE)</formula>
    </cfRule>
  </conditionalFormatting>
  <conditionalFormatting sqref="AU97:AU99">
    <cfRule type="expression" dxfId="2467" priority="4659">
      <formula>IF(RIGHT(TEXT(AU97,"0.#"),1)=".",FALSE,TRUE)</formula>
    </cfRule>
    <cfRule type="expression" dxfId="2466" priority="4660">
      <formula>IF(RIGHT(TEXT(AU97,"0.#"),1)=".",TRUE,FALSE)</formula>
    </cfRule>
  </conditionalFormatting>
  <conditionalFormatting sqref="AE120 AM120">
    <cfRule type="expression" dxfId="2465" priority="3003">
      <formula>IF(RIGHT(TEXT(AE120,"0.#"),1)=".",FALSE,TRUE)</formula>
    </cfRule>
    <cfRule type="expression" dxfId="2464" priority="3004">
      <formula>IF(RIGHT(TEXT(AE120,"0.#"),1)=".",TRUE,FALSE)</formula>
    </cfRule>
  </conditionalFormatting>
  <conditionalFormatting sqref="AI126">
    <cfRule type="expression" dxfId="2463" priority="2993">
      <formula>IF(RIGHT(TEXT(AI126,"0.#"),1)=".",FALSE,TRUE)</formula>
    </cfRule>
    <cfRule type="expression" dxfId="2462" priority="2994">
      <formula>IF(RIGHT(TEXT(AI126,"0.#"),1)=".",TRUE,FALSE)</formula>
    </cfRule>
  </conditionalFormatting>
  <conditionalFormatting sqref="AI120">
    <cfRule type="expression" dxfId="2461" priority="3001">
      <formula>IF(RIGHT(TEXT(AI120,"0.#"),1)=".",FALSE,TRUE)</formula>
    </cfRule>
    <cfRule type="expression" dxfId="2460" priority="3002">
      <formula>IF(RIGHT(TEXT(AI120,"0.#"),1)=".",TRUE,FALSE)</formula>
    </cfRule>
  </conditionalFormatting>
  <conditionalFormatting sqref="AE123 AM123">
    <cfRule type="expression" dxfId="2459" priority="2999">
      <formula>IF(RIGHT(TEXT(AE123,"0.#"),1)=".",FALSE,TRUE)</formula>
    </cfRule>
    <cfRule type="expression" dxfId="2458" priority="3000">
      <formula>IF(RIGHT(TEXT(AE123,"0.#"),1)=".",TRUE,FALSE)</formula>
    </cfRule>
  </conditionalFormatting>
  <conditionalFormatting sqref="AI123">
    <cfRule type="expression" dxfId="2457" priority="2997">
      <formula>IF(RIGHT(TEXT(AI123,"0.#"),1)=".",FALSE,TRUE)</formula>
    </cfRule>
    <cfRule type="expression" dxfId="2456" priority="2998">
      <formula>IF(RIGHT(TEXT(AI123,"0.#"),1)=".",TRUE,FALSE)</formula>
    </cfRule>
  </conditionalFormatting>
  <conditionalFormatting sqref="AE126 AM126">
    <cfRule type="expression" dxfId="2455" priority="2995">
      <formula>IF(RIGHT(TEXT(AE126,"0.#"),1)=".",FALSE,TRUE)</formula>
    </cfRule>
    <cfRule type="expression" dxfId="2454" priority="2996">
      <formula>IF(RIGHT(TEXT(AE126,"0.#"),1)=".",TRUE,FALSE)</formula>
    </cfRule>
  </conditionalFormatting>
  <conditionalFormatting sqref="AE129 AM129">
    <cfRule type="expression" dxfId="2453" priority="2991">
      <formula>IF(RIGHT(TEXT(AE129,"0.#"),1)=".",FALSE,TRUE)</formula>
    </cfRule>
    <cfRule type="expression" dxfId="2452" priority="2992">
      <formula>IF(RIGHT(TEXT(AE129,"0.#"),1)=".",TRUE,FALSE)</formula>
    </cfRule>
  </conditionalFormatting>
  <conditionalFormatting sqref="AI129">
    <cfRule type="expression" dxfId="2451" priority="2989">
      <formula>IF(RIGHT(TEXT(AI129,"0.#"),1)=".",FALSE,TRUE)</formula>
    </cfRule>
    <cfRule type="expression" dxfId="2450" priority="2990">
      <formula>IF(RIGHT(TEXT(AI129,"0.#"),1)=".",TRUE,FALSE)</formula>
    </cfRule>
  </conditionalFormatting>
  <conditionalFormatting sqref="Y840:Y867">
    <cfRule type="expression" dxfId="2449" priority="2987">
      <formula>IF(RIGHT(TEXT(Y840,"0.#"),1)=".",FALSE,TRUE)</formula>
    </cfRule>
    <cfRule type="expression" dxfId="2448" priority="2988">
      <formula>IF(RIGHT(TEXT(Y840,"0.#"),1)=".",TRUE,FALSE)</formula>
    </cfRule>
  </conditionalFormatting>
  <conditionalFormatting sqref="AU518">
    <cfRule type="expression" dxfId="2447" priority="1497">
      <formula>IF(RIGHT(TEXT(AU518,"0.#"),1)=".",FALSE,TRUE)</formula>
    </cfRule>
    <cfRule type="expression" dxfId="2446" priority="1498">
      <formula>IF(RIGHT(TEXT(AU518,"0.#"),1)=".",TRUE,FALSE)</formula>
    </cfRule>
  </conditionalFormatting>
  <conditionalFormatting sqref="AQ551">
    <cfRule type="expression" dxfId="2445" priority="1273">
      <formula>IF(RIGHT(TEXT(AQ551,"0.#"),1)=".",FALSE,TRUE)</formula>
    </cfRule>
    <cfRule type="expression" dxfId="2444" priority="1274">
      <formula>IF(RIGHT(TEXT(AQ551,"0.#"),1)=".",TRUE,FALSE)</formula>
    </cfRule>
  </conditionalFormatting>
  <conditionalFormatting sqref="AE556">
    <cfRule type="expression" dxfId="2443" priority="1271">
      <formula>IF(RIGHT(TEXT(AE556,"0.#"),1)=".",FALSE,TRUE)</formula>
    </cfRule>
    <cfRule type="expression" dxfId="2442" priority="1272">
      <formula>IF(RIGHT(TEXT(AE556,"0.#"),1)=".",TRUE,FALSE)</formula>
    </cfRule>
  </conditionalFormatting>
  <conditionalFormatting sqref="AE557">
    <cfRule type="expression" dxfId="2441" priority="1269">
      <formula>IF(RIGHT(TEXT(AE557,"0.#"),1)=".",FALSE,TRUE)</formula>
    </cfRule>
    <cfRule type="expression" dxfId="2440" priority="1270">
      <formula>IF(RIGHT(TEXT(AE557,"0.#"),1)=".",TRUE,FALSE)</formula>
    </cfRule>
  </conditionalFormatting>
  <conditionalFormatting sqref="AE558">
    <cfRule type="expression" dxfId="2439" priority="1267">
      <formula>IF(RIGHT(TEXT(AE558,"0.#"),1)=".",FALSE,TRUE)</formula>
    </cfRule>
    <cfRule type="expression" dxfId="2438" priority="1268">
      <formula>IF(RIGHT(TEXT(AE558,"0.#"),1)=".",TRUE,FALSE)</formula>
    </cfRule>
  </conditionalFormatting>
  <conditionalFormatting sqref="AU556">
    <cfRule type="expression" dxfId="2437" priority="1259">
      <formula>IF(RIGHT(TEXT(AU556,"0.#"),1)=".",FALSE,TRUE)</formula>
    </cfRule>
    <cfRule type="expression" dxfId="2436" priority="1260">
      <formula>IF(RIGHT(TEXT(AU556,"0.#"),1)=".",TRUE,FALSE)</formula>
    </cfRule>
  </conditionalFormatting>
  <conditionalFormatting sqref="AU557">
    <cfRule type="expression" dxfId="2435" priority="1257">
      <formula>IF(RIGHT(TEXT(AU557,"0.#"),1)=".",FALSE,TRUE)</formula>
    </cfRule>
    <cfRule type="expression" dxfId="2434" priority="1258">
      <formula>IF(RIGHT(TEXT(AU557,"0.#"),1)=".",TRUE,FALSE)</formula>
    </cfRule>
  </conditionalFormatting>
  <conditionalFormatting sqref="AU558">
    <cfRule type="expression" dxfId="2433" priority="1255">
      <formula>IF(RIGHT(TEXT(AU558,"0.#"),1)=".",FALSE,TRUE)</formula>
    </cfRule>
    <cfRule type="expression" dxfId="2432" priority="1256">
      <formula>IF(RIGHT(TEXT(AU558,"0.#"),1)=".",TRUE,FALSE)</formula>
    </cfRule>
  </conditionalFormatting>
  <conditionalFormatting sqref="AQ557">
    <cfRule type="expression" dxfId="2431" priority="1247">
      <formula>IF(RIGHT(TEXT(AQ557,"0.#"),1)=".",FALSE,TRUE)</formula>
    </cfRule>
    <cfRule type="expression" dxfId="2430" priority="1248">
      <formula>IF(RIGHT(TEXT(AQ557,"0.#"),1)=".",TRUE,FALSE)</formula>
    </cfRule>
  </conditionalFormatting>
  <conditionalFormatting sqref="AQ558">
    <cfRule type="expression" dxfId="2429" priority="1245">
      <formula>IF(RIGHT(TEXT(AQ558,"0.#"),1)=".",FALSE,TRUE)</formula>
    </cfRule>
    <cfRule type="expression" dxfId="2428" priority="1246">
      <formula>IF(RIGHT(TEXT(AQ558,"0.#"),1)=".",TRUE,FALSE)</formula>
    </cfRule>
  </conditionalFormatting>
  <conditionalFormatting sqref="AQ556">
    <cfRule type="expression" dxfId="2427" priority="1243">
      <formula>IF(RIGHT(TEXT(AQ556,"0.#"),1)=".",FALSE,TRUE)</formula>
    </cfRule>
    <cfRule type="expression" dxfId="2426" priority="1244">
      <formula>IF(RIGHT(TEXT(AQ556,"0.#"),1)=".",TRUE,FALSE)</formula>
    </cfRule>
  </conditionalFormatting>
  <conditionalFormatting sqref="AE561">
    <cfRule type="expression" dxfId="2425" priority="1241">
      <formula>IF(RIGHT(TEXT(AE561,"0.#"),1)=".",FALSE,TRUE)</formula>
    </cfRule>
    <cfRule type="expression" dxfId="2424" priority="1242">
      <formula>IF(RIGHT(TEXT(AE561,"0.#"),1)=".",TRUE,FALSE)</formula>
    </cfRule>
  </conditionalFormatting>
  <conditionalFormatting sqref="AE562">
    <cfRule type="expression" dxfId="2423" priority="1239">
      <formula>IF(RIGHT(TEXT(AE562,"0.#"),1)=".",FALSE,TRUE)</formula>
    </cfRule>
    <cfRule type="expression" dxfId="2422" priority="1240">
      <formula>IF(RIGHT(TEXT(AE562,"0.#"),1)=".",TRUE,FALSE)</formula>
    </cfRule>
  </conditionalFormatting>
  <conditionalFormatting sqref="AE563">
    <cfRule type="expression" dxfId="2421" priority="1237">
      <formula>IF(RIGHT(TEXT(AE563,"0.#"),1)=".",FALSE,TRUE)</formula>
    </cfRule>
    <cfRule type="expression" dxfId="2420" priority="1238">
      <formula>IF(RIGHT(TEXT(AE563,"0.#"),1)=".",TRUE,FALSE)</formula>
    </cfRule>
  </conditionalFormatting>
  <conditionalFormatting sqref="AL1103:AO1132">
    <cfRule type="expression" dxfId="2419" priority="2893">
      <formula>IF(AND(AL1103&gt;=0, RIGHT(TEXT(AL1103,"0.#"),1)&lt;&gt;"."),TRUE,FALSE)</formula>
    </cfRule>
    <cfRule type="expression" dxfId="2418" priority="2894">
      <formula>IF(AND(AL1103&gt;=0, RIGHT(TEXT(AL1103,"0.#"),1)="."),TRUE,FALSE)</formula>
    </cfRule>
    <cfRule type="expression" dxfId="2417" priority="2895">
      <formula>IF(AND(AL1103&lt;0, RIGHT(TEXT(AL1103,"0.#"),1)&lt;&gt;"."),TRUE,FALSE)</formula>
    </cfRule>
    <cfRule type="expression" dxfId="2416" priority="2896">
      <formula>IF(AND(AL1103&lt;0, RIGHT(TEXT(AL1103,"0.#"),1)="."),TRUE,FALSE)</formula>
    </cfRule>
  </conditionalFormatting>
  <conditionalFormatting sqref="Y1103:Y1132">
    <cfRule type="expression" dxfId="2415" priority="2891">
      <formula>IF(RIGHT(TEXT(Y1103,"0.#"),1)=".",FALSE,TRUE)</formula>
    </cfRule>
    <cfRule type="expression" dxfId="2414" priority="2892">
      <formula>IF(RIGHT(TEXT(Y1103,"0.#"),1)=".",TRUE,FALSE)</formula>
    </cfRule>
  </conditionalFormatting>
  <conditionalFormatting sqref="AQ553">
    <cfRule type="expression" dxfId="2413" priority="1275">
      <formula>IF(RIGHT(TEXT(AQ553,"0.#"),1)=".",FALSE,TRUE)</formula>
    </cfRule>
    <cfRule type="expression" dxfId="2412" priority="1276">
      <formula>IF(RIGHT(TEXT(AQ553,"0.#"),1)=".",TRUE,FALSE)</formula>
    </cfRule>
  </conditionalFormatting>
  <conditionalFormatting sqref="AU552">
    <cfRule type="expression" dxfId="2411" priority="1287">
      <formula>IF(RIGHT(TEXT(AU552,"0.#"),1)=".",FALSE,TRUE)</formula>
    </cfRule>
    <cfRule type="expression" dxfId="2410" priority="1288">
      <formula>IF(RIGHT(TEXT(AU552,"0.#"),1)=".",TRUE,FALSE)</formula>
    </cfRule>
  </conditionalFormatting>
  <conditionalFormatting sqref="AE552">
    <cfRule type="expression" dxfId="2409" priority="1299">
      <formula>IF(RIGHT(TEXT(AE552,"0.#"),1)=".",FALSE,TRUE)</formula>
    </cfRule>
    <cfRule type="expression" dxfId="2408" priority="1300">
      <formula>IF(RIGHT(TEXT(AE552,"0.#"),1)=".",TRUE,FALSE)</formula>
    </cfRule>
  </conditionalFormatting>
  <conditionalFormatting sqref="AQ548">
    <cfRule type="expression" dxfId="2407" priority="1305">
      <formula>IF(RIGHT(TEXT(AQ548,"0.#"),1)=".",FALSE,TRUE)</formula>
    </cfRule>
    <cfRule type="expression" dxfId="2406" priority="1306">
      <formula>IF(RIGHT(TEXT(AQ548,"0.#"),1)=".",TRUE,FALSE)</formula>
    </cfRule>
  </conditionalFormatting>
  <conditionalFormatting sqref="AL839:AO839">
    <cfRule type="expression" dxfId="2405" priority="2845">
      <formula>IF(AND(AL839&gt;=0, RIGHT(TEXT(AL839,"0.#"),1)&lt;&gt;"."),TRUE,FALSE)</formula>
    </cfRule>
    <cfRule type="expression" dxfId="2404" priority="2846">
      <formula>IF(AND(AL839&gt;=0, RIGHT(TEXT(AL839,"0.#"),1)="."),TRUE,FALSE)</formula>
    </cfRule>
    <cfRule type="expression" dxfId="2403" priority="2847">
      <formula>IF(AND(AL839&lt;0, RIGHT(TEXT(AL839,"0.#"),1)&lt;&gt;"."),TRUE,FALSE)</formula>
    </cfRule>
    <cfRule type="expression" dxfId="2402" priority="2848">
      <formula>IF(AND(AL839&lt;0, RIGHT(TEXT(AL839,"0.#"),1)="."),TRUE,FALSE)</formula>
    </cfRule>
  </conditionalFormatting>
  <conditionalFormatting sqref="Y839">
    <cfRule type="expression" dxfId="2401" priority="2843">
      <formula>IF(RIGHT(TEXT(Y839,"0.#"),1)=".",FALSE,TRUE)</formula>
    </cfRule>
    <cfRule type="expression" dxfId="2400" priority="2844">
      <formula>IF(RIGHT(TEXT(Y839,"0.#"),1)=".",TRUE,FALSE)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M46">
    <cfRule type="expression" dxfId="2199" priority="1989">
      <formula>IF(RIGHT(TEXT(AM46,"0.#"),1)=".",FALSE,TRUE)</formula>
    </cfRule>
    <cfRule type="expression" dxfId="2198" priority="1990">
      <formula>IF(RIGHT(TEXT(AM46,"0.#"),1)=".",TRUE,FALSE)</formula>
    </cfRule>
  </conditionalFormatting>
  <conditionalFormatting sqref="AU46:AU48">
    <cfRule type="expression" dxfId="2197" priority="1981">
      <formula>IF(RIGHT(TEXT(AU46,"0.#"),1)=".",FALSE,TRUE)</formula>
    </cfRule>
    <cfRule type="expression" dxfId="2196" priority="1982">
      <formula>IF(RIGHT(TEXT(AU46,"0.#"),1)=".",TRUE,FALSE)</formula>
    </cfRule>
  </conditionalFormatting>
  <conditionalFormatting sqref="AM48">
    <cfRule type="expression" dxfId="2195" priority="1985">
      <formula>IF(RIGHT(TEXT(AM48,"0.#"),1)=".",FALSE,TRUE)</formula>
    </cfRule>
    <cfRule type="expression" dxfId="2194" priority="1986">
      <formula>IF(RIGHT(TEXT(AM48,"0.#"),1)=".",TRUE,FALSE)</formula>
    </cfRule>
  </conditionalFormatting>
  <conditionalFormatting sqref="AQ46:AQ48">
    <cfRule type="expression" dxfId="2193" priority="1983">
      <formula>IF(RIGHT(TEXT(AQ46,"0.#"),1)=".",FALSE,TRUE)</formula>
    </cfRule>
    <cfRule type="expression" dxfId="2192" priority="1984">
      <formula>IF(RIGHT(TEXT(AQ46,"0.#"),1)=".",TRUE,FALSE)</formula>
    </cfRule>
  </conditionalFormatting>
  <conditionalFormatting sqref="AE146:AE147 AI146:AI147 AM146:AM147 AQ146:AQ147 AU146:AU147">
    <cfRule type="expression" dxfId="2191" priority="1975">
      <formula>IF(RIGHT(TEXT(AE146,"0.#"),1)=".",FALSE,TRUE)</formula>
    </cfRule>
    <cfRule type="expression" dxfId="2190" priority="1976">
      <formula>IF(RIGHT(TEXT(AE146,"0.#"),1)=".",TRUE,FALSE)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3:Y900">
    <cfRule type="expression" dxfId="2089" priority="2103">
      <formula>IF(RIGHT(TEXT(Y873,"0.#"),1)=".",FALSE,TRUE)</formula>
    </cfRule>
    <cfRule type="expression" dxfId="2088" priority="2104">
      <formula>IF(RIGHT(TEXT(Y873,"0.#"),1)=".",TRUE,FALSE)</formula>
    </cfRule>
  </conditionalFormatting>
  <conditionalFormatting sqref="Y872">
    <cfRule type="expression" dxfId="2087" priority="2097">
      <formula>IF(RIGHT(TEXT(Y872,"0.#"),1)=".",FALSE,TRUE)</formula>
    </cfRule>
    <cfRule type="expression" dxfId="2086" priority="2098">
      <formula>IF(RIGHT(TEXT(Y872,"0.#"),1)=".",TRUE,FALSE)</formula>
    </cfRule>
  </conditionalFormatting>
  <conditionalFormatting sqref="Y906:Y933">
    <cfRule type="expression" dxfId="2085" priority="2091">
      <formula>IF(RIGHT(TEXT(Y906,"0.#"),1)=".",FALSE,TRUE)</formula>
    </cfRule>
    <cfRule type="expression" dxfId="2084" priority="2092">
      <formula>IF(RIGHT(TEXT(Y906,"0.#"),1)=".",TRUE,FALSE)</formula>
    </cfRule>
  </conditionalFormatting>
  <conditionalFormatting sqref="Y904:Y905">
    <cfRule type="expression" dxfId="2083" priority="2085">
      <formula>IF(RIGHT(TEXT(Y904,"0.#"),1)=".",FALSE,TRUE)</formula>
    </cfRule>
    <cfRule type="expression" dxfId="2082" priority="2086">
      <formula>IF(RIGHT(TEXT(Y904,"0.#"),1)=".",TRUE,FALSE)</formula>
    </cfRule>
  </conditionalFormatting>
  <conditionalFormatting sqref="Y939:Y966">
    <cfRule type="expression" dxfId="2081" priority="2079">
      <formula>IF(RIGHT(TEXT(Y939,"0.#"),1)=".",FALSE,TRUE)</formula>
    </cfRule>
    <cfRule type="expression" dxfId="2080" priority="2080">
      <formula>IF(RIGHT(TEXT(Y939,"0.#"),1)=".",TRUE,FALSE)</formula>
    </cfRule>
  </conditionalFormatting>
  <conditionalFormatting sqref="Y937:Y938">
    <cfRule type="expression" dxfId="2079" priority="2073">
      <formula>IF(RIGHT(TEXT(Y937,"0.#"),1)=".",FALSE,TRUE)</formula>
    </cfRule>
    <cfRule type="expression" dxfId="2078" priority="2074">
      <formula>IF(RIGHT(TEXT(Y937,"0.#"),1)=".",TRUE,FALSE)</formula>
    </cfRule>
  </conditionalFormatting>
  <conditionalFormatting sqref="Y972:Y999">
    <cfRule type="expression" dxfId="2077" priority="2067">
      <formula>IF(RIGHT(TEXT(Y972,"0.#"),1)=".",FALSE,TRUE)</formula>
    </cfRule>
    <cfRule type="expression" dxfId="2076" priority="2068">
      <formula>IF(RIGHT(TEXT(Y972,"0.#"),1)=".",TRUE,FALSE)</formula>
    </cfRule>
  </conditionalFormatting>
  <conditionalFormatting sqref="Y970:Y971">
    <cfRule type="expression" dxfId="2075" priority="2061">
      <formula>IF(RIGHT(TEXT(Y970,"0.#"),1)=".",FALSE,TRUE)</formula>
    </cfRule>
    <cfRule type="expression" dxfId="2074" priority="2062">
      <formula>IF(RIGHT(TEXT(Y970,"0.#"),1)=".",TRUE,FALSE)</formula>
    </cfRule>
  </conditionalFormatting>
  <conditionalFormatting sqref="Y1005:Y1032">
    <cfRule type="expression" dxfId="2073" priority="2055">
      <formula>IF(RIGHT(TEXT(Y1005,"0.#"),1)=".",FALSE,TRUE)</formula>
    </cfRule>
    <cfRule type="expression" dxfId="2072" priority="2056">
      <formula>IF(RIGHT(TEXT(Y1005,"0.#"),1)=".",TRUE,FALSE)</formula>
    </cfRule>
  </conditionalFormatting>
  <conditionalFormatting sqref="W23">
    <cfRule type="expression" dxfId="2071" priority="2339">
      <formula>IF(RIGHT(TEXT(W23,"0.#"),1)=".",FALSE,TRUE)</formula>
    </cfRule>
    <cfRule type="expression" dxfId="2070" priority="2340">
      <formula>IF(RIGHT(TEXT(W23,"0.#"),1)=".",TRUE,FALSE)</formula>
    </cfRule>
  </conditionalFormatting>
  <conditionalFormatting sqref="W24:W27">
    <cfRule type="expression" dxfId="2069" priority="2337">
      <formula>IF(RIGHT(TEXT(W24,"0.#"),1)=".",FALSE,TRUE)</formula>
    </cfRule>
    <cfRule type="expression" dxfId="2068" priority="2338">
      <formula>IF(RIGHT(TEXT(W24,"0.#"),1)=".",TRUE,FALSE)</formula>
    </cfRule>
  </conditionalFormatting>
  <conditionalFormatting sqref="W28">
    <cfRule type="expression" dxfId="2067" priority="2329">
      <formula>IF(RIGHT(TEXT(W28,"0.#"),1)=".",FALSE,TRUE)</formula>
    </cfRule>
    <cfRule type="expression" dxfId="2066" priority="2330">
      <formula>IF(RIGHT(TEXT(W28,"0.#"),1)=".",TRUE,FALSE)</formula>
    </cfRule>
  </conditionalFormatting>
  <conditionalFormatting sqref="P23">
    <cfRule type="expression" dxfId="2065" priority="2327">
      <formula>IF(RIGHT(TEXT(P23,"0.#"),1)=".",FALSE,TRUE)</formula>
    </cfRule>
    <cfRule type="expression" dxfId="2064" priority="2328">
      <formula>IF(RIGHT(TEXT(P23,"0.#"),1)=".",TRUE,FALSE)</formula>
    </cfRule>
  </conditionalFormatting>
  <conditionalFormatting sqref="P24:P27">
    <cfRule type="expression" dxfId="2063" priority="2325">
      <formula>IF(RIGHT(TEXT(P24,"0.#"),1)=".",FALSE,TRUE)</formula>
    </cfRule>
    <cfRule type="expression" dxfId="2062" priority="2326">
      <formula>IF(RIGHT(TEXT(P24,"0.#"),1)=".",TRUE,FALSE)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3:AO900">
    <cfRule type="expression" dxfId="1991" priority="2105">
      <formula>IF(AND(AL873&gt;=0, RIGHT(TEXT(AL873,"0.#"),1)&lt;&gt;"."),TRUE,FALSE)</formula>
    </cfRule>
    <cfRule type="expression" dxfId="1990" priority="2106">
      <formula>IF(AND(AL873&gt;=0, RIGHT(TEXT(AL873,"0.#"),1)="."),TRUE,FALSE)</formula>
    </cfRule>
    <cfRule type="expression" dxfId="1989" priority="2107">
      <formula>IF(AND(AL873&lt;0, RIGHT(TEXT(AL873,"0.#"),1)&lt;&gt;"."),TRUE,FALSE)</formula>
    </cfRule>
    <cfRule type="expression" dxfId="1988" priority="2108">
      <formula>IF(AND(AL873&lt;0, RIGHT(TEXT(AL873,"0.#"),1)="."),TRUE,FALSE)</formula>
    </cfRule>
  </conditionalFormatting>
  <conditionalFormatting sqref="AL872:AO872">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906:AO933">
    <cfRule type="expression" dxfId="1983" priority="2093">
      <formula>IF(AND(AL906&gt;=0, RIGHT(TEXT(AL906,"0.#"),1)&lt;&gt;"."),TRUE,FALSE)</formula>
    </cfRule>
    <cfRule type="expression" dxfId="1982" priority="2094">
      <formula>IF(AND(AL906&gt;=0, RIGHT(TEXT(AL906,"0.#"),1)="."),TRUE,FALSE)</formula>
    </cfRule>
    <cfRule type="expression" dxfId="1981" priority="2095">
      <formula>IF(AND(AL906&lt;0, RIGHT(TEXT(AL906,"0.#"),1)&lt;&gt;"."),TRUE,FALSE)</formula>
    </cfRule>
    <cfRule type="expression" dxfId="1980" priority="2096">
      <formula>IF(AND(AL906&lt;0, RIGHT(TEXT(AL906,"0.#"),1)="."),TRUE,FALSE)</formula>
    </cfRule>
  </conditionalFormatting>
  <conditionalFormatting sqref="AL904:AO905">
    <cfRule type="expression" dxfId="1979" priority="2087">
      <formula>IF(AND(AL904&gt;=0, RIGHT(TEXT(AL904,"0.#"),1)&lt;&gt;"."),TRUE,FALSE)</formula>
    </cfRule>
    <cfRule type="expression" dxfId="1978" priority="2088">
      <formula>IF(AND(AL904&gt;=0, RIGHT(TEXT(AL904,"0.#"),1)="."),TRUE,FALSE)</formula>
    </cfRule>
    <cfRule type="expression" dxfId="1977" priority="2089">
      <formula>IF(AND(AL904&lt;0, RIGHT(TEXT(AL904,"0.#"),1)&lt;&gt;"."),TRUE,FALSE)</formula>
    </cfRule>
    <cfRule type="expression" dxfId="1976" priority="2090">
      <formula>IF(AND(AL904&lt;0, RIGHT(TEXT(AL904,"0.#"),1)="."),TRUE,FALSE)</formula>
    </cfRule>
  </conditionalFormatting>
  <conditionalFormatting sqref="AL939:AO966">
    <cfRule type="expression" dxfId="1975" priority="2081">
      <formula>IF(AND(AL939&gt;=0, RIGHT(TEXT(AL939,"0.#"),1)&lt;&gt;"."),TRUE,FALSE)</formula>
    </cfRule>
    <cfRule type="expression" dxfId="1974" priority="2082">
      <formula>IF(AND(AL939&gt;=0, RIGHT(TEXT(AL939,"0.#"),1)="."),TRUE,FALSE)</formula>
    </cfRule>
    <cfRule type="expression" dxfId="1973" priority="2083">
      <formula>IF(AND(AL939&lt;0, RIGHT(TEXT(AL939,"0.#"),1)&lt;&gt;"."),TRUE,FALSE)</formula>
    </cfRule>
    <cfRule type="expression" dxfId="1972" priority="2084">
      <formula>IF(AND(AL939&lt;0, RIGHT(TEXT(AL939,"0.#"),1)="."),TRUE,FALSE)</formula>
    </cfRule>
  </conditionalFormatting>
  <conditionalFormatting sqref="AL937:AO938">
    <cfRule type="expression" dxfId="1971" priority="2075">
      <formula>IF(AND(AL937&gt;=0, RIGHT(TEXT(AL937,"0.#"),1)&lt;&gt;"."),TRUE,FALSE)</formula>
    </cfRule>
    <cfRule type="expression" dxfId="1970" priority="2076">
      <formula>IF(AND(AL937&gt;=0, RIGHT(TEXT(AL937,"0.#"),1)="."),TRUE,FALSE)</formula>
    </cfRule>
    <cfRule type="expression" dxfId="1969" priority="2077">
      <formula>IF(AND(AL937&lt;0, RIGHT(TEXT(AL937,"0.#"),1)&lt;&gt;"."),TRUE,FALSE)</formula>
    </cfRule>
    <cfRule type="expression" dxfId="1968" priority="2078">
      <formula>IF(AND(AL937&lt;0, RIGHT(TEXT(AL937,"0.#"),1)="."),TRUE,FALSE)</formula>
    </cfRule>
  </conditionalFormatting>
  <conditionalFormatting sqref="AL972:AO999">
    <cfRule type="expression" dxfId="1967" priority="2069">
      <formula>IF(AND(AL972&gt;=0, RIGHT(TEXT(AL972,"0.#"),1)&lt;&gt;"."),TRUE,FALSE)</formula>
    </cfRule>
    <cfRule type="expression" dxfId="1966" priority="2070">
      <formula>IF(AND(AL972&gt;=0, RIGHT(TEXT(AL972,"0.#"),1)="."),TRUE,FALSE)</formula>
    </cfRule>
    <cfRule type="expression" dxfId="1965" priority="2071">
      <formula>IF(AND(AL972&lt;0, RIGHT(TEXT(AL972,"0.#"),1)&lt;&gt;"."),TRUE,FALSE)</formula>
    </cfRule>
    <cfRule type="expression" dxfId="1964" priority="2072">
      <formula>IF(AND(AL972&lt;0, RIGHT(TEXT(AL972,"0.#"),1)="."),TRUE,FALSE)</formula>
    </cfRule>
  </conditionalFormatting>
  <conditionalFormatting sqref="AL970:AO971">
    <cfRule type="expression" dxfId="1963" priority="2063">
      <formula>IF(AND(AL970&gt;=0, RIGHT(TEXT(AL970,"0.#"),1)&lt;&gt;"."),TRUE,FALSE)</formula>
    </cfRule>
    <cfRule type="expression" dxfId="1962" priority="2064">
      <formula>IF(AND(AL970&gt;=0, RIGHT(TEXT(AL970,"0.#"),1)="."),TRUE,FALSE)</formula>
    </cfRule>
    <cfRule type="expression" dxfId="1961" priority="2065">
      <formula>IF(AND(AL970&lt;0, RIGHT(TEXT(AL970,"0.#"),1)&lt;&gt;"."),TRUE,FALSE)</formula>
    </cfRule>
    <cfRule type="expression" dxfId="1960" priority="2066">
      <formula>IF(AND(AL970&lt;0, RIGHT(TEXT(AL970,"0.#"),1)="."),TRUE,FALSE)</formula>
    </cfRule>
  </conditionalFormatting>
  <conditionalFormatting sqref="AL1005:AO1032">
    <cfRule type="expression" dxfId="1959" priority="2057">
      <formula>IF(AND(AL1005&gt;=0, RIGHT(TEXT(AL1005,"0.#"),1)&lt;&gt;"."),TRUE,FALSE)</formula>
    </cfRule>
    <cfRule type="expression" dxfId="1958" priority="2058">
      <formula>IF(AND(AL1005&gt;=0, RIGHT(TEXT(AL1005,"0.#"),1)="."),TRUE,FALSE)</formula>
    </cfRule>
    <cfRule type="expression" dxfId="1957" priority="2059">
      <formula>IF(AND(AL1005&lt;0, RIGHT(TEXT(AL1005,"0.#"),1)&lt;&gt;"."),TRUE,FALSE)</formula>
    </cfRule>
    <cfRule type="expression" dxfId="1956" priority="2060">
      <formula>IF(AND(AL1005&lt;0, RIGHT(TEXT(AL1005,"0.#"),1)="."),TRUE,FALSE)</formula>
    </cfRule>
  </conditionalFormatting>
  <conditionalFormatting sqref="AL1003:AO1004">
    <cfRule type="expression" dxfId="1955" priority="2051">
      <formula>IF(AND(AL1003&gt;=0, RIGHT(TEXT(AL1003,"0.#"),1)&lt;&gt;"."),TRUE,FALSE)</formula>
    </cfRule>
    <cfRule type="expression" dxfId="1954" priority="2052">
      <formula>IF(AND(AL1003&gt;=0, RIGHT(TEXT(AL1003,"0.#"),1)="."),TRUE,FALSE)</formula>
    </cfRule>
    <cfRule type="expression" dxfId="1953" priority="2053">
      <formula>IF(AND(AL1003&lt;0, RIGHT(TEXT(AL1003,"0.#"),1)&lt;&gt;"."),TRUE,FALSE)</formula>
    </cfRule>
    <cfRule type="expression" dxfId="1952" priority="2054">
      <formula>IF(AND(AL1003&lt;0, RIGHT(TEXT(AL1003,"0.#"),1)="."),TRUE,FALSE)</formula>
    </cfRule>
  </conditionalFormatting>
  <conditionalFormatting sqref="Y1003:Y1004">
    <cfRule type="expression" dxfId="1951" priority="2049">
      <formula>IF(RIGHT(TEXT(Y1003,"0.#"),1)=".",FALSE,TRUE)</formula>
    </cfRule>
    <cfRule type="expression" dxfId="1950" priority="2050">
      <formula>IF(RIGHT(TEXT(Y1003,"0.#"),1)=".",TRUE,FALSE)</formula>
    </cfRule>
  </conditionalFormatting>
  <conditionalFormatting sqref="AL1038:AO1065">
    <cfRule type="expression" dxfId="1949" priority="2045">
      <formula>IF(AND(AL1038&gt;=0, RIGHT(TEXT(AL1038,"0.#"),1)&lt;&gt;"."),TRUE,FALSE)</formula>
    </cfRule>
    <cfRule type="expression" dxfId="1948" priority="2046">
      <formula>IF(AND(AL1038&gt;=0, RIGHT(TEXT(AL1038,"0.#"),1)="."),TRUE,FALSE)</formula>
    </cfRule>
    <cfRule type="expression" dxfId="1947" priority="2047">
      <formula>IF(AND(AL1038&lt;0, RIGHT(TEXT(AL1038,"0.#"),1)&lt;&gt;"."),TRUE,FALSE)</formula>
    </cfRule>
    <cfRule type="expression" dxfId="1946" priority="2048">
      <formula>IF(AND(AL1038&lt;0, RIGHT(TEXT(AL1038,"0.#"),1)="."),TRUE,FALSE)</formula>
    </cfRule>
  </conditionalFormatting>
  <conditionalFormatting sqref="Y1038:Y1065">
    <cfRule type="expression" dxfId="1945" priority="2043">
      <formula>IF(RIGHT(TEXT(Y1038,"0.#"),1)=".",FALSE,TRUE)</formula>
    </cfRule>
    <cfRule type="expression" dxfId="1944" priority="2044">
      <formula>IF(RIGHT(TEXT(Y1038,"0.#"),1)=".",TRUE,FALSE)</formula>
    </cfRule>
  </conditionalFormatting>
  <conditionalFormatting sqref="AL1036:AO1037">
    <cfRule type="expression" dxfId="1943" priority="2039">
      <formula>IF(AND(AL1036&gt;=0, RIGHT(TEXT(AL1036,"0.#"),1)&lt;&gt;"."),TRUE,FALSE)</formula>
    </cfRule>
    <cfRule type="expression" dxfId="1942" priority="2040">
      <formula>IF(AND(AL1036&gt;=0, RIGHT(TEXT(AL1036,"0.#"),1)="."),TRUE,FALSE)</formula>
    </cfRule>
    <cfRule type="expression" dxfId="1941" priority="2041">
      <formula>IF(AND(AL1036&lt;0, RIGHT(TEXT(AL1036,"0.#"),1)&lt;&gt;"."),TRUE,FALSE)</formula>
    </cfRule>
    <cfRule type="expression" dxfId="1940" priority="2042">
      <formula>IF(AND(AL1036&lt;0, RIGHT(TEXT(AL1036,"0.#"),1)="."),TRUE,FALSE)</formula>
    </cfRule>
  </conditionalFormatting>
  <conditionalFormatting sqref="Y1036:Y1037">
    <cfRule type="expression" dxfId="1939" priority="2037">
      <formula>IF(RIGHT(TEXT(Y1036,"0.#"),1)=".",FALSE,TRUE)</formula>
    </cfRule>
    <cfRule type="expression" dxfId="1938" priority="2038">
      <formula>IF(RIGHT(TEXT(Y1036,"0.#"),1)=".",TRUE,FALSE)</formula>
    </cfRule>
  </conditionalFormatting>
  <conditionalFormatting sqref="AL1071:AO1098">
    <cfRule type="expression" dxfId="1937" priority="2033">
      <formula>IF(AND(AL1071&gt;=0, RIGHT(TEXT(AL1071,"0.#"),1)&lt;&gt;"."),TRUE,FALSE)</formula>
    </cfRule>
    <cfRule type="expression" dxfId="1936" priority="2034">
      <formula>IF(AND(AL1071&gt;=0, RIGHT(TEXT(AL1071,"0.#"),1)="."),TRUE,FALSE)</formula>
    </cfRule>
    <cfRule type="expression" dxfId="1935" priority="2035">
      <formula>IF(AND(AL1071&lt;0, RIGHT(TEXT(AL1071,"0.#"),1)&lt;&gt;"."),TRUE,FALSE)</formula>
    </cfRule>
    <cfRule type="expression" dxfId="1934" priority="2036">
      <formula>IF(AND(AL1071&lt;0, RIGHT(TEXT(AL1071,"0.#"),1)="."),TRUE,FALSE)</formula>
    </cfRule>
  </conditionalFormatting>
  <conditionalFormatting sqref="Y1071:Y1098">
    <cfRule type="expression" dxfId="1933" priority="2031">
      <formula>IF(RIGHT(TEXT(Y1071,"0.#"),1)=".",FALSE,TRUE)</formula>
    </cfRule>
    <cfRule type="expression" dxfId="1932" priority="2032">
      <formula>IF(RIGHT(TEXT(Y1071,"0.#"),1)=".",TRUE,FALSE)</formula>
    </cfRule>
  </conditionalFormatting>
  <conditionalFormatting sqref="AL1069:AO1070">
    <cfRule type="expression" dxfId="1931" priority="2027">
      <formula>IF(AND(AL1069&gt;=0, RIGHT(TEXT(AL1069,"0.#"),1)&lt;&gt;"."),TRUE,FALSE)</formula>
    </cfRule>
    <cfRule type="expression" dxfId="1930" priority="2028">
      <formula>IF(AND(AL1069&gt;=0, RIGHT(TEXT(AL1069,"0.#"),1)="."),TRUE,FALSE)</formula>
    </cfRule>
    <cfRule type="expression" dxfId="1929" priority="2029">
      <formula>IF(AND(AL1069&lt;0, RIGHT(TEXT(AL1069,"0.#"),1)&lt;&gt;"."),TRUE,FALSE)</formula>
    </cfRule>
    <cfRule type="expression" dxfId="1928" priority="2030">
      <formula>IF(AND(AL1069&lt;0, RIGHT(TEXT(AL1069,"0.#"),1)="."),TRUE,FALSE)</formula>
    </cfRule>
  </conditionalFormatting>
  <conditionalFormatting sqref="Y1069:Y1070">
    <cfRule type="expression" dxfId="1927" priority="2025">
      <formula>IF(RIGHT(TEXT(Y1069,"0.#"),1)=".",FALSE,TRUE)</formula>
    </cfRule>
    <cfRule type="expression" dxfId="1926" priority="2026">
      <formula>IF(RIGHT(TEXT(Y1069,"0.#"),1)=".",TRUE,FALSE)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8:AU460">
    <cfRule type="expression" dxfId="731" priority="31">
      <formula>IF(RIGHT(TEXT(AU458,"0.#"),1)=".",FALSE,TRUE)</formula>
    </cfRule>
    <cfRule type="expression" dxfId="730" priority="32">
      <formula>IF(RIGHT(TEXT(AU458,"0.#"),1)=".",TRUE,FALSE)</formula>
    </cfRule>
  </conditionalFormatting>
  <conditionalFormatting sqref="AQ458:AQ460">
    <cfRule type="expression" dxfId="729" priority="29">
      <formula>IF(RIGHT(TEXT(AQ458,"0.#"),1)=".",FALSE,TRUE)</formula>
    </cfRule>
    <cfRule type="expression" dxfId="728" priority="30">
      <formula>IF(RIGHT(TEXT(AQ458,"0.#"),1)=".",TRUE,FALSE)</formula>
    </cfRule>
  </conditionalFormatting>
  <conditionalFormatting sqref="AE138:AE139 AU138:AU139 AI138:AI139 AM138:AM139 AQ138:AQ139">
    <cfRule type="expression" dxfId="727" priority="27">
      <formula>IF(RIGHT(TEXT(AE138,"0.#"),1)=".",FALSE,TRUE)</formula>
    </cfRule>
    <cfRule type="expression" dxfId="726" priority="28">
      <formula>IF(RIGHT(TEXT(AE138,"0.#"),1)=".",TRUE,FALSE)</formula>
    </cfRule>
  </conditionalFormatting>
  <conditionalFormatting sqref="AE194:AE195 AU194:AU195 AI194:AI195 AM194:AM195 AQ194:AQ195">
    <cfRule type="expression" dxfId="725" priority="25">
      <formula>IF(RIGHT(TEXT(AE194,"0.#"),1)=".",FALSE,TRUE)</formula>
    </cfRule>
    <cfRule type="expression" dxfId="724" priority="26">
      <formula>IF(RIGHT(TEXT(AE194,"0.#"),1)=".",TRUE,FALSE)</formula>
    </cfRule>
  </conditionalFormatting>
  <conditionalFormatting sqref="AE198:AE199 AU198:AU199 AI198:AI199 AM198:AM199 AQ198:AQ199">
    <cfRule type="expression" dxfId="723" priority="23">
      <formula>IF(RIGHT(TEXT(AE198,"0.#"),1)=".",FALSE,TRUE)</formula>
    </cfRule>
    <cfRule type="expression" dxfId="722" priority="24">
      <formula>IF(RIGHT(TEXT(AE198,"0.#"),1)=".",TRUE,FALSE)</formula>
    </cfRule>
  </conditionalFormatting>
  <conditionalFormatting sqref="AQ101 AU101">
    <cfRule type="expression" dxfId="721" priority="21">
      <formula>IF(RIGHT(TEXT(AQ101,"0.#"),1)=".",FALSE,TRUE)</formula>
    </cfRule>
    <cfRule type="expression" dxfId="720" priority="22">
      <formula>IF(RIGHT(TEXT(AQ101,"0.#"),1)=".",TRUE,FALSE)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4 Y782">
    <cfRule type="expression" dxfId="717" priority="17">
      <formula>IF(RIGHT(TEXT(Y782,"0.#"),1)=".",FALSE,TRUE)</formula>
    </cfRule>
    <cfRule type="expression" dxfId="716" priority="18">
      <formula>IF(RIGHT(TEXT(Y782,"0.#"),1)=".",TRUE,FALSE)</formula>
    </cfRule>
  </conditionalFormatting>
  <conditionalFormatting sqref="AU783">
    <cfRule type="expression" dxfId="715" priority="15">
      <formula>IF(RIGHT(TEXT(AU783,"0.#"),1)=".",FALSE,TRUE)</formula>
    </cfRule>
    <cfRule type="expression" dxfId="714" priority="16">
      <formula>IF(RIGHT(TEXT(AU783,"0.#"),1)=".",TRUE,FALSE)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483" max="49" man="1"/>
    <brk id="718" max="49" man="1"/>
    <brk id="740" max="49" man="1"/>
    <brk id="83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604</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395</v>
      </c>
      <c r="AF2" s="249"/>
      <c r="AG2" s="249"/>
      <c r="AH2" s="249"/>
      <c r="AI2" s="249" t="s">
        <v>393</v>
      </c>
      <c r="AJ2" s="249"/>
      <c r="AK2" s="249"/>
      <c r="AL2" s="249"/>
      <c r="AM2" s="249" t="s">
        <v>422</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27"/>
      <c r="AR4" s="207"/>
      <c r="AS4" s="207"/>
      <c r="AT4" s="328"/>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27"/>
      <c r="AR5" s="207"/>
      <c r="AS5" s="207"/>
      <c r="AT5" s="328"/>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27"/>
      <c r="AR6" s="207"/>
      <c r="AS6" s="207"/>
      <c r="AT6" s="328"/>
      <c r="AU6" s="218"/>
      <c r="AV6" s="218"/>
      <c r="AW6" s="218"/>
      <c r="AX6" s="220"/>
    </row>
    <row r="7" spans="1:50" customFormat="1" ht="23.25" customHeight="1" x14ac:dyDescent="0.15">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395</v>
      </c>
      <c r="AF9" s="249"/>
      <c r="AG9" s="249"/>
      <c r="AH9" s="249"/>
      <c r="AI9" s="249" t="s">
        <v>393</v>
      </c>
      <c r="AJ9" s="249"/>
      <c r="AK9" s="249"/>
      <c r="AL9" s="249"/>
      <c r="AM9" s="249" t="s">
        <v>422</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27"/>
      <c r="AR11" s="207"/>
      <c r="AS11" s="207"/>
      <c r="AT11" s="328"/>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27"/>
      <c r="AR12" s="207"/>
      <c r="AS12" s="207"/>
      <c r="AT12" s="328"/>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27"/>
      <c r="AR13" s="207"/>
      <c r="AS13" s="207"/>
      <c r="AT13" s="328"/>
      <c r="AU13" s="218"/>
      <c r="AV13" s="218"/>
      <c r="AW13" s="218"/>
      <c r="AX13" s="220"/>
    </row>
    <row r="14" spans="1:50" customFormat="1" ht="23.25" customHeight="1" x14ac:dyDescent="0.15">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395</v>
      </c>
      <c r="AF16" s="249"/>
      <c r="AG16" s="249"/>
      <c r="AH16" s="249"/>
      <c r="AI16" s="249" t="s">
        <v>393</v>
      </c>
      <c r="AJ16" s="249"/>
      <c r="AK16" s="249"/>
      <c r="AL16" s="249"/>
      <c r="AM16" s="249" t="s">
        <v>422</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27"/>
      <c r="AR18" s="207"/>
      <c r="AS18" s="207"/>
      <c r="AT18" s="328"/>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27"/>
      <c r="AR19" s="207"/>
      <c r="AS19" s="207"/>
      <c r="AT19" s="328"/>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27"/>
      <c r="AR20" s="207"/>
      <c r="AS20" s="207"/>
      <c r="AT20" s="328"/>
      <c r="AU20" s="218"/>
      <c r="AV20" s="218"/>
      <c r="AW20" s="218"/>
      <c r="AX20" s="220"/>
    </row>
    <row r="21" spans="1:50" customFormat="1" ht="23.25" customHeight="1" x14ac:dyDescent="0.15">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395</v>
      </c>
      <c r="AF23" s="249"/>
      <c r="AG23" s="249"/>
      <c r="AH23" s="249"/>
      <c r="AI23" s="249" t="s">
        <v>393</v>
      </c>
      <c r="AJ23" s="249"/>
      <c r="AK23" s="249"/>
      <c r="AL23" s="249"/>
      <c r="AM23" s="249" t="s">
        <v>422</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27"/>
      <c r="AR25" s="207"/>
      <c r="AS25" s="207"/>
      <c r="AT25" s="328"/>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27"/>
      <c r="AR26" s="207"/>
      <c r="AS26" s="207"/>
      <c r="AT26" s="328"/>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27"/>
      <c r="AR27" s="207"/>
      <c r="AS27" s="207"/>
      <c r="AT27" s="328"/>
      <c r="AU27" s="218"/>
      <c r="AV27" s="218"/>
      <c r="AW27" s="218"/>
      <c r="AX27" s="220"/>
    </row>
    <row r="28" spans="1:50" customFormat="1" ht="23.25" customHeight="1" x14ac:dyDescent="0.15">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395</v>
      </c>
      <c r="AF30" s="249"/>
      <c r="AG30" s="249"/>
      <c r="AH30" s="249"/>
      <c r="AI30" s="249" t="s">
        <v>393</v>
      </c>
      <c r="AJ30" s="249"/>
      <c r="AK30" s="249"/>
      <c r="AL30" s="249"/>
      <c r="AM30" s="249" t="s">
        <v>422</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27"/>
      <c r="AR32" s="207"/>
      <c r="AS32" s="207"/>
      <c r="AT32" s="328"/>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27"/>
      <c r="AR33" s="207"/>
      <c r="AS33" s="207"/>
      <c r="AT33" s="328"/>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27"/>
      <c r="AR34" s="207"/>
      <c r="AS34" s="207"/>
      <c r="AT34" s="328"/>
      <c r="AU34" s="218"/>
      <c r="AV34" s="218"/>
      <c r="AW34" s="218"/>
      <c r="AX34" s="220"/>
    </row>
    <row r="35" spans="1:50" customFormat="1" ht="23.25"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395</v>
      </c>
      <c r="AF37" s="249"/>
      <c r="AG37" s="249"/>
      <c r="AH37" s="249"/>
      <c r="AI37" s="249" t="s">
        <v>393</v>
      </c>
      <c r="AJ37" s="249"/>
      <c r="AK37" s="249"/>
      <c r="AL37" s="249"/>
      <c r="AM37" s="249" t="s">
        <v>422</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27"/>
      <c r="AR39" s="207"/>
      <c r="AS39" s="207"/>
      <c r="AT39" s="328"/>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27"/>
      <c r="AR40" s="207"/>
      <c r="AS40" s="207"/>
      <c r="AT40" s="328"/>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27"/>
      <c r="AR41" s="207"/>
      <c r="AS41" s="207"/>
      <c r="AT41" s="328"/>
      <c r="AU41" s="218"/>
      <c r="AV41" s="218"/>
      <c r="AW41" s="218"/>
      <c r="AX41" s="220"/>
    </row>
    <row r="42" spans="1:50" customFormat="1" ht="23.25"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395</v>
      </c>
      <c r="AF44" s="249"/>
      <c r="AG44" s="249"/>
      <c r="AH44" s="249"/>
      <c r="AI44" s="249" t="s">
        <v>393</v>
      </c>
      <c r="AJ44" s="249"/>
      <c r="AK44" s="249"/>
      <c r="AL44" s="249"/>
      <c r="AM44" s="249" t="s">
        <v>422</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27"/>
      <c r="AR46" s="207"/>
      <c r="AS46" s="207"/>
      <c r="AT46" s="328"/>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27"/>
      <c r="AR47" s="207"/>
      <c r="AS47" s="207"/>
      <c r="AT47" s="328"/>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27"/>
      <c r="AR48" s="207"/>
      <c r="AS48" s="207"/>
      <c r="AT48" s="328"/>
      <c r="AU48" s="218"/>
      <c r="AV48" s="218"/>
      <c r="AW48" s="218"/>
      <c r="AX48" s="220"/>
    </row>
    <row r="49" spans="1:50" customFormat="1" ht="23.25"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395</v>
      </c>
      <c r="AF51" s="249"/>
      <c r="AG51" s="249"/>
      <c r="AH51" s="249"/>
      <c r="AI51" s="249" t="s">
        <v>393</v>
      </c>
      <c r="AJ51" s="249"/>
      <c r="AK51" s="249"/>
      <c r="AL51" s="249"/>
      <c r="AM51" s="249" t="s">
        <v>422</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27"/>
      <c r="AR53" s="207"/>
      <c r="AS53" s="207"/>
      <c r="AT53" s="328"/>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27"/>
      <c r="AR54" s="207"/>
      <c r="AS54" s="207"/>
      <c r="AT54" s="328"/>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27"/>
      <c r="AR55" s="207"/>
      <c r="AS55" s="207"/>
      <c r="AT55" s="328"/>
      <c r="AU55" s="218"/>
      <c r="AV55" s="218"/>
      <c r="AW55" s="218"/>
      <c r="AX55" s="220"/>
    </row>
    <row r="56" spans="1:50" customFormat="1" ht="23.25"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395</v>
      </c>
      <c r="AF58" s="249"/>
      <c r="AG58" s="249"/>
      <c r="AH58" s="249"/>
      <c r="AI58" s="249" t="s">
        <v>393</v>
      </c>
      <c r="AJ58" s="249"/>
      <c r="AK58" s="249"/>
      <c r="AL58" s="249"/>
      <c r="AM58" s="249" t="s">
        <v>422</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27"/>
      <c r="AR60" s="207"/>
      <c r="AS60" s="207"/>
      <c r="AT60" s="328"/>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27"/>
      <c r="AR61" s="207"/>
      <c r="AS61" s="207"/>
      <c r="AT61" s="328"/>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27"/>
      <c r="AR62" s="207"/>
      <c r="AS62" s="207"/>
      <c r="AT62" s="328"/>
      <c r="AU62" s="218"/>
      <c r="AV62" s="218"/>
      <c r="AW62" s="218"/>
      <c r="AX62" s="220"/>
    </row>
    <row r="63" spans="1:50" customFormat="1" ht="23.25"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395</v>
      </c>
      <c r="AF65" s="249"/>
      <c r="AG65" s="249"/>
      <c r="AH65" s="249"/>
      <c r="AI65" s="249" t="s">
        <v>393</v>
      </c>
      <c r="AJ65" s="249"/>
      <c r="AK65" s="249"/>
      <c r="AL65" s="249"/>
      <c r="AM65" s="249" t="s">
        <v>422</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27"/>
      <c r="AR67" s="207"/>
      <c r="AS67" s="207"/>
      <c r="AT67" s="328"/>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27"/>
      <c r="AR68" s="207"/>
      <c r="AS68" s="207"/>
      <c r="AT68" s="328"/>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27"/>
      <c r="AR69" s="207"/>
      <c r="AS69" s="207"/>
      <c r="AT69" s="328"/>
      <c r="AU69" s="218"/>
      <c r="AV69" s="218"/>
      <c r="AW69" s="218"/>
      <c r="AX69" s="220"/>
    </row>
    <row r="70" spans="1:50" customFormat="1" ht="23.25" customHeight="1" x14ac:dyDescent="0.15">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369</v>
      </c>
      <c r="H2" s="616"/>
      <c r="I2" s="616"/>
      <c r="J2" s="616"/>
      <c r="K2" s="616"/>
      <c r="L2" s="616"/>
      <c r="M2" s="616"/>
      <c r="N2" s="616"/>
      <c r="O2" s="616"/>
      <c r="P2" s="616"/>
      <c r="Q2" s="616"/>
      <c r="R2" s="616"/>
      <c r="S2" s="616"/>
      <c r="T2" s="616"/>
      <c r="U2" s="616"/>
      <c r="V2" s="616"/>
      <c r="W2" s="616"/>
      <c r="X2" s="616"/>
      <c r="Y2" s="616"/>
      <c r="Z2" s="616"/>
      <c r="AA2" s="616"/>
      <c r="AB2" s="617"/>
      <c r="AC2" s="615" t="s">
        <v>371</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2020-09-30T11:52:12Z</cp:lastPrinted>
  <dcterms:created xsi:type="dcterms:W3CDTF">2012-03-13T00:50:25Z</dcterms:created>
  <dcterms:modified xsi:type="dcterms:W3CDTF">2020-11-18T10:39:31Z</dcterms:modified>
</cp:coreProperties>
</file>