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amiki\Downloads\"/>
    </mc:Choice>
  </mc:AlternateContent>
  <xr:revisionPtr revIDLastSave="0" documentId="8_{19685644-D165-49CC-AB7E-EBA8BE422C58}" xr6:coauthVersionLast="47" xr6:coauthVersionMax="47" xr10:uidLastSave="{00000000-0000-0000-0000-000000000000}"/>
  <bookViews>
    <workbookView xWindow="1125" yWindow="1125" windowWidth="19185" windowHeight="13410" xr2:uid="{00000000-000D-0000-FFFF-FFFF00000000}"/>
  </bookViews>
  <sheets>
    <sheet name="修士・国立（R5)" sheetId="8" r:id="rId1"/>
    <sheet name="修士・公立（R5)" sheetId="9" r:id="rId2"/>
    <sheet name="修士・私立（R5)" sheetId="10" r:id="rId3"/>
    <sheet name="修士・国公私合計（R5)" sheetId="11" r:id="rId4"/>
  </sheets>
  <definedNames>
    <definedName name="_xlnm._FilterDatabase" localSheetId="1" hidden="1">'修士・公立（R5)'!$A$2:$M$91</definedName>
    <definedName name="_xlnm._FilterDatabase" localSheetId="0" hidden="1">'修士・国立（R5)'!$A$2:$O$2</definedName>
    <definedName name="_xlnm._FilterDatabase" localSheetId="2" hidden="1">'修士・私立（R5)'!$A$2:$M$448</definedName>
    <definedName name="IDX" localSheetId="0">'修士・国立（R5)'!#REF!</definedName>
    <definedName name="IDX" localSheetId="2">'修士・私立（R5)'!#REF!</definedName>
    <definedName name="_xlnm.Print_Area" localSheetId="1">'修士・公立（R5)'!$A$1:$N$92</definedName>
    <definedName name="_xlnm.Print_Area" localSheetId="3">'修士・国公私合計（R5)'!$A$1:$L$3</definedName>
    <definedName name="_xlnm.Print_Area" localSheetId="0">'修士・国立（R5)'!$A$1:$N$88</definedName>
    <definedName name="_xlnm.Print_Area" localSheetId="2">'修士・私立（R5)'!$A$1:$N$449</definedName>
    <definedName name="_xlnm.Print_Titles" localSheetId="1">'修士・公立（R5)'!$1:$2</definedName>
    <definedName name="_xlnm.Print_Titles" localSheetId="0">'修士・国立（R5)'!$1:$2</definedName>
    <definedName name="_xlnm.Print_Titles" localSheetId="2">'修士・私立（R5)'!$1:$2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8" i="10" l="1"/>
  <c r="E448" i="10"/>
  <c r="F448" i="10"/>
  <c r="G448" i="10"/>
  <c r="H448" i="10"/>
  <c r="I448" i="10"/>
  <c r="J448" i="10"/>
  <c r="K448" i="10"/>
  <c r="L448" i="10"/>
  <c r="M448" i="10"/>
  <c r="C448" i="10"/>
  <c r="M91" i="9"/>
  <c r="D91" i="9"/>
  <c r="E91" i="9"/>
  <c r="F91" i="9"/>
  <c r="G91" i="9"/>
  <c r="H91" i="9"/>
  <c r="I91" i="9"/>
  <c r="J91" i="9"/>
  <c r="K91" i="9"/>
  <c r="L91" i="9"/>
  <c r="C91" i="9"/>
  <c r="M88" i="8"/>
  <c r="C95" i="9"/>
  <c r="D95" i="9"/>
  <c r="E95" i="9"/>
  <c r="F95" i="9"/>
  <c r="G95" i="9"/>
  <c r="H95" i="9"/>
  <c r="I95" i="9"/>
  <c r="J95" i="9"/>
  <c r="K95" i="9"/>
  <c r="L95" i="9"/>
  <c r="M95" i="9"/>
  <c r="D88" i="8"/>
  <c r="E88" i="8"/>
  <c r="F88" i="8"/>
  <c r="G88" i="8"/>
  <c r="H88" i="8"/>
  <c r="I88" i="8"/>
  <c r="J88" i="8"/>
  <c r="K88" i="8"/>
  <c r="L88" i="8"/>
  <c r="C88" i="8"/>
  <c r="D451" i="10"/>
  <c r="E451" i="10"/>
  <c r="F451" i="10"/>
  <c r="G451" i="10"/>
  <c r="H451" i="10"/>
  <c r="I451" i="10"/>
  <c r="J451" i="10"/>
  <c r="K451" i="10"/>
  <c r="L451" i="10"/>
  <c r="M451" i="10"/>
  <c r="C451" i="10"/>
  <c r="B3" i="11" l="1"/>
  <c r="K3" i="11"/>
  <c r="J3" i="11"/>
  <c r="I3" i="11"/>
  <c r="H3" i="11"/>
  <c r="G3" i="11"/>
  <c r="F3" i="11"/>
  <c r="E3" i="11"/>
  <c r="D3" i="11"/>
  <c r="C3" i="11"/>
  <c r="L3" i="11"/>
</calcChain>
</file>

<file path=xl/sharedStrings.xml><?xml version="1.0" encoding="utf-8"?>
<sst xmlns="http://schemas.openxmlformats.org/spreadsheetml/2006/main" count="1131" uniqueCount="642">
  <si>
    <t>大学名</t>
    <rPh sb="0" eb="2">
      <t>ダイガク</t>
    </rPh>
    <phoneticPr fontId="2"/>
  </si>
  <si>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</si>
  <si>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</si>
  <si>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</si>
  <si>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</si>
  <si>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</si>
  <si>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</si>
  <si>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</si>
  <si>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</si>
  <si>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</si>
  <si>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</si>
  <si>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</si>
  <si>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公立大学合計</t>
    <rPh sb="0" eb="2">
      <t>コウリツ</t>
    </rPh>
    <rPh sb="2" eb="4">
      <t>ダイガク</t>
    </rPh>
    <rPh sb="4" eb="6">
      <t>ゴウケイ</t>
    </rPh>
    <phoneticPr fontId="2"/>
  </si>
  <si>
    <t>計</t>
    <phoneticPr fontId="2"/>
  </si>
  <si>
    <t>国公私立大学合計</t>
    <rPh sb="4" eb="6">
      <t>ダイガク</t>
    </rPh>
    <phoneticPr fontId="1"/>
  </si>
  <si>
    <t>私立大学合計</t>
    <rPh sb="2" eb="4">
      <t>ダイガク</t>
    </rPh>
    <phoneticPr fontId="1"/>
  </si>
  <si>
    <t>国立大学合計</t>
    <rPh sb="2" eb="4">
      <t>ダイガク</t>
    </rPh>
    <phoneticPr fontId="1"/>
  </si>
  <si>
    <t/>
  </si>
  <si>
    <t>北海道</t>
  </si>
  <si>
    <t>北海道教育</t>
  </si>
  <si>
    <t>室蘭工業</t>
  </si>
  <si>
    <t>小樽商科</t>
  </si>
  <si>
    <t>帯広畜産</t>
  </si>
  <si>
    <t>旭川医科</t>
  </si>
  <si>
    <t>北見工業</t>
  </si>
  <si>
    <t>弘前</t>
  </si>
  <si>
    <t>岩手</t>
  </si>
  <si>
    <t>東北</t>
  </si>
  <si>
    <t>秋田</t>
  </si>
  <si>
    <t>山形</t>
  </si>
  <si>
    <t>福島</t>
  </si>
  <si>
    <t>茨城</t>
  </si>
  <si>
    <t>筑波</t>
  </si>
  <si>
    <t>筑波技術</t>
  </si>
  <si>
    <t>宇都宮</t>
  </si>
  <si>
    <t>群馬</t>
  </si>
  <si>
    <t>埼玉</t>
  </si>
  <si>
    <t>千葉</t>
  </si>
  <si>
    <t>東京</t>
  </si>
  <si>
    <t>東京医科歯科</t>
  </si>
  <si>
    <t>東京外国語</t>
  </si>
  <si>
    <t>東京学芸</t>
  </si>
  <si>
    <t>東京農工</t>
  </si>
  <si>
    <t>東京芸術</t>
  </si>
  <si>
    <t>東京工業</t>
  </si>
  <si>
    <t>東京海洋</t>
  </si>
  <si>
    <t>お茶の水女子</t>
  </si>
  <si>
    <t>電気通信</t>
  </si>
  <si>
    <t>一橋</t>
  </si>
  <si>
    <t>横浜国立</t>
  </si>
  <si>
    <t>新潟</t>
  </si>
  <si>
    <t>長岡技術科学</t>
  </si>
  <si>
    <t>上越教育</t>
  </si>
  <si>
    <t>富山</t>
  </si>
  <si>
    <t>金沢</t>
  </si>
  <si>
    <t>福井</t>
  </si>
  <si>
    <t>山梨</t>
  </si>
  <si>
    <t>信州</t>
  </si>
  <si>
    <t>岐阜</t>
  </si>
  <si>
    <t>静岡</t>
  </si>
  <si>
    <t>浜松医科</t>
  </si>
  <si>
    <t>名古屋</t>
  </si>
  <si>
    <t>愛知教育</t>
  </si>
  <si>
    <t>名古屋工業</t>
  </si>
  <si>
    <t>豊橋技術科学</t>
  </si>
  <si>
    <t>三重</t>
  </si>
  <si>
    <t>滋賀</t>
  </si>
  <si>
    <t>滋賀医科</t>
  </si>
  <si>
    <t>京都</t>
  </si>
  <si>
    <t>京都教育</t>
  </si>
  <si>
    <t>京都工芸繊維</t>
  </si>
  <si>
    <t>大阪</t>
  </si>
  <si>
    <t>大阪教育</t>
  </si>
  <si>
    <t>兵庫教育</t>
  </si>
  <si>
    <t>神戸</t>
  </si>
  <si>
    <t>奈良教育</t>
  </si>
  <si>
    <t>奈良女子</t>
  </si>
  <si>
    <t>和歌山</t>
  </si>
  <si>
    <t>鳥取</t>
  </si>
  <si>
    <t>島根</t>
  </si>
  <si>
    <t>岡山</t>
  </si>
  <si>
    <t>広島</t>
  </si>
  <si>
    <t>山口</t>
  </si>
  <si>
    <t>徳島</t>
  </si>
  <si>
    <t>鳴門教育</t>
  </si>
  <si>
    <t>香川</t>
  </si>
  <si>
    <t>愛媛</t>
  </si>
  <si>
    <t>高知</t>
  </si>
  <si>
    <t>福岡教育</t>
  </si>
  <si>
    <t>九州</t>
  </si>
  <si>
    <t>九州工業</t>
  </si>
  <si>
    <t>佐賀</t>
  </si>
  <si>
    <t>長崎</t>
  </si>
  <si>
    <t>熊本</t>
  </si>
  <si>
    <t>大分</t>
  </si>
  <si>
    <t>宮崎</t>
  </si>
  <si>
    <t>鹿児島</t>
  </si>
  <si>
    <t>公立千歳科学技術</t>
  </si>
  <si>
    <t>公立はこだて未来</t>
  </si>
  <si>
    <t>札幌医科</t>
  </si>
  <si>
    <t>札幌市立</t>
  </si>
  <si>
    <t>青森県立保健</t>
  </si>
  <si>
    <t>岩手県立</t>
  </si>
  <si>
    <t>宮城</t>
  </si>
  <si>
    <t>秋田県立</t>
  </si>
  <si>
    <t>秋田公立美術</t>
  </si>
  <si>
    <t>山形県立保健医療</t>
  </si>
  <si>
    <t>山形県立米沢栄養</t>
  </si>
  <si>
    <t>会津</t>
  </si>
  <si>
    <t>福島県立医科</t>
  </si>
  <si>
    <t>群馬県立県民健康科学</t>
  </si>
  <si>
    <t>群馬県立女子</t>
  </si>
  <si>
    <t>前橋工科</t>
  </si>
  <si>
    <t>埼玉県立</t>
  </si>
  <si>
    <t>東京都立</t>
  </si>
  <si>
    <t>神奈川県立保健福祉</t>
  </si>
  <si>
    <t>横浜市立</t>
  </si>
  <si>
    <t>長岡造形</t>
  </si>
  <si>
    <t>新潟県立看護</t>
  </si>
  <si>
    <t>富山県立</t>
  </si>
  <si>
    <t>石川県立</t>
  </si>
  <si>
    <t>石川県立看護</t>
  </si>
  <si>
    <t>金沢美術工芸</t>
  </si>
  <si>
    <t>福井県立</t>
  </si>
  <si>
    <t>都留文科</t>
  </si>
  <si>
    <t>山梨県立</t>
  </si>
  <si>
    <t>公立諏訪東京理科</t>
  </si>
  <si>
    <t>長野県看護</t>
  </si>
  <si>
    <t>岐阜県立看護</t>
  </si>
  <si>
    <t>岐阜薬科</t>
  </si>
  <si>
    <t>静岡県立</t>
  </si>
  <si>
    <t>静岡文化芸術</t>
  </si>
  <si>
    <t>愛知県立</t>
  </si>
  <si>
    <t>愛知県立芸術</t>
  </si>
  <si>
    <t>名古屋市立</t>
  </si>
  <si>
    <t>三重県立看護</t>
  </si>
  <si>
    <t>滋賀県立</t>
  </si>
  <si>
    <t>京都市立芸術</t>
  </si>
  <si>
    <t>京都府立</t>
  </si>
  <si>
    <t>京都府立医科</t>
  </si>
  <si>
    <t>大阪市立</t>
  </si>
  <si>
    <t>大阪府立</t>
  </si>
  <si>
    <t>神戸市外国語</t>
  </si>
  <si>
    <t>神戸市看護</t>
  </si>
  <si>
    <t>兵庫県立</t>
  </si>
  <si>
    <t>奈良県立医科</t>
  </si>
  <si>
    <t>和歌山県立医科</t>
  </si>
  <si>
    <t>公立鳥取環境</t>
  </si>
  <si>
    <t>島根県立</t>
  </si>
  <si>
    <t>岡山県立</t>
  </si>
  <si>
    <t>尾道市立</t>
  </si>
  <si>
    <t>県立広島</t>
  </si>
  <si>
    <t>広島市立</t>
  </si>
  <si>
    <t>福山市立</t>
  </si>
  <si>
    <t>山陽小野田市立山口東京理科</t>
  </si>
  <si>
    <t>下関市立</t>
  </si>
  <si>
    <t>山口県立</t>
  </si>
  <si>
    <t>香川県立保健医療</t>
  </si>
  <si>
    <t>愛媛県立医療技術</t>
  </si>
  <si>
    <t>高知県立</t>
  </si>
  <si>
    <t>高知工科</t>
  </si>
  <si>
    <t>北九州市立</t>
  </si>
  <si>
    <t>九州歯科</t>
  </si>
  <si>
    <t>福岡県立</t>
  </si>
  <si>
    <t>福岡女子</t>
  </si>
  <si>
    <t>長崎県立</t>
  </si>
  <si>
    <t>熊本県立</t>
  </si>
  <si>
    <t>大分県立看護科学</t>
  </si>
  <si>
    <t>宮崎県立看護</t>
  </si>
  <si>
    <t>沖縄県立看護</t>
  </si>
  <si>
    <t>沖縄県立芸術</t>
  </si>
  <si>
    <t>名桜</t>
  </si>
  <si>
    <t>札幌学院</t>
  </si>
  <si>
    <t>札幌国際</t>
  </si>
  <si>
    <t>天使</t>
  </si>
  <si>
    <t>日本赤十字北海道看護</t>
  </si>
  <si>
    <t>藤女子</t>
  </si>
  <si>
    <t>北翔</t>
  </si>
  <si>
    <t>北星学園</t>
  </si>
  <si>
    <t>北海学園</t>
  </si>
  <si>
    <t>北海道医療</t>
  </si>
  <si>
    <t>北海道科学</t>
  </si>
  <si>
    <t>北海道情報</t>
  </si>
  <si>
    <t>北海道文教</t>
  </si>
  <si>
    <t>酪農学園</t>
  </si>
  <si>
    <t>青森中央学院</t>
  </si>
  <si>
    <t>八戸工業</t>
  </si>
  <si>
    <t>岩手医科</t>
  </si>
  <si>
    <t>富士</t>
  </si>
  <si>
    <t>石巻専修</t>
  </si>
  <si>
    <t>尚絅学院</t>
  </si>
  <si>
    <t>仙台</t>
  </si>
  <si>
    <t>東北医科薬科</t>
  </si>
  <si>
    <t>東北学院</t>
  </si>
  <si>
    <t>東北工業</t>
  </si>
  <si>
    <t>東北福祉</t>
  </si>
  <si>
    <t>東北文化学園</t>
  </si>
  <si>
    <t>宮城学院女子</t>
  </si>
  <si>
    <t>日本赤十字秋田看護</t>
  </si>
  <si>
    <t>東北芸術工科</t>
  </si>
  <si>
    <t>東北公益文科</t>
  </si>
  <si>
    <t>医療創生</t>
  </si>
  <si>
    <t>福島学院</t>
  </si>
  <si>
    <t>茨城キリスト教</t>
  </si>
  <si>
    <t>常磐</t>
  </si>
  <si>
    <t>流通経済</t>
  </si>
  <si>
    <t>足利</t>
  </si>
  <si>
    <t>国際医療福祉</t>
  </si>
  <si>
    <t>作新学院</t>
  </si>
  <si>
    <t>自治医科</t>
  </si>
  <si>
    <t>獨協医科</t>
  </si>
  <si>
    <t>白鷗</t>
  </si>
  <si>
    <t>文星芸術</t>
  </si>
  <si>
    <t>群馬医療福祉</t>
  </si>
  <si>
    <t>群馬パース</t>
  </si>
  <si>
    <t>上武</t>
  </si>
  <si>
    <t>高崎健康福祉</t>
  </si>
  <si>
    <t>高崎商科</t>
  </si>
  <si>
    <t>東京福祉</t>
  </si>
  <si>
    <t>埼玉医科</t>
  </si>
  <si>
    <t>埼玉学園</t>
  </si>
  <si>
    <t>埼玉工業</t>
  </si>
  <si>
    <t>十文字学園女子</t>
  </si>
  <si>
    <t>城西</t>
  </si>
  <si>
    <t>尚美学園</t>
  </si>
  <si>
    <t>女子栄養</t>
  </si>
  <si>
    <t>駿河台</t>
  </si>
  <si>
    <t>聖学院</t>
  </si>
  <si>
    <t>東京国際</t>
  </si>
  <si>
    <t>東邦音楽</t>
  </si>
  <si>
    <t>獨協</t>
  </si>
  <si>
    <t>日本工業</t>
  </si>
  <si>
    <t>人間総合科学</t>
  </si>
  <si>
    <t>文教</t>
  </si>
  <si>
    <t>平成国際</t>
  </si>
  <si>
    <t>武蔵野音楽</t>
  </si>
  <si>
    <t>武蔵野学院</t>
  </si>
  <si>
    <t>明海</t>
  </si>
  <si>
    <t>ものつくり</t>
  </si>
  <si>
    <t>亀田医療</t>
  </si>
  <si>
    <t>川村学園女子</t>
  </si>
  <si>
    <t>神田外語</t>
  </si>
  <si>
    <t>国際武道</t>
  </si>
  <si>
    <t>淑徳</t>
  </si>
  <si>
    <t>城西国際</t>
  </si>
  <si>
    <t>聖徳</t>
  </si>
  <si>
    <t>千葉科学</t>
  </si>
  <si>
    <t>千葉工業</t>
  </si>
  <si>
    <t>千葉商科</t>
  </si>
  <si>
    <t>中央学院</t>
  </si>
  <si>
    <t>東京基督教</t>
  </si>
  <si>
    <t>東京情報</t>
  </si>
  <si>
    <t>麗澤</t>
  </si>
  <si>
    <t>和洋女子</t>
  </si>
  <si>
    <t>青山学院</t>
  </si>
  <si>
    <t>亜細亜</t>
  </si>
  <si>
    <t>跡見学園女子</t>
  </si>
  <si>
    <t>桜美林</t>
  </si>
  <si>
    <t>大妻女子</t>
  </si>
  <si>
    <t>嘉悦</t>
  </si>
  <si>
    <t>学習院</t>
  </si>
  <si>
    <t>学習院女子</t>
  </si>
  <si>
    <t>北里</t>
  </si>
  <si>
    <t>共立女子</t>
  </si>
  <si>
    <t>杏林</t>
  </si>
  <si>
    <t>国立音楽</t>
  </si>
  <si>
    <t>慶應義塾</t>
  </si>
  <si>
    <t>恵泉女学園</t>
  </si>
  <si>
    <t>工学院</t>
  </si>
  <si>
    <t>国際基督教</t>
  </si>
  <si>
    <t>国士舘</t>
  </si>
  <si>
    <t>駒澤</t>
  </si>
  <si>
    <t>駒沢女子</t>
  </si>
  <si>
    <t>産業能率</t>
  </si>
  <si>
    <t>実践女子</t>
  </si>
  <si>
    <t>芝浦工業</t>
  </si>
  <si>
    <t>順天堂</t>
  </si>
  <si>
    <t>上智</t>
  </si>
  <si>
    <t>昭和</t>
  </si>
  <si>
    <t>昭和女子</t>
  </si>
  <si>
    <t>女子美術</t>
  </si>
  <si>
    <t>白梅学園</t>
  </si>
  <si>
    <t>白百合女子</t>
  </si>
  <si>
    <t>杉野服飾</t>
  </si>
  <si>
    <t>成蹊</t>
  </si>
  <si>
    <t>成城</t>
  </si>
  <si>
    <t>聖心女子</t>
  </si>
  <si>
    <t>清泉女子</t>
  </si>
  <si>
    <t>聖路加国際</t>
  </si>
  <si>
    <t>専修</t>
  </si>
  <si>
    <t>創価</t>
  </si>
  <si>
    <t>大正</t>
  </si>
  <si>
    <t>大東文化</t>
  </si>
  <si>
    <t>高千穂</t>
  </si>
  <si>
    <t>拓殖</t>
  </si>
  <si>
    <t>多摩</t>
  </si>
  <si>
    <t>玉川</t>
  </si>
  <si>
    <t>多摩美術</t>
  </si>
  <si>
    <t>中央</t>
  </si>
  <si>
    <t>津田塾</t>
  </si>
  <si>
    <t>帝京</t>
  </si>
  <si>
    <t>帝京科学</t>
  </si>
  <si>
    <t>帝京平成</t>
  </si>
  <si>
    <t>東京有明医療</t>
  </si>
  <si>
    <t>東京医科</t>
  </si>
  <si>
    <t>東京医療保健</t>
  </si>
  <si>
    <t>東京音楽</t>
  </si>
  <si>
    <t>東京家政</t>
  </si>
  <si>
    <t>東京家政学院</t>
  </si>
  <si>
    <t>東京経済</t>
  </si>
  <si>
    <t>東京工科</t>
  </si>
  <si>
    <t>東京工芸</t>
  </si>
  <si>
    <t>東京慈恵会医科</t>
  </si>
  <si>
    <t>東京女子</t>
  </si>
  <si>
    <t>東京女子医科</t>
  </si>
  <si>
    <t>東京神学</t>
  </si>
  <si>
    <t>東京成徳</t>
  </si>
  <si>
    <t>東京電機</t>
  </si>
  <si>
    <t>東京都市</t>
  </si>
  <si>
    <t>東京農業</t>
  </si>
  <si>
    <t>東京富士</t>
  </si>
  <si>
    <t>東京薬科</t>
  </si>
  <si>
    <t>東京理科</t>
  </si>
  <si>
    <t>東邦</t>
  </si>
  <si>
    <t>東洋</t>
  </si>
  <si>
    <t>東洋学園</t>
  </si>
  <si>
    <t>二松学舎</t>
  </si>
  <si>
    <t>日本</t>
  </si>
  <si>
    <t>日本社会事業</t>
  </si>
  <si>
    <t>日本獣医生命科学</t>
  </si>
  <si>
    <t>日本女子</t>
  </si>
  <si>
    <t>日本女子体育</t>
  </si>
  <si>
    <t>日本赤十字看護</t>
  </si>
  <si>
    <t>日本体育</t>
  </si>
  <si>
    <t>文化学園</t>
  </si>
  <si>
    <t>文京学院</t>
  </si>
  <si>
    <t>法政</t>
  </si>
  <si>
    <t>星薬科</t>
  </si>
  <si>
    <t>武蔵</t>
  </si>
  <si>
    <t>武蔵野</t>
  </si>
  <si>
    <t>武蔵野美術</t>
  </si>
  <si>
    <t>明治</t>
  </si>
  <si>
    <t>明治学院</t>
  </si>
  <si>
    <t>明治薬科</t>
  </si>
  <si>
    <t>明星</t>
  </si>
  <si>
    <t>目白</t>
  </si>
  <si>
    <t>立教</t>
  </si>
  <si>
    <t>立正</t>
  </si>
  <si>
    <t>ルーテル学院</t>
  </si>
  <si>
    <t>和光</t>
  </si>
  <si>
    <t>早稲田</t>
  </si>
  <si>
    <t>麻布</t>
  </si>
  <si>
    <t>神奈川</t>
  </si>
  <si>
    <t>神奈川工科</t>
  </si>
  <si>
    <t>鎌倉女子</t>
  </si>
  <si>
    <t>関東学院</t>
  </si>
  <si>
    <t>松蔭</t>
  </si>
  <si>
    <t>湘南医療</t>
  </si>
  <si>
    <t>湘南工科</t>
  </si>
  <si>
    <t>昭和音楽</t>
  </si>
  <si>
    <t>星槎</t>
  </si>
  <si>
    <t>洗足学園音楽</t>
  </si>
  <si>
    <t>鶴見</t>
  </si>
  <si>
    <t>田園調布学園</t>
  </si>
  <si>
    <t>桐蔭横浜</t>
  </si>
  <si>
    <t>東海</t>
  </si>
  <si>
    <t>東洋英和女学院</t>
  </si>
  <si>
    <t>フェリス女学院</t>
  </si>
  <si>
    <t>横浜創英</t>
  </si>
  <si>
    <t>横浜薬科</t>
  </si>
  <si>
    <t>国際</t>
  </si>
  <si>
    <t>新潟医療福祉</t>
  </si>
  <si>
    <t>新潟工科</t>
  </si>
  <si>
    <t>新潟産業</t>
  </si>
  <si>
    <t>新潟青陵</t>
  </si>
  <si>
    <t>新潟薬科</t>
  </si>
  <si>
    <t>金沢医科</t>
  </si>
  <si>
    <t>金沢学院</t>
  </si>
  <si>
    <t>金沢工業</t>
  </si>
  <si>
    <t>金沢星稜</t>
  </si>
  <si>
    <t>金城</t>
  </si>
  <si>
    <t>仁愛</t>
  </si>
  <si>
    <t>福井工業</t>
  </si>
  <si>
    <t>山梨英和</t>
  </si>
  <si>
    <t>山梨学院</t>
  </si>
  <si>
    <t>佐久</t>
  </si>
  <si>
    <t>松本</t>
  </si>
  <si>
    <t>朝日</t>
  </si>
  <si>
    <t>岐阜医療科学</t>
  </si>
  <si>
    <t>岐阜協立</t>
  </si>
  <si>
    <t>岐阜女子</t>
  </si>
  <si>
    <t>東海学院</t>
  </si>
  <si>
    <t>静岡理工科</t>
  </si>
  <si>
    <t>聖隷クリストファー</t>
  </si>
  <si>
    <t>常葉</t>
  </si>
  <si>
    <t>愛知</t>
  </si>
  <si>
    <t>愛知医科</t>
  </si>
  <si>
    <t>愛知学院</t>
  </si>
  <si>
    <t>愛知工業</t>
  </si>
  <si>
    <t>愛知産業</t>
  </si>
  <si>
    <t>愛知淑徳</t>
  </si>
  <si>
    <t>愛知みずほ</t>
  </si>
  <si>
    <t>金城学院</t>
  </si>
  <si>
    <t>椙山女学園</t>
  </si>
  <si>
    <t>星城</t>
  </si>
  <si>
    <t>大同</t>
  </si>
  <si>
    <t>中京</t>
  </si>
  <si>
    <t>中部</t>
  </si>
  <si>
    <t>同朋</t>
  </si>
  <si>
    <t>豊田工業</t>
  </si>
  <si>
    <t>豊橋創造</t>
  </si>
  <si>
    <t>名古屋音楽</t>
  </si>
  <si>
    <t>名古屋外国語</t>
  </si>
  <si>
    <t>名古屋学院</t>
  </si>
  <si>
    <t>名古屋学芸</t>
  </si>
  <si>
    <t>名古屋経済</t>
  </si>
  <si>
    <t>名古屋芸術</t>
  </si>
  <si>
    <t>名古屋産業</t>
  </si>
  <si>
    <t>名古屋商科</t>
  </si>
  <si>
    <t>名古屋造形</t>
  </si>
  <si>
    <t>南山</t>
  </si>
  <si>
    <t>日本赤十字豊田看護</t>
  </si>
  <si>
    <t>日本福祉</t>
  </si>
  <si>
    <t>人間環境</t>
  </si>
  <si>
    <t>藤田医科</t>
  </si>
  <si>
    <t>名城</t>
  </si>
  <si>
    <t>皇學館</t>
  </si>
  <si>
    <t>鈴鹿医療科学</t>
  </si>
  <si>
    <t>鈴鹿</t>
  </si>
  <si>
    <t>聖泉</t>
  </si>
  <si>
    <t>長浜バイオ</t>
  </si>
  <si>
    <t>びわこ成蹊スポーツ</t>
  </si>
  <si>
    <t>大谷</t>
  </si>
  <si>
    <t>京都外国語</t>
  </si>
  <si>
    <t>京都先端科学</t>
  </si>
  <si>
    <t>京都看護</t>
  </si>
  <si>
    <t>京都光華女子</t>
  </si>
  <si>
    <t>嵯峨美術</t>
  </si>
  <si>
    <t>京都産業</t>
  </si>
  <si>
    <t>京都女子</t>
  </si>
  <si>
    <t>京都精華</t>
  </si>
  <si>
    <t>京都芸術</t>
  </si>
  <si>
    <t>京都橘</t>
  </si>
  <si>
    <t>京都ノートルダム女子</t>
  </si>
  <si>
    <t>京都文教</t>
  </si>
  <si>
    <t>同志社</t>
  </si>
  <si>
    <t>同志社女子</t>
  </si>
  <si>
    <t>花園</t>
  </si>
  <si>
    <t>佛教</t>
  </si>
  <si>
    <t>明治国際医療</t>
  </si>
  <si>
    <t>立命館</t>
  </si>
  <si>
    <t>龍谷</t>
  </si>
  <si>
    <t>藍野</t>
  </si>
  <si>
    <t>追手門学院</t>
  </si>
  <si>
    <t>大阪音楽</t>
  </si>
  <si>
    <t>大阪学院</t>
  </si>
  <si>
    <t>大阪経済</t>
  </si>
  <si>
    <t>大阪経済法科</t>
  </si>
  <si>
    <t>大阪芸術</t>
  </si>
  <si>
    <t>大阪工業</t>
  </si>
  <si>
    <t>大阪産業</t>
  </si>
  <si>
    <t>大阪歯科</t>
  </si>
  <si>
    <t>大阪樟蔭女子</t>
  </si>
  <si>
    <t>大阪商業</t>
  </si>
  <si>
    <t>大阪女学院</t>
  </si>
  <si>
    <t>大阪成蹊</t>
  </si>
  <si>
    <t>大阪総合保育</t>
  </si>
  <si>
    <t>大阪体育</t>
  </si>
  <si>
    <t>大阪電気通信</t>
  </si>
  <si>
    <t>大阪人間科学</t>
  </si>
  <si>
    <t>大阪保健医療</t>
  </si>
  <si>
    <t>関西</t>
  </si>
  <si>
    <t>関西医科</t>
  </si>
  <si>
    <t>関西医療</t>
  </si>
  <si>
    <t>関西外国語</t>
  </si>
  <si>
    <t>関西福祉科学</t>
  </si>
  <si>
    <t>近畿</t>
  </si>
  <si>
    <t>摂南</t>
  </si>
  <si>
    <t>相愛</t>
  </si>
  <si>
    <t>梅花女子</t>
  </si>
  <si>
    <t>阪南</t>
  </si>
  <si>
    <t>桃山学院</t>
  </si>
  <si>
    <t>森ノ宮医療</t>
  </si>
  <si>
    <t>芦屋</t>
  </si>
  <si>
    <t>大手前</t>
  </si>
  <si>
    <t>関西国際</t>
  </si>
  <si>
    <t>関西福祉</t>
  </si>
  <si>
    <t>関西学院</t>
  </si>
  <si>
    <t>甲子園</t>
  </si>
  <si>
    <t>甲南</t>
  </si>
  <si>
    <t>甲南女子</t>
  </si>
  <si>
    <t>神戸学院</t>
  </si>
  <si>
    <t>神戸芸術工科</t>
  </si>
  <si>
    <t>神戸松蔭女子学院</t>
  </si>
  <si>
    <t>神戸女学院</t>
  </si>
  <si>
    <t>神戸女子</t>
  </si>
  <si>
    <t>宝塚</t>
  </si>
  <si>
    <t>姫路</t>
  </si>
  <si>
    <t>姫路獨協</t>
  </si>
  <si>
    <t>武庫川女子</t>
  </si>
  <si>
    <t>流通科学</t>
  </si>
  <si>
    <t>畿央</t>
  </si>
  <si>
    <t>帝塚山</t>
  </si>
  <si>
    <t>天理</t>
  </si>
  <si>
    <t>奈良</t>
  </si>
  <si>
    <t>奈良学園</t>
  </si>
  <si>
    <t>高野山</t>
  </si>
  <si>
    <t>鳥取看護</t>
  </si>
  <si>
    <t>岡山商科</t>
  </si>
  <si>
    <t>岡山理科</t>
  </si>
  <si>
    <t>川崎医療福祉</t>
  </si>
  <si>
    <t>吉備国際</t>
  </si>
  <si>
    <t>倉敷芸術科学</t>
  </si>
  <si>
    <t>就実</t>
  </si>
  <si>
    <t>中国学園</t>
  </si>
  <si>
    <t>ノートルダム清心女子</t>
  </si>
  <si>
    <t>美作</t>
  </si>
  <si>
    <t>エリザベト音楽</t>
  </si>
  <si>
    <t>日本赤十字広島看護</t>
  </si>
  <si>
    <t>比治山</t>
  </si>
  <si>
    <t>広島経済</t>
  </si>
  <si>
    <t>広島工業</t>
  </si>
  <si>
    <t>広島国際</t>
  </si>
  <si>
    <t>広島修道</t>
  </si>
  <si>
    <t>広島女学院</t>
  </si>
  <si>
    <t>広島都市学園</t>
  </si>
  <si>
    <t>広島文化学園</t>
  </si>
  <si>
    <t>広島文教</t>
  </si>
  <si>
    <t>福山</t>
  </si>
  <si>
    <t>福山平成</t>
  </si>
  <si>
    <t>安田女子</t>
  </si>
  <si>
    <t>宇部フロンティア</t>
  </si>
  <si>
    <t>東亜</t>
  </si>
  <si>
    <t>四国</t>
  </si>
  <si>
    <t>徳島文理</t>
  </si>
  <si>
    <t>松山</t>
  </si>
  <si>
    <t>九州栄養福祉</t>
  </si>
  <si>
    <t>九州共立</t>
  </si>
  <si>
    <t>九州国際</t>
  </si>
  <si>
    <t>九州産業</t>
  </si>
  <si>
    <t>九州情報</t>
  </si>
  <si>
    <t>久留米</t>
  </si>
  <si>
    <t>久留米工業</t>
  </si>
  <si>
    <t>産業医科</t>
  </si>
  <si>
    <t>純真学園</t>
  </si>
  <si>
    <t>西南学院</t>
  </si>
  <si>
    <t>聖マリア学院</t>
  </si>
  <si>
    <t>筑紫女学園</t>
  </si>
  <si>
    <t>中村学園</t>
  </si>
  <si>
    <t>西日本工業</t>
  </si>
  <si>
    <t>日本経済</t>
  </si>
  <si>
    <t>日本赤十字九州国際看護</t>
  </si>
  <si>
    <t>福岡</t>
  </si>
  <si>
    <t>福岡工業</t>
  </si>
  <si>
    <t>福岡女学院</t>
  </si>
  <si>
    <t>西九州</t>
  </si>
  <si>
    <t>長崎国際</t>
  </si>
  <si>
    <t>長崎純心</t>
  </si>
  <si>
    <t>長崎総合科学</t>
  </si>
  <si>
    <t>九州看護福祉</t>
  </si>
  <si>
    <t>九州ルーテル学院</t>
  </si>
  <si>
    <t>熊本学園</t>
  </si>
  <si>
    <t>熊本保健科学</t>
  </si>
  <si>
    <t>崇城</t>
  </si>
  <si>
    <t>日本文理</t>
  </si>
  <si>
    <t>別府</t>
  </si>
  <si>
    <t>立命館アジア太平洋</t>
  </si>
  <si>
    <t>九州保健福祉</t>
  </si>
  <si>
    <t>南九州</t>
  </si>
  <si>
    <t>鹿児島国際</t>
  </si>
  <si>
    <t>志學館</t>
  </si>
  <si>
    <t>沖縄</t>
  </si>
  <si>
    <t>沖縄国際</t>
  </si>
  <si>
    <t>放送</t>
  </si>
  <si>
    <t>青森公立</t>
  </si>
  <si>
    <t>敦賀市立看護</t>
  </si>
  <si>
    <t>新見公立</t>
  </si>
  <si>
    <t>三育学院</t>
  </si>
  <si>
    <t>東京造形</t>
  </si>
  <si>
    <t>桐朋学園</t>
  </si>
  <si>
    <t>新潟リハビリテーション</t>
  </si>
  <si>
    <t>愛知工科</t>
  </si>
  <si>
    <t>桜花学園</t>
  </si>
  <si>
    <t>東海学園</t>
  </si>
  <si>
    <t>大阪医科薬科</t>
  </si>
  <si>
    <t>滋慶医療科学</t>
  </si>
  <si>
    <t>関西看護医療</t>
  </si>
  <si>
    <t>兵庫</t>
  </si>
  <si>
    <t>鹿屋体育</t>
  </si>
  <si>
    <t>琉球</t>
  </si>
  <si>
    <t>茨城県立医療</t>
  </si>
  <si>
    <t>高崎経済</t>
  </si>
  <si>
    <t>長野</t>
  </si>
  <si>
    <t>大阪公立</t>
  </si>
  <si>
    <t>岩手保健医療</t>
  </si>
  <si>
    <t>千葉経済</t>
  </si>
  <si>
    <t>國學院大學</t>
  </si>
  <si>
    <t>ヤマザキ動物看護</t>
  </si>
  <si>
    <t>福井医療</t>
  </si>
  <si>
    <t>清泉女学院</t>
  </si>
  <si>
    <t>長野保健医療</t>
  </si>
  <si>
    <t>岐阜聖徳学園</t>
  </si>
  <si>
    <t>岐阜保健</t>
  </si>
  <si>
    <t>中部学院</t>
  </si>
  <si>
    <t>愛知文教</t>
  </si>
  <si>
    <t>四天王寺</t>
  </si>
  <si>
    <t>神戸薬科</t>
  </si>
  <si>
    <t>兵庫医科</t>
  </si>
  <si>
    <t>くらしき作陽</t>
  </si>
  <si>
    <t>四国学院</t>
  </si>
  <si>
    <t>福岡看護</t>
  </si>
  <si>
    <t>※：他校と統合した大学（統合後の組織は、直上の行に記された大学）</t>
    <rPh sb="2" eb="4">
      <t>タコウ</t>
    </rPh>
    <rPh sb="5" eb="7">
      <t>トウゴウ</t>
    </rPh>
    <rPh sb="9" eb="11">
      <t>ダイガク</t>
    </rPh>
    <rPh sb="12" eb="14">
      <t>トウゴウ</t>
    </rPh>
    <rPh sb="14" eb="15">
      <t>ゴ</t>
    </rPh>
    <rPh sb="16" eb="18">
      <t>ソシキ</t>
    </rPh>
    <rPh sb="20" eb="22">
      <t>チョクジョウ</t>
    </rPh>
    <rPh sb="29" eb="31">
      <t>ダイガク</t>
    </rPh>
    <phoneticPr fontId="2"/>
  </si>
  <si>
    <t>○令和５年度中の修士の授与数（国立）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7">
      <t>コクリツ</t>
    </rPh>
    <phoneticPr fontId="2"/>
  </si>
  <si>
    <t>○令和５年度中の修士の授与数（公立）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7">
      <t>コウリツ</t>
    </rPh>
    <phoneticPr fontId="2"/>
  </si>
  <si>
    <t>○令和５年度中の修士の授与数（私立）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7">
      <t>シリツ</t>
    </rPh>
    <phoneticPr fontId="2"/>
  </si>
  <si>
    <t>○令和５年度中の修士の授与数（国公私合計）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8">
      <t>コッコウシ</t>
    </rPh>
    <rPh sb="18" eb="20">
      <t>ゴウケイ</t>
    </rPh>
    <phoneticPr fontId="2"/>
  </si>
  <si>
    <t>政策研究大学院</t>
    <rPh sb="4" eb="6">
      <t>ダイガク</t>
    </rPh>
    <phoneticPr fontId="4"/>
  </si>
  <si>
    <t>総合研究大学院</t>
    <rPh sb="4" eb="6">
      <t>ダイガク</t>
    </rPh>
    <phoneticPr fontId="4"/>
  </si>
  <si>
    <t>北陸先端科学技術大学院</t>
    <rPh sb="8" eb="10">
      <t>ダイガク</t>
    </rPh>
    <phoneticPr fontId="4"/>
  </si>
  <si>
    <t>奈良先端科学技術大学院</t>
    <rPh sb="8" eb="10">
      <t>ダイガク</t>
    </rPh>
    <phoneticPr fontId="4"/>
  </si>
  <si>
    <t>旭川市立</t>
  </si>
  <si>
    <t>新潟県立</t>
  </si>
  <si>
    <t>公立小松</t>
  </si>
  <si>
    <t>長野県立</t>
  </si>
  <si>
    <t>情報科学芸術大学院</t>
    <rPh sb="6" eb="8">
      <t>ダイガク</t>
    </rPh>
    <phoneticPr fontId="4"/>
  </si>
  <si>
    <t>静岡社会健康医学大学院</t>
    <rPh sb="8" eb="10">
      <t>ダイガク</t>
    </rPh>
    <phoneticPr fontId="4"/>
  </si>
  <si>
    <t>札幌</t>
  </si>
  <si>
    <t>弘前学院</t>
  </si>
  <si>
    <t>郡山女子</t>
  </si>
  <si>
    <t>国際仏教学大学院</t>
    <rPh sb="5" eb="7">
      <t>ダイガク</t>
    </rPh>
    <phoneticPr fontId="4"/>
  </si>
  <si>
    <t>湘南鎌倉医療</t>
  </si>
  <si>
    <t>情報セキュリティ大学院</t>
    <rPh sb="8" eb="10">
      <t>ダイガク</t>
    </rPh>
    <phoneticPr fontId="4"/>
  </si>
  <si>
    <t>新潟食料農業</t>
  </si>
  <si>
    <t>桐朋学園大学院</t>
    <rPh sb="4" eb="6">
      <t>ダイガク</t>
    </rPh>
    <phoneticPr fontId="4"/>
  </si>
  <si>
    <t>至学館</t>
  </si>
  <si>
    <t>京都美術工芸</t>
  </si>
  <si>
    <t>大阪大谷</t>
  </si>
  <si>
    <t>大阪河﨑リハビリテーション</t>
  </si>
  <si>
    <t>神戸親和</t>
  </si>
  <si>
    <t>聖カタリナ</t>
  </si>
  <si>
    <t>鹿児島純心</t>
  </si>
  <si>
    <t>※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</si>
</sst>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[Red]#,##0"/>
    <numFmt numFmtId="178" formatCode="#,##0;\-#,##0;\-"/>
  </numFmts>
  <fonts count="34" x14ac:knownFonts="1"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rgb="FFFF0000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MS UI Gothic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051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1" fillId="26" borderId="10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1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1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8" fillId="28" borderId="11" applyNumberFormat="0" applyFont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5" fillId="30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1" fillId="30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/>
    <xf numFmtId="0" fontId="3" fillId="0" borderId="0">
      <alignment vertical="center"/>
    </xf>
    <xf numFmtId="0" fontId="8" fillId="0" borderId="0"/>
    <xf numFmtId="0" fontId="7" fillId="0" borderId="0">
      <alignment vertical="center"/>
    </xf>
    <xf numFmtId="0" fontId="3" fillId="0" borderId="0">
      <alignment vertical="center"/>
    </xf>
    <xf numFmtId="0" fontId="8" fillId="0" borderId="0"/>
    <xf numFmtId="0" fontId="8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103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77" fontId="26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distributed" vertical="center"/>
    </xf>
    <xf numFmtId="0" fontId="26" fillId="0" borderId="0" xfId="1041" applyFont="1" applyAlignment="1">
      <alignment horizontal="center" vertical="center"/>
    </xf>
    <xf numFmtId="0" fontId="29" fillId="0" borderId="0" xfId="1031" applyFont="1">
      <alignment vertical="center"/>
    </xf>
    <xf numFmtId="0" fontId="26" fillId="0" borderId="2" xfId="1041" applyFont="1" applyBorder="1" applyAlignment="1">
      <alignment horizontal="distributed" vertical="center"/>
    </xf>
    <xf numFmtId="0" fontId="26" fillId="0" borderId="3" xfId="1041" applyFont="1" applyBorder="1" applyAlignment="1">
      <alignment horizontal="distributed" vertical="center"/>
    </xf>
    <xf numFmtId="0" fontId="26" fillId="0" borderId="4" xfId="1041" applyFont="1" applyBorder="1" applyAlignment="1">
      <alignment horizontal="distributed" vertical="center"/>
    </xf>
    <xf numFmtId="0" fontId="26" fillId="0" borderId="5" xfId="1041" applyFont="1" applyBorder="1" applyAlignment="1">
      <alignment horizontal="distributed" vertical="center"/>
    </xf>
    <xf numFmtId="0" fontId="26" fillId="0" borderId="0" xfId="1031" applyFont="1" applyAlignment="1">
      <alignment horizontal="center" vertical="center"/>
    </xf>
    <xf numFmtId="0" fontId="30" fillId="0" borderId="0" xfId="1031" applyFont="1" applyAlignment="1">
      <alignment horizontal="center" vertical="center"/>
    </xf>
    <xf numFmtId="0" fontId="26" fillId="0" borderId="7" xfId="1041" applyFont="1" applyBorder="1" applyAlignment="1">
      <alignment horizontal="distributed" vertical="center"/>
    </xf>
    <xf numFmtId="177" fontId="26" fillId="0" borderId="0" xfId="1032" applyNumberFormat="1" applyFont="1" applyAlignment="1">
      <alignment horizontal="left" vertical="center"/>
    </xf>
    <xf numFmtId="177" fontId="26" fillId="0" borderId="0" xfId="0" applyNumberFormat="1" applyFont="1">
      <alignment vertical="center"/>
    </xf>
    <xf numFmtId="176" fontId="29" fillId="0" borderId="0" xfId="1031" applyNumberFormat="1" applyFont="1">
      <alignment vertical="center"/>
    </xf>
    <xf numFmtId="176" fontId="3" fillId="0" borderId="0" xfId="1031" applyNumberFormat="1">
      <alignment vertical="center"/>
    </xf>
    <xf numFmtId="3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31" fillId="0" borderId="0" xfId="0" applyNumberFormat="1" applyFont="1" applyAlignment="1">
      <alignment horizontal="center" vertical="center"/>
    </xf>
    <xf numFmtId="177" fontId="26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distributed" vertical="center"/>
    </xf>
    <xf numFmtId="3" fontId="0" fillId="0" borderId="0" xfId="0" applyNumberFormat="1">
      <alignment vertical="center"/>
    </xf>
    <xf numFmtId="178" fontId="27" fillId="0" borderId="1" xfId="1040" applyNumberFormat="1" applyFont="1" applyBorder="1" applyAlignment="1">
      <alignment horizontal="right" vertical="center" wrapText="1"/>
    </xf>
    <xf numFmtId="178" fontId="28" fillId="0" borderId="0" xfId="0" applyNumberFormat="1" applyFont="1" applyAlignment="1">
      <alignment horizontal="center" vertical="center"/>
    </xf>
    <xf numFmtId="178" fontId="27" fillId="0" borderId="1" xfId="1041" applyNumberFormat="1" applyFont="1" applyBorder="1" applyAlignment="1">
      <alignment horizontal="right" vertical="center" wrapText="1"/>
    </xf>
    <xf numFmtId="178" fontId="27" fillId="0" borderId="6" xfId="1041" applyNumberFormat="1" applyFont="1" applyBorder="1" applyAlignment="1">
      <alignment horizontal="right" vertical="center" wrapText="1"/>
    </xf>
    <xf numFmtId="178" fontId="27" fillId="0" borderId="8" xfId="1041" applyNumberFormat="1" applyFont="1" applyBorder="1" applyAlignment="1">
      <alignment horizontal="right" vertical="center" wrapText="1"/>
    </xf>
    <xf numFmtId="177" fontId="33" fillId="0" borderId="0" xfId="0" applyNumberFormat="1" applyFont="1" applyAlignment="1">
      <alignment horizontal="center" vertical="center"/>
    </xf>
    <xf numFmtId="177" fontId="27" fillId="0" borderId="0" xfId="0" applyNumberFormat="1" applyFont="1">
      <alignment vertical="center"/>
    </xf>
    <xf numFmtId="178" fontId="27" fillId="0" borderId="19" xfId="1041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horizontal="distributed" vertical="center" wrapText="1"/>
    </xf>
    <xf numFmtId="178" fontId="26" fillId="0" borderId="3" xfId="0" applyNumberFormat="1" applyFont="1" applyBorder="1" applyAlignment="1">
      <alignment horizontal="distributed" vertical="center" wrapText="1"/>
    </xf>
    <xf numFmtId="178" fontId="26" fillId="0" borderId="4" xfId="0" applyNumberFormat="1" applyFont="1" applyBorder="1" applyAlignment="1">
      <alignment horizontal="distributed" vertical="center" wrapText="1"/>
    </xf>
    <xf numFmtId="0" fontId="26" fillId="0" borderId="5" xfId="0" applyFont="1" applyBorder="1" applyAlignment="1">
      <alignment horizontal="distributed" vertical="center" wrapText="1"/>
    </xf>
    <xf numFmtId="178" fontId="27" fillId="0" borderId="1" xfId="0" applyNumberFormat="1" applyFont="1" applyBorder="1" applyAlignment="1">
      <alignment horizontal="right" vertical="center" wrapText="1"/>
    </xf>
    <xf numFmtId="178" fontId="27" fillId="0" borderId="6" xfId="0" applyNumberFormat="1" applyFont="1" applyBorder="1" applyAlignment="1">
      <alignment horizontal="right" vertical="center" wrapText="1"/>
    </xf>
    <xf numFmtId="0" fontId="26" fillId="0" borderId="20" xfId="0" applyFont="1" applyBorder="1" applyAlignment="1">
      <alignment horizontal="distributed" vertical="center" wrapText="1"/>
    </xf>
    <xf numFmtId="178" fontId="27" fillId="0" borderId="21" xfId="0" applyNumberFormat="1" applyFont="1" applyBorder="1" applyAlignment="1">
      <alignment horizontal="right" vertical="center" wrapText="1"/>
    </xf>
    <xf numFmtId="178" fontId="27" fillId="0" borderId="22" xfId="0" applyNumberFormat="1" applyFont="1" applyBorder="1" applyAlignment="1">
      <alignment horizontal="right" vertical="center" wrapText="1"/>
    </xf>
    <xf numFmtId="0" fontId="26" fillId="0" borderId="23" xfId="0" applyFont="1" applyBorder="1" applyAlignment="1">
      <alignment horizontal="distributed" vertical="center" wrapText="1"/>
    </xf>
    <xf numFmtId="178" fontId="27" fillId="0" borderId="24" xfId="0" applyNumberFormat="1" applyFont="1" applyBorder="1" applyAlignment="1">
      <alignment horizontal="right" vertical="center" wrapText="1"/>
    </xf>
    <xf numFmtId="178" fontId="27" fillId="0" borderId="25" xfId="0" applyNumberFormat="1" applyFont="1" applyBorder="1" applyAlignment="1">
      <alignment horizontal="right" vertical="center" wrapText="1"/>
    </xf>
    <xf numFmtId="0" fontId="26" fillId="0" borderId="26" xfId="1041" applyFont="1" applyBorder="1" applyAlignment="1">
      <alignment horizontal="distributed" vertical="center"/>
    </xf>
    <xf numFmtId="178" fontId="27" fillId="0" borderId="27" xfId="1041" applyNumberFormat="1" applyFont="1" applyBorder="1" applyAlignment="1">
      <alignment horizontal="right" vertical="center" wrapText="1"/>
    </xf>
    <xf numFmtId="178" fontId="27" fillId="0" borderId="28" xfId="1041" applyNumberFormat="1" applyFont="1" applyBorder="1" applyAlignment="1">
      <alignment horizontal="right" vertical="center" wrapText="1"/>
    </xf>
    <xf numFmtId="177" fontId="26" fillId="0" borderId="2" xfId="0" applyNumberFormat="1" applyFont="1" applyBorder="1" applyAlignment="1">
      <alignment horizontal="distributed" vertical="center" wrapText="1"/>
    </xf>
    <xf numFmtId="177" fontId="26" fillId="0" borderId="3" xfId="0" applyNumberFormat="1" applyFont="1" applyBorder="1" applyAlignment="1">
      <alignment horizontal="distributed" vertical="center" wrapText="1"/>
    </xf>
    <xf numFmtId="177" fontId="26" fillId="0" borderId="4" xfId="0" applyNumberFormat="1" applyFont="1" applyBorder="1" applyAlignment="1">
      <alignment horizontal="distributed" vertical="center" wrapText="1"/>
    </xf>
    <xf numFmtId="177" fontId="26" fillId="0" borderId="5" xfId="0" applyNumberFormat="1" applyFont="1" applyBorder="1" applyAlignment="1">
      <alignment horizontal="distributed" vertical="center" wrapText="1"/>
    </xf>
    <xf numFmtId="178" fontId="27" fillId="0" borderId="1" xfId="0" applyNumberFormat="1" applyFont="1" applyBorder="1" applyAlignment="1">
      <alignment horizontal="right" vertical="center"/>
    </xf>
    <xf numFmtId="178" fontId="27" fillId="0" borderId="6" xfId="0" applyNumberFormat="1" applyFont="1" applyBorder="1" applyAlignment="1">
      <alignment horizontal="right" vertical="center"/>
    </xf>
    <xf numFmtId="177" fontId="26" fillId="0" borderId="26" xfId="0" applyNumberFormat="1" applyFont="1" applyBorder="1" applyAlignment="1">
      <alignment horizontal="distributed" vertical="center" wrapText="1"/>
    </xf>
    <xf numFmtId="178" fontId="27" fillId="0" borderId="27" xfId="0" applyNumberFormat="1" applyFont="1" applyBorder="1" applyAlignment="1">
      <alignment horizontal="right" vertical="center"/>
    </xf>
    <xf numFmtId="178" fontId="27" fillId="0" borderId="28" xfId="0" applyNumberFormat="1" applyFont="1" applyBorder="1" applyAlignment="1">
      <alignment horizontal="right" vertical="center"/>
    </xf>
    <xf numFmtId="177" fontId="26" fillId="0" borderId="7" xfId="0" applyNumberFormat="1" applyFont="1" applyBorder="1" applyAlignment="1">
      <alignment horizontal="distributed" vertical="center" wrapText="1"/>
    </xf>
    <xf numFmtId="178" fontId="27" fillId="0" borderId="8" xfId="0" applyNumberFormat="1" applyFont="1" applyBorder="1" applyAlignment="1">
      <alignment horizontal="right" vertical="center"/>
    </xf>
    <xf numFmtId="178" fontId="27" fillId="0" borderId="29" xfId="0" applyNumberFormat="1" applyFont="1" applyBorder="1" applyAlignment="1">
      <alignment horizontal="right" vertical="center"/>
    </xf>
    <xf numFmtId="177" fontId="26" fillId="0" borderId="30" xfId="0" applyNumberFormat="1" applyFont="1" applyBorder="1" applyAlignment="1">
      <alignment horizontal="distributed" vertical="center" wrapText="1"/>
    </xf>
    <xf numFmtId="177" fontId="26" fillId="0" borderId="31" xfId="0" applyNumberFormat="1" applyFont="1" applyBorder="1" applyAlignment="1">
      <alignment horizontal="distributed" vertical="center" wrapText="1"/>
    </xf>
    <xf numFmtId="177" fontId="26" fillId="0" borderId="32" xfId="0" applyNumberFormat="1" applyFont="1" applyBorder="1" applyAlignment="1">
      <alignment horizontal="distributed" vertical="center" wrapText="1"/>
    </xf>
    <xf numFmtId="178" fontId="27" fillId="0" borderId="19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left" vertical="center"/>
    </xf>
    <xf numFmtId="0" fontId="26" fillId="0" borderId="9" xfId="1041" applyFont="1" applyBorder="1" applyAlignment="1">
      <alignment horizontal="left" vertical="center"/>
    </xf>
  </cellXfs>
  <cellStyles count="1051">
    <cellStyle name="20% - アクセント 1" xfId="1" builtinId="30" customBuiltin="1"/>
    <cellStyle name="20% - アクセント 1 10" xfId="2" xr:uid="{00000000-0005-0000-0000-000001000000}"/>
    <cellStyle name="20% - アクセント 1 2" xfId="3" xr:uid="{00000000-0005-0000-0000-000002000000}"/>
    <cellStyle name="20% - アクセント 1 2 2" xfId="4" xr:uid="{00000000-0005-0000-0000-000003000000}"/>
    <cellStyle name="20% - アクセント 1 2 3" xfId="5" xr:uid="{00000000-0005-0000-0000-000004000000}"/>
    <cellStyle name="20% - アクセント 1 2 3 2" xfId="6" xr:uid="{00000000-0005-0000-0000-000005000000}"/>
    <cellStyle name="20% - アクセント 1 2 3 2 2" xfId="7" xr:uid="{00000000-0005-0000-0000-000006000000}"/>
    <cellStyle name="20% - アクセント 1 2 3 2 3" xfId="8" xr:uid="{00000000-0005-0000-0000-000007000000}"/>
    <cellStyle name="20% - アクセント 1 2 3 2 4" xfId="9" xr:uid="{00000000-0005-0000-0000-000008000000}"/>
    <cellStyle name="20% - アクセント 1 2 3 3" xfId="10" xr:uid="{00000000-0005-0000-0000-000009000000}"/>
    <cellStyle name="20% - アクセント 1 2 3 4" xfId="11" xr:uid="{00000000-0005-0000-0000-00000A000000}"/>
    <cellStyle name="20% - アクセント 1 2 3 5" xfId="12" xr:uid="{00000000-0005-0000-0000-00000B000000}"/>
    <cellStyle name="20% - アクセント 1 2 4" xfId="13" xr:uid="{00000000-0005-0000-0000-00000C000000}"/>
    <cellStyle name="20% - アクセント 1 2 4 2" xfId="14" xr:uid="{00000000-0005-0000-0000-00000D000000}"/>
    <cellStyle name="20% - アクセント 1 2 4 3" xfId="15" xr:uid="{00000000-0005-0000-0000-00000E000000}"/>
    <cellStyle name="20% - アクセント 1 2 4 4" xfId="16" xr:uid="{00000000-0005-0000-0000-00000F000000}"/>
    <cellStyle name="20% - アクセント 1 2 4 5" xfId="17" xr:uid="{00000000-0005-0000-0000-000010000000}"/>
    <cellStyle name="20% - アクセント 1 3" xfId="18" xr:uid="{00000000-0005-0000-0000-000011000000}"/>
    <cellStyle name="20% - アクセント 1 3 2" xfId="19" xr:uid="{00000000-0005-0000-0000-000012000000}"/>
    <cellStyle name="20% - アクセント 1 3 2 2" xfId="20" xr:uid="{00000000-0005-0000-0000-000013000000}"/>
    <cellStyle name="20% - アクセント 1 3 2 2 2" xfId="21" xr:uid="{00000000-0005-0000-0000-000014000000}"/>
    <cellStyle name="20% - アクセント 1 3 2 2 3" xfId="22" xr:uid="{00000000-0005-0000-0000-000015000000}"/>
    <cellStyle name="20% - アクセント 1 3 2 2 4" xfId="23" xr:uid="{00000000-0005-0000-0000-000016000000}"/>
    <cellStyle name="20% - アクセント 1 3 2 3" xfId="24" xr:uid="{00000000-0005-0000-0000-000017000000}"/>
    <cellStyle name="20% - アクセント 1 3 2 4" xfId="25" xr:uid="{00000000-0005-0000-0000-000018000000}"/>
    <cellStyle name="20% - アクセント 1 3 2 5" xfId="26" xr:uid="{00000000-0005-0000-0000-000019000000}"/>
    <cellStyle name="20% - アクセント 1 3 3" xfId="27" xr:uid="{00000000-0005-0000-0000-00001A000000}"/>
    <cellStyle name="20% - アクセント 1 3 4" xfId="28" xr:uid="{00000000-0005-0000-0000-00001B000000}"/>
    <cellStyle name="20% - アクセント 1 3 5" xfId="29" xr:uid="{00000000-0005-0000-0000-00001C000000}"/>
    <cellStyle name="20% - アクセント 1 4" xfId="30" xr:uid="{00000000-0005-0000-0000-00001D000000}"/>
    <cellStyle name="20% - アクセント 1 5" xfId="31" xr:uid="{00000000-0005-0000-0000-00001E000000}"/>
    <cellStyle name="20% - アクセント 1 5 2" xfId="32" xr:uid="{00000000-0005-0000-0000-00001F000000}"/>
    <cellStyle name="20% - アクセント 1 5 2 2" xfId="33" xr:uid="{00000000-0005-0000-0000-000020000000}"/>
    <cellStyle name="20% - アクセント 1 5 2 3" xfId="34" xr:uid="{00000000-0005-0000-0000-000021000000}"/>
    <cellStyle name="20% - アクセント 1 5 2 4" xfId="35" xr:uid="{00000000-0005-0000-0000-000022000000}"/>
    <cellStyle name="20% - アクセント 1 5 3" xfId="36" xr:uid="{00000000-0005-0000-0000-000023000000}"/>
    <cellStyle name="20% - アクセント 1 5 4" xfId="37" xr:uid="{00000000-0005-0000-0000-000024000000}"/>
    <cellStyle name="20% - アクセント 1 5 5" xfId="38" xr:uid="{00000000-0005-0000-0000-000025000000}"/>
    <cellStyle name="20% - アクセント 1 6" xfId="39" xr:uid="{00000000-0005-0000-0000-000026000000}"/>
    <cellStyle name="20% - アクセント 1 6 2" xfId="40" xr:uid="{00000000-0005-0000-0000-000027000000}"/>
    <cellStyle name="20% - アクセント 1 6 2 2" xfId="41" xr:uid="{00000000-0005-0000-0000-000028000000}"/>
    <cellStyle name="20% - アクセント 1 6 2 3" xfId="42" xr:uid="{00000000-0005-0000-0000-000029000000}"/>
    <cellStyle name="20% - アクセント 1 6 2 4" xfId="43" xr:uid="{00000000-0005-0000-0000-00002A000000}"/>
    <cellStyle name="20% - アクセント 1 6 3" xfId="44" xr:uid="{00000000-0005-0000-0000-00002B000000}"/>
    <cellStyle name="20% - アクセント 1 6 4" xfId="45" xr:uid="{00000000-0005-0000-0000-00002C000000}"/>
    <cellStyle name="20% - アクセント 1 6 5" xfId="46" xr:uid="{00000000-0005-0000-0000-00002D000000}"/>
    <cellStyle name="20% - アクセント 1 7" xfId="47" xr:uid="{00000000-0005-0000-0000-00002E000000}"/>
    <cellStyle name="20% - アクセント 1 7 2" xfId="48" xr:uid="{00000000-0005-0000-0000-00002F000000}"/>
    <cellStyle name="20% - アクセント 1 7 3" xfId="49" xr:uid="{00000000-0005-0000-0000-000030000000}"/>
    <cellStyle name="20% - アクセント 1 7 4" xfId="50" xr:uid="{00000000-0005-0000-0000-000031000000}"/>
    <cellStyle name="20% - アクセント 1 8" xfId="51" xr:uid="{00000000-0005-0000-0000-000032000000}"/>
    <cellStyle name="20% - アクセント 1 9" xfId="52" xr:uid="{00000000-0005-0000-0000-000033000000}"/>
    <cellStyle name="20% - アクセント 2" xfId="53" builtinId="34" customBuiltin="1"/>
    <cellStyle name="20% - アクセント 2 10" xfId="54" xr:uid="{00000000-0005-0000-0000-000035000000}"/>
    <cellStyle name="20% - アクセント 2 2" xfId="55" xr:uid="{00000000-0005-0000-0000-000036000000}"/>
    <cellStyle name="20% - アクセント 2 2 2" xfId="56" xr:uid="{00000000-0005-0000-0000-000037000000}"/>
    <cellStyle name="20% - アクセント 2 2 3" xfId="57" xr:uid="{00000000-0005-0000-0000-000038000000}"/>
    <cellStyle name="20% - アクセント 2 2 3 2" xfId="58" xr:uid="{00000000-0005-0000-0000-000039000000}"/>
    <cellStyle name="20% - アクセント 2 2 3 2 2" xfId="59" xr:uid="{00000000-0005-0000-0000-00003A000000}"/>
    <cellStyle name="20% - アクセント 2 2 3 2 3" xfId="60" xr:uid="{00000000-0005-0000-0000-00003B000000}"/>
    <cellStyle name="20% - アクセント 2 2 3 2 4" xfId="61" xr:uid="{00000000-0005-0000-0000-00003C000000}"/>
    <cellStyle name="20% - アクセント 2 2 3 3" xfId="62" xr:uid="{00000000-0005-0000-0000-00003D000000}"/>
    <cellStyle name="20% - アクセント 2 2 3 4" xfId="63" xr:uid="{00000000-0005-0000-0000-00003E000000}"/>
    <cellStyle name="20% - アクセント 2 2 3 5" xfId="64" xr:uid="{00000000-0005-0000-0000-00003F000000}"/>
    <cellStyle name="20% - アクセント 2 2 4" xfId="65" xr:uid="{00000000-0005-0000-0000-000040000000}"/>
    <cellStyle name="20% - アクセント 2 2 4 2" xfId="66" xr:uid="{00000000-0005-0000-0000-000041000000}"/>
    <cellStyle name="20% - アクセント 2 2 4 3" xfId="67" xr:uid="{00000000-0005-0000-0000-000042000000}"/>
    <cellStyle name="20% - アクセント 2 2 4 4" xfId="68" xr:uid="{00000000-0005-0000-0000-000043000000}"/>
    <cellStyle name="20% - アクセント 2 2 4 5" xfId="69" xr:uid="{00000000-0005-0000-0000-000044000000}"/>
    <cellStyle name="20% - アクセント 2 3" xfId="70" xr:uid="{00000000-0005-0000-0000-000045000000}"/>
    <cellStyle name="20% - アクセント 2 3 2" xfId="71" xr:uid="{00000000-0005-0000-0000-000046000000}"/>
    <cellStyle name="20% - アクセント 2 3 2 2" xfId="72" xr:uid="{00000000-0005-0000-0000-000047000000}"/>
    <cellStyle name="20% - アクセント 2 3 2 2 2" xfId="73" xr:uid="{00000000-0005-0000-0000-000048000000}"/>
    <cellStyle name="20% - アクセント 2 3 2 2 3" xfId="74" xr:uid="{00000000-0005-0000-0000-000049000000}"/>
    <cellStyle name="20% - アクセント 2 3 2 2 4" xfId="75" xr:uid="{00000000-0005-0000-0000-00004A000000}"/>
    <cellStyle name="20% - アクセント 2 3 2 3" xfId="76" xr:uid="{00000000-0005-0000-0000-00004B000000}"/>
    <cellStyle name="20% - アクセント 2 3 2 4" xfId="77" xr:uid="{00000000-0005-0000-0000-00004C000000}"/>
    <cellStyle name="20% - アクセント 2 3 2 5" xfId="78" xr:uid="{00000000-0005-0000-0000-00004D000000}"/>
    <cellStyle name="20% - アクセント 2 3 3" xfId="79" xr:uid="{00000000-0005-0000-0000-00004E000000}"/>
    <cellStyle name="20% - アクセント 2 3 4" xfId="80" xr:uid="{00000000-0005-0000-0000-00004F000000}"/>
    <cellStyle name="20% - アクセント 2 3 5" xfId="81" xr:uid="{00000000-0005-0000-0000-000050000000}"/>
    <cellStyle name="20% - アクセント 2 4" xfId="82" xr:uid="{00000000-0005-0000-0000-000051000000}"/>
    <cellStyle name="20% - アクセント 2 5" xfId="83" xr:uid="{00000000-0005-0000-0000-000052000000}"/>
    <cellStyle name="20% - アクセント 2 5 2" xfId="84" xr:uid="{00000000-0005-0000-0000-000053000000}"/>
    <cellStyle name="20% - アクセント 2 5 2 2" xfId="85" xr:uid="{00000000-0005-0000-0000-000054000000}"/>
    <cellStyle name="20% - アクセント 2 5 2 3" xfId="86" xr:uid="{00000000-0005-0000-0000-000055000000}"/>
    <cellStyle name="20% - アクセント 2 5 2 4" xfId="87" xr:uid="{00000000-0005-0000-0000-000056000000}"/>
    <cellStyle name="20% - アクセント 2 5 3" xfId="88" xr:uid="{00000000-0005-0000-0000-000057000000}"/>
    <cellStyle name="20% - アクセント 2 5 4" xfId="89" xr:uid="{00000000-0005-0000-0000-000058000000}"/>
    <cellStyle name="20% - アクセント 2 5 5" xfId="90" xr:uid="{00000000-0005-0000-0000-000059000000}"/>
    <cellStyle name="20% - アクセント 2 6" xfId="91" xr:uid="{00000000-0005-0000-0000-00005A000000}"/>
    <cellStyle name="20% - アクセント 2 6 2" xfId="92" xr:uid="{00000000-0005-0000-0000-00005B000000}"/>
    <cellStyle name="20% - アクセント 2 6 2 2" xfId="93" xr:uid="{00000000-0005-0000-0000-00005C000000}"/>
    <cellStyle name="20% - アクセント 2 6 2 3" xfId="94" xr:uid="{00000000-0005-0000-0000-00005D000000}"/>
    <cellStyle name="20% - アクセント 2 6 2 4" xfId="95" xr:uid="{00000000-0005-0000-0000-00005E000000}"/>
    <cellStyle name="20% - アクセント 2 6 3" xfId="96" xr:uid="{00000000-0005-0000-0000-00005F000000}"/>
    <cellStyle name="20% - アクセント 2 6 4" xfId="97" xr:uid="{00000000-0005-0000-0000-000060000000}"/>
    <cellStyle name="20% - アクセント 2 6 5" xfId="98" xr:uid="{00000000-0005-0000-0000-000061000000}"/>
    <cellStyle name="20% - アクセント 2 7" xfId="99" xr:uid="{00000000-0005-0000-0000-000062000000}"/>
    <cellStyle name="20% - アクセント 2 7 2" xfId="100" xr:uid="{00000000-0005-0000-0000-000063000000}"/>
    <cellStyle name="20% - アクセント 2 7 3" xfId="101" xr:uid="{00000000-0005-0000-0000-000064000000}"/>
    <cellStyle name="20% - アクセント 2 7 4" xfId="102" xr:uid="{00000000-0005-0000-0000-000065000000}"/>
    <cellStyle name="20% - アクセント 2 8" xfId="103" xr:uid="{00000000-0005-0000-0000-000066000000}"/>
    <cellStyle name="20% - アクセント 2 9" xfId="104" xr:uid="{00000000-0005-0000-0000-000067000000}"/>
    <cellStyle name="20% - アクセント 3" xfId="105" builtinId="38" customBuiltin="1"/>
    <cellStyle name="20% - アクセント 3 10" xfId="106" xr:uid="{00000000-0005-0000-0000-000069000000}"/>
    <cellStyle name="20% - アクセント 3 2" xfId="107" xr:uid="{00000000-0005-0000-0000-00006A000000}"/>
    <cellStyle name="20% - アクセント 3 2 2" xfId="108" xr:uid="{00000000-0005-0000-0000-00006B000000}"/>
    <cellStyle name="20% - アクセント 3 2 3" xfId="109" xr:uid="{00000000-0005-0000-0000-00006C000000}"/>
    <cellStyle name="20% - アクセント 3 2 3 2" xfId="110" xr:uid="{00000000-0005-0000-0000-00006D000000}"/>
    <cellStyle name="20% - アクセント 3 2 3 2 2" xfId="111" xr:uid="{00000000-0005-0000-0000-00006E000000}"/>
    <cellStyle name="20% - アクセント 3 2 3 2 3" xfId="112" xr:uid="{00000000-0005-0000-0000-00006F000000}"/>
    <cellStyle name="20% - アクセント 3 2 3 2 4" xfId="113" xr:uid="{00000000-0005-0000-0000-000070000000}"/>
    <cellStyle name="20% - アクセント 3 2 3 3" xfId="114" xr:uid="{00000000-0005-0000-0000-000071000000}"/>
    <cellStyle name="20% - アクセント 3 2 3 4" xfId="115" xr:uid="{00000000-0005-0000-0000-000072000000}"/>
    <cellStyle name="20% - アクセント 3 2 3 5" xfId="116" xr:uid="{00000000-0005-0000-0000-000073000000}"/>
    <cellStyle name="20% - アクセント 3 2 4" xfId="117" xr:uid="{00000000-0005-0000-0000-000074000000}"/>
    <cellStyle name="20% - アクセント 3 2 4 2" xfId="118" xr:uid="{00000000-0005-0000-0000-000075000000}"/>
    <cellStyle name="20% - アクセント 3 2 4 3" xfId="119" xr:uid="{00000000-0005-0000-0000-000076000000}"/>
    <cellStyle name="20% - アクセント 3 2 4 4" xfId="120" xr:uid="{00000000-0005-0000-0000-000077000000}"/>
    <cellStyle name="20% - アクセント 3 2 4 5" xfId="121" xr:uid="{00000000-0005-0000-0000-000078000000}"/>
    <cellStyle name="20% - アクセント 3 3" xfId="122" xr:uid="{00000000-0005-0000-0000-000079000000}"/>
    <cellStyle name="20% - アクセント 3 3 2" xfId="123" xr:uid="{00000000-0005-0000-0000-00007A000000}"/>
    <cellStyle name="20% - アクセント 3 3 2 2" xfId="124" xr:uid="{00000000-0005-0000-0000-00007B000000}"/>
    <cellStyle name="20% - アクセント 3 3 2 2 2" xfId="125" xr:uid="{00000000-0005-0000-0000-00007C000000}"/>
    <cellStyle name="20% - アクセント 3 3 2 2 3" xfId="126" xr:uid="{00000000-0005-0000-0000-00007D000000}"/>
    <cellStyle name="20% - アクセント 3 3 2 2 4" xfId="127" xr:uid="{00000000-0005-0000-0000-00007E000000}"/>
    <cellStyle name="20% - アクセント 3 3 2 3" xfId="128" xr:uid="{00000000-0005-0000-0000-00007F000000}"/>
    <cellStyle name="20% - アクセント 3 3 2 4" xfId="129" xr:uid="{00000000-0005-0000-0000-000080000000}"/>
    <cellStyle name="20% - アクセント 3 3 2 5" xfId="130" xr:uid="{00000000-0005-0000-0000-000081000000}"/>
    <cellStyle name="20% - アクセント 3 3 3" xfId="131" xr:uid="{00000000-0005-0000-0000-000082000000}"/>
    <cellStyle name="20% - アクセント 3 3 4" xfId="132" xr:uid="{00000000-0005-0000-0000-000083000000}"/>
    <cellStyle name="20% - アクセント 3 3 5" xfId="133" xr:uid="{00000000-0005-0000-0000-000084000000}"/>
    <cellStyle name="20% - アクセント 3 4" xfId="134" xr:uid="{00000000-0005-0000-0000-000085000000}"/>
    <cellStyle name="20% - アクセント 3 5" xfId="135" xr:uid="{00000000-0005-0000-0000-000086000000}"/>
    <cellStyle name="20% - アクセント 3 5 2" xfId="136" xr:uid="{00000000-0005-0000-0000-000087000000}"/>
    <cellStyle name="20% - アクセント 3 5 2 2" xfId="137" xr:uid="{00000000-0005-0000-0000-000088000000}"/>
    <cellStyle name="20% - アクセント 3 5 2 3" xfId="138" xr:uid="{00000000-0005-0000-0000-000089000000}"/>
    <cellStyle name="20% - アクセント 3 5 2 4" xfId="139" xr:uid="{00000000-0005-0000-0000-00008A000000}"/>
    <cellStyle name="20% - アクセント 3 5 3" xfId="140" xr:uid="{00000000-0005-0000-0000-00008B000000}"/>
    <cellStyle name="20% - アクセント 3 5 4" xfId="141" xr:uid="{00000000-0005-0000-0000-00008C000000}"/>
    <cellStyle name="20% - アクセント 3 5 5" xfId="142" xr:uid="{00000000-0005-0000-0000-00008D000000}"/>
    <cellStyle name="20% - アクセント 3 6" xfId="143" xr:uid="{00000000-0005-0000-0000-00008E000000}"/>
    <cellStyle name="20% - アクセント 3 6 2" xfId="144" xr:uid="{00000000-0005-0000-0000-00008F000000}"/>
    <cellStyle name="20% - アクセント 3 6 2 2" xfId="145" xr:uid="{00000000-0005-0000-0000-000090000000}"/>
    <cellStyle name="20% - アクセント 3 6 2 3" xfId="146" xr:uid="{00000000-0005-0000-0000-000091000000}"/>
    <cellStyle name="20% - アクセント 3 6 2 4" xfId="147" xr:uid="{00000000-0005-0000-0000-000092000000}"/>
    <cellStyle name="20% - アクセント 3 6 3" xfId="148" xr:uid="{00000000-0005-0000-0000-000093000000}"/>
    <cellStyle name="20% - アクセント 3 6 4" xfId="149" xr:uid="{00000000-0005-0000-0000-000094000000}"/>
    <cellStyle name="20% - アクセント 3 6 5" xfId="150" xr:uid="{00000000-0005-0000-0000-000095000000}"/>
    <cellStyle name="20% - アクセント 3 7" xfId="151" xr:uid="{00000000-0005-0000-0000-000096000000}"/>
    <cellStyle name="20% - アクセント 3 7 2" xfId="152" xr:uid="{00000000-0005-0000-0000-000097000000}"/>
    <cellStyle name="20% - アクセント 3 7 3" xfId="153" xr:uid="{00000000-0005-0000-0000-000098000000}"/>
    <cellStyle name="20% - アクセント 3 7 4" xfId="154" xr:uid="{00000000-0005-0000-0000-000099000000}"/>
    <cellStyle name="20% - アクセント 3 8" xfId="155" xr:uid="{00000000-0005-0000-0000-00009A000000}"/>
    <cellStyle name="20% - アクセント 3 9" xfId="156" xr:uid="{00000000-0005-0000-0000-00009B000000}"/>
    <cellStyle name="20% - アクセント 4" xfId="157" builtinId="42" customBuiltin="1"/>
    <cellStyle name="20% - アクセント 4 10" xfId="158" xr:uid="{00000000-0005-0000-0000-00009D000000}"/>
    <cellStyle name="20% - アクセント 4 2" xfId="159" xr:uid="{00000000-0005-0000-0000-00009E000000}"/>
    <cellStyle name="20% - アクセント 4 2 2" xfId="160" xr:uid="{00000000-0005-0000-0000-00009F000000}"/>
    <cellStyle name="20% - アクセント 4 2 3" xfId="161" xr:uid="{00000000-0005-0000-0000-0000A0000000}"/>
    <cellStyle name="20% - アクセント 4 2 3 2" xfId="162" xr:uid="{00000000-0005-0000-0000-0000A1000000}"/>
    <cellStyle name="20% - アクセント 4 2 3 2 2" xfId="163" xr:uid="{00000000-0005-0000-0000-0000A2000000}"/>
    <cellStyle name="20% - アクセント 4 2 3 2 3" xfId="164" xr:uid="{00000000-0005-0000-0000-0000A3000000}"/>
    <cellStyle name="20% - アクセント 4 2 3 2 4" xfId="165" xr:uid="{00000000-0005-0000-0000-0000A4000000}"/>
    <cellStyle name="20% - アクセント 4 2 3 3" xfId="166" xr:uid="{00000000-0005-0000-0000-0000A5000000}"/>
    <cellStyle name="20% - アクセント 4 2 3 4" xfId="167" xr:uid="{00000000-0005-0000-0000-0000A6000000}"/>
    <cellStyle name="20% - アクセント 4 2 3 5" xfId="168" xr:uid="{00000000-0005-0000-0000-0000A7000000}"/>
    <cellStyle name="20% - アクセント 4 2 4" xfId="169" xr:uid="{00000000-0005-0000-0000-0000A8000000}"/>
    <cellStyle name="20% - アクセント 4 2 4 2" xfId="170" xr:uid="{00000000-0005-0000-0000-0000A9000000}"/>
    <cellStyle name="20% - アクセント 4 2 4 3" xfId="171" xr:uid="{00000000-0005-0000-0000-0000AA000000}"/>
    <cellStyle name="20% - アクセント 4 2 4 4" xfId="172" xr:uid="{00000000-0005-0000-0000-0000AB000000}"/>
    <cellStyle name="20% - アクセント 4 2 4 5" xfId="173" xr:uid="{00000000-0005-0000-0000-0000AC000000}"/>
    <cellStyle name="20% - アクセント 4 3" xfId="174" xr:uid="{00000000-0005-0000-0000-0000AD000000}"/>
    <cellStyle name="20% - アクセント 4 3 2" xfId="175" xr:uid="{00000000-0005-0000-0000-0000AE000000}"/>
    <cellStyle name="20% - アクセント 4 3 2 2" xfId="176" xr:uid="{00000000-0005-0000-0000-0000AF000000}"/>
    <cellStyle name="20% - アクセント 4 3 2 2 2" xfId="177" xr:uid="{00000000-0005-0000-0000-0000B0000000}"/>
    <cellStyle name="20% - アクセント 4 3 2 2 3" xfId="178" xr:uid="{00000000-0005-0000-0000-0000B1000000}"/>
    <cellStyle name="20% - アクセント 4 3 2 2 4" xfId="179" xr:uid="{00000000-0005-0000-0000-0000B2000000}"/>
    <cellStyle name="20% - アクセント 4 3 2 3" xfId="180" xr:uid="{00000000-0005-0000-0000-0000B3000000}"/>
    <cellStyle name="20% - アクセント 4 3 2 4" xfId="181" xr:uid="{00000000-0005-0000-0000-0000B4000000}"/>
    <cellStyle name="20% - アクセント 4 3 2 5" xfId="182" xr:uid="{00000000-0005-0000-0000-0000B5000000}"/>
    <cellStyle name="20% - アクセント 4 3 3" xfId="183" xr:uid="{00000000-0005-0000-0000-0000B6000000}"/>
    <cellStyle name="20% - アクセント 4 3 4" xfId="184" xr:uid="{00000000-0005-0000-0000-0000B7000000}"/>
    <cellStyle name="20% - アクセント 4 3 5" xfId="185" xr:uid="{00000000-0005-0000-0000-0000B8000000}"/>
    <cellStyle name="20% - アクセント 4 4" xfId="186" xr:uid="{00000000-0005-0000-0000-0000B9000000}"/>
    <cellStyle name="20% - アクセント 4 5" xfId="187" xr:uid="{00000000-0005-0000-0000-0000BA000000}"/>
    <cellStyle name="20% - アクセント 4 5 2" xfId="188" xr:uid="{00000000-0005-0000-0000-0000BB000000}"/>
    <cellStyle name="20% - アクセント 4 5 2 2" xfId="189" xr:uid="{00000000-0005-0000-0000-0000BC000000}"/>
    <cellStyle name="20% - アクセント 4 5 2 3" xfId="190" xr:uid="{00000000-0005-0000-0000-0000BD000000}"/>
    <cellStyle name="20% - アクセント 4 5 2 4" xfId="191" xr:uid="{00000000-0005-0000-0000-0000BE000000}"/>
    <cellStyle name="20% - アクセント 4 5 3" xfId="192" xr:uid="{00000000-0005-0000-0000-0000BF000000}"/>
    <cellStyle name="20% - アクセント 4 5 4" xfId="193" xr:uid="{00000000-0005-0000-0000-0000C0000000}"/>
    <cellStyle name="20% - アクセント 4 5 5" xfId="194" xr:uid="{00000000-0005-0000-0000-0000C1000000}"/>
    <cellStyle name="20% - アクセント 4 6" xfId="195" xr:uid="{00000000-0005-0000-0000-0000C2000000}"/>
    <cellStyle name="20% - アクセント 4 6 2" xfId="196" xr:uid="{00000000-0005-0000-0000-0000C3000000}"/>
    <cellStyle name="20% - アクセント 4 6 2 2" xfId="197" xr:uid="{00000000-0005-0000-0000-0000C4000000}"/>
    <cellStyle name="20% - アクセント 4 6 2 3" xfId="198" xr:uid="{00000000-0005-0000-0000-0000C5000000}"/>
    <cellStyle name="20% - アクセント 4 6 2 4" xfId="199" xr:uid="{00000000-0005-0000-0000-0000C6000000}"/>
    <cellStyle name="20% - アクセント 4 6 3" xfId="200" xr:uid="{00000000-0005-0000-0000-0000C7000000}"/>
    <cellStyle name="20% - アクセント 4 6 4" xfId="201" xr:uid="{00000000-0005-0000-0000-0000C8000000}"/>
    <cellStyle name="20% - アクセント 4 6 5" xfId="202" xr:uid="{00000000-0005-0000-0000-0000C9000000}"/>
    <cellStyle name="20% - アクセント 4 7" xfId="203" xr:uid="{00000000-0005-0000-0000-0000CA000000}"/>
    <cellStyle name="20% - アクセント 4 7 2" xfId="204" xr:uid="{00000000-0005-0000-0000-0000CB000000}"/>
    <cellStyle name="20% - アクセント 4 7 3" xfId="205" xr:uid="{00000000-0005-0000-0000-0000CC000000}"/>
    <cellStyle name="20% - アクセント 4 7 4" xfId="206" xr:uid="{00000000-0005-0000-0000-0000CD000000}"/>
    <cellStyle name="20% - アクセント 4 8" xfId="207" xr:uid="{00000000-0005-0000-0000-0000CE000000}"/>
    <cellStyle name="20% - アクセント 4 9" xfId="208" xr:uid="{00000000-0005-0000-0000-0000CF000000}"/>
    <cellStyle name="20% - アクセント 5" xfId="209" builtinId="46" customBuiltin="1"/>
    <cellStyle name="20% - アクセント 5 10" xfId="210" xr:uid="{00000000-0005-0000-0000-0000D1000000}"/>
    <cellStyle name="20% - アクセント 5 2" xfId="211" xr:uid="{00000000-0005-0000-0000-0000D2000000}"/>
    <cellStyle name="20% - アクセント 5 2 2" xfId="212" xr:uid="{00000000-0005-0000-0000-0000D3000000}"/>
    <cellStyle name="20% - アクセント 5 2 3" xfId="213" xr:uid="{00000000-0005-0000-0000-0000D4000000}"/>
    <cellStyle name="20% - アクセント 5 2 3 2" xfId="214" xr:uid="{00000000-0005-0000-0000-0000D5000000}"/>
    <cellStyle name="20% - アクセント 5 2 3 2 2" xfId="215" xr:uid="{00000000-0005-0000-0000-0000D6000000}"/>
    <cellStyle name="20% - アクセント 5 2 3 2 3" xfId="216" xr:uid="{00000000-0005-0000-0000-0000D7000000}"/>
    <cellStyle name="20% - アクセント 5 2 3 2 4" xfId="217" xr:uid="{00000000-0005-0000-0000-0000D8000000}"/>
    <cellStyle name="20% - アクセント 5 2 3 3" xfId="218" xr:uid="{00000000-0005-0000-0000-0000D9000000}"/>
    <cellStyle name="20% - アクセント 5 2 3 4" xfId="219" xr:uid="{00000000-0005-0000-0000-0000DA000000}"/>
    <cellStyle name="20% - アクセント 5 2 3 5" xfId="220" xr:uid="{00000000-0005-0000-0000-0000DB000000}"/>
    <cellStyle name="20% - アクセント 5 2 4" xfId="221" xr:uid="{00000000-0005-0000-0000-0000DC000000}"/>
    <cellStyle name="20% - アクセント 5 2 4 2" xfId="222" xr:uid="{00000000-0005-0000-0000-0000DD000000}"/>
    <cellStyle name="20% - アクセント 5 2 4 3" xfId="223" xr:uid="{00000000-0005-0000-0000-0000DE000000}"/>
    <cellStyle name="20% - アクセント 5 2 4 4" xfId="224" xr:uid="{00000000-0005-0000-0000-0000DF000000}"/>
    <cellStyle name="20% - アクセント 5 2 4 5" xfId="225" xr:uid="{00000000-0005-0000-0000-0000E0000000}"/>
    <cellStyle name="20% - アクセント 5 3" xfId="226" xr:uid="{00000000-0005-0000-0000-0000E1000000}"/>
    <cellStyle name="20% - アクセント 5 3 2" xfId="227" xr:uid="{00000000-0005-0000-0000-0000E2000000}"/>
    <cellStyle name="20% - アクセント 5 3 2 2" xfId="228" xr:uid="{00000000-0005-0000-0000-0000E3000000}"/>
    <cellStyle name="20% - アクセント 5 3 2 2 2" xfId="229" xr:uid="{00000000-0005-0000-0000-0000E4000000}"/>
    <cellStyle name="20% - アクセント 5 3 2 2 3" xfId="230" xr:uid="{00000000-0005-0000-0000-0000E5000000}"/>
    <cellStyle name="20% - アクセント 5 3 2 2 4" xfId="231" xr:uid="{00000000-0005-0000-0000-0000E6000000}"/>
    <cellStyle name="20% - アクセント 5 3 2 3" xfId="232" xr:uid="{00000000-0005-0000-0000-0000E7000000}"/>
    <cellStyle name="20% - アクセント 5 3 2 4" xfId="233" xr:uid="{00000000-0005-0000-0000-0000E8000000}"/>
    <cellStyle name="20% - アクセント 5 3 2 5" xfId="234" xr:uid="{00000000-0005-0000-0000-0000E9000000}"/>
    <cellStyle name="20% - アクセント 5 3 3" xfId="235" xr:uid="{00000000-0005-0000-0000-0000EA000000}"/>
    <cellStyle name="20% - アクセント 5 3 4" xfId="236" xr:uid="{00000000-0005-0000-0000-0000EB000000}"/>
    <cellStyle name="20% - アクセント 5 3 5" xfId="237" xr:uid="{00000000-0005-0000-0000-0000EC000000}"/>
    <cellStyle name="20% - アクセント 5 4" xfId="238" xr:uid="{00000000-0005-0000-0000-0000ED000000}"/>
    <cellStyle name="20% - アクセント 5 5" xfId="239" xr:uid="{00000000-0005-0000-0000-0000EE000000}"/>
    <cellStyle name="20% - アクセント 5 5 2" xfId="240" xr:uid="{00000000-0005-0000-0000-0000EF000000}"/>
    <cellStyle name="20% - アクセント 5 5 2 2" xfId="241" xr:uid="{00000000-0005-0000-0000-0000F0000000}"/>
    <cellStyle name="20% - アクセント 5 5 2 3" xfId="242" xr:uid="{00000000-0005-0000-0000-0000F1000000}"/>
    <cellStyle name="20% - アクセント 5 5 2 4" xfId="243" xr:uid="{00000000-0005-0000-0000-0000F2000000}"/>
    <cellStyle name="20% - アクセント 5 5 3" xfId="244" xr:uid="{00000000-0005-0000-0000-0000F3000000}"/>
    <cellStyle name="20% - アクセント 5 5 4" xfId="245" xr:uid="{00000000-0005-0000-0000-0000F4000000}"/>
    <cellStyle name="20% - アクセント 5 5 5" xfId="246" xr:uid="{00000000-0005-0000-0000-0000F5000000}"/>
    <cellStyle name="20% - アクセント 5 6" xfId="247" xr:uid="{00000000-0005-0000-0000-0000F6000000}"/>
    <cellStyle name="20% - アクセント 5 6 2" xfId="248" xr:uid="{00000000-0005-0000-0000-0000F7000000}"/>
    <cellStyle name="20% - アクセント 5 6 2 2" xfId="249" xr:uid="{00000000-0005-0000-0000-0000F8000000}"/>
    <cellStyle name="20% - アクセント 5 6 2 3" xfId="250" xr:uid="{00000000-0005-0000-0000-0000F9000000}"/>
    <cellStyle name="20% - アクセント 5 6 2 4" xfId="251" xr:uid="{00000000-0005-0000-0000-0000FA000000}"/>
    <cellStyle name="20% - アクセント 5 6 3" xfId="252" xr:uid="{00000000-0005-0000-0000-0000FB000000}"/>
    <cellStyle name="20% - アクセント 5 6 4" xfId="253" xr:uid="{00000000-0005-0000-0000-0000FC000000}"/>
    <cellStyle name="20% - アクセント 5 6 5" xfId="254" xr:uid="{00000000-0005-0000-0000-0000FD000000}"/>
    <cellStyle name="20% - アクセント 5 7" xfId="255" xr:uid="{00000000-0005-0000-0000-0000FE000000}"/>
    <cellStyle name="20% - アクセント 5 7 2" xfId="256" xr:uid="{00000000-0005-0000-0000-0000FF000000}"/>
    <cellStyle name="20% - アクセント 5 7 3" xfId="257" xr:uid="{00000000-0005-0000-0000-000000010000}"/>
    <cellStyle name="20% - アクセント 5 7 4" xfId="258" xr:uid="{00000000-0005-0000-0000-000001010000}"/>
    <cellStyle name="20% - アクセント 5 8" xfId="259" xr:uid="{00000000-0005-0000-0000-000002010000}"/>
    <cellStyle name="20% - アクセント 5 9" xfId="260" xr:uid="{00000000-0005-0000-0000-000003010000}"/>
    <cellStyle name="20% - アクセント 6" xfId="261" builtinId="50" customBuiltin="1"/>
    <cellStyle name="20% - アクセント 6 10" xfId="262" xr:uid="{00000000-0005-0000-0000-000005010000}"/>
    <cellStyle name="20% - アクセント 6 2" xfId="263" xr:uid="{00000000-0005-0000-0000-000006010000}"/>
    <cellStyle name="20% - アクセント 6 2 2" xfId="264" xr:uid="{00000000-0005-0000-0000-000007010000}"/>
    <cellStyle name="20% - アクセント 6 2 3" xfId="265" xr:uid="{00000000-0005-0000-0000-000008010000}"/>
    <cellStyle name="20% - アクセント 6 2 3 2" xfId="266" xr:uid="{00000000-0005-0000-0000-000009010000}"/>
    <cellStyle name="20% - アクセント 6 2 3 2 2" xfId="267" xr:uid="{00000000-0005-0000-0000-00000A010000}"/>
    <cellStyle name="20% - アクセント 6 2 3 2 3" xfId="268" xr:uid="{00000000-0005-0000-0000-00000B010000}"/>
    <cellStyle name="20% - アクセント 6 2 3 2 4" xfId="269" xr:uid="{00000000-0005-0000-0000-00000C010000}"/>
    <cellStyle name="20% - アクセント 6 2 3 3" xfId="270" xr:uid="{00000000-0005-0000-0000-00000D010000}"/>
    <cellStyle name="20% - アクセント 6 2 3 4" xfId="271" xr:uid="{00000000-0005-0000-0000-00000E010000}"/>
    <cellStyle name="20% - アクセント 6 2 3 5" xfId="272" xr:uid="{00000000-0005-0000-0000-00000F010000}"/>
    <cellStyle name="20% - アクセント 6 2 4" xfId="273" xr:uid="{00000000-0005-0000-0000-000010010000}"/>
    <cellStyle name="20% - アクセント 6 2 4 2" xfId="274" xr:uid="{00000000-0005-0000-0000-000011010000}"/>
    <cellStyle name="20% - アクセント 6 2 4 3" xfId="275" xr:uid="{00000000-0005-0000-0000-000012010000}"/>
    <cellStyle name="20% - アクセント 6 2 4 4" xfId="276" xr:uid="{00000000-0005-0000-0000-000013010000}"/>
    <cellStyle name="20% - アクセント 6 2 4 5" xfId="277" xr:uid="{00000000-0005-0000-0000-000014010000}"/>
    <cellStyle name="20% - アクセント 6 3" xfId="278" xr:uid="{00000000-0005-0000-0000-000015010000}"/>
    <cellStyle name="20% - アクセント 6 3 2" xfId="279" xr:uid="{00000000-0005-0000-0000-000016010000}"/>
    <cellStyle name="20% - アクセント 6 3 2 2" xfId="280" xr:uid="{00000000-0005-0000-0000-000017010000}"/>
    <cellStyle name="20% - アクセント 6 3 2 2 2" xfId="281" xr:uid="{00000000-0005-0000-0000-000018010000}"/>
    <cellStyle name="20% - アクセント 6 3 2 2 3" xfId="282" xr:uid="{00000000-0005-0000-0000-000019010000}"/>
    <cellStyle name="20% - アクセント 6 3 2 2 4" xfId="283" xr:uid="{00000000-0005-0000-0000-00001A010000}"/>
    <cellStyle name="20% - アクセント 6 3 2 3" xfId="284" xr:uid="{00000000-0005-0000-0000-00001B010000}"/>
    <cellStyle name="20% - アクセント 6 3 2 4" xfId="285" xr:uid="{00000000-0005-0000-0000-00001C010000}"/>
    <cellStyle name="20% - アクセント 6 3 2 5" xfId="286" xr:uid="{00000000-0005-0000-0000-00001D010000}"/>
    <cellStyle name="20% - アクセント 6 3 3" xfId="287" xr:uid="{00000000-0005-0000-0000-00001E010000}"/>
    <cellStyle name="20% - アクセント 6 3 4" xfId="288" xr:uid="{00000000-0005-0000-0000-00001F010000}"/>
    <cellStyle name="20% - アクセント 6 3 5" xfId="289" xr:uid="{00000000-0005-0000-0000-000020010000}"/>
    <cellStyle name="20% - アクセント 6 4" xfId="290" xr:uid="{00000000-0005-0000-0000-000021010000}"/>
    <cellStyle name="20% - アクセント 6 5" xfId="291" xr:uid="{00000000-0005-0000-0000-000022010000}"/>
    <cellStyle name="20% - アクセント 6 5 2" xfId="292" xr:uid="{00000000-0005-0000-0000-000023010000}"/>
    <cellStyle name="20% - アクセント 6 5 2 2" xfId="293" xr:uid="{00000000-0005-0000-0000-000024010000}"/>
    <cellStyle name="20% - アクセント 6 5 2 3" xfId="294" xr:uid="{00000000-0005-0000-0000-000025010000}"/>
    <cellStyle name="20% - アクセント 6 5 2 4" xfId="295" xr:uid="{00000000-0005-0000-0000-000026010000}"/>
    <cellStyle name="20% - アクセント 6 5 3" xfId="296" xr:uid="{00000000-0005-0000-0000-000027010000}"/>
    <cellStyle name="20% - アクセント 6 5 4" xfId="297" xr:uid="{00000000-0005-0000-0000-000028010000}"/>
    <cellStyle name="20% - アクセント 6 5 5" xfId="298" xr:uid="{00000000-0005-0000-0000-000029010000}"/>
    <cellStyle name="20% - アクセント 6 6" xfId="299" xr:uid="{00000000-0005-0000-0000-00002A010000}"/>
    <cellStyle name="20% - アクセント 6 6 2" xfId="300" xr:uid="{00000000-0005-0000-0000-00002B010000}"/>
    <cellStyle name="20% - アクセント 6 6 2 2" xfId="301" xr:uid="{00000000-0005-0000-0000-00002C010000}"/>
    <cellStyle name="20% - アクセント 6 6 2 3" xfId="302" xr:uid="{00000000-0005-0000-0000-00002D010000}"/>
    <cellStyle name="20% - アクセント 6 6 2 4" xfId="303" xr:uid="{00000000-0005-0000-0000-00002E010000}"/>
    <cellStyle name="20% - アクセント 6 6 3" xfId="304" xr:uid="{00000000-0005-0000-0000-00002F010000}"/>
    <cellStyle name="20% - アクセント 6 6 4" xfId="305" xr:uid="{00000000-0005-0000-0000-000030010000}"/>
    <cellStyle name="20% - アクセント 6 6 5" xfId="306" xr:uid="{00000000-0005-0000-0000-000031010000}"/>
    <cellStyle name="20% - アクセント 6 7" xfId="307" xr:uid="{00000000-0005-0000-0000-000032010000}"/>
    <cellStyle name="20% - アクセント 6 7 2" xfId="308" xr:uid="{00000000-0005-0000-0000-000033010000}"/>
    <cellStyle name="20% - アクセント 6 7 3" xfId="309" xr:uid="{00000000-0005-0000-0000-000034010000}"/>
    <cellStyle name="20% - アクセント 6 7 4" xfId="310" xr:uid="{00000000-0005-0000-0000-000035010000}"/>
    <cellStyle name="20% - アクセント 6 8" xfId="311" xr:uid="{00000000-0005-0000-0000-000036010000}"/>
    <cellStyle name="20% - アクセント 6 9" xfId="312" xr:uid="{00000000-0005-0000-0000-000037010000}"/>
    <cellStyle name="40% - アクセント 1" xfId="313" builtinId="31" customBuiltin="1"/>
    <cellStyle name="40% - アクセント 1 10" xfId="314" xr:uid="{00000000-0005-0000-0000-000039010000}"/>
    <cellStyle name="40% - アクセント 1 2" xfId="315" xr:uid="{00000000-0005-0000-0000-00003A010000}"/>
    <cellStyle name="40% - アクセント 1 2 2" xfId="316" xr:uid="{00000000-0005-0000-0000-00003B010000}"/>
    <cellStyle name="40% - アクセント 1 2 3" xfId="317" xr:uid="{00000000-0005-0000-0000-00003C010000}"/>
    <cellStyle name="40% - アクセント 1 2 3 2" xfId="318" xr:uid="{00000000-0005-0000-0000-00003D010000}"/>
    <cellStyle name="40% - アクセント 1 2 3 2 2" xfId="319" xr:uid="{00000000-0005-0000-0000-00003E010000}"/>
    <cellStyle name="40% - アクセント 1 2 3 2 3" xfId="320" xr:uid="{00000000-0005-0000-0000-00003F010000}"/>
    <cellStyle name="40% - アクセント 1 2 3 2 4" xfId="321" xr:uid="{00000000-0005-0000-0000-000040010000}"/>
    <cellStyle name="40% - アクセント 1 2 3 3" xfId="322" xr:uid="{00000000-0005-0000-0000-000041010000}"/>
    <cellStyle name="40% - アクセント 1 2 3 4" xfId="323" xr:uid="{00000000-0005-0000-0000-000042010000}"/>
    <cellStyle name="40% - アクセント 1 2 3 5" xfId="324" xr:uid="{00000000-0005-0000-0000-000043010000}"/>
    <cellStyle name="40% - アクセント 1 2 4" xfId="325" xr:uid="{00000000-0005-0000-0000-000044010000}"/>
    <cellStyle name="40% - アクセント 1 2 4 2" xfId="326" xr:uid="{00000000-0005-0000-0000-000045010000}"/>
    <cellStyle name="40% - アクセント 1 2 4 3" xfId="327" xr:uid="{00000000-0005-0000-0000-000046010000}"/>
    <cellStyle name="40% - アクセント 1 2 4 4" xfId="328" xr:uid="{00000000-0005-0000-0000-000047010000}"/>
    <cellStyle name="40% - アクセント 1 2 4 5" xfId="329" xr:uid="{00000000-0005-0000-0000-000048010000}"/>
    <cellStyle name="40% - アクセント 1 3" xfId="330" xr:uid="{00000000-0005-0000-0000-000049010000}"/>
    <cellStyle name="40% - アクセント 1 3 2" xfId="331" xr:uid="{00000000-0005-0000-0000-00004A010000}"/>
    <cellStyle name="40% - アクセント 1 3 2 2" xfId="332" xr:uid="{00000000-0005-0000-0000-00004B010000}"/>
    <cellStyle name="40% - アクセント 1 3 2 2 2" xfId="333" xr:uid="{00000000-0005-0000-0000-00004C010000}"/>
    <cellStyle name="40% - アクセント 1 3 2 2 3" xfId="334" xr:uid="{00000000-0005-0000-0000-00004D010000}"/>
    <cellStyle name="40% - アクセント 1 3 2 2 4" xfId="335" xr:uid="{00000000-0005-0000-0000-00004E010000}"/>
    <cellStyle name="40% - アクセント 1 3 2 3" xfId="336" xr:uid="{00000000-0005-0000-0000-00004F010000}"/>
    <cellStyle name="40% - アクセント 1 3 2 4" xfId="337" xr:uid="{00000000-0005-0000-0000-000050010000}"/>
    <cellStyle name="40% - アクセント 1 3 2 5" xfId="338" xr:uid="{00000000-0005-0000-0000-000051010000}"/>
    <cellStyle name="40% - アクセント 1 3 3" xfId="339" xr:uid="{00000000-0005-0000-0000-000052010000}"/>
    <cellStyle name="40% - アクセント 1 3 4" xfId="340" xr:uid="{00000000-0005-0000-0000-000053010000}"/>
    <cellStyle name="40% - アクセント 1 3 5" xfId="341" xr:uid="{00000000-0005-0000-0000-000054010000}"/>
    <cellStyle name="40% - アクセント 1 4" xfId="342" xr:uid="{00000000-0005-0000-0000-000055010000}"/>
    <cellStyle name="40% - アクセント 1 5" xfId="343" xr:uid="{00000000-0005-0000-0000-000056010000}"/>
    <cellStyle name="40% - アクセント 1 5 2" xfId="344" xr:uid="{00000000-0005-0000-0000-000057010000}"/>
    <cellStyle name="40% - アクセント 1 5 2 2" xfId="345" xr:uid="{00000000-0005-0000-0000-000058010000}"/>
    <cellStyle name="40% - アクセント 1 5 2 3" xfId="346" xr:uid="{00000000-0005-0000-0000-000059010000}"/>
    <cellStyle name="40% - アクセント 1 5 2 4" xfId="347" xr:uid="{00000000-0005-0000-0000-00005A010000}"/>
    <cellStyle name="40% - アクセント 1 5 3" xfId="348" xr:uid="{00000000-0005-0000-0000-00005B010000}"/>
    <cellStyle name="40% - アクセント 1 5 4" xfId="349" xr:uid="{00000000-0005-0000-0000-00005C010000}"/>
    <cellStyle name="40% - アクセント 1 5 5" xfId="350" xr:uid="{00000000-0005-0000-0000-00005D010000}"/>
    <cellStyle name="40% - アクセント 1 6" xfId="351" xr:uid="{00000000-0005-0000-0000-00005E010000}"/>
    <cellStyle name="40% - アクセント 1 6 2" xfId="352" xr:uid="{00000000-0005-0000-0000-00005F010000}"/>
    <cellStyle name="40% - アクセント 1 6 2 2" xfId="353" xr:uid="{00000000-0005-0000-0000-000060010000}"/>
    <cellStyle name="40% - アクセント 1 6 2 3" xfId="354" xr:uid="{00000000-0005-0000-0000-000061010000}"/>
    <cellStyle name="40% - アクセント 1 6 2 4" xfId="355" xr:uid="{00000000-0005-0000-0000-000062010000}"/>
    <cellStyle name="40% - アクセント 1 6 3" xfId="356" xr:uid="{00000000-0005-0000-0000-000063010000}"/>
    <cellStyle name="40% - アクセント 1 6 4" xfId="357" xr:uid="{00000000-0005-0000-0000-000064010000}"/>
    <cellStyle name="40% - アクセント 1 6 5" xfId="358" xr:uid="{00000000-0005-0000-0000-000065010000}"/>
    <cellStyle name="40% - アクセント 1 7" xfId="359" xr:uid="{00000000-0005-0000-0000-000066010000}"/>
    <cellStyle name="40% - アクセント 1 7 2" xfId="360" xr:uid="{00000000-0005-0000-0000-000067010000}"/>
    <cellStyle name="40% - アクセント 1 7 3" xfId="361" xr:uid="{00000000-0005-0000-0000-000068010000}"/>
    <cellStyle name="40% - アクセント 1 7 4" xfId="362" xr:uid="{00000000-0005-0000-0000-000069010000}"/>
    <cellStyle name="40% - アクセント 1 8" xfId="363" xr:uid="{00000000-0005-0000-0000-00006A010000}"/>
    <cellStyle name="40% - アクセント 1 9" xfId="364" xr:uid="{00000000-0005-0000-0000-00006B010000}"/>
    <cellStyle name="40% - アクセント 2" xfId="365" builtinId="35" customBuiltin="1"/>
    <cellStyle name="40% - アクセント 2 10" xfId="366" xr:uid="{00000000-0005-0000-0000-00006D010000}"/>
    <cellStyle name="40% - アクセント 2 2" xfId="367" xr:uid="{00000000-0005-0000-0000-00006E010000}"/>
    <cellStyle name="40% - アクセント 2 2 2" xfId="368" xr:uid="{00000000-0005-0000-0000-00006F010000}"/>
    <cellStyle name="40% - アクセント 2 2 3" xfId="369" xr:uid="{00000000-0005-0000-0000-000070010000}"/>
    <cellStyle name="40% - アクセント 2 2 3 2" xfId="370" xr:uid="{00000000-0005-0000-0000-000071010000}"/>
    <cellStyle name="40% - アクセント 2 2 3 2 2" xfId="371" xr:uid="{00000000-0005-0000-0000-000072010000}"/>
    <cellStyle name="40% - アクセント 2 2 3 2 3" xfId="372" xr:uid="{00000000-0005-0000-0000-000073010000}"/>
    <cellStyle name="40% - アクセント 2 2 3 2 4" xfId="373" xr:uid="{00000000-0005-0000-0000-000074010000}"/>
    <cellStyle name="40% - アクセント 2 2 3 3" xfId="374" xr:uid="{00000000-0005-0000-0000-000075010000}"/>
    <cellStyle name="40% - アクセント 2 2 3 4" xfId="375" xr:uid="{00000000-0005-0000-0000-000076010000}"/>
    <cellStyle name="40% - アクセント 2 2 3 5" xfId="376" xr:uid="{00000000-0005-0000-0000-000077010000}"/>
    <cellStyle name="40% - アクセント 2 2 4" xfId="377" xr:uid="{00000000-0005-0000-0000-000078010000}"/>
    <cellStyle name="40% - アクセント 2 2 4 2" xfId="378" xr:uid="{00000000-0005-0000-0000-000079010000}"/>
    <cellStyle name="40% - アクセント 2 2 4 3" xfId="379" xr:uid="{00000000-0005-0000-0000-00007A010000}"/>
    <cellStyle name="40% - アクセント 2 2 4 4" xfId="380" xr:uid="{00000000-0005-0000-0000-00007B010000}"/>
    <cellStyle name="40% - アクセント 2 2 4 5" xfId="381" xr:uid="{00000000-0005-0000-0000-00007C010000}"/>
    <cellStyle name="40% - アクセント 2 3" xfId="382" xr:uid="{00000000-0005-0000-0000-00007D010000}"/>
    <cellStyle name="40% - アクセント 2 3 2" xfId="383" xr:uid="{00000000-0005-0000-0000-00007E010000}"/>
    <cellStyle name="40% - アクセント 2 3 2 2" xfId="384" xr:uid="{00000000-0005-0000-0000-00007F010000}"/>
    <cellStyle name="40% - アクセント 2 3 2 2 2" xfId="385" xr:uid="{00000000-0005-0000-0000-000080010000}"/>
    <cellStyle name="40% - アクセント 2 3 2 2 3" xfId="386" xr:uid="{00000000-0005-0000-0000-000081010000}"/>
    <cellStyle name="40% - アクセント 2 3 2 2 4" xfId="387" xr:uid="{00000000-0005-0000-0000-000082010000}"/>
    <cellStyle name="40% - アクセント 2 3 2 3" xfId="388" xr:uid="{00000000-0005-0000-0000-000083010000}"/>
    <cellStyle name="40% - アクセント 2 3 2 4" xfId="389" xr:uid="{00000000-0005-0000-0000-000084010000}"/>
    <cellStyle name="40% - アクセント 2 3 2 5" xfId="390" xr:uid="{00000000-0005-0000-0000-000085010000}"/>
    <cellStyle name="40% - アクセント 2 3 3" xfId="391" xr:uid="{00000000-0005-0000-0000-000086010000}"/>
    <cellStyle name="40% - アクセント 2 3 4" xfId="392" xr:uid="{00000000-0005-0000-0000-000087010000}"/>
    <cellStyle name="40% - アクセント 2 3 5" xfId="393" xr:uid="{00000000-0005-0000-0000-000088010000}"/>
    <cellStyle name="40% - アクセント 2 4" xfId="394" xr:uid="{00000000-0005-0000-0000-000089010000}"/>
    <cellStyle name="40% - アクセント 2 5" xfId="395" xr:uid="{00000000-0005-0000-0000-00008A010000}"/>
    <cellStyle name="40% - アクセント 2 5 2" xfId="396" xr:uid="{00000000-0005-0000-0000-00008B010000}"/>
    <cellStyle name="40% - アクセント 2 5 2 2" xfId="397" xr:uid="{00000000-0005-0000-0000-00008C010000}"/>
    <cellStyle name="40% - アクセント 2 5 2 3" xfId="398" xr:uid="{00000000-0005-0000-0000-00008D010000}"/>
    <cellStyle name="40% - アクセント 2 5 2 4" xfId="399" xr:uid="{00000000-0005-0000-0000-00008E010000}"/>
    <cellStyle name="40% - アクセント 2 5 3" xfId="400" xr:uid="{00000000-0005-0000-0000-00008F010000}"/>
    <cellStyle name="40% - アクセント 2 5 4" xfId="401" xr:uid="{00000000-0005-0000-0000-000090010000}"/>
    <cellStyle name="40% - アクセント 2 5 5" xfId="402" xr:uid="{00000000-0005-0000-0000-000091010000}"/>
    <cellStyle name="40% - アクセント 2 6" xfId="403" xr:uid="{00000000-0005-0000-0000-000092010000}"/>
    <cellStyle name="40% - アクセント 2 6 2" xfId="404" xr:uid="{00000000-0005-0000-0000-000093010000}"/>
    <cellStyle name="40% - アクセント 2 6 2 2" xfId="405" xr:uid="{00000000-0005-0000-0000-000094010000}"/>
    <cellStyle name="40% - アクセント 2 6 2 3" xfId="406" xr:uid="{00000000-0005-0000-0000-000095010000}"/>
    <cellStyle name="40% - アクセント 2 6 2 4" xfId="407" xr:uid="{00000000-0005-0000-0000-000096010000}"/>
    <cellStyle name="40% - アクセント 2 6 3" xfId="408" xr:uid="{00000000-0005-0000-0000-000097010000}"/>
    <cellStyle name="40% - アクセント 2 6 4" xfId="409" xr:uid="{00000000-0005-0000-0000-000098010000}"/>
    <cellStyle name="40% - アクセント 2 6 5" xfId="410" xr:uid="{00000000-0005-0000-0000-000099010000}"/>
    <cellStyle name="40% - アクセント 2 7" xfId="411" xr:uid="{00000000-0005-0000-0000-00009A010000}"/>
    <cellStyle name="40% - アクセント 2 7 2" xfId="412" xr:uid="{00000000-0005-0000-0000-00009B010000}"/>
    <cellStyle name="40% - アクセント 2 7 3" xfId="413" xr:uid="{00000000-0005-0000-0000-00009C010000}"/>
    <cellStyle name="40% - アクセント 2 7 4" xfId="414" xr:uid="{00000000-0005-0000-0000-00009D010000}"/>
    <cellStyle name="40% - アクセント 2 8" xfId="415" xr:uid="{00000000-0005-0000-0000-00009E010000}"/>
    <cellStyle name="40% - アクセント 2 9" xfId="416" xr:uid="{00000000-0005-0000-0000-00009F010000}"/>
    <cellStyle name="40% - アクセント 3" xfId="417" builtinId="39" customBuiltin="1"/>
    <cellStyle name="40% - アクセント 3 10" xfId="418" xr:uid="{00000000-0005-0000-0000-0000A1010000}"/>
    <cellStyle name="40% - アクセント 3 2" xfId="419" xr:uid="{00000000-0005-0000-0000-0000A2010000}"/>
    <cellStyle name="40% - アクセント 3 2 2" xfId="420" xr:uid="{00000000-0005-0000-0000-0000A3010000}"/>
    <cellStyle name="40% - アクセント 3 2 3" xfId="421" xr:uid="{00000000-0005-0000-0000-0000A4010000}"/>
    <cellStyle name="40% - アクセント 3 2 3 2" xfId="422" xr:uid="{00000000-0005-0000-0000-0000A5010000}"/>
    <cellStyle name="40% - アクセント 3 2 3 2 2" xfId="423" xr:uid="{00000000-0005-0000-0000-0000A6010000}"/>
    <cellStyle name="40% - アクセント 3 2 3 2 3" xfId="424" xr:uid="{00000000-0005-0000-0000-0000A7010000}"/>
    <cellStyle name="40% - アクセント 3 2 3 2 4" xfId="425" xr:uid="{00000000-0005-0000-0000-0000A8010000}"/>
    <cellStyle name="40% - アクセント 3 2 3 3" xfId="426" xr:uid="{00000000-0005-0000-0000-0000A9010000}"/>
    <cellStyle name="40% - アクセント 3 2 3 4" xfId="427" xr:uid="{00000000-0005-0000-0000-0000AA010000}"/>
    <cellStyle name="40% - アクセント 3 2 3 5" xfId="428" xr:uid="{00000000-0005-0000-0000-0000AB010000}"/>
    <cellStyle name="40% - アクセント 3 2 4" xfId="429" xr:uid="{00000000-0005-0000-0000-0000AC010000}"/>
    <cellStyle name="40% - アクセント 3 2 4 2" xfId="430" xr:uid="{00000000-0005-0000-0000-0000AD010000}"/>
    <cellStyle name="40% - アクセント 3 2 4 3" xfId="431" xr:uid="{00000000-0005-0000-0000-0000AE010000}"/>
    <cellStyle name="40% - アクセント 3 2 4 4" xfId="432" xr:uid="{00000000-0005-0000-0000-0000AF010000}"/>
    <cellStyle name="40% - アクセント 3 2 4 5" xfId="433" xr:uid="{00000000-0005-0000-0000-0000B0010000}"/>
    <cellStyle name="40% - アクセント 3 3" xfId="434" xr:uid="{00000000-0005-0000-0000-0000B1010000}"/>
    <cellStyle name="40% - アクセント 3 3 2" xfId="435" xr:uid="{00000000-0005-0000-0000-0000B2010000}"/>
    <cellStyle name="40% - アクセント 3 3 2 2" xfId="436" xr:uid="{00000000-0005-0000-0000-0000B3010000}"/>
    <cellStyle name="40% - アクセント 3 3 2 2 2" xfId="437" xr:uid="{00000000-0005-0000-0000-0000B4010000}"/>
    <cellStyle name="40% - アクセント 3 3 2 2 3" xfId="438" xr:uid="{00000000-0005-0000-0000-0000B5010000}"/>
    <cellStyle name="40% - アクセント 3 3 2 2 4" xfId="439" xr:uid="{00000000-0005-0000-0000-0000B6010000}"/>
    <cellStyle name="40% - アクセント 3 3 2 3" xfId="440" xr:uid="{00000000-0005-0000-0000-0000B7010000}"/>
    <cellStyle name="40% - アクセント 3 3 2 4" xfId="441" xr:uid="{00000000-0005-0000-0000-0000B8010000}"/>
    <cellStyle name="40% - アクセント 3 3 2 5" xfId="442" xr:uid="{00000000-0005-0000-0000-0000B9010000}"/>
    <cellStyle name="40% - アクセント 3 3 3" xfId="443" xr:uid="{00000000-0005-0000-0000-0000BA010000}"/>
    <cellStyle name="40% - アクセント 3 3 4" xfId="444" xr:uid="{00000000-0005-0000-0000-0000BB010000}"/>
    <cellStyle name="40% - アクセント 3 3 5" xfId="445" xr:uid="{00000000-0005-0000-0000-0000BC010000}"/>
    <cellStyle name="40% - アクセント 3 4" xfId="446" xr:uid="{00000000-0005-0000-0000-0000BD010000}"/>
    <cellStyle name="40% - アクセント 3 5" xfId="447" xr:uid="{00000000-0005-0000-0000-0000BE010000}"/>
    <cellStyle name="40% - アクセント 3 5 2" xfId="448" xr:uid="{00000000-0005-0000-0000-0000BF010000}"/>
    <cellStyle name="40% - アクセント 3 5 2 2" xfId="449" xr:uid="{00000000-0005-0000-0000-0000C0010000}"/>
    <cellStyle name="40% - アクセント 3 5 2 3" xfId="450" xr:uid="{00000000-0005-0000-0000-0000C1010000}"/>
    <cellStyle name="40% - アクセント 3 5 2 4" xfId="451" xr:uid="{00000000-0005-0000-0000-0000C2010000}"/>
    <cellStyle name="40% - アクセント 3 5 3" xfId="452" xr:uid="{00000000-0005-0000-0000-0000C3010000}"/>
    <cellStyle name="40% - アクセント 3 5 4" xfId="453" xr:uid="{00000000-0005-0000-0000-0000C4010000}"/>
    <cellStyle name="40% - アクセント 3 5 5" xfId="454" xr:uid="{00000000-0005-0000-0000-0000C5010000}"/>
    <cellStyle name="40% - アクセント 3 6" xfId="455" xr:uid="{00000000-0005-0000-0000-0000C6010000}"/>
    <cellStyle name="40% - アクセント 3 6 2" xfId="456" xr:uid="{00000000-0005-0000-0000-0000C7010000}"/>
    <cellStyle name="40% - アクセント 3 6 2 2" xfId="457" xr:uid="{00000000-0005-0000-0000-0000C8010000}"/>
    <cellStyle name="40% - アクセント 3 6 2 3" xfId="458" xr:uid="{00000000-0005-0000-0000-0000C9010000}"/>
    <cellStyle name="40% - アクセント 3 6 2 4" xfId="459" xr:uid="{00000000-0005-0000-0000-0000CA010000}"/>
    <cellStyle name="40% - アクセント 3 6 3" xfId="460" xr:uid="{00000000-0005-0000-0000-0000CB010000}"/>
    <cellStyle name="40% - アクセント 3 6 4" xfId="461" xr:uid="{00000000-0005-0000-0000-0000CC010000}"/>
    <cellStyle name="40% - アクセント 3 6 5" xfId="462" xr:uid="{00000000-0005-0000-0000-0000CD010000}"/>
    <cellStyle name="40% - アクセント 3 7" xfId="463" xr:uid="{00000000-0005-0000-0000-0000CE010000}"/>
    <cellStyle name="40% - アクセント 3 7 2" xfId="464" xr:uid="{00000000-0005-0000-0000-0000CF010000}"/>
    <cellStyle name="40% - アクセント 3 7 3" xfId="465" xr:uid="{00000000-0005-0000-0000-0000D0010000}"/>
    <cellStyle name="40% - アクセント 3 7 4" xfId="466" xr:uid="{00000000-0005-0000-0000-0000D1010000}"/>
    <cellStyle name="40% - アクセント 3 8" xfId="467" xr:uid="{00000000-0005-0000-0000-0000D2010000}"/>
    <cellStyle name="40% - アクセント 3 9" xfId="468" xr:uid="{00000000-0005-0000-0000-0000D3010000}"/>
    <cellStyle name="40% - アクセント 4" xfId="469" builtinId="43" customBuiltin="1"/>
    <cellStyle name="40% - アクセント 4 10" xfId="470" xr:uid="{00000000-0005-0000-0000-0000D5010000}"/>
    <cellStyle name="40% - アクセント 4 2" xfId="471" xr:uid="{00000000-0005-0000-0000-0000D6010000}"/>
    <cellStyle name="40% - アクセント 4 2 2" xfId="472" xr:uid="{00000000-0005-0000-0000-0000D7010000}"/>
    <cellStyle name="40% - アクセント 4 2 3" xfId="473" xr:uid="{00000000-0005-0000-0000-0000D8010000}"/>
    <cellStyle name="40% - アクセント 4 2 3 2" xfId="474" xr:uid="{00000000-0005-0000-0000-0000D9010000}"/>
    <cellStyle name="40% - アクセント 4 2 3 2 2" xfId="475" xr:uid="{00000000-0005-0000-0000-0000DA010000}"/>
    <cellStyle name="40% - アクセント 4 2 3 2 3" xfId="476" xr:uid="{00000000-0005-0000-0000-0000DB010000}"/>
    <cellStyle name="40% - アクセント 4 2 3 2 4" xfId="477" xr:uid="{00000000-0005-0000-0000-0000DC010000}"/>
    <cellStyle name="40% - アクセント 4 2 3 3" xfId="478" xr:uid="{00000000-0005-0000-0000-0000DD010000}"/>
    <cellStyle name="40% - アクセント 4 2 3 4" xfId="479" xr:uid="{00000000-0005-0000-0000-0000DE010000}"/>
    <cellStyle name="40% - アクセント 4 2 3 5" xfId="480" xr:uid="{00000000-0005-0000-0000-0000DF010000}"/>
    <cellStyle name="40% - アクセント 4 2 4" xfId="481" xr:uid="{00000000-0005-0000-0000-0000E0010000}"/>
    <cellStyle name="40% - アクセント 4 2 4 2" xfId="482" xr:uid="{00000000-0005-0000-0000-0000E1010000}"/>
    <cellStyle name="40% - アクセント 4 2 4 3" xfId="483" xr:uid="{00000000-0005-0000-0000-0000E2010000}"/>
    <cellStyle name="40% - アクセント 4 2 4 4" xfId="484" xr:uid="{00000000-0005-0000-0000-0000E3010000}"/>
    <cellStyle name="40% - アクセント 4 2 4 5" xfId="485" xr:uid="{00000000-0005-0000-0000-0000E4010000}"/>
    <cellStyle name="40% - アクセント 4 3" xfId="486" xr:uid="{00000000-0005-0000-0000-0000E5010000}"/>
    <cellStyle name="40% - アクセント 4 3 2" xfId="487" xr:uid="{00000000-0005-0000-0000-0000E6010000}"/>
    <cellStyle name="40% - アクセント 4 3 2 2" xfId="488" xr:uid="{00000000-0005-0000-0000-0000E7010000}"/>
    <cellStyle name="40% - アクセント 4 3 2 2 2" xfId="489" xr:uid="{00000000-0005-0000-0000-0000E8010000}"/>
    <cellStyle name="40% - アクセント 4 3 2 2 3" xfId="490" xr:uid="{00000000-0005-0000-0000-0000E9010000}"/>
    <cellStyle name="40% - アクセント 4 3 2 2 4" xfId="491" xr:uid="{00000000-0005-0000-0000-0000EA010000}"/>
    <cellStyle name="40% - アクセント 4 3 2 3" xfId="492" xr:uid="{00000000-0005-0000-0000-0000EB010000}"/>
    <cellStyle name="40% - アクセント 4 3 2 4" xfId="493" xr:uid="{00000000-0005-0000-0000-0000EC010000}"/>
    <cellStyle name="40% - アクセント 4 3 2 5" xfId="494" xr:uid="{00000000-0005-0000-0000-0000ED010000}"/>
    <cellStyle name="40% - アクセント 4 3 3" xfId="495" xr:uid="{00000000-0005-0000-0000-0000EE010000}"/>
    <cellStyle name="40% - アクセント 4 3 4" xfId="496" xr:uid="{00000000-0005-0000-0000-0000EF010000}"/>
    <cellStyle name="40% - アクセント 4 3 5" xfId="497" xr:uid="{00000000-0005-0000-0000-0000F0010000}"/>
    <cellStyle name="40% - アクセント 4 4" xfId="498" xr:uid="{00000000-0005-0000-0000-0000F1010000}"/>
    <cellStyle name="40% - アクセント 4 5" xfId="499" xr:uid="{00000000-0005-0000-0000-0000F2010000}"/>
    <cellStyle name="40% - アクセント 4 5 2" xfId="500" xr:uid="{00000000-0005-0000-0000-0000F3010000}"/>
    <cellStyle name="40% - アクセント 4 5 2 2" xfId="501" xr:uid="{00000000-0005-0000-0000-0000F4010000}"/>
    <cellStyle name="40% - アクセント 4 5 2 3" xfId="502" xr:uid="{00000000-0005-0000-0000-0000F5010000}"/>
    <cellStyle name="40% - アクセント 4 5 2 4" xfId="503" xr:uid="{00000000-0005-0000-0000-0000F6010000}"/>
    <cellStyle name="40% - アクセント 4 5 3" xfId="504" xr:uid="{00000000-0005-0000-0000-0000F7010000}"/>
    <cellStyle name="40% - アクセント 4 5 4" xfId="505" xr:uid="{00000000-0005-0000-0000-0000F8010000}"/>
    <cellStyle name="40% - アクセント 4 5 5" xfId="506" xr:uid="{00000000-0005-0000-0000-0000F9010000}"/>
    <cellStyle name="40% - アクセント 4 6" xfId="507" xr:uid="{00000000-0005-0000-0000-0000FA010000}"/>
    <cellStyle name="40% - アクセント 4 6 2" xfId="508" xr:uid="{00000000-0005-0000-0000-0000FB010000}"/>
    <cellStyle name="40% - アクセント 4 6 2 2" xfId="509" xr:uid="{00000000-0005-0000-0000-0000FC010000}"/>
    <cellStyle name="40% - アクセント 4 6 2 3" xfId="510" xr:uid="{00000000-0005-0000-0000-0000FD010000}"/>
    <cellStyle name="40% - アクセント 4 6 2 4" xfId="511" xr:uid="{00000000-0005-0000-0000-0000FE010000}"/>
    <cellStyle name="40% - アクセント 4 6 3" xfId="512" xr:uid="{00000000-0005-0000-0000-0000FF010000}"/>
    <cellStyle name="40% - アクセント 4 6 4" xfId="513" xr:uid="{00000000-0005-0000-0000-000000020000}"/>
    <cellStyle name="40% - アクセント 4 6 5" xfId="514" xr:uid="{00000000-0005-0000-0000-000001020000}"/>
    <cellStyle name="40% - アクセント 4 7" xfId="515" xr:uid="{00000000-0005-0000-0000-000002020000}"/>
    <cellStyle name="40% - アクセント 4 7 2" xfId="516" xr:uid="{00000000-0005-0000-0000-000003020000}"/>
    <cellStyle name="40% - アクセント 4 7 3" xfId="517" xr:uid="{00000000-0005-0000-0000-000004020000}"/>
    <cellStyle name="40% - アクセント 4 7 4" xfId="518" xr:uid="{00000000-0005-0000-0000-000005020000}"/>
    <cellStyle name="40% - アクセント 4 8" xfId="519" xr:uid="{00000000-0005-0000-0000-000006020000}"/>
    <cellStyle name="40% - アクセント 4 9" xfId="520" xr:uid="{00000000-0005-0000-0000-000007020000}"/>
    <cellStyle name="40% - アクセント 5" xfId="521" builtinId="47" customBuiltin="1"/>
    <cellStyle name="40% - アクセント 5 10" xfId="522" xr:uid="{00000000-0005-0000-0000-000009020000}"/>
    <cellStyle name="40% - アクセント 5 2" xfId="523" xr:uid="{00000000-0005-0000-0000-00000A020000}"/>
    <cellStyle name="40% - アクセント 5 2 2" xfId="524" xr:uid="{00000000-0005-0000-0000-00000B020000}"/>
    <cellStyle name="40% - アクセント 5 2 3" xfId="525" xr:uid="{00000000-0005-0000-0000-00000C020000}"/>
    <cellStyle name="40% - アクセント 5 2 3 2" xfId="526" xr:uid="{00000000-0005-0000-0000-00000D020000}"/>
    <cellStyle name="40% - アクセント 5 2 3 2 2" xfId="527" xr:uid="{00000000-0005-0000-0000-00000E020000}"/>
    <cellStyle name="40% - アクセント 5 2 3 2 3" xfId="528" xr:uid="{00000000-0005-0000-0000-00000F020000}"/>
    <cellStyle name="40% - アクセント 5 2 3 2 4" xfId="529" xr:uid="{00000000-0005-0000-0000-000010020000}"/>
    <cellStyle name="40% - アクセント 5 2 3 3" xfId="530" xr:uid="{00000000-0005-0000-0000-000011020000}"/>
    <cellStyle name="40% - アクセント 5 2 3 4" xfId="531" xr:uid="{00000000-0005-0000-0000-000012020000}"/>
    <cellStyle name="40% - アクセント 5 2 3 5" xfId="532" xr:uid="{00000000-0005-0000-0000-000013020000}"/>
    <cellStyle name="40% - アクセント 5 2 4" xfId="533" xr:uid="{00000000-0005-0000-0000-000014020000}"/>
    <cellStyle name="40% - アクセント 5 2 4 2" xfId="534" xr:uid="{00000000-0005-0000-0000-000015020000}"/>
    <cellStyle name="40% - アクセント 5 2 4 3" xfId="535" xr:uid="{00000000-0005-0000-0000-000016020000}"/>
    <cellStyle name="40% - アクセント 5 2 4 4" xfId="536" xr:uid="{00000000-0005-0000-0000-000017020000}"/>
    <cellStyle name="40% - アクセント 5 2 4 5" xfId="537" xr:uid="{00000000-0005-0000-0000-000018020000}"/>
    <cellStyle name="40% - アクセント 5 3" xfId="538" xr:uid="{00000000-0005-0000-0000-000019020000}"/>
    <cellStyle name="40% - アクセント 5 3 2" xfId="539" xr:uid="{00000000-0005-0000-0000-00001A020000}"/>
    <cellStyle name="40% - アクセント 5 3 2 2" xfId="540" xr:uid="{00000000-0005-0000-0000-00001B020000}"/>
    <cellStyle name="40% - アクセント 5 3 2 2 2" xfId="541" xr:uid="{00000000-0005-0000-0000-00001C020000}"/>
    <cellStyle name="40% - アクセント 5 3 2 2 3" xfId="542" xr:uid="{00000000-0005-0000-0000-00001D020000}"/>
    <cellStyle name="40% - アクセント 5 3 2 2 4" xfId="543" xr:uid="{00000000-0005-0000-0000-00001E020000}"/>
    <cellStyle name="40% - アクセント 5 3 2 3" xfId="544" xr:uid="{00000000-0005-0000-0000-00001F020000}"/>
    <cellStyle name="40% - アクセント 5 3 2 4" xfId="545" xr:uid="{00000000-0005-0000-0000-000020020000}"/>
    <cellStyle name="40% - アクセント 5 3 2 5" xfId="546" xr:uid="{00000000-0005-0000-0000-000021020000}"/>
    <cellStyle name="40% - アクセント 5 3 3" xfId="547" xr:uid="{00000000-0005-0000-0000-000022020000}"/>
    <cellStyle name="40% - アクセント 5 3 4" xfId="548" xr:uid="{00000000-0005-0000-0000-000023020000}"/>
    <cellStyle name="40% - アクセント 5 3 5" xfId="549" xr:uid="{00000000-0005-0000-0000-000024020000}"/>
    <cellStyle name="40% - アクセント 5 4" xfId="550" xr:uid="{00000000-0005-0000-0000-000025020000}"/>
    <cellStyle name="40% - アクセント 5 5" xfId="551" xr:uid="{00000000-0005-0000-0000-000026020000}"/>
    <cellStyle name="40% - アクセント 5 5 2" xfId="552" xr:uid="{00000000-0005-0000-0000-000027020000}"/>
    <cellStyle name="40% - アクセント 5 5 2 2" xfId="553" xr:uid="{00000000-0005-0000-0000-000028020000}"/>
    <cellStyle name="40% - アクセント 5 5 2 3" xfId="554" xr:uid="{00000000-0005-0000-0000-000029020000}"/>
    <cellStyle name="40% - アクセント 5 5 2 4" xfId="555" xr:uid="{00000000-0005-0000-0000-00002A020000}"/>
    <cellStyle name="40% - アクセント 5 5 3" xfId="556" xr:uid="{00000000-0005-0000-0000-00002B020000}"/>
    <cellStyle name="40% - アクセント 5 5 4" xfId="557" xr:uid="{00000000-0005-0000-0000-00002C020000}"/>
    <cellStyle name="40% - アクセント 5 5 5" xfId="558" xr:uid="{00000000-0005-0000-0000-00002D020000}"/>
    <cellStyle name="40% - アクセント 5 6" xfId="559" xr:uid="{00000000-0005-0000-0000-00002E020000}"/>
    <cellStyle name="40% - アクセント 5 6 2" xfId="560" xr:uid="{00000000-0005-0000-0000-00002F020000}"/>
    <cellStyle name="40% - アクセント 5 6 2 2" xfId="561" xr:uid="{00000000-0005-0000-0000-000030020000}"/>
    <cellStyle name="40% - アクセント 5 6 2 3" xfId="562" xr:uid="{00000000-0005-0000-0000-000031020000}"/>
    <cellStyle name="40% - アクセント 5 6 2 4" xfId="563" xr:uid="{00000000-0005-0000-0000-000032020000}"/>
    <cellStyle name="40% - アクセント 5 6 3" xfId="564" xr:uid="{00000000-0005-0000-0000-000033020000}"/>
    <cellStyle name="40% - アクセント 5 6 4" xfId="565" xr:uid="{00000000-0005-0000-0000-000034020000}"/>
    <cellStyle name="40% - アクセント 5 6 5" xfId="566" xr:uid="{00000000-0005-0000-0000-000035020000}"/>
    <cellStyle name="40% - アクセント 5 7" xfId="567" xr:uid="{00000000-0005-0000-0000-000036020000}"/>
    <cellStyle name="40% - アクセント 5 7 2" xfId="568" xr:uid="{00000000-0005-0000-0000-000037020000}"/>
    <cellStyle name="40% - アクセント 5 7 3" xfId="569" xr:uid="{00000000-0005-0000-0000-000038020000}"/>
    <cellStyle name="40% - アクセント 5 7 4" xfId="570" xr:uid="{00000000-0005-0000-0000-000039020000}"/>
    <cellStyle name="40% - アクセント 5 8" xfId="571" xr:uid="{00000000-0005-0000-0000-00003A020000}"/>
    <cellStyle name="40% - アクセント 5 9" xfId="572" xr:uid="{00000000-0005-0000-0000-00003B020000}"/>
    <cellStyle name="40% - アクセント 6" xfId="573" builtinId="51" customBuiltin="1"/>
    <cellStyle name="40% - アクセント 6 10" xfId="574" xr:uid="{00000000-0005-0000-0000-00003D020000}"/>
    <cellStyle name="40% - アクセント 6 2" xfId="575" xr:uid="{00000000-0005-0000-0000-00003E020000}"/>
    <cellStyle name="40% - アクセント 6 2 2" xfId="576" xr:uid="{00000000-0005-0000-0000-00003F020000}"/>
    <cellStyle name="40% - アクセント 6 2 3" xfId="577" xr:uid="{00000000-0005-0000-0000-000040020000}"/>
    <cellStyle name="40% - アクセント 6 2 3 2" xfId="578" xr:uid="{00000000-0005-0000-0000-000041020000}"/>
    <cellStyle name="40% - アクセント 6 2 3 2 2" xfId="579" xr:uid="{00000000-0005-0000-0000-000042020000}"/>
    <cellStyle name="40% - アクセント 6 2 3 2 3" xfId="580" xr:uid="{00000000-0005-0000-0000-000043020000}"/>
    <cellStyle name="40% - アクセント 6 2 3 2 4" xfId="581" xr:uid="{00000000-0005-0000-0000-000044020000}"/>
    <cellStyle name="40% - アクセント 6 2 3 3" xfId="582" xr:uid="{00000000-0005-0000-0000-000045020000}"/>
    <cellStyle name="40% - アクセント 6 2 3 4" xfId="583" xr:uid="{00000000-0005-0000-0000-000046020000}"/>
    <cellStyle name="40% - アクセント 6 2 3 5" xfId="584" xr:uid="{00000000-0005-0000-0000-000047020000}"/>
    <cellStyle name="40% - アクセント 6 2 4" xfId="585" xr:uid="{00000000-0005-0000-0000-000048020000}"/>
    <cellStyle name="40% - アクセント 6 2 4 2" xfId="586" xr:uid="{00000000-0005-0000-0000-000049020000}"/>
    <cellStyle name="40% - アクセント 6 2 4 3" xfId="587" xr:uid="{00000000-0005-0000-0000-00004A020000}"/>
    <cellStyle name="40% - アクセント 6 2 4 4" xfId="588" xr:uid="{00000000-0005-0000-0000-00004B020000}"/>
    <cellStyle name="40% - アクセント 6 2 4 5" xfId="589" xr:uid="{00000000-0005-0000-0000-00004C020000}"/>
    <cellStyle name="40% - アクセント 6 3" xfId="590" xr:uid="{00000000-0005-0000-0000-00004D020000}"/>
    <cellStyle name="40% - アクセント 6 3 2" xfId="591" xr:uid="{00000000-0005-0000-0000-00004E020000}"/>
    <cellStyle name="40% - アクセント 6 3 2 2" xfId="592" xr:uid="{00000000-0005-0000-0000-00004F020000}"/>
    <cellStyle name="40% - アクセント 6 3 2 2 2" xfId="593" xr:uid="{00000000-0005-0000-0000-000050020000}"/>
    <cellStyle name="40% - アクセント 6 3 2 2 3" xfId="594" xr:uid="{00000000-0005-0000-0000-000051020000}"/>
    <cellStyle name="40% - アクセント 6 3 2 2 4" xfId="595" xr:uid="{00000000-0005-0000-0000-000052020000}"/>
    <cellStyle name="40% - アクセント 6 3 2 3" xfId="596" xr:uid="{00000000-0005-0000-0000-000053020000}"/>
    <cellStyle name="40% - アクセント 6 3 2 4" xfId="597" xr:uid="{00000000-0005-0000-0000-000054020000}"/>
    <cellStyle name="40% - アクセント 6 3 2 5" xfId="598" xr:uid="{00000000-0005-0000-0000-000055020000}"/>
    <cellStyle name="40% - アクセント 6 3 3" xfId="599" xr:uid="{00000000-0005-0000-0000-000056020000}"/>
    <cellStyle name="40% - アクセント 6 3 4" xfId="600" xr:uid="{00000000-0005-0000-0000-000057020000}"/>
    <cellStyle name="40% - アクセント 6 3 5" xfId="601" xr:uid="{00000000-0005-0000-0000-000058020000}"/>
    <cellStyle name="40% - アクセント 6 4" xfId="602" xr:uid="{00000000-0005-0000-0000-000059020000}"/>
    <cellStyle name="40% - アクセント 6 5" xfId="603" xr:uid="{00000000-0005-0000-0000-00005A020000}"/>
    <cellStyle name="40% - アクセント 6 5 2" xfId="604" xr:uid="{00000000-0005-0000-0000-00005B020000}"/>
    <cellStyle name="40% - アクセント 6 5 2 2" xfId="605" xr:uid="{00000000-0005-0000-0000-00005C020000}"/>
    <cellStyle name="40% - アクセント 6 5 2 3" xfId="606" xr:uid="{00000000-0005-0000-0000-00005D020000}"/>
    <cellStyle name="40% - アクセント 6 5 2 4" xfId="607" xr:uid="{00000000-0005-0000-0000-00005E020000}"/>
    <cellStyle name="40% - アクセント 6 5 3" xfId="608" xr:uid="{00000000-0005-0000-0000-00005F020000}"/>
    <cellStyle name="40% - アクセント 6 5 4" xfId="609" xr:uid="{00000000-0005-0000-0000-000060020000}"/>
    <cellStyle name="40% - アクセント 6 5 5" xfId="610" xr:uid="{00000000-0005-0000-0000-000061020000}"/>
    <cellStyle name="40% - アクセント 6 6" xfId="611" xr:uid="{00000000-0005-0000-0000-000062020000}"/>
    <cellStyle name="40% - アクセント 6 6 2" xfId="612" xr:uid="{00000000-0005-0000-0000-000063020000}"/>
    <cellStyle name="40% - アクセント 6 6 2 2" xfId="613" xr:uid="{00000000-0005-0000-0000-000064020000}"/>
    <cellStyle name="40% - アクセント 6 6 2 3" xfId="614" xr:uid="{00000000-0005-0000-0000-000065020000}"/>
    <cellStyle name="40% - アクセント 6 6 2 4" xfId="615" xr:uid="{00000000-0005-0000-0000-000066020000}"/>
    <cellStyle name="40% - アクセント 6 6 3" xfId="616" xr:uid="{00000000-0005-0000-0000-000067020000}"/>
    <cellStyle name="40% - アクセント 6 6 4" xfId="617" xr:uid="{00000000-0005-0000-0000-000068020000}"/>
    <cellStyle name="40% - アクセント 6 6 5" xfId="618" xr:uid="{00000000-0005-0000-0000-000069020000}"/>
    <cellStyle name="40% - アクセント 6 7" xfId="619" xr:uid="{00000000-0005-0000-0000-00006A020000}"/>
    <cellStyle name="40% - アクセント 6 7 2" xfId="620" xr:uid="{00000000-0005-0000-0000-00006B020000}"/>
    <cellStyle name="40% - アクセント 6 7 3" xfId="621" xr:uid="{00000000-0005-0000-0000-00006C020000}"/>
    <cellStyle name="40% - アクセント 6 7 4" xfId="622" xr:uid="{00000000-0005-0000-0000-00006D020000}"/>
    <cellStyle name="40% - アクセント 6 8" xfId="623" xr:uid="{00000000-0005-0000-0000-00006E020000}"/>
    <cellStyle name="40% - アクセント 6 9" xfId="624" xr:uid="{00000000-0005-0000-0000-00006F020000}"/>
    <cellStyle name="60% - アクセント 1" xfId="625" builtinId="32" customBuiltin="1"/>
    <cellStyle name="60% - アクセント 1 2" xfId="626" xr:uid="{00000000-0005-0000-0000-000071020000}"/>
    <cellStyle name="60% - アクセント 1 3" xfId="627" xr:uid="{00000000-0005-0000-0000-000072020000}"/>
    <cellStyle name="60% - アクセント 1 4" xfId="628" xr:uid="{00000000-0005-0000-0000-000073020000}"/>
    <cellStyle name="60% - アクセント 1 5" xfId="629" xr:uid="{00000000-0005-0000-0000-000074020000}"/>
    <cellStyle name="60% - アクセント 1 5 2" xfId="630" xr:uid="{00000000-0005-0000-0000-000075020000}"/>
    <cellStyle name="60% - アクセント 1 5 3" xfId="631" xr:uid="{00000000-0005-0000-0000-000076020000}"/>
    <cellStyle name="60% - アクセント 1 5 4" xfId="632" xr:uid="{00000000-0005-0000-0000-000077020000}"/>
    <cellStyle name="60% - アクセント 1 6" xfId="633" xr:uid="{00000000-0005-0000-0000-000078020000}"/>
    <cellStyle name="60% - アクセント 2" xfId="634" builtinId="36" customBuiltin="1"/>
    <cellStyle name="60% - アクセント 2 2" xfId="635" xr:uid="{00000000-0005-0000-0000-00007A020000}"/>
    <cellStyle name="60% - アクセント 2 3" xfId="636" xr:uid="{00000000-0005-0000-0000-00007B020000}"/>
    <cellStyle name="60% - アクセント 2 4" xfId="637" xr:uid="{00000000-0005-0000-0000-00007C020000}"/>
    <cellStyle name="60% - アクセント 2 5" xfId="638" xr:uid="{00000000-0005-0000-0000-00007D020000}"/>
    <cellStyle name="60% - アクセント 2 5 2" xfId="639" xr:uid="{00000000-0005-0000-0000-00007E020000}"/>
    <cellStyle name="60% - アクセント 2 5 3" xfId="640" xr:uid="{00000000-0005-0000-0000-00007F020000}"/>
    <cellStyle name="60% - アクセント 2 5 4" xfId="641" xr:uid="{00000000-0005-0000-0000-000080020000}"/>
    <cellStyle name="60% - アクセント 2 6" xfId="642" xr:uid="{00000000-0005-0000-0000-000081020000}"/>
    <cellStyle name="60% - アクセント 3" xfId="643" builtinId="40" customBuiltin="1"/>
    <cellStyle name="60% - アクセント 3 2" xfId="644" xr:uid="{00000000-0005-0000-0000-000083020000}"/>
    <cellStyle name="60% - アクセント 3 3" xfId="645" xr:uid="{00000000-0005-0000-0000-000084020000}"/>
    <cellStyle name="60% - アクセント 3 4" xfId="646" xr:uid="{00000000-0005-0000-0000-000085020000}"/>
    <cellStyle name="60% - アクセント 3 5" xfId="647" xr:uid="{00000000-0005-0000-0000-000086020000}"/>
    <cellStyle name="60% - アクセント 3 5 2" xfId="648" xr:uid="{00000000-0005-0000-0000-000087020000}"/>
    <cellStyle name="60% - アクセント 3 5 3" xfId="649" xr:uid="{00000000-0005-0000-0000-000088020000}"/>
    <cellStyle name="60% - アクセント 3 5 4" xfId="650" xr:uid="{00000000-0005-0000-0000-000089020000}"/>
    <cellStyle name="60% - アクセント 3 6" xfId="651" xr:uid="{00000000-0005-0000-0000-00008A020000}"/>
    <cellStyle name="60% - アクセント 4" xfId="652" builtinId="44" customBuiltin="1"/>
    <cellStyle name="60% - アクセント 4 2" xfId="653" xr:uid="{00000000-0005-0000-0000-00008C020000}"/>
    <cellStyle name="60% - アクセント 4 3" xfId="654" xr:uid="{00000000-0005-0000-0000-00008D020000}"/>
    <cellStyle name="60% - アクセント 4 4" xfId="655" xr:uid="{00000000-0005-0000-0000-00008E020000}"/>
    <cellStyle name="60% - アクセント 4 5" xfId="656" xr:uid="{00000000-0005-0000-0000-00008F020000}"/>
    <cellStyle name="60% - アクセント 4 5 2" xfId="657" xr:uid="{00000000-0005-0000-0000-000090020000}"/>
    <cellStyle name="60% - アクセント 4 5 3" xfId="658" xr:uid="{00000000-0005-0000-0000-000091020000}"/>
    <cellStyle name="60% - アクセント 4 5 4" xfId="659" xr:uid="{00000000-0005-0000-0000-000092020000}"/>
    <cellStyle name="60% - アクセント 4 6" xfId="660" xr:uid="{00000000-0005-0000-0000-000093020000}"/>
    <cellStyle name="60% - アクセント 5" xfId="661" builtinId="48" customBuiltin="1"/>
    <cellStyle name="60% - アクセント 5 2" xfId="662" xr:uid="{00000000-0005-0000-0000-000095020000}"/>
    <cellStyle name="60% - アクセント 5 3" xfId="663" xr:uid="{00000000-0005-0000-0000-000096020000}"/>
    <cellStyle name="60% - アクセント 5 4" xfId="664" xr:uid="{00000000-0005-0000-0000-000097020000}"/>
    <cellStyle name="60% - アクセント 5 5" xfId="665" xr:uid="{00000000-0005-0000-0000-000098020000}"/>
    <cellStyle name="60% - アクセント 5 5 2" xfId="666" xr:uid="{00000000-0005-0000-0000-000099020000}"/>
    <cellStyle name="60% - アクセント 5 5 3" xfId="667" xr:uid="{00000000-0005-0000-0000-00009A020000}"/>
    <cellStyle name="60% - アクセント 5 5 4" xfId="668" xr:uid="{00000000-0005-0000-0000-00009B020000}"/>
    <cellStyle name="60% - アクセント 5 6" xfId="669" xr:uid="{00000000-0005-0000-0000-00009C020000}"/>
    <cellStyle name="60% - アクセント 6" xfId="670" builtinId="52" customBuiltin="1"/>
    <cellStyle name="60% - アクセント 6 2" xfId="671" xr:uid="{00000000-0005-0000-0000-00009E020000}"/>
    <cellStyle name="60% - アクセント 6 3" xfId="672" xr:uid="{00000000-0005-0000-0000-00009F020000}"/>
    <cellStyle name="60% - アクセント 6 4" xfId="673" xr:uid="{00000000-0005-0000-0000-0000A0020000}"/>
    <cellStyle name="60% - アクセント 6 5" xfId="674" xr:uid="{00000000-0005-0000-0000-0000A1020000}"/>
    <cellStyle name="60% - アクセント 6 5 2" xfId="675" xr:uid="{00000000-0005-0000-0000-0000A2020000}"/>
    <cellStyle name="60% - アクセント 6 5 3" xfId="676" xr:uid="{00000000-0005-0000-0000-0000A3020000}"/>
    <cellStyle name="60% - アクセント 6 5 4" xfId="677" xr:uid="{00000000-0005-0000-0000-0000A4020000}"/>
    <cellStyle name="60% - アクセント 6 6" xfId="678" xr:uid="{00000000-0005-0000-0000-0000A5020000}"/>
    <cellStyle name="アクセント 1" xfId="679" builtinId="29" customBuiltin="1"/>
    <cellStyle name="アクセント 1 2" xfId="680" xr:uid="{00000000-0005-0000-0000-0000A7020000}"/>
    <cellStyle name="アクセント 1 3" xfId="681" xr:uid="{00000000-0005-0000-0000-0000A8020000}"/>
    <cellStyle name="アクセント 1 4" xfId="682" xr:uid="{00000000-0005-0000-0000-0000A9020000}"/>
    <cellStyle name="アクセント 1 5" xfId="683" xr:uid="{00000000-0005-0000-0000-0000AA020000}"/>
    <cellStyle name="アクセント 1 5 2" xfId="684" xr:uid="{00000000-0005-0000-0000-0000AB020000}"/>
    <cellStyle name="アクセント 1 5 3" xfId="685" xr:uid="{00000000-0005-0000-0000-0000AC020000}"/>
    <cellStyle name="アクセント 1 5 4" xfId="686" xr:uid="{00000000-0005-0000-0000-0000AD020000}"/>
    <cellStyle name="アクセント 1 6" xfId="687" xr:uid="{00000000-0005-0000-0000-0000AE020000}"/>
    <cellStyle name="アクセント 2" xfId="688" builtinId="33" customBuiltin="1"/>
    <cellStyle name="アクセント 2 2" xfId="689" xr:uid="{00000000-0005-0000-0000-0000B0020000}"/>
    <cellStyle name="アクセント 2 3" xfId="690" xr:uid="{00000000-0005-0000-0000-0000B1020000}"/>
    <cellStyle name="アクセント 2 4" xfId="691" xr:uid="{00000000-0005-0000-0000-0000B2020000}"/>
    <cellStyle name="アクセント 2 5" xfId="692" xr:uid="{00000000-0005-0000-0000-0000B3020000}"/>
    <cellStyle name="アクセント 2 5 2" xfId="693" xr:uid="{00000000-0005-0000-0000-0000B4020000}"/>
    <cellStyle name="アクセント 2 5 3" xfId="694" xr:uid="{00000000-0005-0000-0000-0000B5020000}"/>
    <cellStyle name="アクセント 2 5 4" xfId="695" xr:uid="{00000000-0005-0000-0000-0000B6020000}"/>
    <cellStyle name="アクセント 2 6" xfId="696" xr:uid="{00000000-0005-0000-0000-0000B7020000}"/>
    <cellStyle name="アクセント 3" xfId="697" builtinId="37" customBuiltin="1"/>
    <cellStyle name="アクセント 3 2" xfId="698" xr:uid="{00000000-0005-0000-0000-0000B9020000}"/>
    <cellStyle name="アクセント 3 3" xfId="699" xr:uid="{00000000-0005-0000-0000-0000BA020000}"/>
    <cellStyle name="アクセント 3 4" xfId="700" xr:uid="{00000000-0005-0000-0000-0000BB020000}"/>
    <cellStyle name="アクセント 3 5" xfId="701" xr:uid="{00000000-0005-0000-0000-0000BC020000}"/>
    <cellStyle name="アクセント 3 5 2" xfId="702" xr:uid="{00000000-0005-0000-0000-0000BD020000}"/>
    <cellStyle name="アクセント 3 5 3" xfId="703" xr:uid="{00000000-0005-0000-0000-0000BE020000}"/>
    <cellStyle name="アクセント 3 5 4" xfId="704" xr:uid="{00000000-0005-0000-0000-0000BF020000}"/>
    <cellStyle name="アクセント 3 6" xfId="705" xr:uid="{00000000-0005-0000-0000-0000C0020000}"/>
    <cellStyle name="アクセント 4" xfId="706" builtinId="41" customBuiltin="1"/>
    <cellStyle name="アクセント 4 2" xfId="707" xr:uid="{00000000-0005-0000-0000-0000C2020000}"/>
    <cellStyle name="アクセント 4 3" xfId="708" xr:uid="{00000000-0005-0000-0000-0000C3020000}"/>
    <cellStyle name="アクセント 4 4" xfId="709" xr:uid="{00000000-0005-0000-0000-0000C4020000}"/>
    <cellStyle name="アクセント 4 5" xfId="710" xr:uid="{00000000-0005-0000-0000-0000C5020000}"/>
    <cellStyle name="アクセント 4 5 2" xfId="711" xr:uid="{00000000-0005-0000-0000-0000C6020000}"/>
    <cellStyle name="アクセント 4 5 3" xfId="712" xr:uid="{00000000-0005-0000-0000-0000C7020000}"/>
    <cellStyle name="アクセント 4 5 4" xfId="713" xr:uid="{00000000-0005-0000-0000-0000C8020000}"/>
    <cellStyle name="アクセント 4 6" xfId="714" xr:uid="{00000000-0005-0000-0000-0000C9020000}"/>
    <cellStyle name="アクセント 5" xfId="715" builtinId="45" customBuiltin="1"/>
    <cellStyle name="アクセント 5 2" xfId="716" xr:uid="{00000000-0005-0000-0000-0000CB020000}"/>
    <cellStyle name="アクセント 5 3" xfId="717" xr:uid="{00000000-0005-0000-0000-0000CC020000}"/>
    <cellStyle name="アクセント 5 4" xfId="718" xr:uid="{00000000-0005-0000-0000-0000CD020000}"/>
    <cellStyle name="アクセント 5 5" xfId="719" xr:uid="{00000000-0005-0000-0000-0000CE020000}"/>
    <cellStyle name="アクセント 5 5 2" xfId="720" xr:uid="{00000000-0005-0000-0000-0000CF020000}"/>
    <cellStyle name="アクセント 5 5 3" xfId="721" xr:uid="{00000000-0005-0000-0000-0000D0020000}"/>
    <cellStyle name="アクセント 5 5 4" xfId="722" xr:uid="{00000000-0005-0000-0000-0000D1020000}"/>
    <cellStyle name="アクセント 5 6" xfId="723" xr:uid="{00000000-0005-0000-0000-0000D2020000}"/>
    <cellStyle name="アクセント 6" xfId="724" builtinId="49" customBuiltin="1"/>
    <cellStyle name="アクセント 6 2" xfId="725" xr:uid="{00000000-0005-0000-0000-0000D4020000}"/>
    <cellStyle name="アクセント 6 3" xfId="726" xr:uid="{00000000-0005-0000-0000-0000D5020000}"/>
    <cellStyle name="アクセント 6 4" xfId="727" xr:uid="{00000000-0005-0000-0000-0000D6020000}"/>
    <cellStyle name="アクセント 6 5" xfId="728" xr:uid="{00000000-0005-0000-0000-0000D7020000}"/>
    <cellStyle name="アクセント 6 5 2" xfId="729" xr:uid="{00000000-0005-0000-0000-0000D8020000}"/>
    <cellStyle name="アクセント 6 5 3" xfId="730" xr:uid="{00000000-0005-0000-0000-0000D9020000}"/>
    <cellStyle name="アクセント 6 5 4" xfId="731" xr:uid="{00000000-0005-0000-0000-0000DA020000}"/>
    <cellStyle name="アクセント 6 6" xfId="732" xr:uid="{00000000-0005-0000-0000-0000DB020000}"/>
    <cellStyle name="タイトル" xfId="733" builtinId="15" customBuiltin="1"/>
    <cellStyle name="タイトル 2" xfId="734" xr:uid="{00000000-0005-0000-0000-0000DD020000}"/>
    <cellStyle name="タイトル 2 2" xfId="735" xr:uid="{00000000-0005-0000-0000-0000DE020000}"/>
    <cellStyle name="タイトル 2 3" xfId="736" xr:uid="{00000000-0005-0000-0000-0000DF020000}"/>
    <cellStyle name="タイトル 2 3 2" xfId="737" xr:uid="{00000000-0005-0000-0000-0000E0020000}"/>
    <cellStyle name="タイトル 2 3 3" xfId="738" xr:uid="{00000000-0005-0000-0000-0000E1020000}"/>
    <cellStyle name="タイトル 2 3 4" xfId="739" xr:uid="{00000000-0005-0000-0000-0000E2020000}"/>
    <cellStyle name="タイトル 3" xfId="740" xr:uid="{00000000-0005-0000-0000-0000E3020000}"/>
    <cellStyle name="タイトル 4" xfId="741" xr:uid="{00000000-0005-0000-0000-0000E4020000}"/>
    <cellStyle name="タイトル 5" xfId="742" xr:uid="{00000000-0005-0000-0000-0000E5020000}"/>
    <cellStyle name="タイトル 5 2" xfId="743" xr:uid="{00000000-0005-0000-0000-0000E6020000}"/>
    <cellStyle name="タイトル 5 3" xfId="744" xr:uid="{00000000-0005-0000-0000-0000E7020000}"/>
    <cellStyle name="タイトル 6" xfId="745" xr:uid="{00000000-0005-0000-0000-0000E8020000}"/>
    <cellStyle name="タイトル 6 2" xfId="746" xr:uid="{00000000-0005-0000-0000-0000E9020000}"/>
    <cellStyle name="タイトル 6 3" xfId="747" xr:uid="{00000000-0005-0000-0000-0000EA020000}"/>
    <cellStyle name="チェック セル" xfId="748" builtinId="23" customBuiltin="1"/>
    <cellStyle name="チェック セル 2" xfId="749" xr:uid="{00000000-0005-0000-0000-0000EC020000}"/>
    <cellStyle name="チェック セル 3" xfId="750" xr:uid="{00000000-0005-0000-0000-0000ED020000}"/>
    <cellStyle name="チェック セル 4" xfId="751" xr:uid="{00000000-0005-0000-0000-0000EE020000}"/>
    <cellStyle name="チェック セル 5" xfId="752" xr:uid="{00000000-0005-0000-0000-0000EF020000}"/>
    <cellStyle name="チェック セル 5 2" xfId="753" xr:uid="{00000000-0005-0000-0000-0000F0020000}"/>
    <cellStyle name="チェック セル 5 3" xfId="754" xr:uid="{00000000-0005-0000-0000-0000F1020000}"/>
    <cellStyle name="チェック セル 5 4" xfId="755" xr:uid="{00000000-0005-0000-0000-0000F2020000}"/>
    <cellStyle name="チェック セル 6" xfId="756" xr:uid="{00000000-0005-0000-0000-0000F3020000}"/>
    <cellStyle name="どちらでもない" xfId="757" builtinId="28" customBuiltin="1"/>
    <cellStyle name="どちらでもない 2" xfId="758" xr:uid="{00000000-0005-0000-0000-0000F5020000}"/>
    <cellStyle name="どちらでもない 3" xfId="759" xr:uid="{00000000-0005-0000-0000-0000F6020000}"/>
    <cellStyle name="どちらでもない 4" xfId="760" xr:uid="{00000000-0005-0000-0000-0000F7020000}"/>
    <cellStyle name="どちらでもない 5" xfId="761" xr:uid="{00000000-0005-0000-0000-0000F8020000}"/>
    <cellStyle name="どちらでもない 5 2" xfId="762" xr:uid="{00000000-0005-0000-0000-0000F9020000}"/>
    <cellStyle name="どちらでもない 5 3" xfId="763" xr:uid="{00000000-0005-0000-0000-0000FA020000}"/>
    <cellStyle name="どちらでもない 5 4" xfId="764" xr:uid="{00000000-0005-0000-0000-0000FB020000}"/>
    <cellStyle name="どちらでもない 6" xfId="765" xr:uid="{00000000-0005-0000-0000-0000FC020000}"/>
    <cellStyle name="メモ" xfId="766" builtinId="10" customBuiltin="1"/>
    <cellStyle name="メモ 10" xfId="767" xr:uid="{00000000-0005-0000-0000-0000FE020000}"/>
    <cellStyle name="メモ 11" xfId="768" xr:uid="{00000000-0005-0000-0000-0000FF020000}"/>
    <cellStyle name="メモ 2" xfId="769" xr:uid="{00000000-0005-0000-0000-000000030000}"/>
    <cellStyle name="メモ 2 2" xfId="770" xr:uid="{00000000-0005-0000-0000-000001030000}"/>
    <cellStyle name="メモ 2 2 2" xfId="771" xr:uid="{00000000-0005-0000-0000-000002030000}"/>
    <cellStyle name="メモ 2 3" xfId="772" xr:uid="{00000000-0005-0000-0000-000003030000}"/>
    <cellStyle name="メモ 2 3 2" xfId="773" xr:uid="{00000000-0005-0000-0000-000004030000}"/>
    <cellStyle name="メモ 2 3 2 2" xfId="774" xr:uid="{00000000-0005-0000-0000-000005030000}"/>
    <cellStyle name="メモ 2 3 2 3" xfId="775" xr:uid="{00000000-0005-0000-0000-000006030000}"/>
    <cellStyle name="メモ 2 3 2 4" xfId="776" xr:uid="{00000000-0005-0000-0000-000007030000}"/>
    <cellStyle name="メモ 2 3 3" xfId="777" xr:uid="{00000000-0005-0000-0000-000008030000}"/>
    <cellStyle name="メモ 2 3 4" xfId="778" xr:uid="{00000000-0005-0000-0000-000009030000}"/>
    <cellStyle name="メモ 2 3 5" xfId="779" xr:uid="{00000000-0005-0000-0000-00000A030000}"/>
    <cellStyle name="メモ 2 4" xfId="780" xr:uid="{00000000-0005-0000-0000-00000B030000}"/>
    <cellStyle name="メモ 2 4 2" xfId="781" xr:uid="{00000000-0005-0000-0000-00000C030000}"/>
    <cellStyle name="メモ 2 4 3" xfId="782" xr:uid="{00000000-0005-0000-0000-00000D030000}"/>
    <cellStyle name="メモ 2 4 4" xfId="783" xr:uid="{00000000-0005-0000-0000-00000E030000}"/>
    <cellStyle name="メモ 2 4 5" xfId="784" xr:uid="{00000000-0005-0000-0000-00000F030000}"/>
    <cellStyle name="メモ 2 5" xfId="785" xr:uid="{00000000-0005-0000-0000-000010030000}"/>
    <cellStyle name="メモ 3" xfId="786" xr:uid="{00000000-0005-0000-0000-000011030000}"/>
    <cellStyle name="メモ 3 2" xfId="787" xr:uid="{00000000-0005-0000-0000-000012030000}"/>
    <cellStyle name="メモ 3 2 2" xfId="788" xr:uid="{00000000-0005-0000-0000-000013030000}"/>
    <cellStyle name="メモ 3 2 2 2" xfId="789" xr:uid="{00000000-0005-0000-0000-000014030000}"/>
    <cellStyle name="メモ 3 2 2 3" xfId="790" xr:uid="{00000000-0005-0000-0000-000015030000}"/>
    <cellStyle name="メモ 3 2 2 4" xfId="791" xr:uid="{00000000-0005-0000-0000-000016030000}"/>
    <cellStyle name="メモ 3 2 3" xfId="792" xr:uid="{00000000-0005-0000-0000-000017030000}"/>
    <cellStyle name="メモ 3 2 4" xfId="793" xr:uid="{00000000-0005-0000-0000-000018030000}"/>
    <cellStyle name="メモ 3 2 5" xfId="794" xr:uid="{00000000-0005-0000-0000-000019030000}"/>
    <cellStyle name="メモ 3 3" xfId="795" xr:uid="{00000000-0005-0000-0000-00001A030000}"/>
    <cellStyle name="メモ 3 4" xfId="796" xr:uid="{00000000-0005-0000-0000-00001B030000}"/>
    <cellStyle name="メモ 3 5" xfId="797" xr:uid="{00000000-0005-0000-0000-00001C030000}"/>
    <cellStyle name="メモ 4" xfId="798" xr:uid="{00000000-0005-0000-0000-00001D030000}"/>
    <cellStyle name="メモ 5" xfId="799" xr:uid="{00000000-0005-0000-0000-00001E030000}"/>
    <cellStyle name="メモ 5 2" xfId="800" xr:uid="{00000000-0005-0000-0000-00001F030000}"/>
    <cellStyle name="メモ 5 2 2" xfId="801" xr:uid="{00000000-0005-0000-0000-000020030000}"/>
    <cellStyle name="メモ 5 2 3" xfId="802" xr:uid="{00000000-0005-0000-0000-000021030000}"/>
    <cellStyle name="メモ 5 2 4" xfId="803" xr:uid="{00000000-0005-0000-0000-000022030000}"/>
    <cellStyle name="メモ 5 3" xfId="804" xr:uid="{00000000-0005-0000-0000-000023030000}"/>
    <cellStyle name="メモ 5 4" xfId="805" xr:uid="{00000000-0005-0000-0000-000024030000}"/>
    <cellStyle name="メモ 5 5" xfId="806" xr:uid="{00000000-0005-0000-0000-000025030000}"/>
    <cellStyle name="メモ 6" xfId="807" xr:uid="{00000000-0005-0000-0000-000026030000}"/>
    <cellStyle name="メモ 6 2" xfId="808" xr:uid="{00000000-0005-0000-0000-000027030000}"/>
    <cellStyle name="メモ 6 2 2" xfId="809" xr:uid="{00000000-0005-0000-0000-000028030000}"/>
    <cellStyle name="メモ 6 2 3" xfId="810" xr:uid="{00000000-0005-0000-0000-000029030000}"/>
    <cellStyle name="メモ 6 2 4" xfId="811" xr:uid="{00000000-0005-0000-0000-00002A030000}"/>
    <cellStyle name="メモ 6 3" xfId="812" xr:uid="{00000000-0005-0000-0000-00002B030000}"/>
    <cellStyle name="メモ 6 4" xfId="813" xr:uid="{00000000-0005-0000-0000-00002C030000}"/>
    <cellStyle name="メモ 6 5" xfId="814" xr:uid="{00000000-0005-0000-0000-00002D030000}"/>
    <cellStyle name="メモ 7" xfId="815" xr:uid="{00000000-0005-0000-0000-00002E030000}"/>
    <cellStyle name="メモ 7 2" xfId="816" xr:uid="{00000000-0005-0000-0000-00002F030000}"/>
    <cellStyle name="メモ 7 2 2" xfId="817" xr:uid="{00000000-0005-0000-0000-000030030000}"/>
    <cellStyle name="メモ 7 2 3" xfId="818" xr:uid="{00000000-0005-0000-0000-000031030000}"/>
    <cellStyle name="メモ 7 2 4" xfId="819" xr:uid="{00000000-0005-0000-0000-000032030000}"/>
    <cellStyle name="メモ 7 3" xfId="820" xr:uid="{00000000-0005-0000-0000-000033030000}"/>
    <cellStyle name="メモ 7 4" xfId="821" xr:uid="{00000000-0005-0000-0000-000034030000}"/>
    <cellStyle name="メモ 7 5" xfId="822" xr:uid="{00000000-0005-0000-0000-000035030000}"/>
    <cellStyle name="メモ 8" xfId="823" xr:uid="{00000000-0005-0000-0000-000036030000}"/>
    <cellStyle name="メモ 8 2" xfId="824" xr:uid="{00000000-0005-0000-0000-000037030000}"/>
    <cellStyle name="メモ 8 3" xfId="825" xr:uid="{00000000-0005-0000-0000-000038030000}"/>
    <cellStyle name="メモ 8 4" xfId="826" xr:uid="{00000000-0005-0000-0000-000039030000}"/>
    <cellStyle name="メモ 9" xfId="827" xr:uid="{00000000-0005-0000-0000-00003A030000}"/>
    <cellStyle name="リンク セル" xfId="828" builtinId="24" customBuiltin="1"/>
    <cellStyle name="リンク セル 2" xfId="829" xr:uid="{00000000-0005-0000-0000-00003C030000}"/>
    <cellStyle name="リンク セル 2 2" xfId="830" xr:uid="{00000000-0005-0000-0000-00003D030000}"/>
    <cellStyle name="リンク セル 2 3" xfId="831" xr:uid="{00000000-0005-0000-0000-00003E030000}"/>
    <cellStyle name="リンク セル 2 3 2" xfId="832" xr:uid="{00000000-0005-0000-0000-00003F030000}"/>
    <cellStyle name="リンク セル 2 3 3" xfId="833" xr:uid="{00000000-0005-0000-0000-000040030000}"/>
    <cellStyle name="リンク セル 2 3 4" xfId="834" xr:uid="{00000000-0005-0000-0000-000041030000}"/>
    <cellStyle name="リンク セル 3" xfId="835" xr:uid="{00000000-0005-0000-0000-000042030000}"/>
    <cellStyle name="リンク セル 4" xfId="836" xr:uid="{00000000-0005-0000-0000-000043030000}"/>
    <cellStyle name="リンク セル 5" xfId="837" xr:uid="{00000000-0005-0000-0000-000044030000}"/>
    <cellStyle name="リンク セル 5 2" xfId="838" xr:uid="{00000000-0005-0000-0000-000045030000}"/>
    <cellStyle name="リンク セル 5 3" xfId="839" xr:uid="{00000000-0005-0000-0000-000046030000}"/>
    <cellStyle name="リンク セル 6" xfId="840" xr:uid="{00000000-0005-0000-0000-000047030000}"/>
    <cellStyle name="リンク セル 6 2" xfId="841" xr:uid="{00000000-0005-0000-0000-000048030000}"/>
    <cellStyle name="リンク セル 6 3" xfId="842" xr:uid="{00000000-0005-0000-0000-000049030000}"/>
    <cellStyle name="悪い" xfId="843" builtinId="27" customBuiltin="1"/>
    <cellStyle name="悪い 2" xfId="844" xr:uid="{00000000-0005-0000-0000-00004B030000}"/>
    <cellStyle name="悪い 3" xfId="845" xr:uid="{00000000-0005-0000-0000-00004C030000}"/>
    <cellStyle name="悪い 4" xfId="846" xr:uid="{00000000-0005-0000-0000-00004D030000}"/>
    <cellStyle name="悪い 5" xfId="847" xr:uid="{00000000-0005-0000-0000-00004E030000}"/>
    <cellStyle name="悪い 5 2" xfId="848" xr:uid="{00000000-0005-0000-0000-00004F030000}"/>
    <cellStyle name="悪い 5 3" xfId="849" xr:uid="{00000000-0005-0000-0000-000050030000}"/>
    <cellStyle name="悪い 5 4" xfId="850" xr:uid="{00000000-0005-0000-0000-000051030000}"/>
    <cellStyle name="悪い 6" xfId="851" xr:uid="{00000000-0005-0000-0000-000052030000}"/>
    <cellStyle name="計算" xfId="852" builtinId="22" customBuiltin="1"/>
    <cellStyle name="計算 2" xfId="853" xr:uid="{00000000-0005-0000-0000-000054030000}"/>
    <cellStyle name="計算 3" xfId="854" xr:uid="{00000000-0005-0000-0000-000055030000}"/>
    <cellStyle name="計算 4" xfId="855" xr:uid="{00000000-0005-0000-0000-000056030000}"/>
    <cellStyle name="計算 5" xfId="856" xr:uid="{00000000-0005-0000-0000-000057030000}"/>
    <cellStyle name="計算 5 2" xfId="857" xr:uid="{00000000-0005-0000-0000-000058030000}"/>
    <cellStyle name="計算 5 3" xfId="858" xr:uid="{00000000-0005-0000-0000-000059030000}"/>
    <cellStyle name="計算 5 4" xfId="859" xr:uid="{00000000-0005-0000-0000-00005A030000}"/>
    <cellStyle name="計算 6" xfId="860" xr:uid="{00000000-0005-0000-0000-00005B030000}"/>
    <cellStyle name="警告文" xfId="861" builtinId="11" customBuiltin="1"/>
    <cellStyle name="警告文 2" xfId="862" xr:uid="{00000000-0005-0000-0000-00005D030000}"/>
    <cellStyle name="警告文 2 2" xfId="863" xr:uid="{00000000-0005-0000-0000-00005E030000}"/>
    <cellStyle name="警告文 2 3" xfId="864" xr:uid="{00000000-0005-0000-0000-00005F030000}"/>
    <cellStyle name="警告文 2 3 2" xfId="865" xr:uid="{00000000-0005-0000-0000-000060030000}"/>
    <cellStyle name="警告文 2 3 3" xfId="866" xr:uid="{00000000-0005-0000-0000-000061030000}"/>
    <cellStyle name="警告文 2 3 4" xfId="867" xr:uid="{00000000-0005-0000-0000-000062030000}"/>
    <cellStyle name="警告文 3" xfId="868" xr:uid="{00000000-0005-0000-0000-000063030000}"/>
    <cellStyle name="警告文 4" xfId="869" xr:uid="{00000000-0005-0000-0000-000064030000}"/>
    <cellStyle name="警告文 5" xfId="870" xr:uid="{00000000-0005-0000-0000-000065030000}"/>
    <cellStyle name="警告文 5 2" xfId="871" xr:uid="{00000000-0005-0000-0000-000066030000}"/>
    <cellStyle name="警告文 5 3" xfId="872" xr:uid="{00000000-0005-0000-0000-000067030000}"/>
    <cellStyle name="警告文 6" xfId="873" xr:uid="{00000000-0005-0000-0000-000068030000}"/>
    <cellStyle name="警告文 6 2" xfId="874" xr:uid="{00000000-0005-0000-0000-000069030000}"/>
    <cellStyle name="警告文 6 3" xfId="875" xr:uid="{00000000-0005-0000-0000-00006A030000}"/>
    <cellStyle name="見出し 1" xfId="876" builtinId="16" customBuiltin="1"/>
    <cellStyle name="見出し 1 2" xfId="877" xr:uid="{00000000-0005-0000-0000-00006C030000}"/>
    <cellStyle name="見出し 1 2 2" xfId="878" xr:uid="{00000000-0005-0000-0000-00006D030000}"/>
    <cellStyle name="見出し 1 2 3" xfId="879" xr:uid="{00000000-0005-0000-0000-00006E030000}"/>
    <cellStyle name="見出し 1 2 3 2" xfId="880" xr:uid="{00000000-0005-0000-0000-00006F030000}"/>
    <cellStyle name="見出し 1 2 3 3" xfId="881" xr:uid="{00000000-0005-0000-0000-000070030000}"/>
    <cellStyle name="見出し 1 2 3 4" xfId="882" xr:uid="{00000000-0005-0000-0000-000071030000}"/>
    <cellStyle name="見出し 1 3" xfId="883" xr:uid="{00000000-0005-0000-0000-000072030000}"/>
    <cellStyle name="見出し 1 4" xfId="884" xr:uid="{00000000-0005-0000-0000-000073030000}"/>
    <cellStyle name="見出し 1 5" xfId="885" xr:uid="{00000000-0005-0000-0000-000074030000}"/>
    <cellStyle name="見出し 1 5 2" xfId="886" xr:uid="{00000000-0005-0000-0000-000075030000}"/>
    <cellStyle name="見出し 1 5 3" xfId="887" xr:uid="{00000000-0005-0000-0000-000076030000}"/>
    <cellStyle name="見出し 1 6" xfId="888" xr:uid="{00000000-0005-0000-0000-000077030000}"/>
    <cellStyle name="見出し 1 6 2" xfId="889" xr:uid="{00000000-0005-0000-0000-000078030000}"/>
    <cellStyle name="見出し 1 6 3" xfId="890" xr:uid="{00000000-0005-0000-0000-000079030000}"/>
    <cellStyle name="見出し 2" xfId="891" builtinId="17" customBuiltin="1"/>
    <cellStyle name="見出し 2 2" xfId="892" xr:uid="{00000000-0005-0000-0000-00007B030000}"/>
    <cellStyle name="見出し 2 2 2" xfId="893" xr:uid="{00000000-0005-0000-0000-00007C030000}"/>
    <cellStyle name="見出し 2 2 3" xfId="894" xr:uid="{00000000-0005-0000-0000-00007D030000}"/>
    <cellStyle name="見出し 2 2 3 2" xfId="895" xr:uid="{00000000-0005-0000-0000-00007E030000}"/>
    <cellStyle name="見出し 2 2 3 3" xfId="896" xr:uid="{00000000-0005-0000-0000-00007F030000}"/>
    <cellStyle name="見出し 2 2 3 4" xfId="897" xr:uid="{00000000-0005-0000-0000-000080030000}"/>
    <cellStyle name="見出し 2 3" xfId="898" xr:uid="{00000000-0005-0000-0000-000081030000}"/>
    <cellStyle name="見出し 2 4" xfId="899" xr:uid="{00000000-0005-0000-0000-000082030000}"/>
    <cellStyle name="見出し 2 5" xfId="900" xr:uid="{00000000-0005-0000-0000-000083030000}"/>
    <cellStyle name="見出し 2 5 2" xfId="901" xr:uid="{00000000-0005-0000-0000-000084030000}"/>
    <cellStyle name="見出し 2 5 3" xfId="902" xr:uid="{00000000-0005-0000-0000-000085030000}"/>
    <cellStyle name="見出し 2 6" xfId="903" xr:uid="{00000000-0005-0000-0000-000086030000}"/>
    <cellStyle name="見出し 2 6 2" xfId="904" xr:uid="{00000000-0005-0000-0000-000087030000}"/>
    <cellStyle name="見出し 2 6 3" xfId="905" xr:uid="{00000000-0005-0000-0000-000088030000}"/>
    <cellStyle name="見出し 3" xfId="906" builtinId="18" customBuiltin="1"/>
    <cellStyle name="見出し 3 2" xfId="907" xr:uid="{00000000-0005-0000-0000-00008A030000}"/>
    <cellStyle name="見出し 3 2 2" xfId="908" xr:uid="{00000000-0005-0000-0000-00008B030000}"/>
    <cellStyle name="見出し 3 2 3" xfId="909" xr:uid="{00000000-0005-0000-0000-00008C030000}"/>
    <cellStyle name="見出し 3 2 3 2" xfId="910" xr:uid="{00000000-0005-0000-0000-00008D030000}"/>
    <cellStyle name="見出し 3 2 3 3" xfId="911" xr:uid="{00000000-0005-0000-0000-00008E030000}"/>
    <cellStyle name="見出し 3 2 3 4" xfId="912" xr:uid="{00000000-0005-0000-0000-00008F030000}"/>
    <cellStyle name="見出し 3 3" xfId="913" xr:uid="{00000000-0005-0000-0000-000090030000}"/>
    <cellStyle name="見出し 3 4" xfId="914" xr:uid="{00000000-0005-0000-0000-000091030000}"/>
    <cellStyle name="見出し 3 5" xfId="915" xr:uid="{00000000-0005-0000-0000-000092030000}"/>
    <cellStyle name="見出し 3 5 2" xfId="916" xr:uid="{00000000-0005-0000-0000-000093030000}"/>
    <cellStyle name="見出し 3 5 3" xfId="917" xr:uid="{00000000-0005-0000-0000-000094030000}"/>
    <cellStyle name="見出し 3 6" xfId="918" xr:uid="{00000000-0005-0000-0000-000095030000}"/>
    <cellStyle name="見出し 3 6 2" xfId="919" xr:uid="{00000000-0005-0000-0000-000096030000}"/>
    <cellStyle name="見出し 3 6 3" xfId="920" xr:uid="{00000000-0005-0000-0000-000097030000}"/>
    <cellStyle name="見出し 4" xfId="921" builtinId="19" customBuiltin="1"/>
    <cellStyle name="見出し 4 2" xfId="922" xr:uid="{00000000-0005-0000-0000-000099030000}"/>
    <cellStyle name="見出し 4 2 2" xfId="923" xr:uid="{00000000-0005-0000-0000-00009A030000}"/>
    <cellStyle name="見出し 4 2 3" xfId="924" xr:uid="{00000000-0005-0000-0000-00009B030000}"/>
    <cellStyle name="見出し 4 2 3 2" xfId="925" xr:uid="{00000000-0005-0000-0000-00009C030000}"/>
    <cellStyle name="見出し 4 2 3 3" xfId="926" xr:uid="{00000000-0005-0000-0000-00009D030000}"/>
    <cellStyle name="見出し 4 2 3 4" xfId="927" xr:uid="{00000000-0005-0000-0000-00009E030000}"/>
    <cellStyle name="見出し 4 3" xfId="928" xr:uid="{00000000-0005-0000-0000-00009F030000}"/>
    <cellStyle name="見出し 4 4" xfId="929" xr:uid="{00000000-0005-0000-0000-0000A0030000}"/>
    <cellStyle name="見出し 4 5" xfId="930" xr:uid="{00000000-0005-0000-0000-0000A1030000}"/>
    <cellStyle name="見出し 4 5 2" xfId="931" xr:uid="{00000000-0005-0000-0000-0000A2030000}"/>
    <cellStyle name="見出し 4 5 3" xfId="932" xr:uid="{00000000-0005-0000-0000-0000A3030000}"/>
    <cellStyle name="見出し 4 6" xfId="933" xr:uid="{00000000-0005-0000-0000-0000A4030000}"/>
    <cellStyle name="見出し 4 6 2" xfId="934" xr:uid="{00000000-0005-0000-0000-0000A5030000}"/>
    <cellStyle name="見出し 4 6 3" xfId="935" xr:uid="{00000000-0005-0000-0000-0000A6030000}"/>
    <cellStyle name="集計" xfId="936" builtinId="25" customBuiltin="1"/>
    <cellStyle name="集計 2" xfId="937" xr:uid="{00000000-0005-0000-0000-0000A8030000}"/>
    <cellStyle name="集計 2 2" xfId="938" xr:uid="{00000000-0005-0000-0000-0000A9030000}"/>
    <cellStyle name="集計 2 3" xfId="939" xr:uid="{00000000-0005-0000-0000-0000AA030000}"/>
    <cellStyle name="集計 2 3 2" xfId="940" xr:uid="{00000000-0005-0000-0000-0000AB030000}"/>
    <cellStyle name="集計 2 3 3" xfId="941" xr:uid="{00000000-0005-0000-0000-0000AC030000}"/>
    <cellStyle name="集計 2 3 4" xfId="942" xr:uid="{00000000-0005-0000-0000-0000AD030000}"/>
    <cellStyle name="集計 3" xfId="943" xr:uid="{00000000-0005-0000-0000-0000AE030000}"/>
    <cellStyle name="集計 4" xfId="944" xr:uid="{00000000-0005-0000-0000-0000AF030000}"/>
    <cellStyle name="集計 5" xfId="945" xr:uid="{00000000-0005-0000-0000-0000B0030000}"/>
    <cellStyle name="集計 5 2" xfId="946" xr:uid="{00000000-0005-0000-0000-0000B1030000}"/>
    <cellStyle name="集計 5 3" xfId="947" xr:uid="{00000000-0005-0000-0000-0000B2030000}"/>
    <cellStyle name="集計 6" xfId="948" xr:uid="{00000000-0005-0000-0000-0000B3030000}"/>
    <cellStyle name="集計 6 2" xfId="949" xr:uid="{00000000-0005-0000-0000-0000B4030000}"/>
    <cellStyle name="集計 6 3" xfId="950" xr:uid="{00000000-0005-0000-0000-0000B5030000}"/>
    <cellStyle name="出力" xfId="951" builtinId="21" customBuiltin="1"/>
    <cellStyle name="出力 2" xfId="952" xr:uid="{00000000-0005-0000-0000-0000B7030000}"/>
    <cellStyle name="出力 3" xfId="953" xr:uid="{00000000-0005-0000-0000-0000B8030000}"/>
    <cellStyle name="出力 4" xfId="954" xr:uid="{00000000-0005-0000-0000-0000B9030000}"/>
    <cellStyle name="出力 5" xfId="955" xr:uid="{00000000-0005-0000-0000-0000BA030000}"/>
    <cellStyle name="出力 5 2" xfId="956" xr:uid="{00000000-0005-0000-0000-0000BB030000}"/>
    <cellStyle name="出力 5 3" xfId="957" xr:uid="{00000000-0005-0000-0000-0000BC030000}"/>
    <cellStyle name="出力 5 4" xfId="958" xr:uid="{00000000-0005-0000-0000-0000BD030000}"/>
    <cellStyle name="出力 6" xfId="959" xr:uid="{00000000-0005-0000-0000-0000BE030000}"/>
    <cellStyle name="説明文" xfId="960" builtinId="53" customBuiltin="1"/>
    <cellStyle name="説明文 2" xfId="961" xr:uid="{00000000-0005-0000-0000-0000C0030000}"/>
    <cellStyle name="説明文 2 2" xfId="962" xr:uid="{00000000-0005-0000-0000-0000C1030000}"/>
    <cellStyle name="説明文 2 3" xfId="963" xr:uid="{00000000-0005-0000-0000-0000C2030000}"/>
    <cellStyle name="説明文 2 3 2" xfId="964" xr:uid="{00000000-0005-0000-0000-0000C3030000}"/>
    <cellStyle name="説明文 2 3 3" xfId="965" xr:uid="{00000000-0005-0000-0000-0000C4030000}"/>
    <cellStyle name="説明文 2 3 4" xfId="966" xr:uid="{00000000-0005-0000-0000-0000C5030000}"/>
    <cellStyle name="説明文 3" xfId="967" xr:uid="{00000000-0005-0000-0000-0000C6030000}"/>
    <cellStyle name="説明文 4" xfId="968" xr:uid="{00000000-0005-0000-0000-0000C7030000}"/>
    <cellStyle name="説明文 5" xfId="969" xr:uid="{00000000-0005-0000-0000-0000C8030000}"/>
    <cellStyle name="説明文 5 2" xfId="970" xr:uid="{00000000-0005-0000-0000-0000C9030000}"/>
    <cellStyle name="説明文 5 3" xfId="971" xr:uid="{00000000-0005-0000-0000-0000CA030000}"/>
    <cellStyle name="説明文 6" xfId="972" xr:uid="{00000000-0005-0000-0000-0000CB030000}"/>
    <cellStyle name="説明文 6 2" xfId="973" xr:uid="{00000000-0005-0000-0000-0000CC030000}"/>
    <cellStyle name="説明文 6 3" xfId="974" xr:uid="{00000000-0005-0000-0000-0000CD030000}"/>
    <cellStyle name="入力" xfId="975" builtinId="20" customBuiltin="1"/>
    <cellStyle name="入力 2" xfId="976" xr:uid="{00000000-0005-0000-0000-0000CF030000}"/>
    <cellStyle name="入力 3" xfId="977" xr:uid="{00000000-0005-0000-0000-0000D0030000}"/>
    <cellStyle name="入力 4" xfId="978" xr:uid="{00000000-0005-0000-0000-0000D1030000}"/>
    <cellStyle name="入力 5" xfId="979" xr:uid="{00000000-0005-0000-0000-0000D2030000}"/>
    <cellStyle name="入力 5 2" xfId="980" xr:uid="{00000000-0005-0000-0000-0000D3030000}"/>
    <cellStyle name="入力 5 3" xfId="981" xr:uid="{00000000-0005-0000-0000-0000D4030000}"/>
    <cellStyle name="入力 5 4" xfId="982" xr:uid="{00000000-0005-0000-0000-0000D5030000}"/>
    <cellStyle name="入力 6" xfId="983" xr:uid="{00000000-0005-0000-0000-0000D6030000}"/>
    <cellStyle name="標準" xfId="0" builtinId="0"/>
    <cellStyle name="標準 10" xfId="984" xr:uid="{00000000-0005-0000-0000-0000D8030000}"/>
    <cellStyle name="標準 11" xfId="985" xr:uid="{00000000-0005-0000-0000-0000D9030000}"/>
    <cellStyle name="標準 11 2" xfId="986" xr:uid="{00000000-0005-0000-0000-0000DA030000}"/>
    <cellStyle name="標準 11 2 2" xfId="987" xr:uid="{00000000-0005-0000-0000-0000DB030000}"/>
    <cellStyle name="標準 11 2 3" xfId="988" xr:uid="{00000000-0005-0000-0000-0000DC030000}"/>
    <cellStyle name="標準 12" xfId="989" xr:uid="{00000000-0005-0000-0000-0000DD030000}"/>
    <cellStyle name="標準 12 2" xfId="990" xr:uid="{00000000-0005-0000-0000-0000DE030000}"/>
    <cellStyle name="標準 12 2 2" xfId="991" xr:uid="{00000000-0005-0000-0000-0000DF030000}"/>
    <cellStyle name="標準 12 2 3" xfId="992" xr:uid="{00000000-0005-0000-0000-0000E0030000}"/>
    <cellStyle name="標準 13" xfId="993" xr:uid="{00000000-0005-0000-0000-0000E1030000}"/>
    <cellStyle name="標準 13 2" xfId="994" xr:uid="{00000000-0005-0000-0000-0000E2030000}"/>
    <cellStyle name="標準 13 2 2" xfId="995" xr:uid="{00000000-0005-0000-0000-0000E3030000}"/>
    <cellStyle name="標準 13 2 3" xfId="996" xr:uid="{00000000-0005-0000-0000-0000E4030000}"/>
    <cellStyle name="標準 14" xfId="997" xr:uid="{00000000-0005-0000-0000-0000E5030000}"/>
    <cellStyle name="標準 14 2" xfId="998" xr:uid="{00000000-0005-0000-0000-0000E6030000}"/>
    <cellStyle name="標準 14 2 2" xfId="999" xr:uid="{00000000-0005-0000-0000-0000E7030000}"/>
    <cellStyle name="標準 14 2 3" xfId="1000" xr:uid="{00000000-0005-0000-0000-0000E8030000}"/>
    <cellStyle name="標準 15" xfId="1001" xr:uid="{00000000-0005-0000-0000-0000E9030000}"/>
    <cellStyle name="標準 15 2" xfId="1002" xr:uid="{00000000-0005-0000-0000-0000EA030000}"/>
    <cellStyle name="標準 15 2 2" xfId="1003" xr:uid="{00000000-0005-0000-0000-0000EB030000}"/>
    <cellStyle name="標準 15 2 3" xfId="1004" xr:uid="{00000000-0005-0000-0000-0000EC030000}"/>
    <cellStyle name="標準 16" xfId="1005" xr:uid="{00000000-0005-0000-0000-0000ED030000}"/>
    <cellStyle name="標準 16 2" xfId="1006" xr:uid="{00000000-0005-0000-0000-0000EE030000}"/>
    <cellStyle name="標準 16 3" xfId="1007" xr:uid="{00000000-0005-0000-0000-0000EF030000}"/>
    <cellStyle name="標準 2" xfId="1008" xr:uid="{00000000-0005-0000-0000-0000F0030000}"/>
    <cellStyle name="標準 2 2" xfId="1009" xr:uid="{00000000-0005-0000-0000-0000F1030000}"/>
    <cellStyle name="標準 2 3" xfId="1010" xr:uid="{00000000-0005-0000-0000-0000F2030000}"/>
    <cellStyle name="標準 2 4" xfId="1011" xr:uid="{00000000-0005-0000-0000-0000F3030000}"/>
    <cellStyle name="標準 2 5" xfId="1012" xr:uid="{00000000-0005-0000-0000-0000F4030000}"/>
    <cellStyle name="標準 2 6" xfId="1013" xr:uid="{00000000-0005-0000-0000-0000F5030000}"/>
    <cellStyle name="標準 2 6 2" xfId="1014" xr:uid="{00000000-0005-0000-0000-0000F6030000}"/>
    <cellStyle name="標準 2 6 3" xfId="1015" xr:uid="{00000000-0005-0000-0000-0000F7030000}"/>
    <cellStyle name="標準 2 6 4" xfId="1016" xr:uid="{00000000-0005-0000-0000-0000F8030000}"/>
    <cellStyle name="標準 2 7" xfId="1017" xr:uid="{00000000-0005-0000-0000-0000F9030000}"/>
    <cellStyle name="標準 2 8" xfId="1018" xr:uid="{00000000-0005-0000-0000-0000FA030000}"/>
    <cellStyle name="標準 3" xfId="1019" xr:uid="{00000000-0005-0000-0000-0000FB030000}"/>
    <cellStyle name="標準 3 2" xfId="1020" xr:uid="{00000000-0005-0000-0000-0000FC030000}"/>
    <cellStyle name="標準 3 3" xfId="1021" xr:uid="{00000000-0005-0000-0000-0000FD030000}"/>
    <cellStyle name="標準 3 3 2" xfId="1022" xr:uid="{00000000-0005-0000-0000-0000FE030000}"/>
    <cellStyle name="標準 3 4" xfId="1023" xr:uid="{00000000-0005-0000-0000-0000FF030000}"/>
    <cellStyle name="標準 4" xfId="1024" xr:uid="{00000000-0005-0000-0000-000000040000}"/>
    <cellStyle name="標準 4 2" xfId="1025" xr:uid="{00000000-0005-0000-0000-000001040000}"/>
    <cellStyle name="標準 4 3" xfId="1026" xr:uid="{00000000-0005-0000-0000-000002040000}"/>
    <cellStyle name="標準 4 3 2" xfId="1027" xr:uid="{00000000-0005-0000-0000-000003040000}"/>
    <cellStyle name="標準 4 3 3" xfId="1028" xr:uid="{00000000-0005-0000-0000-000004040000}"/>
    <cellStyle name="標準 4 3 4" xfId="1029" xr:uid="{00000000-0005-0000-0000-000005040000}"/>
    <cellStyle name="標準 4 4" xfId="1030" xr:uid="{00000000-0005-0000-0000-000006040000}"/>
    <cellStyle name="標準 5" xfId="1031" xr:uid="{00000000-0005-0000-0000-000007040000}"/>
    <cellStyle name="標準 5 2" xfId="1032" xr:uid="{00000000-0005-0000-0000-000008040000}"/>
    <cellStyle name="標準 5 3" xfId="1033" xr:uid="{00000000-0005-0000-0000-000009040000}"/>
    <cellStyle name="標準 6" xfId="1034" xr:uid="{00000000-0005-0000-0000-00000A040000}"/>
    <cellStyle name="標準 6 2" xfId="1035" xr:uid="{00000000-0005-0000-0000-00000B040000}"/>
    <cellStyle name="標準 7" xfId="1036" xr:uid="{00000000-0005-0000-0000-00000C040000}"/>
    <cellStyle name="標準 7 2" xfId="1037" xr:uid="{00000000-0005-0000-0000-00000D040000}"/>
    <cellStyle name="標準 8" xfId="1038" xr:uid="{00000000-0005-0000-0000-00000E040000}"/>
    <cellStyle name="標準 9" xfId="1039" xr:uid="{00000000-0005-0000-0000-00000F040000}"/>
    <cellStyle name="標準_Sheet1" xfId="1040" xr:uid="{00000000-0005-0000-0000-000010040000}"/>
    <cellStyle name="標準_Sheet1 2" xfId="1041" xr:uid="{00000000-0005-0000-0000-000011040000}"/>
    <cellStyle name="良い" xfId="1042" builtinId="26" customBuiltin="1"/>
    <cellStyle name="良い 2" xfId="1043" xr:uid="{00000000-0005-0000-0000-000013040000}"/>
    <cellStyle name="良い 3" xfId="1044" xr:uid="{00000000-0005-0000-0000-000014040000}"/>
    <cellStyle name="良い 4" xfId="1045" xr:uid="{00000000-0005-0000-0000-000015040000}"/>
    <cellStyle name="良い 5" xfId="1046" xr:uid="{00000000-0005-0000-0000-000016040000}"/>
    <cellStyle name="良い 5 2" xfId="1047" xr:uid="{00000000-0005-0000-0000-000017040000}"/>
    <cellStyle name="良い 5 3" xfId="1048" xr:uid="{00000000-0005-0000-0000-000018040000}"/>
    <cellStyle name="良い 5 4" xfId="1049" xr:uid="{00000000-0005-0000-0000-000019040000}"/>
    <cellStyle name="良い 6" xfId="1050" xr:uid="{00000000-0005-0000-0000-00001A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showZeros="0"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7" sqref="R7"/>
    </sheetView>
  </sheetViews>
  <sheetFormatPr defaultColWidth="9" defaultRowHeight="14.25" x14ac:dyDescent="0.15"/>
  <cols>
    <col min="1" max="1" width="2.625" style="2" customWidth="1"/>
    <col min="2" max="2" width="28.625" style="5" customWidth="1"/>
    <col min="3" max="13" width="8.625" style="27" customWidth="1"/>
    <col min="14" max="14" width="2.625" style="3" customWidth="1"/>
    <col min="15" max="16384" width="9" style="3"/>
  </cols>
  <sheetData>
    <row r="1" spans="2:15" ht="18" customHeight="1" thickBot="1" x14ac:dyDescent="0.2">
      <c r="B1" s="65" t="s">
        <v>612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5" ht="18" customHeight="1" x14ac:dyDescent="0.15">
      <c r="B2" s="34" t="s">
        <v>0</v>
      </c>
      <c r="C2" s="35" t="s">
        <v>1</v>
      </c>
      <c r="D2" s="35" t="s">
        <v>2</v>
      </c>
      <c r="E2" s="35" t="s">
        <v>3</v>
      </c>
      <c r="F2" s="35" t="s">
        <v>4</v>
      </c>
      <c r="G2" s="35" t="s">
        <v>5</v>
      </c>
      <c r="H2" s="35" t="s">
        <v>6</v>
      </c>
      <c r="I2" s="35" t="s">
        <v>7</v>
      </c>
      <c r="J2" s="35" t="s">
        <v>8</v>
      </c>
      <c r="K2" s="35" t="s">
        <v>9</v>
      </c>
      <c r="L2" s="35" t="s">
        <v>10</v>
      </c>
      <c r="M2" s="36" t="s">
        <v>11</v>
      </c>
    </row>
    <row r="3" spans="2:15" ht="18" customHeight="1" x14ac:dyDescent="0.15">
      <c r="B3" s="37" t="s">
        <v>18</v>
      </c>
      <c r="C3" s="38">
        <v>133</v>
      </c>
      <c r="D3" s="38">
        <v>82</v>
      </c>
      <c r="E3" s="38">
        <v>349</v>
      </c>
      <c r="F3" s="38">
        <v>545</v>
      </c>
      <c r="G3" s="38">
        <v>257</v>
      </c>
      <c r="H3" s="38">
        <v>124</v>
      </c>
      <c r="I3" s="38">
        <v>0</v>
      </c>
      <c r="J3" s="38">
        <v>46</v>
      </c>
      <c r="K3" s="38">
        <v>0</v>
      </c>
      <c r="L3" s="38">
        <v>167</v>
      </c>
      <c r="M3" s="39">
        <v>1703</v>
      </c>
      <c r="O3" s="19"/>
    </row>
    <row r="4" spans="2:15" ht="18" customHeight="1" x14ac:dyDescent="0.15">
      <c r="B4" s="37" t="s">
        <v>19</v>
      </c>
      <c r="C4" s="38">
        <v>0</v>
      </c>
      <c r="D4" s="38">
        <v>0</v>
      </c>
      <c r="E4" s="38">
        <v>0</v>
      </c>
      <c r="F4" s="38">
        <v>0</v>
      </c>
      <c r="G4" s="38">
        <v>0</v>
      </c>
      <c r="H4" s="38">
        <v>0</v>
      </c>
      <c r="I4" s="38">
        <v>0</v>
      </c>
      <c r="J4" s="38">
        <v>14</v>
      </c>
      <c r="K4" s="38">
        <v>0</v>
      </c>
      <c r="L4" s="38">
        <v>0</v>
      </c>
      <c r="M4" s="39">
        <v>14</v>
      </c>
      <c r="O4" s="19"/>
    </row>
    <row r="5" spans="2:15" ht="18" customHeight="1" x14ac:dyDescent="0.15">
      <c r="B5" s="37" t="s">
        <v>20</v>
      </c>
      <c r="C5" s="38">
        <v>0</v>
      </c>
      <c r="D5" s="38">
        <v>0</v>
      </c>
      <c r="E5" s="38">
        <v>0</v>
      </c>
      <c r="F5" s="38">
        <v>240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9">
        <v>240</v>
      </c>
      <c r="O5" s="19"/>
    </row>
    <row r="6" spans="2:15" ht="18" customHeight="1" x14ac:dyDescent="0.15">
      <c r="B6" s="37" t="s">
        <v>21</v>
      </c>
      <c r="C6" s="38">
        <v>0</v>
      </c>
      <c r="D6" s="38">
        <v>2</v>
      </c>
      <c r="E6" s="38">
        <v>0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9">
        <v>2</v>
      </c>
      <c r="O6" s="19"/>
    </row>
    <row r="7" spans="2:15" ht="18" customHeight="1" x14ac:dyDescent="0.15">
      <c r="B7" s="37" t="s">
        <v>22</v>
      </c>
      <c r="C7" s="38">
        <v>0</v>
      </c>
      <c r="D7" s="38">
        <v>0</v>
      </c>
      <c r="E7" s="38">
        <v>0</v>
      </c>
      <c r="F7" s="38">
        <v>0</v>
      </c>
      <c r="G7" s="38">
        <v>57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9">
        <v>57</v>
      </c>
      <c r="O7" s="19"/>
    </row>
    <row r="8" spans="2:15" ht="18" customHeight="1" x14ac:dyDescent="0.15">
      <c r="B8" s="37" t="s">
        <v>23</v>
      </c>
      <c r="C8" s="38">
        <v>0</v>
      </c>
      <c r="D8" s="38">
        <v>0</v>
      </c>
      <c r="E8" s="38">
        <v>0</v>
      </c>
      <c r="F8" s="38">
        <v>0</v>
      </c>
      <c r="G8" s="38">
        <v>0</v>
      </c>
      <c r="H8" s="38">
        <v>5</v>
      </c>
      <c r="I8" s="38">
        <v>0</v>
      </c>
      <c r="J8" s="38">
        <v>0</v>
      </c>
      <c r="K8" s="38">
        <v>0</v>
      </c>
      <c r="L8" s="38">
        <v>0</v>
      </c>
      <c r="M8" s="39">
        <v>5</v>
      </c>
      <c r="O8" s="19"/>
    </row>
    <row r="9" spans="2:15" ht="18" customHeight="1" x14ac:dyDescent="0.15">
      <c r="B9" s="37" t="s">
        <v>24</v>
      </c>
      <c r="C9" s="38">
        <v>0</v>
      </c>
      <c r="D9" s="38">
        <v>0</v>
      </c>
      <c r="E9" s="38">
        <v>0</v>
      </c>
      <c r="F9" s="38">
        <v>117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9">
        <v>117</v>
      </c>
      <c r="O9" s="19"/>
    </row>
    <row r="10" spans="2:15" ht="18" customHeight="1" x14ac:dyDescent="0.15">
      <c r="B10" s="37" t="s">
        <v>25</v>
      </c>
      <c r="C10" s="38">
        <v>19</v>
      </c>
      <c r="D10" s="38">
        <v>0</v>
      </c>
      <c r="E10" s="38">
        <v>0</v>
      </c>
      <c r="F10" s="38">
        <v>116</v>
      </c>
      <c r="G10" s="38">
        <v>39</v>
      </c>
      <c r="H10" s="38">
        <v>33</v>
      </c>
      <c r="I10" s="38">
        <v>0</v>
      </c>
      <c r="J10" s="38">
        <v>1</v>
      </c>
      <c r="K10" s="38">
        <v>0</v>
      </c>
      <c r="L10" s="38">
        <v>32</v>
      </c>
      <c r="M10" s="39">
        <v>240</v>
      </c>
      <c r="O10" s="19"/>
    </row>
    <row r="11" spans="2:15" ht="18" customHeight="1" x14ac:dyDescent="0.15">
      <c r="B11" s="37" t="s">
        <v>26</v>
      </c>
      <c r="C11" s="38">
        <v>0</v>
      </c>
      <c r="D11" s="38">
        <v>0</v>
      </c>
      <c r="E11" s="38">
        <v>0</v>
      </c>
      <c r="F11" s="38">
        <v>223</v>
      </c>
      <c r="G11" s="38">
        <v>61</v>
      </c>
      <c r="H11" s="38">
        <v>0</v>
      </c>
      <c r="I11" s="38">
        <v>0</v>
      </c>
      <c r="J11" s="38">
        <v>0</v>
      </c>
      <c r="K11" s="38">
        <v>0</v>
      </c>
      <c r="L11" s="38">
        <v>17</v>
      </c>
      <c r="M11" s="39">
        <v>301</v>
      </c>
      <c r="O11" s="19"/>
    </row>
    <row r="12" spans="2:15" ht="18" customHeight="1" x14ac:dyDescent="0.15">
      <c r="B12" s="37" t="s">
        <v>27</v>
      </c>
      <c r="C12" s="38">
        <v>96</v>
      </c>
      <c r="D12" s="38">
        <v>50</v>
      </c>
      <c r="E12" s="38">
        <v>244</v>
      </c>
      <c r="F12" s="38">
        <v>710</v>
      </c>
      <c r="G12" s="38">
        <v>119</v>
      </c>
      <c r="H12" s="38">
        <v>209</v>
      </c>
      <c r="I12" s="38">
        <v>0</v>
      </c>
      <c r="J12" s="38">
        <v>49</v>
      </c>
      <c r="K12" s="38">
        <v>0</v>
      </c>
      <c r="L12" s="38">
        <v>387</v>
      </c>
      <c r="M12" s="39">
        <v>1864</v>
      </c>
      <c r="O12" s="19"/>
    </row>
    <row r="13" spans="2:15" ht="18" customHeight="1" x14ac:dyDescent="0.15">
      <c r="B13" s="37" t="s">
        <v>28</v>
      </c>
      <c r="C13" s="38">
        <v>0</v>
      </c>
      <c r="D13" s="38">
        <v>0</v>
      </c>
      <c r="E13" s="38">
        <v>0</v>
      </c>
      <c r="F13" s="38">
        <v>261</v>
      </c>
      <c r="G13" s="38">
        <v>0</v>
      </c>
      <c r="H13" s="38">
        <v>13</v>
      </c>
      <c r="I13" s="38">
        <v>0</v>
      </c>
      <c r="J13" s="38">
        <v>5</v>
      </c>
      <c r="K13" s="38">
        <v>0</v>
      </c>
      <c r="L13" s="38">
        <v>0</v>
      </c>
      <c r="M13" s="39">
        <v>279</v>
      </c>
      <c r="O13" s="19"/>
    </row>
    <row r="14" spans="2:15" ht="18" customHeight="1" x14ac:dyDescent="0.15">
      <c r="B14" s="37" t="s">
        <v>29</v>
      </c>
      <c r="C14" s="38">
        <v>8</v>
      </c>
      <c r="D14" s="38">
        <v>3</v>
      </c>
      <c r="E14" s="38">
        <v>65</v>
      </c>
      <c r="F14" s="38">
        <v>320</v>
      </c>
      <c r="G14" s="38">
        <v>52</v>
      </c>
      <c r="H14" s="38">
        <v>16</v>
      </c>
      <c r="I14" s="38">
        <v>0</v>
      </c>
      <c r="J14" s="38">
        <v>0</v>
      </c>
      <c r="K14" s="38">
        <v>0</v>
      </c>
      <c r="L14" s="38">
        <v>14</v>
      </c>
      <c r="M14" s="39">
        <v>478</v>
      </c>
      <c r="O14" s="19"/>
    </row>
    <row r="15" spans="2:15" ht="18" customHeight="1" x14ac:dyDescent="0.15">
      <c r="B15" s="37" t="s">
        <v>30</v>
      </c>
      <c r="C15" s="38">
        <v>13</v>
      </c>
      <c r="D15" s="38">
        <v>14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7</v>
      </c>
      <c r="K15" s="38">
        <v>0</v>
      </c>
      <c r="L15" s="38">
        <v>53</v>
      </c>
      <c r="M15" s="39">
        <v>87</v>
      </c>
      <c r="O15" s="19"/>
    </row>
    <row r="16" spans="2:15" ht="18" customHeight="1" x14ac:dyDescent="0.15">
      <c r="B16" s="37" t="s">
        <v>31</v>
      </c>
      <c r="C16" s="38">
        <v>0</v>
      </c>
      <c r="D16" s="38">
        <v>0</v>
      </c>
      <c r="E16" s="38">
        <v>80</v>
      </c>
      <c r="F16" s="38">
        <v>323</v>
      </c>
      <c r="G16" s="38">
        <v>50</v>
      </c>
      <c r="H16" s="38">
        <v>0</v>
      </c>
      <c r="I16" s="38">
        <v>0</v>
      </c>
      <c r="J16" s="38">
        <v>1</v>
      </c>
      <c r="K16" s="38">
        <v>0</v>
      </c>
      <c r="L16" s="38">
        <v>18</v>
      </c>
      <c r="M16" s="39">
        <v>472</v>
      </c>
      <c r="O16" s="19"/>
    </row>
    <row r="17" spans="2:15" ht="18" customHeight="1" x14ac:dyDescent="0.15">
      <c r="B17" s="37" t="s">
        <v>32</v>
      </c>
      <c r="C17" s="38">
        <v>67</v>
      </c>
      <c r="D17" s="38">
        <v>99</v>
      </c>
      <c r="E17" s="38">
        <v>231</v>
      </c>
      <c r="F17" s="38">
        <v>634</v>
      </c>
      <c r="G17" s="38">
        <v>122</v>
      </c>
      <c r="H17" s="38">
        <v>107</v>
      </c>
      <c r="I17" s="38">
        <v>0</v>
      </c>
      <c r="J17" s="38">
        <v>264</v>
      </c>
      <c r="K17" s="38">
        <v>78</v>
      </c>
      <c r="L17" s="38">
        <v>212</v>
      </c>
      <c r="M17" s="39">
        <v>1814</v>
      </c>
      <c r="O17" s="19"/>
    </row>
    <row r="18" spans="2:15" ht="18" customHeight="1" x14ac:dyDescent="0.15">
      <c r="B18" s="37" t="s">
        <v>33</v>
      </c>
      <c r="C18" s="38">
        <v>0</v>
      </c>
      <c r="D18" s="38">
        <v>0</v>
      </c>
      <c r="E18" s="38">
        <v>0</v>
      </c>
      <c r="F18" s="38">
        <v>1</v>
      </c>
      <c r="G18" s="38">
        <v>0</v>
      </c>
      <c r="H18" s="38">
        <v>1</v>
      </c>
      <c r="I18" s="38">
        <v>0</v>
      </c>
      <c r="J18" s="38">
        <v>2</v>
      </c>
      <c r="K18" s="38">
        <v>1</v>
      </c>
      <c r="L18" s="38">
        <v>0</v>
      </c>
      <c r="M18" s="39">
        <v>5</v>
      </c>
      <c r="O18" s="19"/>
    </row>
    <row r="19" spans="2:15" ht="18" customHeight="1" x14ac:dyDescent="0.15">
      <c r="B19" s="37" t="s">
        <v>34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38">
        <v>389</v>
      </c>
      <c r="M19" s="39">
        <v>389</v>
      </c>
      <c r="O19" s="19"/>
    </row>
    <row r="20" spans="2:15" ht="18" customHeight="1" x14ac:dyDescent="0.15">
      <c r="B20" s="37" t="s">
        <v>35</v>
      </c>
      <c r="C20" s="38">
        <v>0</v>
      </c>
      <c r="D20" s="38">
        <v>14</v>
      </c>
      <c r="E20" s="38">
        <v>0</v>
      </c>
      <c r="F20" s="38">
        <v>335</v>
      </c>
      <c r="G20" s="38">
        <v>0</v>
      </c>
      <c r="H20" s="38">
        <v>44</v>
      </c>
      <c r="I20" s="38">
        <v>0</v>
      </c>
      <c r="J20" s="38">
        <v>1</v>
      </c>
      <c r="K20" s="38">
        <v>0</v>
      </c>
      <c r="L20" s="38">
        <v>0</v>
      </c>
      <c r="M20" s="39">
        <v>394</v>
      </c>
      <c r="O20" s="19"/>
    </row>
    <row r="21" spans="2:15" ht="18" customHeight="1" x14ac:dyDescent="0.15">
      <c r="B21" s="37" t="s">
        <v>36</v>
      </c>
      <c r="C21" s="38">
        <v>31</v>
      </c>
      <c r="D21" s="38">
        <v>38</v>
      </c>
      <c r="E21" s="38">
        <v>118</v>
      </c>
      <c r="F21" s="38">
        <v>353</v>
      </c>
      <c r="G21" s="38">
        <v>0</v>
      </c>
      <c r="H21" s="38">
        <v>0</v>
      </c>
      <c r="I21" s="38">
        <v>0</v>
      </c>
      <c r="J21" s="38">
        <v>1</v>
      </c>
      <c r="K21" s="38">
        <v>0</v>
      </c>
      <c r="L21" s="38">
        <v>0</v>
      </c>
      <c r="M21" s="39">
        <v>541</v>
      </c>
      <c r="O21" s="19"/>
    </row>
    <row r="22" spans="2:15" ht="18" customHeight="1" x14ac:dyDescent="0.15">
      <c r="B22" s="37" t="s">
        <v>37</v>
      </c>
      <c r="C22" s="38">
        <v>11</v>
      </c>
      <c r="D22" s="38">
        <v>8</v>
      </c>
      <c r="E22" s="38">
        <v>129</v>
      </c>
      <c r="F22" s="38">
        <v>480</v>
      </c>
      <c r="G22" s="38">
        <v>108</v>
      </c>
      <c r="H22" s="38">
        <v>104</v>
      </c>
      <c r="I22" s="38">
        <v>0</v>
      </c>
      <c r="J22" s="38">
        <v>50</v>
      </c>
      <c r="K22" s="38">
        <v>0</v>
      </c>
      <c r="L22" s="38">
        <v>32</v>
      </c>
      <c r="M22" s="39">
        <v>922</v>
      </c>
      <c r="O22" s="19"/>
    </row>
    <row r="23" spans="2:15" ht="18" customHeight="1" x14ac:dyDescent="0.15">
      <c r="B23" s="37" t="s">
        <v>38</v>
      </c>
      <c r="C23" s="38">
        <v>100</v>
      </c>
      <c r="D23" s="38">
        <v>134</v>
      </c>
      <c r="E23" s="38">
        <v>406</v>
      </c>
      <c r="F23" s="38">
        <v>1064</v>
      </c>
      <c r="G23" s="38">
        <v>295</v>
      </c>
      <c r="H23" s="38">
        <v>116</v>
      </c>
      <c r="I23" s="38">
        <v>0</v>
      </c>
      <c r="J23" s="38">
        <v>67</v>
      </c>
      <c r="K23" s="38">
        <v>0</v>
      </c>
      <c r="L23" s="38">
        <v>993</v>
      </c>
      <c r="M23" s="39">
        <v>3175</v>
      </c>
      <c r="O23" s="19"/>
    </row>
    <row r="24" spans="2:15" ht="18" customHeight="1" x14ac:dyDescent="0.15">
      <c r="B24" s="37" t="s">
        <v>39</v>
      </c>
      <c r="C24" s="38">
        <v>0</v>
      </c>
      <c r="D24" s="38">
        <v>0</v>
      </c>
      <c r="E24" s="38">
        <v>14</v>
      </c>
      <c r="F24" s="38">
        <v>18</v>
      </c>
      <c r="G24" s="38">
        <v>0</v>
      </c>
      <c r="H24" s="38">
        <v>120</v>
      </c>
      <c r="I24" s="38">
        <v>0</v>
      </c>
      <c r="J24" s="38">
        <v>0</v>
      </c>
      <c r="K24" s="38">
        <v>0</v>
      </c>
      <c r="L24" s="38">
        <v>0</v>
      </c>
      <c r="M24" s="39">
        <v>152</v>
      </c>
      <c r="O24" s="19"/>
    </row>
    <row r="25" spans="2:15" ht="18" customHeight="1" x14ac:dyDescent="0.15">
      <c r="B25" s="37" t="s">
        <v>40</v>
      </c>
      <c r="C25" s="38">
        <v>56</v>
      </c>
      <c r="D25" s="38">
        <v>25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52</v>
      </c>
      <c r="M25" s="39">
        <v>133</v>
      </c>
      <c r="O25" s="19"/>
    </row>
    <row r="26" spans="2:15" ht="18" customHeight="1" x14ac:dyDescent="0.15">
      <c r="B26" s="37" t="s">
        <v>41</v>
      </c>
      <c r="C26" s="38">
        <v>0</v>
      </c>
      <c r="D26" s="38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104</v>
      </c>
      <c r="K26" s="38">
        <v>0</v>
      </c>
      <c r="L26" s="38">
        <v>0</v>
      </c>
      <c r="M26" s="39">
        <v>104</v>
      </c>
      <c r="O26" s="19"/>
    </row>
    <row r="27" spans="2:15" ht="18" customHeight="1" x14ac:dyDescent="0.15">
      <c r="B27" s="37" t="s">
        <v>42</v>
      </c>
      <c r="C27" s="38">
        <v>0</v>
      </c>
      <c r="D27" s="38">
        <v>0</v>
      </c>
      <c r="E27" s="38">
        <v>0</v>
      </c>
      <c r="F27" s="38">
        <v>414</v>
      </c>
      <c r="G27" s="38">
        <v>221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9">
        <v>635</v>
      </c>
      <c r="O27" s="19"/>
    </row>
    <row r="28" spans="2:15" ht="18" customHeight="1" x14ac:dyDescent="0.15">
      <c r="B28" s="37" t="s">
        <v>43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409</v>
      </c>
      <c r="L28" s="38">
        <v>0</v>
      </c>
      <c r="M28" s="39">
        <v>409</v>
      </c>
      <c r="O28" s="19"/>
    </row>
    <row r="29" spans="2:15" ht="18" customHeight="1" x14ac:dyDescent="0.15">
      <c r="B29" s="37" t="s">
        <v>44</v>
      </c>
      <c r="C29" s="38">
        <v>0</v>
      </c>
      <c r="D29" s="38">
        <v>0</v>
      </c>
      <c r="E29" s="38">
        <v>364</v>
      </c>
      <c r="F29" s="38">
        <v>1515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32</v>
      </c>
      <c r="M29" s="39">
        <v>1911</v>
      </c>
      <c r="O29" s="19"/>
    </row>
    <row r="30" spans="2:15" ht="18" customHeight="1" x14ac:dyDescent="0.15">
      <c r="B30" s="37" t="s">
        <v>45</v>
      </c>
      <c r="C30" s="38">
        <v>0</v>
      </c>
      <c r="D30" s="38">
        <v>0</v>
      </c>
      <c r="E30" s="38">
        <v>0</v>
      </c>
      <c r="F30" s="38">
        <v>59</v>
      </c>
      <c r="G30" s="38">
        <v>208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9">
        <v>267</v>
      </c>
      <c r="O30" s="19"/>
    </row>
    <row r="31" spans="2:15" ht="18" customHeight="1" x14ac:dyDescent="0.15">
      <c r="B31" s="37" t="s">
        <v>46</v>
      </c>
      <c r="C31" s="38">
        <v>41</v>
      </c>
      <c r="D31" s="38">
        <v>24</v>
      </c>
      <c r="E31" s="38">
        <v>75</v>
      </c>
      <c r="F31" s="38">
        <v>8</v>
      </c>
      <c r="G31" s="38">
        <v>0</v>
      </c>
      <c r="H31" s="38">
        <v>0</v>
      </c>
      <c r="I31" s="38">
        <v>42</v>
      </c>
      <c r="J31" s="38">
        <v>0</v>
      </c>
      <c r="K31" s="38">
        <v>0</v>
      </c>
      <c r="L31" s="38">
        <v>12</v>
      </c>
      <c r="M31" s="39">
        <v>202</v>
      </c>
      <c r="O31" s="19"/>
    </row>
    <row r="32" spans="2:15" ht="18" customHeight="1" x14ac:dyDescent="0.15">
      <c r="B32" s="37" t="s">
        <v>47</v>
      </c>
      <c r="C32" s="38">
        <v>0</v>
      </c>
      <c r="D32" s="38">
        <v>0</v>
      </c>
      <c r="E32" s="38">
        <v>0</v>
      </c>
      <c r="F32" s="38">
        <v>528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9">
        <v>528</v>
      </c>
      <c r="O32" s="19"/>
    </row>
    <row r="33" spans="2:15" ht="18" customHeight="1" x14ac:dyDescent="0.15">
      <c r="B33" s="37" t="s">
        <v>48</v>
      </c>
      <c r="C33" s="38">
        <v>37</v>
      </c>
      <c r="D33" s="38">
        <v>343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9">
        <v>380</v>
      </c>
      <c r="O33" s="19"/>
    </row>
    <row r="34" spans="2:15" ht="18" customHeight="1" x14ac:dyDescent="0.15">
      <c r="B34" s="37" t="s">
        <v>49</v>
      </c>
      <c r="C34" s="38">
        <v>0</v>
      </c>
      <c r="D34" s="38">
        <v>90</v>
      </c>
      <c r="E34" s="38">
        <v>0</v>
      </c>
      <c r="F34" s="38">
        <v>558</v>
      </c>
      <c r="G34" s="38">
        <v>0</v>
      </c>
      <c r="H34" s="38">
        <v>0</v>
      </c>
      <c r="I34" s="38">
        <v>0</v>
      </c>
      <c r="J34" s="38">
        <v>22</v>
      </c>
      <c r="K34" s="38">
        <v>0</v>
      </c>
      <c r="L34" s="38">
        <v>112</v>
      </c>
      <c r="M34" s="39">
        <v>782</v>
      </c>
      <c r="O34" s="19"/>
    </row>
    <row r="35" spans="2:15" ht="18" customHeight="1" x14ac:dyDescent="0.15">
      <c r="B35" s="37" t="s">
        <v>50</v>
      </c>
      <c r="C35" s="38">
        <v>4</v>
      </c>
      <c r="D35" s="38">
        <v>6</v>
      </c>
      <c r="E35" s="38">
        <v>86</v>
      </c>
      <c r="F35" s="38">
        <v>335</v>
      </c>
      <c r="G35" s="38">
        <v>67</v>
      </c>
      <c r="H35" s="38">
        <v>29</v>
      </c>
      <c r="I35" s="38">
        <v>0</v>
      </c>
      <c r="J35" s="38">
        <v>0</v>
      </c>
      <c r="K35" s="38">
        <v>0</v>
      </c>
      <c r="L35" s="38">
        <v>51</v>
      </c>
      <c r="M35" s="39">
        <v>578</v>
      </c>
      <c r="O35" s="19"/>
    </row>
    <row r="36" spans="2:15" ht="18" customHeight="1" x14ac:dyDescent="0.15">
      <c r="B36" s="37" t="s">
        <v>51</v>
      </c>
      <c r="C36" s="38">
        <v>0</v>
      </c>
      <c r="D36" s="38">
        <v>0</v>
      </c>
      <c r="E36" s="38">
        <v>0</v>
      </c>
      <c r="F36" s="38">
        <v>386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9">
        <v>386</v>
      </c>
      <c r="O36" s="19"/>
    </row>
    <row r="37" spans="2:15" ht="18" customHeight="1" x14ac:dyDescent="0.15">
      <c r="B37" s="37" t="s">
        <v>52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47</v>
      </c>
      <c r="K37" s="38">
        <v>0</v>
      </c>
      <c r="L37" s="38">
        <v>0</v>
      </c>
      <c r="M37" s="39">
        <v>47</v>
      </c>
      <c r="O37" s="19"/>
    </row>
    <row r="38" spans="2:15" ht="18" customHeight="1" x14ac:dyDescent="0.15">
      <c r="B38" s="37" t="s">
        <v>53</v>
      </c>
      <c r="C38" s="26">
        <v>13</v>
      </c>
      <c r="D38" s="26">
        <v>16</v>
      </c>
      <c r="E38" s="26">
        <v>30</v>
      </c>
      <c r="F38" s="26">
        <v>145</v>
      </c>
      <c r="G38" s="26">
        <v>0</v>
      </c>
      <c r="H38" s="26">
        <v>88</v>
      </c>
      <c r="I38" s="26">
        <v>0</v>
      </c>
      <c r="J38" s="26">
        <v>0</v>
      </c>
      <c r="K38" s="26">
        <v>7</v>
      </c>
      <c r="L38" s="26">
        <v>128</v>
      </c>
      <c r="M38" s="39">
        <v>427</v>
      </c>
      <c r="O38" s="19"/>
    </row>
    <row r="39" spans="2:15" ht="18" customHeight="1" x14ac:dyDescent="0.15">
      <c r="B39" s="37" t="s">
        <v>54</v>
      </c>
      <c r="C39" s="38">
        <v>13</v>
      </c>
      <c r="D39" s="38">
        <v>83</v>
      </c>
      <c r="E39" s="38">
        <v>105</v>
      </c>
      <c r="F39" s="38">
        <v>341</v>
      </c>
      <c r="G39" s="38">
        <v>0</v>
      </c>
      <c r="H39" s="38">
        <v>97</v>
      </c>
      <c r="I39" s="38">
        <v>0</v>
      </c>
      <c r="J39" s="38">
        <v>0</v>
      </c>
      <c r="K39" s="38">
        <v>0</v>
      </c>
      <c r="L39" s="38">
        <v>28</v>
      </c>
      <c r="M39" s="39">
        <v>667</v>
      </c>
      <c r="O39" s="19"/>
    </row>
    <row r="40" spans="2:15" ht="18" customHeight="1" x14ac:dyDescent="0.15">
      <c r="B40" s="37" t="s">
        <v>55</v>
      </c>
      <c r="C40" s="38">
        <v>0</v>
      </c>
      <c r="D40" s="38">
        <v>0</v>
      </c>
      <c r="E40" s="38">
        <v>0</v>
      </c>
      <c r="F40" s="38">
        <v>291</v>
      </c>
      <c r="G40" s="38">
        <v>0</v>
      </c>
      <c r="H40" s="38">
        <v>10</v>
      </c>
      <c r="I40" s="38">
        <v>0</v>
      </c>
      <c r="J40" s="38">
        <v>0</v>
      </c>
      <c r="K40" s="38">
        <v>0</v>
      </c>
      <c r="L40" s="38">
        <v>0</v>
      </c>
      <c r="M40" s="39">
        <v>301</v>
      </c>
      <c r="O40" s="19"/>
    </row>
    <row r="41" spans="2:15" ht="18" customHeight="1" x14ac:dyDescent="0.15">
      <c r="B41" s="37" t="s">
        <v>56</v>
      </c>
      <c r="C41" s="38">
        <v>0</v>
      </c>
      <c r="D41" s="38">
        <v>0</v>
      </c>
      <c r="E41" s="38">
        <v>0</v>
      </c>
      <c r="F41" s="38">
        <v>206</v>
      </c>
      <c r="G41" s="38">
        <v>51</v>
      </c>
      <c r="H41" s="38">
        <v>14</v>
      </c>
      <c r="I41" s="38">
        <v>0</v>
      </c>
      <c r="J41" s="38">
        <v>0</v>
      </c>
      <c r="K41" s="38">
        <v>0</v>
      </c>
      <c r="L41" s="38">
        <v>0</v>
      </c>
      <c r="M41" s="39">
        <v>271</v>
      </c>
      <c r="O41" s="19"/>
    </row>
    <row r="42" spans="2:15" ht="18" customHeight="1" x14ac:dyDescent="0.15">
      <c r="B42" s="37" t="s">
        <v>57</v>
      </c>
      <c r="C42" s="38">
        <v>18</v>
      </c>
      <c r="D42" s="38">
        <v>7</v>
      </c>
      <c r="E42" s="38">
        <v>78</v>
      </c>
      <c r="F42" s="38">
        <v>441</v>
      </c>
      <c r="G42" s="38">
        <v>98</v>
      </c>
      <c r="H42" s="38">
        <v>67</v>
      </c>
      <c r="I42" s="38">
        <v>0</v>
      </c>
      <c r="J42" s="38">
        <v>0</v>
      </c>
      <c r="K42" s="38">
        <v>0</v>
      </c>
      <c r="L42" s="38">
        <v>0</v>
      </c>
      <c r="M42" s="39">
        <v>709</v>
      </c>
      <c r="O42" s="19"/>
    </row>
    <row r="43" spans="2:15" ht="18" customHeight="1" x14ac:dyDescent="0.15">
      <c r="B43" s="37" t="s">
        <v>58</v>
      </c>
      <c r="C43" s="38">
        <v>0</v>
      </c>
      <c r="D43" s="38">
        <v>0</v>
      </c>
      <c r="E43" s="38">
        <v>0</v>
      </c>
      <c r="F43" s="38">
        <v>329</v>
      </c>
      <c r="G43" s="38">
        <v>123</v>
      </c>
      <c r="H43" s="38">
        <v>8</v>
      </c>
      <c r="I43" s="38">
        <v>0</v>
      </c>
      <c r="J43" s="38">
        <v>11</v>
      </c>
      <c r="K43" s="38">
        <v>0</v>
      </c>
      <c r="L43" s="38">
        <v>15</v>
      </c>
      <c r="M43" s="39">
        <v>486</v>
      </c>
      <c r="O43" s="19"/>
    </row>
    <row r="44" spans="2:15" ht="18" customHeight="1" x14ac:dyDescent="0.15">
      <c r="B44" s="37" t="s">
        <v>59</v>
      </c>
      <c r="C44" s="38">
        <v>6</v>
      </c>
      <c r="D44" s="38">
        <v>15</v>
      </c>
      <c r="E44" s="38">
        <v>81</v>
      </c>
      <c r="F44" s="38">
        <v>415</v>
      </c>
      <c r="G44" s="38">
        <v>75</v>
      </c>
      <c r="H44" s="38">
        <v>0</v>
      </c>
      <c r="I44" s="38">
        <v>0</v>
      </c>
      <c r="J44" s="38">
        <v>0</v>
      </c>
      <c r="K44" s="38">
        <v>0</v>
      </c>
      <c r="L44" s="38">
        <v>8</v>
      </c>
      <c r="M44" s="39">
        <v>600</v>
      </c>
      <c r="O44" s="19"/>
    </row>
    <row r="45" spans="2:15" ht="18" customHeight="1" x14ac:dyDescent="0.15">
      <c r="B45" s="37" t="s">
        <v>60</v>
      </c>
      <c r="C45" s="38">
        <v>0</v>
      </c>
      <c r="D45" s="38">
        <v>0</v>
      </c>
      <c r="E45" s="38">
        <v>0</v>
      </c>
      <c r="F45" s="38">
        <v>0</v>
      </c>
      <c r="G45" s="38">
        <v>0</v>
      </c>
      <c r="H45" s="38">
        <v>14</v>
      </c>
      <c r="I45" s="38">
        <v>0</v>
      </c>
      <c r="J45" s="38">
        <v>0</v>
      </c>
      <c r="K45" s="38">
        <v>0</v>
      </c>
      <c r="L45" s="38">
        <v>0</v>
      </c>
      <c r="M45" s="39">
        <v>14</v>
      </c>
      <c r="O45" s="19"/>
    </row>
    <row r="46" spans="2:15" ht="18" customHeight="1" x14ac:dyDescent="0.15">
      <c r="B46" s="37" t="s">
        <v>61</v>
      </c>
      <c r="C46" s="38">
        <v>84</v>
      </c>
      <c r="D46" s="38">
        <v>182</v>
      </c>
      <c r="E46" s="38">
        <v>277</v>
      </c>
      <c r="F46" s="38">
        <v>734</v>
      </c>
      <c r="G46" s="38">
        <v>173</v>
      </c>
      <c r="H46" s="38">
        <v>118</v>
      </c>
      <c r="I46" s="38">
        <v>0</v>
      </c>
      <c r="J46" s="38">
        <v>43</v>
      </c>
      <c r="K46" s="38">
        <v>0</v>
      </c>
      <c r="L46" s="38">
        <v>245</v>
      </c>
      <c r="M46" s="39">
        <v>1856</v>
      </c>
      <c r="O46" s="19"/>
    </row>
    <row r="47" spans="2:15" ht="18" customHeight="1" x14ac:dyDescent="0.15">
      <c r="B47" s="37" t="s">
        <v>62</v>
      </c>
      <c r="C47" s="38">
        <v>0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25</v>
      </c>
      <c r="K47" s="38">
        <v>0</v>
      </c>
      <c r="L47" s="38">
        <v>0</v>
      </c>
      <c r="M47" s="39">
        <v>25</v>
      </c>
      <c r="O47" s="19"/>
    </row>
    <row r="48" spans="2:15" ht="18" customHeight="1" x14ac:dyDescent="0.15">
      <c r="B48" s="37" t="s">
        <v>63</v>
      </c>
      <c r="C48" s="38">
        <v>0</v>
      </c>
      <c r="D48" s="38">
        <v>0</v>
      </c>
      <c r="E48" s="38">
        <v>0</v>
      </c>
      <c r="F48" s="38">
        <v>710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9">
        <v>710</v>
      </c>
      <c r="O48" s="19"/>
    </row>
    <row r="49" spans="2:15" ht="18" customHeight="1" x14ac:dyDescent="0.15">
      <c r="B49" s="37" t="s">
        <v>64</v>
      </c>
      <c r="C49" s="38">
        <v>0</v>
      </c>
      <c r="D49" s="38">
        <v>0</v>
      </c>
      <c r="E49" s="38">
        <v>0</v>
      </c>
      <c r="F49" s="38">
        <v>374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38">
        <v>0</v>
      </c>
      <c r="M49" s="39">
        <v>374</v>
      </c>
      <c r="O49" s="19"/>
    </row>
    <row r="50" spans="2:15" ht="18" customHeight="1" x14ac:dyDescent="0.15">
      <c r="B50" s="37" t="s">
        <v>65</v>
      </c>
      <c r="C50" s="38">
        <v>6</v>
      </c>
      <c r="D50" s="38">
        <v>3</v>
      </c>
      <c r="E50" s="38">
        <v>0</v>
      </c>
      <c r="F50" s="38">
        <v>229</v>
      </c>
      <c r="G50" s="38">
        <v>90</v>
      </c>
      <c r="H50" s="38">
        <v>18</v>
      </c>
      <c r="I50" s="38">
        <v>0</v>
      </c>
      <c r="J50" s="38">
        <v>2</v>
      </c>
      <c r="K50" s="38">
        <v>0</v>
      </c>
      <c r="L50" s="38">
        <v>21</v>
      </c>
      <c r="M50" s="39">
        <v>369</v>
      </c>
      <c r="O50" s="19"/>
    </row>
    <row r="51" spans="2:15" ht="18" customHeight="1" x14ac:dyDescent="0.15">
      <c r="B51" s="37" t="s">
        <v>66</v>
      </c>
      <c r="C51" s="38">
        <v>0</v>
      </c>
      <c r="D51" s="38">
        <v>25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3</v>
      </c>
      <c r="K51" s="38">
        <v>0</v>
      </c>
      <c r="L51" s="38">
        <v>46</v>
      </c>
      <c r="M51" s="39">
        <v>74</v>
      </c>
      <c r="O51" s="19"/>
    </row>
    <row r="52" spans="2:15" ht="18" customHeight="1" x14ac:dyDescent="0.15">
      <c r="B52" s="37" t="s">
        <v>67</v>
      </c>
      <c r="C52" s="38">
        <v>0</v>
      </c>
      <c r="D52" s="38">
        <v>0</v>
      </c>
      <c r="E52" s="38">
        <v>0</v>
      </c>
      <c r="F52" s="38">
        <v>0</v>
      </c>
      <c r="G52" s="38">
        <v>0</v>
      </c>
      <c r="H52" s="38">
        <v>22</v>
      </c>
      <c r="I52" s="38">
        <v>0</v>
      </c>
      <c r="J52" s="38">
        <v>0</v>
      </c>
      <c r="K52" s="38">
        <v>0</v>
      </c>
      <c r="L52" s="38">
        <v>0</v>
      </c>
      <c r="M52" s="39">
        <v>22</v>
      </c>
      <c r="O52" s="19"/>
    </row>
    <row r="53" spans="2:15" ht="18" customHeight="1" x14ac:dyDescent="0.15">
      <c r="B53" s="37" t="s">
        <v>68</v>
      </c>
      <c r="C53" s="38">
        <v>112</v>
      </c>
      <c r="D53" s="38">
        <v>112</v>
      </c>
      <c r="E53" s="38">
        <v>321</v>
      </c>
      <c r="F53" s="38">
        <v>1038</v>
      </c>
      <c r="G53" s="38">
        <v>315</v>
      </c>
      <c r="H53" s="38">
        <v>164</v>
      </c>
      <c r="I53" s="38">
        <v>0</v>
      </c>
      <c r="J53" s="38">
        <v>34</v>
      </c>
      <c r="K53" s="38">
        <v>0</v>
      </c>
      <c r="L53" s="38">
        <v>196</v>
      </c>
      <c r="M53" s="39">
        <v>2292</v>
      </c>
      <c r="O53" s="19"/>
    </row>
    <row r="54" spans="2:15" ht="18" customHeight="1" x14ac:dyDescent="0.15">
      <c r="B54" s="37" t="s">
        <v>69</v>
      </c>
      <c r="C54" s="38">
        <v>0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5</v>
      </c>
      <c r="K54" s="38">
        <v>0</v>
      </c>
      <c r="L54" s="38">
        <v>0</v>
      </c>
      <c r="M54" s="39">
        <v>5</v>
      </c>
      <c r="O54" s="19"/>
    </row>
    <row r="55" spans="2:15" ht="18" customHeight="1" x14ac:dyDescent="0.15">
      <c r="B55" s="37" t="s">
        <v>70</v>
      </c>
      <c r="C55" s="38">
        <v>0</v>
      </c>
      <c r="D55" s="38">
        <v>0</v>
      </c>
      <c r="E55" s="38">
        <v>0</v>
      </c>
      <c r="F55" s="38">
        <v>493</v>
      </c>
      <c r="G55" s="38">
        <v>34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9">
        <v>527</v>
      </c>
      <c r="O55" s="19"/>
    </row>
    <row r="56" spans="2:15" ht="18" customHeight="1" x14ac:dyDescent="0.15">
      <c r="B56" s="37" t="s">
        <v>71</v>
      </c>
      <c r="C56" s="38">
        <v>152</v>
      </c>
      <c r="D56" s="38">
        <v>193</v>
      </c>
      <c r="E56" s="38">
        <v>342</v>
      </c>
      <c r="F56" s="38">
        <v>1255</v>
      </c>
      <c r="G56" s="38">
        <v>0</v>
      </c>
      <c r="H56" s="38">
        <v>175</v>
      </c>
      <c r="I56" s="38">
        <v>0</v>
      </c>
      <c r="J56" s="38">
        <v>0</v>
      </c>
      <c r="K56" s="38">
        <v>0</v>
      </c>
      <c r="L56" s="38">
        <v>96</v>
      </c>
      <c r="M56" s="39">
        <v>2213</v>
      </c>
      <c r="O56" s="19"/>
    </row>
    <row r="57" spans="2:15" ht="18" customHeight="1" x14ac:dyDescent="0.15">
      <c r="B57" s="37" t="s">
        <v>72</v>
      </c>
      <c r="C57" s="38">
        <v>0</v>
      </c>
      <c r="D57" s="38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36</v>
      </c>
      <c r="K57" s="38">
        <v>0</v>
      </c>
      <c r="L57" s="38">
        <v>0</v>
      </c>
      <c r="M57" s="39">
        <v>36</v>
      </c>
      <c r="O57" s="19"/>
    </row>
    <row r="58" spans="2:15" ht="18" customHeight="1" x14ac:dyDescent="0.15">
      <c r="B58" s="37" t="s">
        <v>73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157</v>
      </c>
      <c r="K58" s="38">
        <v>0</v>
      </c>
      <c r="L58" s="38">
        <v>0</v>
      </c>
      <c r="M58" s="39">
        <v>157</v>
      </c>
      <c r="O58" s="19"/>
    </row>
    <row r="59" spans="2:15" ht="18" customHeight="1" x14ac:dyDescent="0.15">
      <c r="B59" s="37" t="s">
        <v>74</v>
      </c>
      <c r="C59" s="38">
        <v>51</v>
      </c>
      <c r="D59" s="38">
        <v>184</v>
      </c>
      <c r="E59" s="38">
        <v>141</v>
      </c>
      <c r="F59" s="38">
        <v>417</v>
      </c>
      <c r="G59" s="38">
        <v>124</v>
      </c>
      <c r="H59" s="38">
        <v>79</v>
      </c>
      <c r="I59" s="38">
        <v>0</v>
      </c>
      <c r="J59" s="38">
        <v>14</v>
      </c>
      <c r="K59" s="38">
        <v>0</v>
      </c>
      <c r="L59" s="38">
        <v>208</v>
      </c>
      <c r="M59" s="39">
        <v>1218</v>
      </c>
      <c r="O59" s="19"/>
    </row>
    <row r="60" spans="2:15" ht="18" customHeight="1" x14ac:dyDescent="0.15">
      <c r="B60" s="37" t="s">
        <v>75</v>
      </c>
      <c r="C60" s="38">
        <v>0</v>
      </c>
      <c r="D60" s="38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23</v>
      </c>
      <c r="K60" s="38">
        <v>0</v>
      </c>
      <c r="L60" s="38">
        <v>0</v>
      </c>
      <c r="M60" s="39">
        <v>23</v>
      </c>
      <c r="O60" s="19"/>
    </row>
    <row r="61" spans="2:15" ht="18" customHeight="1" x14ac:dyDescent="0.15">
      <c r="B61" s="37" t="s">
        <v>76</v>
      </c>
      <c r="C61" s="38">
        <v>28</v>
      </c>
      <c r="D61" s="38">
        <v>0</v>
      </c>
      <c r="E61" s="38">
        <v>82</v>
      </c>
      <c r="F61" s="38">
        <v>11</v>
      </c>
      <c r="G61" s="38">
        <v>0</v>
      </c>
      <c r="H61" s="38">
        <v>0</v>
      </c>
      <c r="I61" s="38">
        <v>41</v>
      </c>
      <c r="J61" s="38">
        <v>0</v>
      </c>
      <c r="K61" s="38">
        <v>0</v>
      </c>
      <c r="L61" s="38">
        <v>30</v>
      </c>
      <c r="M61" s="39">
        <v>192</v>
      </c>
      <c r="O61" s="19"/>
    </row>
    <row r="62" spans="2:15" ht="18" customHeight="1" x14ac:dyDescent="0.15">
      <c r="B62" s="37" t="s">
        <v>77</v>
      </c>
      <c r="C62" s="38">
        <v>0</v>
      </c>
      <c r="D62" s="38">
        <v>47</v>
      </c>
      <c r="E62" s="38">
        <v>0</v>
      </c>
      <c r="F62" s="38">
        <v>130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9">
        <v>177</v>
      </c>
      <c r="O62" s="19"/>
    </row>
    <row r="63" spans="2:15" ht="18" customHeight="1" x14ac:dyDescent="0.15">
      <c r="B63" s="37" t="s">
        <v>78</v>
      </c>
      <c r="C63" s="38">
        <v>0</v>
      </c>
      <c r="D63" s="38">
        <v>0</v>
      </c>
      <c r="E63" s="38">
        <v>0</v>
      </c>
      <c r="F63" s="38">
        <v>201</v>
      </c>
      <c r="G63" s="38">
        <v>61</v>
      </c>
      <c r="H63" s="38">
        <v>39</v>
      </c>
      <c r="I63" s="38">
        <v>0</v>
      </c>
      <c r="J63" s="38">
        <v>5</v>
      </c>
      <c r="K63" s="38">
        <v>0</v>
      </c>
      <c r="L63" s="38">
        <v>7</v>
      </c>
      <c r="M63" s="39">
        <v>313</v>
      </c>
      <c r="O63" s="19"/>
    </row>
    <row r="64" spans="2:15" ht="18" customHeight="1" x14ac:dyDescent="0.15">
      <c r="B64" s="37" t="s">
        <v>79</v>
      </c>
      <c r="C64" s="38">
        <v>20</v>
      </c>
      <c r="D64" s="38">
        <v>7</v>
      </c>
      <c r="E64" s="38">
        <v>52</v>
      </c>
      <c r="F64" s="38">
        <v>65</v>
      </c>
      <c r="G64" s="38">
        <v>59</v>
      </c>
      <c r="H64" s="38">
        <v>16</v>
      </c>
      <c r="I64" s="38">
        <v>0</v>
      </c>
      <c r="J64" s="38">
        <v>0</v>
      </c>
      <c r="K64" s="38">
        <v>0</v>
      </c>
      <c r="L64" s="38">
        <v>1</v>
      </c>
      <c r="M64" s="39">
        <v>220</v>
      </c>
      <c r="O64" s="19"/>
    </row>
    <row r="65" spans="2:15" ht="18" customHeight="1" x14ac:dyDescent="0.15">
      <c r="B65" s="37" t="s">
        <v>80</v>
      </c>
      <c r="C65" s="38">
        <v>31</v>
      </c>
      <c r="D65" s="38">
        <v>32</v>
      </c>
      <c r="E65" s="38">
        <v>77</v>
      </c>
      <c r="F65" s="38">
        <v>262</v>
      </c>
      <c r="G65" s="38">
        <v>0</v>
      </c>
      <c r="H65" s="38">
        <v>80</v>
      </c>
      <c r="I65" s="38">
        <v>0</v>
      </c>
      <c r="J65" s="38">
        <v>42</v>
      </c>
      <c r="K65" s="38">
        <v>0</v>
      </c>
      <c r="L65" s="38">
        <v>228</v>
      </c>
      <c r="M65" s="39">
        <v>752</v>
      </c>
      <c r="O65" s="19"/>
    </row>
    <row r="66" spans="2:15" ht="18" customHeight="1" x14ac:dyDescent="0.15">
      <c r="B66" s="37" t="s">
        <v>81</v>
      </c>
      <c r="C66" s="38">
        <v>72</v>
      </c>
      <c r="D66" s="38">
        <v>111</v>
      </c>
      <c r="E66" s="38">
        <v>184</v>
      </c>
      <c r="F66" s="38">
        <v>442</v>
      </c>
      <c r="G66" s="38">
        <v>79</v>
      </c>
      <c r="H66" s="38">
        <v>97</v>
      </c>
      <c r="I66" s="38">
        <v>0</v>
      </c>
      <c r="J66" s="38">
        <v>139</v>
      </c>
      <c r="K66" s="38">
        <v>0</v>
      </c>
      <c r="L66" s="38">
        <v>95</v>
      </c>
      <c r="M66" s="39">
        <v>1219</v>
      </c>
      <c r="O66" s="19"/>
    </row>
    <row r="67" spans="2:15" ht="18" customHeight="1" x14ac:dyDescent="0.15">
      <c r="B67" s="37" t="s">
        <v>82</v>
      </c>
      <c r="C67" s="38">
        <v>12</v>
      </c>
      <c r="D67" s="38">
        <v>26</v>
      </c>
      <c r="E67" s="38">
        <v>61</v>
      </c>
      <c r="F67" s="38">
        <v>364</v>
      </c>
      <c r="G67" s="38">
        <v>37</v>
      </c>
      <c r="H67" s="38">
        <v>12</v>
      </c>
      <c r="I67" s="38">
        <v>0</v>
      </c>
      <c r="J67" s="38">
        <v>7</v>
      </c>
      <c r="K67" s="38">
        <v>0</v>
      </c>
      <c r="L67" s="38">
        <v>0</v>
      </c>
      <c r="M67" s="39">
        <v>519</v>
      </c>
      <c r="O67" s="19"/>
    </row>
    <row r="68" spans="2:15" ht="18" customHeight="1" x14ac:dyDescent="0.15">
      <c r="B68" s="37" t="s">
        <v>83</v>
      </c>
      <c r="C68" s="38">
        <v>9</v>
      </c>
      <c r="D68" s="38">
        <v>0</v>
      </c>
      <c r="E68" s="38">
        <v>11</v>
      </c>
      <c r="F68" s="38">
        <v>299</v>
      </c>
      <c r="G68" s="38">
        <v>33</v>
      </c>
      <c r="H68" s="38">
        <v>93</v>
      </c>
      <c r="I68" s="38">
        <v>0</v>
      </c>
      <c r="J68" s="38">
        <v>0</v>
      </c>
      <c r="K68" s="38">
        <v>0</v>
      </c>
      <c r="L68" s="38">
        <v>11</v>
      </c>
      <c r="M68" s="39">
        <v>456</v>
      </c>
      <c r="O68" s="19"/>
    </row>
    <row r="69" spans="2:15" ht="18" customHeight="1" x14ac:dyDescent="0.15">
      <c r="B69" s="37" t="s">
        <v>84</v>
      </c>
      <c r="C69" s="38">
        <v>0</v>
      </c>
      <c r="D69" s="38">
        <v>0</v>
      </c>
      <c r="E69" s="38">
        <v>0</v>
      </c>
      <c r="F69" s="38">
        <v>0</v>
      </c>
      <c r="G69" s="38">
        <v>0</v>
      </c>
      <c r="H69" s="38">
        <v>0</v>
      </c>
      <c r="I69" s="38">
        <v>0</v>
      </c>
      <c r="J69" s="38">
        <v>99</v>
      </c>
      <c r="K69" s="38">
        <v>0</v>
      </c>
      <c r="L69" s="38">
        <v>0</v>
      </c>
      <c r="M69" s="39">
        <v>99</v>
      </c>
      <c r="O69" s="19"/>
    </row>
    <row r="70" spans="2:15" ht="18" customHeight="1" x14ac:dyDescent="0.15">
      <c r="B70" s="37" t="s">
        <v>85</v>
      </c>
      <c r="C70" s="38">
        <v>0</v>
      </c>
      <c r="D70" s="38">
        <v>7</v>
      </c>
      <c r="E70" s="38">
        <v>0</v>
      </c>
      <c r="F70" s="38">
        <v>114</v>
      </c>
      <c r="G70" s="38">
        <v>59</v>
      </c>
      <c r="H70" s="38">
        <v>23</v>
      </c>
      <c r="I70" s="38">
        <v>0</v>
      </c>
      <c r="J70" s="38">
        <v>2</v>
      </c>
      <c r="K70" s="38">
        <v>0</v>
      </c>
      <c r="L70" s="38">
        <v>8</v>
      </c>
      <c r="M70" s="39">
        <v>213</v>
      </c>
      <c r="O70" s="19"/>
    </row>
    <row r="71" spans="2:15" ht="18" customHeight="1" x14ac:dyDescent="0.15">
      <c r="B71" s="37" t="s">
        <v>86</v>
      </c>
      <c r="C71" s="38">
        <v>5</v>
      </c>
      <c r="D71" s="38">
        <v>3</v>
      </c>
      <c r="E71" s="38">
        <v>60</v>
      </c>
      <c r="F71" s="38">
        <v>201</v>
      </c>
      <c r="G71" s="38">
        <v>56</v>
      </c>
      <c r="H71" s="38">
        <v>3</v>
      </c>
      <c r="I71" s="38">
        <v>0</v>
      </c>
      <c r="J71" s="38">
        <v>8</v>
      </c>
      <c r="K71" s="38">
        <v>0</v>
      </c>
      <c r="L71" s="38">
        <v>11</v>
      </c>
      <c r="M71" s="39">
        <v>347</v>
      </c>
      <c r="O71" s="19"/>
    </row>
    <row r="72" spans="2:15" ht="18" customHeight="1" x14ac:dyDescent="0.15">
      <c r="B72" s="37" t="s">
        <v>87</v>
      </c>
      <c r="C72" s="38">
        <v>3</v>
      </c>
      <c r="D72" s="38">
        <v>3</v>
      </c>
      <c r="E72" s="38">
        <v>67</v>
      </c>
      <c r="F72" s="38">
        <v>0</v>
      </c>
      <c r="G72" s="38">
        <v>49</v>
      </c>
      <c r="H72" s="38">
        <v>25</v>
      </c>
      <c r="I72" s="38">
        <v>0</v>
      </c>
      <c r="J72" s="38">
        <v>1</v>
      </c>
      <c r="K72" s="38">
        <v>0</v>
      </c>
      <c r="L72" s="38">
        <v>2</v>
      </c>
      <c r="M72" s="39">
        <v>150</v>
      </c>
      <c r="O72" s="19"/>
    </row>
    <row r="73" spans="2:15" ht="18" customHeight="1" x14ac:dyDescent="0.15">
      <c r="B73" s="37" t="s">
        <v>88</v>
      </c>
      <c r="C73" s="38">
        <v>0</v>
      </c>
      <c r="D73" s="38">
        <v>0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1</v>
      </c>
      <c r="K73" s="38">
        <v>0</v>
      </c>
      <c r="L73" s="38">
        <v>0</v>
      </c>
      <c r="M73" s="39">
        <v>1</v>
      </c>
      <c r="O73" s="19"/>
    </row>
    <row r="74" spans="2:15" ht="18" customHeight="1" x14ac:dyDescent="0.15">
      <c r="B74" s="37" t="s">
        <v>89</v>
      </c>
      <c r="C74" s="38">
        <v>37</v>
      </c>
      <c r="D74" s="38">
        <v>101</v>
      </c>
      <c r="E74" s="38">
        <v>262</v>
      </c>
      <c r="F74" s="38">
        <v>1084</v>
      </c>
      <c r="G74" s="38">
        <v>232</v>
      </c>
      <c r="H74" s="38">
        <v>89</v>
      </c>
      <c r="I74" s="38">
        <v>0</v>
      </c>
      <c r="J74" s="38">
        <v>11</v>
      </c>
      <c r="K74" s="38">
        <v>0</v>
      </c>
      <c r="L74" s="38">
        <v>155</v>
      </c>
      <c r="M74" s="39">
        <v>1971</v>
      </c>
      <c r="O74" s="19"/>
    </row>
    <row r="75" spans="2:15" ht="18" customHeight="1" x14ac:dyDescent="0.15">
      <c r="B75" s="37" t="s">
        <v>90</v>
      </c>
      <c r="C75" s="38">
        <v>0</v>
      </c>
      <c r="D75" s="38">
        <v>0</v>
      </c>
      <c r="E75" s="38">
        <v>0</v>
      </c>
      <c r="F75" s="38">
        <v>625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1</v>
      </c>
      <c r="M75" s="39">
        <v>626</v>
      </c>
      <c r="O75" s="19"/>
    </row>
    <row r="76" spans="2:15" ht="18" customHeight="1" x14ac:dyDescent="0.15">
      <c r="B76" s="37" t="s">
        <v>91</v>
      </c>
      <c r="C76" s="38">
        <v>0</v>
      </c>
      <c r="D76" s="38">
        <v>0</v>
      </c>
      <c r="E76" s="38">
        <v>26</v>
      </c>
      <c r="F76" s="38">
        <v>173</v>
      </c>
      <c r="G76" s="38">
        <v>48</v>
      </c>
      <c r="H76" s="38">
        <v>9</v>
      </c>
      <c r="I76" s="38">
        <v>0</v>
      </c>
      <c r="J76" s="38">
        <v>0</v>
      </c>
      <c r="K76" s="38">
        <v>0</v>
      </c>
      <c r="L76" s="38">
        <v>20</v>
      </c>
      <c r="M76" s="39">
        <v>276</v>
      </c>
      <c r="O76" s="19"/>
    </row>
    <row r="77" spans="2:15" ht="18" customHeight="1" x14ac:dyDescent="0.15">
      <c r="B77" s="37" t="s">
        <v>92</v>
      </c>
      <c r="C77" s="38">
        <v>11</v>
      </c>
      <c r="D77" s="38">
        <v>12</v>
      </c>
      <c r="E77" s="38">
        <v>0</v>
      </c>
      <c r="F77" s="38">
        <v>227</v>
      </c>
      <c r="G77" s="38">
        <v>43</v>
      </c>
      <c r="H77" s="38">
        <v>105</v>
      </c>
      <c r="I77" s="38">
        <v>0</v>
      </c>
      <c r="J77" s="38">
        <v>0</v>
      </c>
      <c r="K77" s="38">
        <v>0</v>
      </c>
      <c r="L77" s="38">
        <v>24</v>
      </c>
      <c r="M77" s="39">
        <v>422</v>
      </c>
      <c r="O77" s="19"/>
    </row>
    <row r="78" spans="2:15" ht="18" customHeight="1" x14ac:dyDescent="0.15">
      <c r="B78" s="37" t="s">
        <v>93</v>
      </c>
      <c r="C78" s="38">
        <v>28</v>
      </c>
      <c r="D78" s="38">
        <v>5</v>
      </c>
      <c r="E78" s="38">
        <v>82</v>
      </c>
      <c r="F78" s="38">
        <v>356</v>
      </c>
      <c r="G78" s="38">
        <v>0</v>
      </c>
      <c r="H78" s="38">
        <v>66</v>
      </c>
      <c r="I78" s="38">
        <v>0</v>
      </c>
      <c r="J78" s="38">
        <v>1</v>
      </c>
      <c r="K78" s="38">
        <v>0</v>
      </c>
      <c r="L78" s="38">
        <v>29</v>
      </c>
      <c r="M78" s="39">
        <v>567</v>
      </c>
      <c r="O78" s="19"/>
    </row>
    <row r="79" spans="2:15" ht="18" customHeight="1" x14ac:dyDescent="0.15">
      <c r="B79" s="37" t="s">
        <v>94</v>
      </c>
      <c r="C79" s="38">
        <v>0</v>
      </c>
      <c r="D79" s="38">
        <v>12</v>
      </c>
      <c r="E79" s="38">
        <v>0</v>
      </c>
      <c r="F79" s="38">
        <v>134</v>
      </c>
      <c r="G79" s="38">
        <v>0</v>
      </c>
      <c r="H79" s="38">
        <v>3</v>
      </c>
      <c r="I79" s="38">
        <v>0</v>
      </c>
      <c r="J79" s="38">
        <v>0</v>
      </c>
      <c r="K79" s="38">
        <v>0</v>
      </c>
      <c r="L79" s="38">
        <v>18</v>
      </c>
      <c r="M79" s="39">
        <v>167</v>
      </c>
      <c r="O79" s="19"/>
    </row>
    <row r="80" spans="2:15" ht="18" customHeight="1" x14ac:dyDescent="0.15">
      <c r="B80" s="37" t="s">
        <v>95</v>
      </c>
      <c r="C80" s="38">
        <v>0</v>
      </c>
      <c r="D80" s="38">
        <v>0</v>
      </c>
      <c r="E80" s="38">
        <v>0</v>
      </c>
      <c r="F80" s="38">
        <v>156</v>
      </c>
      <c r="G80" s="38">
        <v>88</v>
      </c>
      <c r="H80" s="38">
        <v>25</v>
      </c>
      <c r="I80" s="38">
        <v>0</v>
      </c>
      <c r="J80" s="38">
        <v>0</v>
      </c>
      <c r="K80" s="38">
        <v>0</v>
      </c>
      <c r="L80" s="38">
        <v>5</v>
      </c>
      <c r="M80" s="39">
        <v>274</v>
      </c>
      <c r="O80" s="19"/>
    </row>
    <row r="81" spans="2:15" ht="18" customHeight="1" x14ac:dyDescent="0.15">
      <c r="B81" s="37" t="s">
        <v>96</v>
      </c>
      <c r="C81" s="38">
        <v>11</v>
      </c>
      <c r="D81" s="38">
        <v>10</v>
      </c>
      <c r="E81" s="38">
        <v>48</v>
      </c>
      <c r="F81" s="38">
        <v>223</v>
      </c>
      <c r="G81" s="38">
        <v>114</v>
      </c>
      <c r="H81" s="38">
        <v>35</v>
      </c>
      <c r="I81" s="38">
        <v>0</v>
      </c>
      <c r="J81" s="38">
        <v>0</v>
      </c>
      <c r="K81" s="38">
        <v>0</v>
      </c>
      <c r="L81" s="38">
        <v>0</v>
      </c>
      <c r="M81" s="39">
        <v>441</v>
      </c>
      <c r="O81" s="19"/>
    </row>
    <row r="82" spans="2:15" ht="18" customHeight="1" x14ac:dyDescent="0.15">
      <c r="B82" s="37" t="s">
        <v>588</v>
      </c>
      <c r="C82" s="38">
        <v>0</v>
      </c>
      <c r="D82" s="38">
        <v>0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20</v>
      </c>
      <c r="K82" s="38">
        <v>0</v>
      </c>
      <c r="L82" s="38">
        <v>0</v>
      </c>
      <c r="M82" s="39">
        <v>20</v>
      </c>
      <c r="O82" s="19"/>
    </row>
    <row r="83" spans="2:15" ht="18" customHeight="1" x14ac:dyDescent="0.15">
      <c r="B83" s="37" t="s">
        <v>589</v>
      </c>
      <c r="C83" s="38">
        <v>16</v>
      </c>
      <c r="D83" s="38">
        <v>7</v>
      </c>
      <c r="E83" s="38">
        <v>48</v>
      </c>
      <c r="F83" s="38">
        <v>94</v>
      </c>
      <c r="G83" s="38">
        <v>27</v>
      </c>
      <c r="H83" s="38">
        <v>17</v>
      </c>
      <c r="I83" s="38">
        <v>0</v>
      </c>
      <c r="J83" s="38">
        <v>0</v>
      </c>
      <c r="K83" s="38">
        <v>0</v>
      </c>
      <c r="L83" s="38">
        <v>1</v>
      </c>
      <c r="M83" s="39">
        <v>210</v>
      </c>
      <c r="O83" s="19"/>
    </row>
    <row r="84" spans="2:15" ht="18" customHeight="1" x14ac:dyDescent="0.15">
      <c r="B84" s="37" t="s">
        <v>616</v>
      </c>
      <c r="C84" s="38">
        <v>0</v>
      </c>
      <c r="D84" s="38">
        <v>201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9">
        <v>201</v>
      </c>
      <c r="O84" s="19"/>
    </row>
    <row r="85" spans="2:15" ht="18" customHeight="1" x14ac:dyDescent="0.15">
      <c r="B85" s="37" t="s">
        <v>617</v>
      </c>
      <c r="C85" s="38">
        <v>0</v>
      </c>
      <c r="D85" s="38">
        <v>0</v>
      </c>
      <c r="E85" s="38">
        <v>10</v>
      </c>
      <c r="F85" s="38">
        <v>6</v>
      </c>
      <c r="G85" s="38">
        <v>0</v>
      </c>
      <c r="H85" s="38">
        <v>0</v>
      </c>
      <c r="I85" s="38">
        <v>0</v>
      </c>
      <c r="J85" s="38">
        <v>0</v>
      </c>
      <c r="K85" s="38">
        <v>0</v>
      </c>
      <c r="L85" s="38">
        <v>0</v>
      </c>
      <c r="M85" s="39">
        <v>16</v>
      </c>
      <c r="O85" s="19"/>
    </row>
    <row r="86" spans="2:15" ht="18" customHeight="1" x14ac:dyDescent="0.15">
      <c r="B86" s="37" t="s">
        <v>618</v>
      </c>
      <c r="C86" s="38">
        <v>0</v>
      </c>
      <c r="D86" s="38">
        <v>0</v>
      </c>
      <c r="E86" s="38">
        <v>0</v>
      </c>
      <c r="F86" s="38">
        <v>180</v>
      </c>
      <c r="G86" s="38">
        <v>0</v>
      </c>
      <c r="H86" s="38">
        <v>0</v>
      </c>
      <c r="I86" s="38">
        <v>0</v>
      </c>
      <c r="J86" s="38">
        <v>0</v>
      </c>
      <c r="K86" s="38">
        <v>0</v>
      </c>
      <c r="L86" s="38">
        <v>106</v>
      </c>
      <c r="M86" s="39">
        <v>286</v>
      </c>
      <c r="O86" s="19"/>
    </row>
    <row r="87" spans="2:15" ht="18" customHeight="1" thickBot="1" x14ac:dyDescent="0.2">
      <c r="B87" s="40" t="s">
        <v>619</v>
      </c>
      <c r="C87" s="41">
        <v>0</v>
      </c>
      <c r="D87" s="41">
        <v>0</v>
      </c>
      <c r="E87" s="41">
        <v>38</v>
      </c>
      <c r="F87" s="41">
        <v>252</v>
      </c>
      <c r="G87" s="41">
        <v>0</v>
      </c>
      <c r="H87" s="41">
        <v>0</v>
      </c>
      <c r="I87" s="41">
        <v>0</v>
      </c>
      <c r="J87" s="41">
        <v>0</v>
      </c>
      <c r="K87" s="41">
        <v>0</v>
      </c>
      <c r="L87" s="41">
        <v>105</v>
      </c>
      <c r="M87" s="42">
        <v>395</v>
      </c>
      <c r="O87" s="19"/>
    </row>
    <row r="88" spans="2:15" ht="27.75" customHeight="1" thickTop="1" thickBot="1" x14ac:dyDescent="0.2">
      <c r="B88" s="43" t="s">
        <v>16</v>
      </c>
      <c r="C88" s="44">
        <f t="shared" ref="C88:M88" si="0">SUM(C3:C87)</f>
        <v>1354</v>
      </c>
      <c r="D88" s="44">
        <f t="shared" si="0"/>
        <v>2336</v>
      </c>
      <c r="E88" s="44">
        <f t="shared" si="0"/>
        <v>4644</v>
      </c>
      <c r="F88" s="44">
        <f t="shared" si="0"/>
        <v>22560</v>
      </c>
      <c r="G88" s="44">
        <f t="shared" si="0"/>
        <v>3724</v>
      </c>
      <c r="H88" s="44">
        <f t="shared" si="0"/>
        <v>2532</v>
      </c>
      <c r="I88" s="44">
        <f t="shared" si="0"/>
        <v>83</v>
      </c>
      <c r="J88" s="44">
        <f t="shared" si="0"/>
        <v>1370</v>
      </c>
      <c r="K88" s="44">
        <f t="shared" si="0"/>
        <v>495</v>
      </c>
      <c r="L88" s="44">
        <f t="shared" si="0"/>
        <v>4421</v>
      </c>
      <c r="M88" s="45">
        <f t="shared" si="0"/>
        <v>43519</v>
      </c>
      <c r="O88" s="19"/>
    </row>
    <row r="90" spans="2:15" x14ac:dyDescent="0.15">
      <c r="B90" s="4"/>
    </row>
  </sheetData>
  <mergeCells count="1">
    <mergeCell ref="B1:M1"/>
  </mergeCells>
  <phoneticPr fontId="6"/>
  <printOptions horizontalCentered="1"/>
  <pageMargins left="0.78740157480314965" right="0.78740157480314965" top="0.98425196850393704" bottom="0.78740157480314965" header="0.51181102362204722" footer="0.51181102362204722"/>
  <pageSetup paperSize="9" scale="68" fitToHeight="0" orientation="portrait" r:id="rId1"/>
  <rowBreaks count="1" manualBreakCount="1">
    <brk id="62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5"/>
  <sheetViews>
    <sheetView showZeros="0" view="pageBreakPreview" zoomScale="85" zoomScaleNormal="85" zoomScaleSheetLayoutView="85" workbookViewId="0">
      <pane ySplit="2" topLeftCell="A3" activePane="bottomLeft" state="frozen"/>
      <selection activeCell="B2" sqref="B2"/>
      <selection pane="bottomLeft" activeCell="O1" sqref="O1:P1048576"/>
    </sheetView>
  </sheetViews>
  <sheetFormatPr defaultColWidth="9" defaultRowHeight="14.25" x14ac:dyDescent="0.15"/>
  <cols>
    <col min="1" max="1" width="2.625" style="13" customWidth="1"/>
    <col min="2" max="2" width="33.125" style="7" customWidth="1"/>
    <col min="3" max="13" width="8.625" style="7" customWidth="1"/>
    <col min="14" max="14" width="2.625" style="7" customWidth="1"/>
    <col min="15" max="16384" width="9" style="1"/>
  </cols>
  <sheetData>
    <row r="1" spans="1:15" ht="18" customHeight="1" thickBot="1" x14ac:dyDescent="0.2">
      <c r="A1" s="6"/>
      <c r="B1" s="66" t="s">
        <v>613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5" ht="18" customHeight="1" x14ac:dyDescent="0.15">
      <c r="A2" s="6"/>
      <c r="B2" s="8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10" t="s">
        <v>13</v>
      </c>
    </row>
    <row r="3" spans="1:15" ht="18" customHeight="1" x14ac:dyDescent="0.15">
      <c r="A3" s="6" t="s">
        <v>17</v>
      </c>
      <c r="B3" s="11" t="s">
        <v>97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26</v>
      </c>
      <c r="M3" s="29">
        <v>26</v>
      </c>
      <c r="O3" s="18"/>
    </row>
    <row r="4" spans="1:15" ht="18" customHeight="1" x14ac:dyDescent="0.15">
      <c r="A4" s="6"/>
      <c r="B4" s="11" t="s">
        <v>98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68</v>
      </c>
      <c r="M4" s="29">
        <v>68</v>
      </c>
      <c r="O4" s="18"/>
    </row>
    <row r="5" spans="1:15" ht="18" customHeight="1" x14ac:dyDescent="0.15">
      <c r="A5" s="6"/>
      <c r="B5" s="11" t="s">
        <v>620</v>
      </c>
      <c r="C5" s="28">
        <v>0</v>
      </c>
      <c r="D5" s="28">
        <v>4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9">
        <v>4</v>
      </c>
      <c r="O5" s="18"/>
    </row>
    <row r="6" spans="1:15" ht="18" customHeight="1" x14ac:dyDescent="0.15">
      <c r="A6" s="6" t="s">
        <v>17</v>
      </c>
      <c r="B6" s="11" t="s">
        <v>99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20</v>
      </c>
      <c r="I6" s="28">
        <v>0</v>
      </c>
      <c r="J6" s="28">
        <v>0</v>
      </c>
      <c r="K6" s="28">
        <v>0</v>
      </c>
      <c r="L6" s="28">
        <v>0</v>
      </c>
      <c r="M6" s="29">
        <v>20</v>
      </c>
      <c r="O6" s="18"/>
    </row>
    <row r="7" spans="1:15" ht="18" customHeight="1" x14ac:dyDescent="0.15">
      <c r="A7" s="6" t="s">
        <v>17</v>
      </c>
      <c r="B7" s="11" t="s">
        <v>100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9</v>
      </c>
      <c r="I7" s="28">
        <v>0</v>
      </c>
      <c r="J7" s="28">
        <v>0</v>
      </c>
      <c r="K7" s="28">
        <v>19</v>
      </c>
      <c r="L7" s="28">
        <v>0</v>
      </c>
      <c r="M7" s="29">
        <v>28</v>
      </c>
      <c r="O7" s="18"/>
    </row>
    <row r="8" spans="1:15" ht="18" customHeight="1" x14ac:dyDescent="0.15">
      <c r="A8" s="6" t="s">
        <v>17</v>
      </c>
      <c r="B8" s="11" t="s">
        <v>101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11</v>
      </c>
      <c r="I8" s="28">
        <v>0</v>
      </c>
      <c r="J8" s="28">
        <v>0</v>
      </c>
      <c r="K8" s="28">
        <v>0</v>
      </c>
      <c r="L8" s="28">
        <v>0</v>
      </c>
      <c r="M8" s="29">
        <v>11</v>
      </c>
      <c r="O8" s="18"/>
    </row>
    <row r="9" spans="1:15" ht="18" customHeight="1" x14ac:dyDescent="0.15">
      <c r="A9" s="6" t="s">
        <v>17</v>
      </c>
      <c r="B9" s="11" t="s">
        <v>574</v>
      </c>
      <c r="C9" s="28">
        <v>0</v>
      </c>
      <c r="D9" s="28">
        <v>5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9">
        <v>5</v>
      </c>
      <c r="O9" s="18"/>
    </row>
    <row r="10" spans="1:15" ht="18" customHeight="1" x14ac:dyDescent="0.15">
      <c r="A10" s="6" t="s">
        <v>17</v>
      </c>
      <c r="B10" s="11" t="s">
        <v>102</v>
      </c>
      <c r="C10" s="28">
        <v>0</v>
      </c>
      <c r="D10" s="28">
        <v>6</v>
      </c>
      <c r="E10" s="28">
        <v>0</v>
      </c>
      <c r="F10" s="28">
        <v>33</v>
      </c>
      <c r="G10" s="28">
        <v>0</v>
      </c>
      <c r="H10" s="28">
        <v>6</v>
      </c>
      <c r="I10" s="28">
        <v>0</v>
      </c>
      <c r="J10" s="28">
        <v>0</v>
      </c>
      <c r="K10" s="28">
        <v>0</v>
      </c>
      <c r="L10" s="28">
        <v>0</v>
      </c>
      <c r="M10" s="29">
        <v>45</v>
      </c>
      <c r="O10" s="18"/>
    </row>
    <row r="11" spans="1:15" ht="18" customHeight="1" x14ac:dyDescent="0.15">
      <c r="A11" s="6" t="s">
        <v>17</v>
      </c>
      <c r="B11" s="11" t="s">
        <v>103</v>
      </c>
      <c r="C11" s="28">
        <v>0</v>
      </c>
      <c r="D11" s="28">
        <v>5</v>
      </c>
      <c r="E11" s="28">
        <v>0</v>
      </c>
      <c r="F11" s="28">
        <v>0</v>
      </c>
      <c r="G11" s="28">
        <v>17</v>
      </c>
      <c r="H11" s="28">
        <v>5</v>
      </c>
      <c r="I11" s="28">
        <v>0</v>
      </c>
      <c r="J11" s="28">
        <v>0</v>
      </c>
      <c r="K11" s="28">
        <v>0</v>
      </c>
      <c r="L11" s="28">
        <v>0</v>
      </c>
      <c r="M11" s="29">
        <v>27</v>
      </c>
      <c r="O11" s="18"/>
    </row>
    <row r="12" spans="1:15" ht="18" customHeight="1" x14ac:dyDescent="0.15">
      <c r="A12" s="6" t="s">
        <v>17</v>
      </c>
      <c r="B12" s="11" t="s">
        <v>104</v>
      </c>
      <c r="C12" s="28">
        <v>0</v>
      </c>
      <c r="D12" s="28">
        <v>0</v>
      </c>
      <c r="E12" s="28">
        <v>0</v>
      </c>
      <c r="F12" s="28">
        <v>68</v>
      </c>
      <c r="G12" s="28">
        <v>29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9">
        <v>97</v>
      </c>
      <c r="O12" s="18"/>
    </row>
    <row r="13" spans="1:15" ht="18" customHeight="1" x14ac:dyDescent="0.15">
      <c r="A13" s="6" t="s">
        <v>17</v>
      </c>
      <c r="B13" s="11" t="s">
        <v>105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9</v>
      </c>
      <c r="L13" s="28">
        <v>0</v>
      </c>
      <c r="M13" s="29">
        <v>9</v>
      </c>
      <c r="O13" s="18"/>
    </row>
    <row r="14" spans="1:15" ht="18" customHeight="1" x14ac:dyDescent="0.15">
      <c r="A14" s="6" t="s">
        <v>17</v>
      </c>
      <c r="B14" s="11" t="s">
        <v>106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3</v>
      </c>
      <c r="I14" s="28">
        <v>0</v>
      </c>
      <c r="J14" s="28">
        <v>0</v>
      </c>
      <c r="K14" s="28">
        <v>0</v>
      </c>
      <c r="L14" s="28">
        <v>0</v>
      </c>
      <c r="M14" s="29">
        <v>3</v>
      </c>
      <c r="O14" s="18"/>
    </row>
    <row r="15" spans="1:15" ht="18" customHeight="1" x14ac:dyDescent="0.15">
      <c r="A15" s="6" t="s">
        <v>17</v>
      </c>
      <c r="B15" s="11" t="s">
        <v>107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2</v>
      </c>
      <c r="J15" s="28">
        <v>0</v>
      </c>
      <c r="K15" s="28">
        <v>0</v>
      </c>
      <c r="L15" s="28">
        <v>0</v>
      </c>
      <c r="M15" s="29">
        <v>2</v>
      </c>
      <c r="O15" s="18"/>
    </row>
    <row r="16" spans="1:15" ht="18" customHeight="1" x14ac:dyDescent="0.15">
      <c r="A16" s="6" t="s">
        <v>17</v>
      </c>
      <c r="B16" s="11" t="s">
        <v>108</v>
      </c>
      <c r="C16" s="28">
        <v>0</v>
      </c>
      <c r="D16" s="28">
        <v>0</v>
      </c>
      <c r="E16" s="28">
        <v>0</v>
      </c>
      <c r="F16" s="28">
        <v>104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9">
        <v>104</v>
      </c>
      <c r="O16" s="18"/>
    </row>
    <row r="17" spans="1:15" ht="18" customHeight="1" x14ac:dyDescent="0.15">
      <c r="A17" s="6" t="s">
        <v>17</v>
      </c>
      <c r="B17" s="11" t="s">
        <v>109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23</v>
      </c>
      <c r="I17" s="28">
        <v>0</v>
      </c>
      <c r="J17" s="28">
        <v>0</v>
      </c>
      <c r="K17" s="28">
        <v>0</v>
      </c>
      <c r="L17" s="28">
        <v>0</v>
      </c>
      <c r="M17" s="29">
        <v>23</v>
      </c>
      <c r="O17" s="18"/>
    </row>
    <row r="18" spans="1:15" ht="18" customHeight="1" x14ac:dyDescent="0.15">
      <c r="A18" s="6" t="s">
        <v>17</v>
      </c>
      <c r="B18" s="11" t="s">
        <v>590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14</v>
      </c>
      <c r="I18" s="28">
        <v>0</v>
      </c>
      <c r="J18" s="28">
        <v>0</v>
      </c>
      <c r="K18" s="28">
        <v>0</v>
      </c>
      <c r="L18" s="28">
        <v>0</v>
      </c>
      <c r="M18" s="29">
        <v>14</v>
      </c>
      <c r="O18" s="18"/>
    </row>
    <row r="19" spans="1:15" ht="18" customHeight="1" x14ac:dyDescent="0.15">
      <c r="A19" s="6" t="s">
        <v>17</v>
      </c>
      <c r="B19" s="11" t="s">
        <v>110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8</v>
      </c>
      <c r="I19" s="28">
        <v>0</v>
      </c>
      <c r="J19" s="28">
        <v>0</v>
      </c>
      <c r="K19" s="28">
        <v>0</v>
      </c>
      <c r="L19" s="28">
        <v>0</v>
      </c>
      <c r="M19" s="29">
        <v>8</v>
      </c>
      <c r="O19" s="18"/>
    </row>
    <row r="20" spans="1:15" ht="18" customHeight="1" x14ac:dyDescent="0.15">
      <c r="A20" s="6" t="s">
        <v>17</v>
      </c>
      <c r="B20" s="11" t="s">
        <v>111</v>
      </c>
      <c r="C20" s="28">
        <v>2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9">
        <v>2</v>
      </c>
      <c r="O20" s="18"/>
    </row>
    <row r="21" spans="1:15" ht="18" customHeight="1" x14ac:dyDescent="0.15">
      <c r="A21" s="6" t="s">
        <v>17</v>
      </c>
      <c r="B21" s="11" t="s">
        <v>591</v>
      </c>
      <c r="C21" s="28">
        <v>0</v>
      </c>
      <c r="D21" s="28">
        <v>7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7</v>
      </c>
      <c r="O21" s="18"/>
    </row>
    <row r="22" spans="1:15" ht="18" customHeight="1" x14ac:dyDescent="0.15">
      <c r="A22" s="6" t="s">
        <v>17</v>
      </c>
      <c r="B22" s="11" t="s">
        <v>112</v>
      </c>
      <c r="C22" s="28">
        <v>0</v>
      </c>
      <c r="D22" s="28">
        <v>0</v>
      </c>
      <c r="E22" s="28">
        <v>0</v>
      </c>
      <c r="F22" s="28">
        <v>129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9">
        <v>129</v>
      </c>
      <c r="O22" s="18"/>
    </row>
    <row r="23" spans="1:15" ht="18" customHeight="1" x14ac:dyDescent="0.15">
      <c r="A23" s="6" t="s">
        <v>17</v>
      </c>
      <c r="B23" s="11" t="s">
        <v>113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21</v>
      </c>
      <c r="I23" s="28">
        <v>0</v>
      </c>
      <c r="J23" s="28">
        <v>0</v>
      </c>
      <c r="K23" s="28">
        <v>0</v>
      </c>
      <c r="L23" s="28">
        <v>0</v>
      </c>
      <c r="M23" s="29">
        <v>21</v>
      </c>
      <c r="O23" s="18"/>
    </row>
    <row r="24" spans="1:15" ht="18" customHeight="1" x14ac:dyDescent="0.15">
      <c r="A24" s="6" t="s">
        <v>17</v>
      </c>
      <c r="B24" s="11" t="s">
        <v>114</v>
      </c>
      <c r="C24" s="28">
        <v>15</v>
      </c>
      <c r="D24" s="28">
        <v>50</v>
      </c>
      <c r="E24" s="28">
        <v>155</v>
      </c>
      <c r="F24" s="28">
        <v>327</v>
      </c>
      <c r="G24" s="28">
        <v>0</v>
      </c>
      <c r="H24" s="28">
        <v>70</v>
      </c>
      <c r="I24" s="28">
        <v>0</v>
      </c>
      <c r="J24" s="28">
        <v>5</v>
      </c>
      <c r="K24" s="28">
        <v>30</v>
      </c>
      <c r="L24" s="28">
        <v>33</v>
      </c>
      <c r="M24" s="29">
        <v>685</v>
      </c>
      <c r="O24" s="18"/>
    </row>
    <row r="25" spans="1:15" ht="18" customHeight="1" x14ac:dyDescent="0.15">
      <c r="A25" s="6" t="s">
        <v>17</v>
      </c>
      <c r="B25" s="11" t="s">
        <v>115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31</v>
      </c>
      <c r="I25" s="28">
        <v>0</v>
      </c>
      <c r="J25" s="28">
        <v>0</v>
      </c>
      <c r="K25" s="28">
        <v>0</v>
      </c>
      <c r="L25" s="28">
        <v>0</v>
      </c>
      <c r="M25" s="29">
        <v>31</v>
      </c>
      <c r="O25" s="18"/>
    </row>
    <row r="26" spans="1:15" ht="18" customHeight="1" x14ac:dyDescent="0.15">
      <c r="A26" s="6" t="s">
        <v>17</v>
      </c>
      <c r="B26" s="11" t="s">
        <v>116</v>
      </c>
      <c r="C26" s="28">
        <v>26</v>
      </c>
      <c r="D26" s="28">
        <v>18</v>
      </c>
      <c r="E26" s="28">
        <v>89</v>
      </c>
      <c r="F26" s="28">
        <v>0</v>
      </c>
      <c r="G26" s="28">
        <v>0</v>
      </c>
      <c r="H26" s="28">
        <v>39</v>
      </c>
      <c r="I26" s="28">
        <v>0</v>
      </c>
      <c r="J26" s="28">
        <v>0</v>
      </c>
      <c r="K26" s="28">
        <v>0</v>
      </c>
      <c r="L26" s="28">
        <v>36</v>
      </c>
      <c r="M26" s="29">
        <v>208</v>
      </c>
      <c r="O26" s="18"/>
    </row>
    <row r="27" spans="1:15" ht="18" customHeight="1" x14ac:dyDescent="0.15">
      <c r="A27" s="6" t="s">
        <v>17</v>
      </c>
      <c r="B27" s="11" t="s">
        <v>117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9</v>
      </c>
      <c r="L27" s="28">
        <v>0</v>
      </c>
      <c r="M27" s="29">
        <v>9</v>
      </c>
      <c r="O27" s="18"/>
    </row>
    <row r="28" spans="1:15" ht="18" customHeight="1" x14ac:dyDescent="0.15">
      <c r="A28" s="6" t="s">
        <v>17</v>
      </c>
      <c r="B28" s="11" t="s">
        <v>621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6</v>
      </c>
      <c r="M28" s="29">
        <v>6</v>
      </c>
      <c r="O28" s="18"/>
    </row>
    <row r="29" spans="1:15" ht="18" customHeight="1" x14ac:dyDescent="0.15">
      <c r="A29" s="6" t="s">
        <v>17</v>
      </c>
      <c r="B29" s="11" t="s">
        <v>118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5</v>
      </c>
      <c r="I29" s="28">
        <v>0</v>
      </c>
      <c r="J29" s="28">
        <v>0</v>
      </c>
      <c r="K29" s="28">
        <v>0</v>
      </c>
      <c r="L29" s="28">
        <v>0</v>
      </c>
      <c r="M29" s="29">
        <v>5</v>
      </c>
      <c r="O29" s="18"/>
    </row>
    <row r="30" spans="1:15" ht="18" customHeight="1" x14ac:dyDescent="0.15">
      <c r="A30" s="6" t="s">
        <v>17</v>
      </c>
      <c r="B30" s="11" t="s">
        <v>119</v>
      </c>
      <c r="C30" s="28">
        <v>0</v>
      </c>
      <c r="D30" s="28">
        <v>0</v>
      </c>
      <c r="E30" s="28">
        <v>0</v>
      </c>
      <c r="F30" s="28">
        <v>124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9">
        <v>124</v>
      </c>
      <c r="O30" s="18"/>
    </row>
    <row r="31" spans="1:15" ht="18" customHeight="1" x14ac:dyDescent="0.15">
      <c r="A31" s="6" t="s">
        <v>17</v>
      </c>
      <c r="B31" s="11" t="s">
        <v>120</v>
      </c>
      <c r="C31" s="28">
        <v>0</v>
      </c>
      <c r="D31" s="28">
        <v>0</v>
      </c>
      <c r="E31" s="28">
        <v>0</v>
      </c>
      <c r="F31" s="28">
        <v>0</v>
      </c>
      <c r="G31" s="28">
        <v>16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9">
        <v>16</v>
      </c>
      <c r="O31" s="18"/>
    </row>
    <row r="32" spans="1:15" ht="18" customHeight="1" x14ac:dyDescent="0.15">
      <c r="A32" s="6" t="s">
        <v>17</v>
      </c>
      <c r="B32" s="11" t="s">
        <v>121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11</v>
      </c>
      <c r="I32" s="28">
        <v>0</v>
      </c>
      <c r="J32" s="28">
        <v>0</v>
      </c>
      <c r="K32" s="28">
        <v>0</v>
      </c>
      <c r="L32" s="28">
        <v>0</v>
      </c>
      <c r="M32" s="29">
        <v>11</v>
      </c>
      <c r="O32" s="18"/>
    </row>
    <row r="33" spans="1:15" ht="18" customHeight="1" x14ac:dyDescent="0.15">
      <c r="A33" s="6" t="s">
        <v>17</v>
      </c>
      <c r="B33" s="11" t="s">
        <v>122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32</v>
      </c>
      <c r="L33" s="28">
        <v>0</v>
      </c>
      <c r="M33" s="29">
        <v>32</v>
      </c>
      <c r="O33" s="18"/>
    </row>
    <row r="34" spans="1:15" ht="18" customHeight="1" x14ac:dyDescent="0.15">
      <c r="A34" s="6" t="s">
        <v>17</v>
      </c>
      <c r="B34" s="11" t="s">
        <v>622</v>
      </c>
      <c r="C34" s="28">
        <v>0</v>
      </c>
      <c r="D34" s="28">
        <v>0</v>
      </c>
      <c r="E34" s="28">
        <v>0</v>
      </c>
      <c r="F34" s="28">
        <v>13</v>
      </c>
      <c r="G34" s="28">
        <v>0</v>
      </c>
      <c r="H34" s="28">
        <v>4</v>
      </c>
      <c r="I34" s="28">
        <v>0</v>
      </c>
      <c r="J34" s="28">
        <v>0</v>
      </c>
      <c r="K34" s="28">
        <v>0</v>
      </c>
      <c r="L34" s="28">
        <v>1</v>
      </c>
      <c r="M34" s="29">
        <v>18</v>
      </c>
      <c r="O34" s="18"/>
    </row>
    <row r="35" spans="1:15" ht="18" customHeight="1" x14ac:dyDescent="0.15">
      <c r="A35" s="6" t="s">
        <v>17</v>
      </c>
      <c r="B35" s="11" t="s">
        <v>575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6</v>
      </c>
      <c r="I35" s="28">
        <v>0</v>
      </c>
      <c r="J35" s="28">
        <v>0</v>
      </c>
      <c r="K35" s="28">
        <v>0</v>
      </c>
      <c r="L35" s="28">
        <v>0</v>
      </c>
      <c r="M35" s="29">
        <v>6</v>
      </c>
      <c r="O35" s="18"/>
    </row>
    <row r="36" spans="1:15" ht="18" customHeight="1" x14ac:dyDescent="0.15">
      <c r="A36" s="6" t="s">
        <v>17</v>
      </c>
      <c r="B36" s="11" t="s">
        <v>123</v>
      </c>
      <c r="C36" s="28">
        <v>0</v>
      </c>
      <c r="D36" s="28">
        <v>11</v>
      </c>
      <c r="E36" s="28">
        <v>0</v>
      </c>
      <c r="F36" s="28">
        <v>0</v>
      </c>
      <c r="G36" s="28">
        <v>29</v>
      </c>
      <c r="H36" s="28">
        <v>2</v>
      </c>
      <c r="I36" s="28">
        <v>0</v>
      </c>
      <c r="J36" s="28">
        <v>0</v>
      </c>
      <c r="K36" s="28">
        <v>0</v>
      </c>
      <c r="L36" s="28">
        <v>0</v>
      </c>
      <c r="M36" s="29">
        <v>42</v>
      </c>
      <c r="O36" s="18"/>
    </row>
    <row r="37" spans="1:15" ht="18" customHeight="1" x14ac:dyDescent="0.15">
      <c r="A37" s="6" t="s">
        <v>17</v>
      </c>
      <c r="B37" s="11" t="s">
        <v>124</v>
      </c>
      <c r="C37" s="28">
        <v>11</v>
      </c>
      <c r="D37" s="28">
        <v>1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8</v>
      </c>
      <c r="K37" s="28">
        <v>0</v>
      </c>
      <c r="L37" s="28">
        <v>0</v>
      </c>
      <c r="M37" s="29">
        <v>20</v>
      </c>
      <c r="O37" s="18"/>
    </row>
    <row r="38" spans="1:15" ht="18" customHeight="1" x14ac:dyDescent="0.15">
      <c r="A38" s="6" t="s">
        <v>17</v>
      </c>
      <c r="B38" s="11" t="s">
        <v>125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3</v>
      </c>
      <c r="I38" s="28">
        <v>0</v>
      </c>
      <c r="J38" s="28">
        <v>0</v>
      </c>
      <c r="K38" s="28">
        <v>0</v>
      </c>
      <c r="L38" s="28">
        <v>0</v>
      </c>
      <c r="M38" s="29">
        <v>3</v>
      </c>
      <c r="O38" s="18"/>
    </row>
    <row r="39" spans="1:15" ht="18" customHeight="1" x14ac:dyDescent="0.15">
      <c r="A39" s="6" t="s">
        <v>17</v>
      </c>
      <c r="B39" s="11" t="s">
        <v>126</v>
      </c>
      <c r="C39" s="28">
        <v>0</v>
      </c>
      <c r="D39" s="28">
        <v>1</v>
      </c>
      <c r="E39" s="28">
        <v>0</v>
      </c>
      <c r="F39" s="28">
        <v>32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9">
        <v>33</v>
      </c>
      <c r="O39" s="18"/>
    </row>
    <row r="40" spans="1:15" ht="18" customHeight="1" x14ac:dyDescent="0.15">
      <c r="A40" s="6" t="s">
        <v>17</v>
      </c>
      <c r="B40" s="11" t="s">
        <v>592</v>
      </c>
      <c r="C40" s="28">
        <v>0</v>
      </c>
      <c r="D40" s="28">
        <v>4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9">
        <v>4</v>
      </c>
      <c r="O40" s="18"/>
    </row>
    <row r="41" spans="1:15" ht="18" customHeight="1" x14ac:dyDescent="0.15">
      <c r="A41" s="6" t="s">
        <v>17</v>
      </c>
      <c r="B41" s="11" t="s">
        <v>623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1</v>
      </c>
      <c r="J41" s="28">
        <v>0</v>
      </c>
      <c r="K41" s="28">
        <v>0</v>
      </c>
      <c r="L41" s="28">
        <v>0</v>
      </c>
      <c r="M41" s="29">
        <v>1</v>
      </c>
      <c r="O41" s="18"/>
    </row>
    <row r="42" spans="1:15" ht="18" customHeight="1" x14ac:dyDescent="0.15">
      <c r="A42" s="12" t="s">
        <v>17</v>
      </c>
      <c r="B42" s="11" t="s">
        <v>127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8</v>
      </c>
      <c r="I42" s="28">
        <v>0</v>
      </c>
      <c r="J42" s="28">
        <v>0</v>
      </c>
      <c r="K42" s="28">
        <v>0</v>
      </c>
      <c r="L42" s="28">
        <v>0</v>
      </c>
      <c r="M42" s="29">
        <v>8</v>
      </c>
      <c r="O42" s="18"/>
    </row>
    <row r="43" spans="1:15" ht="18" customHeight="1" x14ac:dyDescent="0.15">
      <c r="A43" s="6" t="s">
        <v>17</v>
      </c>
      <c r="B43" s="11" t="s">
        <v>128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10</v>
      </c>
      <c r="I43" s="28">
        <v>0</v>
      </c>
      <c r="J43" s="28">
        <v>0</v>
      </c>
      <c r="K43" s="28">
        <v>0</v>
      </c>
      <c r="L43" s="28">
        <v>0</v>
      </c>
      <c r="M43" s="29">
        <v>10</v>
      </c>
      <c r="O43" s="18"/>
    </row>
    <row r="44" spans="1:15" ht="18" customHeight="1" x14ac:dyDescent="0.15">
      <c r="A44" s="6" t="s">
        <v>17</v>
      </c>
      <c r="B44" s="11" t="s">
        <v>129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2</v>
      </c>
      <c r="I44" s="28">
        <v>0</v>
      </c>
      <c r="J44" s="28">
        <v>0</v>
      </c>
      <c r="K44" s="28">
        <v>0</v>
      </c>
      <c r="L44" s="28">
        <v>0</v>
      </c>
      <c r="M44" s="29">
        <v>2</v>
      </c>
      <c r="O44" s="18"/>
    </row>
    <row r="45" spans="1:15" ht="18" customHeight="1" x14ac:dyDescent="0.15">
      <c r="A45" s="6" t="s">
        <v>17</v>
      </c>
      <c r="B45" s="11" t="s">
        <v>624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17</v>
      </c>
      <c r="L45" s="28">
        <v>0</v>
      </c>
      <c r="M45" s="29">
        <v>17</v>
      </c>
      <c r="O45" s="18"/>
    </row>
    <row r="46" spans="1:15" ht="18" customHeight="1" x14ac:dyDescent="0.15">
      <c r="A46" s="6" t="s">
        <v>17</v>
      </c>
      <c r="B46" s="11" t="s">
        <v>130</v>
      </c>
      <c r="C46" s="28">
        <v>6</v>
      </c>
      <c r="D46" s="28">
        <v>7</v>
      </c>
      <c r="E46" s="28">
        <v>11</v>
      </c>
      <c r="F46" s="28">
        <v>0</v>
      </c>
      <c r="G46" s="28">
        <v>28</v>
      </c>
      <c r="H46" s="28">
        <v>50</v>
      </c>
      <c r="I46" s="28">
        <v>0</v>
      </c>
      <c r="J46" s="28">
        <v>0</v>
      </c>
      <c r="K46" s="28">
        <v>0</v>
      </c>
      <c r="L46" s="28">
        <v>0</v>
      </c>
      <c r="M46" s="29">
        <v>102</v>
      </c>
      <c r="O46" s="18"/>
    </row>
    <row r="47" spans="1:15" ht="18" customHeight="1" x14ac:dyDescent="0.15">
      <c r="A47" s="6" t="s">
        <v>17</v>
      </c>
      <c r="B47" s="11" t="s">
        <v>131</v>
      </c>
      <c r="C47" s="28">
        <v>0</v>
      </c>
      <c r="D47" s="28">
        <v>4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11</v>
      </c>
      <c r="L47" s="28">
        <v>0</v>
      </c>
      <c r="M47" s="29">
        <v>15</v>
      </c>
      <c r="O47" s="18"/>
    </row>
    <row r="48" spans="1:15" ht="18" customHeight="1" x14ac:dyDescent="0.15">
      <c r="A48" s="6" t="s">
        <v>17</v>
      </c>
      <c r="B48" s="11" t="s">
        <v>625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17</v>
      </c>
      <c r="I48" s="28">
        <v>0</v>
      </c>
      <c r="J48" s="28">
        <v>0</v>
      </c>
      <c r="K48" s="28">
        <v>0</v>
      </c>
      <c r="L48" s="28">
        <v>0</v>
      </c>
      <c r="M48" s="29">
        <v>17</v>
      </c>
      <c r="O48" s="18"/>
    </row>
    <row r="49" spans="1:15" ht="18" customHeight="1" x14ac:dyDescent="0.15">
      <c r="A49" s="6" t="s">
        <v>17</v>
      </c>
      <c r="B49" s="11" t="s">
        <v>132</v>
      </c>
      <c r="C49" s="28">
        <v>12</v>
      </c>
      <c r="D49" s="28">
        <v>0</v>
      </c>
      <c r="E49" s="28">
        <v>0</v>
      </c>
      <c r="F49" s="28">
        <v>32</v>
      </c>
      <c r="G49" s="28">
        <v>0</v>
      </c>
      <c r="H49" s="28">
        <v>20</v>
      </c>
      <c r="I49" s="28">
        <v>0</v>
      </c>
      <c r="J49" s="28">
        <v>12</v>
      </c>
      <c r="K49" s="28">
        <v>0</v>
      </c>
      <c r="L49" s="28">
        <v>0</v>
      </c>
      <c r="M49" s="29">
        <v>76</v>
      </c>
      <c r="O49" s="18"/>
    </row>
    <row r="50" spans="1:15" ht="18" customHeight="1" x14ac:dyDescent="0.15">
      <c r="A50" s="6" t="s">
        <v>17</v>
      </c>
      <c r="B50" s="11" t="s">
        <v>133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70</v>
      </c>
      <c r="L50" s="28">
        <v>0</v>
      </c>
      <c r="M50" s="29">
        <v>70</v>
      </c>
      <c r="O50" s="18"/>
    </row>
    <row r="51" spans="1:15" ht="18" customHeight="1" x14ac:dyDescent="0.15">
      <c r="A51" s="6" t="s">
        <v>17</v>
      </c>
      <c r="B51" s="11" t="s">
        <v>134</v>
      </c>
      <c r="C51" s="28">
        <v>31</v>
      </c>
      <c r="D51" s="28">
        <v>45</v>
      </c>
      <c r="E51" s="28">
        <v>27</v>
      </c>
      <c r="F51" s="28">
        <v>24</v>
      </c>
      <c r="G51" s="28">
        <v>0</v>
      </c>
      <c r="H51" s="28">
        <v>60</v>
      </c>
      <c r="I51" s="28">
        <v>0</v>
      </c>
      <c r="J51" s="28">
        <v>0</v>
      </c>
      <c r="K51" s="28">
        <v>0</v>
      </c>
      <c r="L51" s="28">
        <v>0</v>
      </c>
      <c r="M51" s="29">
        <v>187</v>
      </c>
      <c r="O51" s="18"/>
    </row>
    <row r="52" spans="1:15" ht="18" customHeight="1" x14ac:dyDescent="0.15">
      <c r="A52" s="6" t="s">
        <v>17</v>
      </c>
      <c r="B52" s="11" t="s">
        <v>135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3</v>
      </c>
      <c r="I52" s="28">
        <v>0</v>
      </c>
      <c r="J52" s="28">
        <v>0</v>
      </c>
      <c r="K52" s="28">
        <v>0</v>
      </c>
      <c r="L52" s="28">
        <v>0</v>
      </c>
      <c r="M52" s="29">
        <v>3</v>
      </c>
      <c r="O52" s="18"/>
    </row>
    <row r="53" spans="1:15" ht="18" customHeight="1" x14ac:dyDescent="0.15">
      <c r="A53" s="6"/>
      <c r="B53" s="11" t="s">
        <v>136</v>
      </c>
      <c r="C53" s="28">
        <v>0</v>
      </c>
      <c r="D53" s="28">
        <v>0</v>
      </c>
      <c r="E53" s="28">
        <v>0</v>
      </c>
      <c r="F53" s="28">
        <v>61</v>
      </c>
      <c r="G53" s="28">
        <v>0</v>
      </c>
      <c r="H53" s="28">
        <v>5</v>
      </c>
      <c r="I53" s="28">
        <v>0</v>
      </c>
      <c r="J53" s="28">
        <v>0</v>
      </c>
      <c r="K53" s="28">
        <v>0</v>
      </c>
      <c r="L53" s="28">
        <v>56</v>
      </c>
      <c r="M53" s="29">
        <v>122</v>
      </c>
      <c r="O53" s="18"/>
    </row>
    <row r="54" spans="1:15" ht="18" customHeight="1" x14ac:dyDescent="0.15">
      <c r="A54" s="6"/>
      <c r="B54" s="11" t="s">
        <v>137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84</v>
      </c>
      <c r="L54" s="28">
        <v>0</v>
      </c>
      <c r="M54" s="29">
        <v>84</v>
      </c>
      <c r="O54" s="18"/>
    </row>
    <row r="55" spans="1:15" ht="18" customHeight="1" x14ac:dyDescent="0.15">
      <c r="A55" s="6"/>
      <c r="B55" s="11" t="s">
        <v>138</v>
      </c>
      <c r="C55" s="28">
        <v>14</v>
      </c>
      <c r="D55" s="28">
        <v>3</v>
      </c>
      <c r="E55" s="28">
        <v>0</v>
      </c>
      <c r="F55" s="28">
        <v>9</v>
      </c>
      <c r="G55" s="28">
        <v>35</v>
      </c>
      <c r="H55" s="28">
        <v>0</v>
      </c>
      <c r="I55" s="28">
        <v>0</v>
      </c>
      <c r="J55" s="28">
        <v>0</v>
      </c>
      <c r="K55" s="28">
        <v>0</v>
      </c>
      <c r="L55" s="28">
        <v>12</v>
      </c>
      <c r="M55" s="29">
        <v>73</v>
      </c>
      <c r="O55" s="18"/>
    </row>
    <row r="56" spans="1:15" ht="18" customHeight="1" x14ac:dyDescent="0.15">
      <c r="A56" s="6" t="s">
        <v>17</v>
      </c>
      <c r="B56" s="11" t="s">
        <v>139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14</v>
      </c>
      <c r="I56" s="28">
        <v>0</v>
      </c>
      <c r="J56" s="28">
        <v>0</v>
      </c>
      <c r="K56" s="28">
        <v>0</v>
      </c>
      <c r="L56" s="28">
        <v>0</v>
      </c>
      <c r="M56" s="29">
        <v>14</v>
      </c>
      <c r="O56" s="18"/>
    </row>
    <row r="57" spans="1:15" ht="18" customHeight="1" x14ac:dyDescent="0.15">
      <c r="A57" s="6" t="s">
        <v>17</v>
      </c>
      <c r="B57" s="11" t="s">
        <v>593</v>
      </c>
      <c r="C57" s="28">
        <v>39</v>
      </c>
      <c r="D57" s="28">
        <v>79</v>
      </c>
      <c r="E57" s="28">
        <v>196</v>
      </c>
      <c r="F57" s="28">
        <v>531</v>
      </c>
      <c r="G57" s="28">
        <v>102</v>
      </c>
      <c r="H57" s="28">
        <v>46</v>
      </c>
      <c r="I57" s="28">
        <v>0</v>
      </c>
      <c r="J57" s="28">
        <v>0</v>
      </c>
      <c r="K57" s="28">
        <v>0</v>
      </c>
      <c r="L57" s="28">
        <v>174</v>
      </c>
      <c r="M57" s="29">
        <v>1167</v>
      </c>
      <c r="O57" s="18"/>
    </row>
    <row r="58" spans="1:15" ht="18" customHeight="1" x14ac:dyDescent="0.15">
      <c r="A58" s="6" t="s">
        <v>641</v>
      </c>
      <c r="B58" s="11" t="s">
        <v>140</v>
      </c>
      <c r="C58" s="28">
        <v>2</v>
      </c>
      <c r="D58" s="28">
        <v>11</v>
      </c>
      <c r="E58" s="28">
        <v>1</v>
      </c>
      <c r="F58" s="28">
        <v>2</v>
      </c>
      <c r="G58" s="28">
        <v>0</v>
      </c>
      <c r="H58" s="28">
        <v>1</v>
      </c>
      <c r="I58" s="28">
        <v>5</v>
      </c>
      <c r="J58" s="28">
        <v>0</v>
      </c>
      <c r="K58" s="28">
        <v>0</v>
      </c>
      <c r="L58" s="28">
        <v>4</v>
      </c>
      <c r="M58" s="29">
        <v>26</v>
      </c>
      <c r="O58" s="18"/>
    </row>
    <row r="59" spans="1:15" ht="18" customHeight="1" x14ac:dyDescent="0.15">
      <c r="A59" s="6" t="s">
        <v>641</v>
      </c>
      <c r="B59" s="11" t="s">
        <v>141</v>
      </c>
      <c r="C59" s="28">
        <v>4</v>
      </c>
      <c r="D59" s="28">
        <v>7</v>
      </c>
      <c r="E59" s="28">
        <v>1</v>
      </c>
      <c r="F59" s="28">
        <v>6</v>
      </c>
      <c r="G59" s="28">
        <v>3</v>
      </c>
      <c r="H59" s="28">
        <v>9</v>
      </c>
      <c r="I59" s="28">
        <v>0</v>
      </c>
      <c r="J59" s="28">
        <v>0</v>
      </c>
      <c r="K59" s="28">
        <v>0</v>
      </c>
      <c r="L59" s="28">
        <v>2</v>
      </c>
      <c r="M59" s="29">
        <v>32</v>
      </c>
      <c r="O59" s="18"/>
    </row>
    <row r="60" spans="1:15" ht="18" customHeight="1" x14ac:dyDescent="0.15">
      <c r="A60" s="6" t="s">
        <v>17</v>
      </c>
      <c r="B60" s="11" t="s">
        <v>142</v>
      </c>
      <c r="C60" s="28">
        <v>32</v>
      </c>
      <c r="D60" s="28">
        <v>4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9">
        <v>36</v>
      </c>
      <c r="O60" s="18"/>
    </row>
    <row r="61" spans="1:15" ht="18" customHeight="1" x14ac:dyDescent="0.15">
      <c r="A61" s="6" t="s">
        <v>17</v>
      </c>
      <c r="B61" s="11" t="s">
        <v>143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19</v>
      </c>
      <c r="I61" s="28">
        <v>0</v>
      </c>
      <c r="J61" s="28">
        <v>0</v>
      </c>
      <c r="K61" s="28">
        <v>0</v>
      </c>
      <c r="L61" s="28">
        <v>0</v>
      </c>
      <c r="M61" s="29">
        <v>19</v>
      </c>
      <c r="O61" s="18"/>
    </row>
    <row r="62" spans="1:15" ht="18" customHeight="1" x14ac:dyDescent="0.15">
      <c r="A62" s="6" t="s">
        <v>17</v>
      </c>
      <c r="B62" s="11" t="s">
        <v>144</v>
      </c>
      <c r="C62" s="28">
        <v>0</v>
      </c>
      <c r="D62" s="28">
        <v>12</v>
      </c>
      <c r="E62" s="28">
        <v>62</v>
      </c>
      <c r="F62" s="28">
        <v>175</v>
      </c>
      <c r="G62" s="28">
        <v>0</v>
      </c>
      <c r="H62" s="28">
        <v>10</v>
      </c>
      <c r="I62" s="28">
        <v>0</v>
      </c>
      <c r="J62" s="28">
        <v>0</v>
      </c>
      <c r="K62" s="28">
        <v>0</v>
      </c>
      <c r="L62" s="28">
        <v>99</v>
      </c>
      <c r="M62" s="29">
        <v>358</v>
      </c>
      <c r="O62" s="18"/>
    </row>
    <row r="63" spans="1:15" ht="18" customHeight="1" x14ac:dyDescent="0.15">
      <c r="A63" s="6" t="s">
        <v>17</v>
      </c>
      <c r="B63" s="11" t="s">
        <v>145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13</v>
      </c>
      <c r="I63" s="28">
        <v>0</v>
      </c>
      <c r="J63" s="28">
        <v>0</v>
      </c>
      <c r="K63" s="28">
        <v>0</v>
      </c>
      <c r="L63" s="28">
        <v>0</v>
      </c>
      <c r="M63" s="29">
        <v>13</v>
      </c>
      <c r="O63" s="18"/>
    </row>
    <row r="64" spans="1:15" ht="18" customHeight="1" x14ac:dyDescent="0.15">
      <c r="A64" s="6" t="s">
        <v>17</v>
      </c>
      <c r="B64" s="11" t="s">
        <v>146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8</v>
      </c>
      <c r="I64" s="28">
        <v>0</v>
      </c>
      <c r="J64" s="28">
        <v>0</v>
      </c>
      <c r="K64" s="28">
        <v>0</v>
      </c>
      <c r="L64" s="28">
        <v>0</v>
      </c>
      <c r="M64" s="29">
        <v>8</v>
      </c>
      <c r="O64" s="18"/>
    </row>
    <row r="65" spans="1:15" ht="18" customHeight="1" x14ac:dyDescent="0.15">
      <c r="A65" s="6" t="s">
        <v>17</v>
      </c>
      <c r="B65" s="11" t="s">
        <v>147</v>
      </c>
      <c r="C65" s="28">
        <v>0</v>
      </c>
      <c r="D65" s="28">
        <v>1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3</v>
      </c>
      <c r="M65" s="29">
        <v>4</v>
      </c>
      <c r="O65" s="18"/>
    </row>
    <row r="66" spans="1:15" ht="18" customHeight="1" x14ac:dyDescent="0.15">
      <c r="A66" s="6" t="s">
        <v>17</v>
      </c>
      <c r="B66" s="11" t="s">
        <v>148</v>
      </c>
      <c r="C66" s="28">
        <v>0</v>
      </c>
      <c r="D66" s="28">
        <v>1</v>
      </c>
      <c r="E66" s="28">
        <v>0</v>
      </c>
      <c r="F66" s="28">
        <v>0</v>
      </c>
      <c r="G66" s="28">
        <v>0</v>
      </c>
      <c r="H66" s="28">
        <v>5</v>
      </c>
      <c r="I66" s="28">
        <v>0</v>
      </c>
      <c r="J66" s="28">
        <v>0</v>
      </c>
      <c r="K66" s="28">
        <v>0</v>
      </c>
      <c r="L66" s="28">
        <v>0</v>
      </c>
      <c r="M66" s="29">
        <v>6</v>
      </c>
      <c r="O66" s="18"/>
    </row>
    <row r="67" spans="1:15" ht="18" customHeight="1" x14ac:dyDescent="0.15">
      <c r="A67" s="6" t="s">
        <v>17</v>
      </c>
      <c r="B67" s="11" t="s">
        <v>149</v>
      </c>
      <c r="C67" s="28">
        <v>0</v>
      </c>
      <c r="D67" s="28">
        <v>0</v>
      </c>
      <c r="E67" s="28">
        <v>0</v>
      </c>
      <c r="F67" s="28">
        <v>59</v>
      </c>
      <c r="G67" s="28">
        <v>0</v>
      </c>
      <c r="H67" s="28">
        <v>13</v>
      </c>
      <c r="I67" s="28">
        <v>0</v>
      </c>
      <c r="J67" s="28">
        <v>0</v>
      </c>
      <c r="K67" s="28">
        <v>8</v>
      </c>
      <c r="L67" s="28">
        <v>0</v>
      </c>
      <c r="M67" s="29">
        <v>80</v>
      </c>
      <c r="O67" s="18"/>
    </row>
    <row r="68" spans="1:15" ht="18" customHeight="1" x14ac:dyDescent="0.15">
      <c r="A68" s="6"/>
      <c r="B68" s="11" t="s">
        <v>576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3</v>
      </c>
      <c r="I68" s="28">
        <v>0</v>
      </c>
      <c r="J68" s="28">
        <v>0</v>
      </c>
      <c r="K68" s="28">
        <v>0</v>
      </c>
      <c r="L68" s="28">
        <v>0</v>
      </c>
      <c r="M68" s="29">
        <v>3</v>
      </c>
      <c r="O68" s="18"/>
    </row>
    <row r="69" spans="1:15" ht="18" customHeight="1" x14ac:dyDescent="0.15">
      <c r="A69" s="6"/>
      <c r="B69" s="11" t="s">
        <v>150</v>
      </c>
      <c r="C69" s="28">
        <v>0</v>
      </c>
      <c r="D69" s="28">
        <v>3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7</v>
      </c>
      <c r="L69" s="28">
        <v>0</v>
      </c>
      <c r="M69" s="29">
        <v>10</v>
      </c>
      <c r="O69" s="18"/>
    </row>
    <row r="70" spans="1:15" ht="18" customHeight="1" x14ac:dyDescent="0.15">
      <c r="A70" s="6"/>
      <c r="B70" s="11" t="s">
        <v>151</v>
      </c>
      <c r="C70" s="28">
        <v>0</v>
      </c>
      <c r="D70" s="28">
        <v>6</v>
      </c>
      <c r="E70" s="28">
        <v>0</v>
      </c>
      <c r="F70" s="28">
        <v>0</v>
      </c>
      <c r="G70" s="28">
        <v>0</v>
      </c>
      <c r="H70" s="28">
        <v>21</v>
      </c>
      <c r="I70" s="28">
        <v>0</v>
      </c>
      <c r="J70" s="28">
        <v>0</v>
      </c>
      <c r="K70" s="28">
        <v>0</v>
      </c>
      <c r="L70" s="28">
        <v>24</v>
      </c>
      <c r="M70" s="29">
        <v>51</v>
      </c>
      <c r="O70" s="18"/>
    </row>
    <row r="71" spans="1:15" ht="18" customHeight="1" x14ac:dyDescent="0.15">
      <c r="A71" s="6"/>
      <c r="B71" s="11" t="s">
        <v>152</v>
      </c>
      <c r="C71" s="28">
        <v>1</v>
      </c>
      <c r="D71" s="28">
        <v>0</v>
      </c>
      <c r="E71" s="28">
        <v>0</v>
      </c>
      <c r="F71" s="28">
        <v>77</v>
      </c>
      <c r="G71" s="28">
        <v>0</v>
      </c>
      <c r="H71" s="28">
        <v>0</v>
      </c>
      <c r="I71" s="28">
        <v>0</v>
      </c>
      <c r="J71" s="28">
        <v>0</v>
      </c>
      <c r="K71" s="28">
        <v>28</v>
      </c>
      <c r="L71" s="28">
        <v>16</v>
      </c>
      <c r="M71" s="29">
        <v>122</v>
      </c>
      <c r="O71" s="18"/>
    </row>
    <row r="72" spans="1:15" ht="18" customHeight="1" x14ac:dyDescent="0.15">
      <c r="A72" s="6"/>
      <c r="B72" s="11" t="s">
        <v>153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4</v>
      </c>
      <c r="K72" s="28">
        <v>0</v>
      </c>
      <c r="L72" s="28">
        <v>1</v>
      </c>
      <c r="M72" s="29">
        <v>5</v>
      </c>
      <c r="O72" s="18"/>
    </row>
    <row r="73" spans="1:15" ht="18" customHeight="1" x14ac:dyDescent="0.15">
      <c r="A73" s="6"/>
      <c r="B73" s="11" t="s">
        <v>154</v>
      </c>
      <c r="C73" s="28">
        <v>0</v>
      </c>
      <c r="D73" s="28">
        <v>0</v>
      </c>
      <c r="E73" s="28">
        <v>0</v>
      </c>
      <c r="F73" s="28">
        <v>15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9">
        <v>15</v>
      </c>
      <c r="O73" s="18"/>
    </row>
    <row r="74" spans="1:15" ht="18" customHeight="1" x14ac:dyDescent="0.15">
      <c r="A74" s="6"/>
      <c r="B74" s="11" t="s">
        <v>155</v>
      </c>
      <c r="C74" s="28">
        <v>0</v>
      </c>
      <c r="D74" s="28">
        <v>11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9">
        <v>11</v>
      </c>
      <c r="O74" s="18"/>
    </row>
    <row r="75" spans="1:15" ht="18" customHeight="1" x14ac:dyDescent="0.15">
      <c r="A75" s="6"/>
      <c r="B75" s="11" t="s">
        <v>156</v>
      </c>
      <c r="C75" s="28">
        <v>8</v>
      </c>
      <c r="D75" s="28">
        <v>0</v>
      </c>
      <c r="E75" s="28">
        <v>0</v>
      </c>
      <c r="F75" s="28">
        <v>0</v>
      </c>
      <c r="G75" s="28">
        <v>0</v>
      </c>
      <c r="H75" s="28">
        <v>8</v>
      </c>
      <c r="I75" s="28">
        <v>0</v>
      </c>
      <c r="J75" s="28">
        <v>0</v>
      </c>
      <c r="K75" s="28">
        <v>0</v>
      </c>
      <c r="L75" s="28">
        <v>0</v>
      </c>
      <c r="M75" s="29">
        <v>16</v>
      </c>
      <c r="O75" s="18"/>
    </row>
    <row r="76" spans="1:15" ht="18" customHeight="1" x14ac:dyDescent="0.15">
      <c r="A76" s="6"/>
      <c r="B76" s="11" t="s">
        <v>157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17</v>
      </c>
      <c r="I76" s="28">
        <v>0</v>
      </c>
      <c r="J76" s="28">
        <v>0</v>
      </c>
      <c r="K76" s="28">
        <v>0</v>
      </c>
      <c r="L76" s="28">
        <v>0</v>
      </c>
      <c r="M76" s="29">
        <v>17</v>
      </c>
      <c r="O76" s="18"/>
    </row>
    <row r="77" spans="1:15" ht="18" customHeight="1" x14ac:dyDescent="0.15">
      <c r="A77" s="6"/>
      <c r="B77" s="11" t="s">
        <v>158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7</v>
      </c>
      <c r="I77" s="28">
        <v>0</v>
      </c>
      <c r="J77" s="28">
        <v>0</v>
      </c>
      <c r="K77" s="28">
        <v>0</v>
      </c>
      <c r="L77" s="28">
        <v>0</v>
      </c>
      <c r="M77" s="29">
        <v>7</v>
      </c>
      <c r="O77" s="18"/>
    </row>
    <row r="78" spans="1:15" ht="18" customHeight="1" x14ac:dyDescent="0.15">
      <c r="A78" s="6"/>
      <c r="B78" s="11" t="s">
        <v>159</v>
      </c>
      <c r="C78" s="28">
        <v>1</v>
      </c>
      <c r="D78" s="28">
        <v>4</v>
      </c>
      <c r="E78" s="28">
        <v>0</v>
      </c>
      <c r="F78" s="28">
        <v>0</v>
      </c>
      <c r="G78" s="28">
        <v>0</v>
      </c>
      <c r="H78" s="28">
        <v>13</v>
      </c>
      <c r="I78" s="28">
        <v>1</v>
      </c>
      <c r="J78" s="28">
        <v>0</v>
      </c>
      <c r="K78" s="28">
        <v>0</v>
      </c>
      <c r="L78" s="28">
        <v>0</v>
      </c>
      <c r="M78" s="29">
        <v>19</v>
      </c>
      <c r="O78" s="18"/>
    </row>
    <row r="79" spans="1:15" ht="18" customHeight="1" x14ac:dyDescent="0.15">
      <c r="A79" s="6"/>
      <c r="B79" s="11" t="s">
        <v>160</v>
      </c>
      <c r="C79" s="28">
        <v>0</v>
      </c>
      <c r="D79" s="28">
        <v>0</v>
      </c>
      <c r="E79" s="28">
        <v>0</v>
      </c>
      <c r="F79" s="28">
        <v>116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9">
        <v>116</v>
      </c>
      <c r="O79" s="18"/>
    </row>
    <row r="80" spans="1:15" ht="18" customHeight="1" x14ac:dyDescent="0.15">
      <c r="A80" s="6"/>
      <c r="B80" s="11" t="s">
        <v>161</v>
      </c>
      <c r="C80" s="28">
        <v>3</v>
      </c>
      <c r="D80" s="28">
        <v>12</v>
      </c>
      <c r="E80" s="28">
        <v>0</v>
      </c>
      <c r="F80" s="28">
        <v>130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3</v>
      </c>
      <c r="M80" s="29">
        <v>148</v>
      </c>
      <c r="O80" s="18"/>
    </row>
    <row r="81" spans="1:16" ht="18" customHeight="1" x14ac:dyDescent="0.15">
      <c r="A81" s="6"/>
      <c r="B81" s="11" t="s">
        <v>162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3</v>
      </c>
      <c r="I81" s="28">
        <v>0</v>
      </c>
      <c r="J81" s="28">
        <v>0</v>
      </c>
      <c r="K81" s="28">
        <v>0</v>
      </c>
      <c r="L81" s="28">
        <v>0</v>
      </c>
      <c r="M81" s="29">
        <v>3</v>
      </c>
      <c r="O81" s="18"/>
    </row>
    <row r="82" spans="1:16" ht="18" customHeight="1" x14ac:dyDescent="0.15">
      <c r="A82" s="6"/>
      <c r="B82" s="11" t="s">
        <v>163</v>
      </c>
      <c r="C82" s="28">
        <v>0</v>
      </c>
      <c r="D82" s="28">
        <v>3</v>
      </c>
      <c r="E82" s="28">
        <v>0</v>
      </c>
      <c r="F82" s="28">
        <v>0</v>
      </c>
      <c r="G82" s="28">
        <v>0</v>
      </c>
      <c r="H82" s="28">
        <v>8</v>
      </c>
      <c r="I82" s="28">
        <v>0</v>
      </c>
      <c r="J82" s="28">
        <v>8</v>
      </c>
      <c r="K82" s="28">
        <v>0</v>
      </c>
      <c r="L82" s="28">
        <v>0</v>
      </c>
      <c r="M82" s="29">
        <v>19</v>
      </c>
      <c r="O82" s="18"/>
    </row>
    <row r="83" spans="1:16" ht="18" customHeight="1" x14ac:dyDescent="0.15">
      <c r="A83" s="6"/>
      <c r="B83" s="11" t="s">
        <v>164</v>
      </c>
      <c r="C83" s="28">
        <v>7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7</v>
      </c>
      <c r="M83" s="29">
        <v>14</v>
      </c>
      <c r="O83" s="18"/>
    </row>
    <row r="84" spans="1:16" ht="18" customHeight="1" x14ac:dyDescent="0.15">
      <c r="A84" s="6" t="s">
        <v>17</v>
      </c>
      <c r="B84" s="11" t="s">
        <v>165</v>
      </c>
      <c r="C84" s="28">
        <v>0</v>
      </c>
      <c r="D84" s="28">
        <v>19</v>
      </c>
      <c r="E84" s="28">
        <v>0</v>
      </c>
      <c r="F84" s="28">
        <v>6</v>
      </c>
      <c r="G84" s="28">
        <v>0</v>
      </c>
      <c r="H84" s="28">
        <v>10</v>
      </c>
      <c r="I84" s="28">
        <v>0</v>
      </c>
      <c r="J84" s="28">
        <v>0</v>
      </c>
      <c r="K84" s="28">
        <v>0</v>
      </c>
      <c r="L84" s="28">
        <v>0</v>
      </c>
      <c r="M84" s="29">
        <v>35</v>
      </c>
      <c r="O84" s="18"/>
    </row>
    <row r="85" spans="1:16" ht="18" customHeight="1" x14ac:dyDescent="0.15">
      <c r="A85" s="13" t="s">
        <v>17</v>
      </c>
      <c r="B85" s="11" t="s">
        <v>166</v>
      </c>
      <c r="C85" s="28">
        <v>8</v>
      </c>
      <c r="D85" s="28">
        <v>3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16</v>
      </c>
      <c r="M85" s="29">
        <v>27</v>
      </c>
      <c r="O85" s="18"/>
    </row>
    <row r="86" spans="1:16" ht="18" customHeight="1" x14ac:dyDescent="0.15">
      <c r="A86" s="13" t="s">
        <v>17</v>
      </c>
      <c r="B86" s="11" t="s">
        <v>167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29</v>
      </c>
      <c r="I86" s="28">
        <v>0</v>
      </c>
      <c r="J86" s="28">
        <v>0</v>
      </c>
      <c r="K86" s="28">
        <v>0</v>
      </c>
      <c r="L86" s="28">
        <v>0</v>
      </c>
      <c r="M86" s="29">
        <v>29</v>
      </c>
      <c r="O86" s="18"/>
    </row>
    <row r="87" spans="1:16" s="7" customFormat="1" ht="18" customHeight="1" x14ac:dyDescent="0.15">
      <c r="A87" s="13" t="s">
        <v>17</v>
      </c>
      <c r="B87" s="11" t="s">
        <v>168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2</v>
      </c>
      <c r="I87" s="28">
        <v>0</v>
      </c>
      <c r="J87" s="28">
        <v>0</v>
      </c>
      <c r="K87" s="28">
        <v>0</v>
      </c>
      <c r="L87" s="28">
        <v>0</v>
      </c>
      <c r="M87" s="29">
        <v>2</v>
      </c>
      <c r="O87" s="18"/>
      <c r="P87" s="1"/>
    </row>
    <row r="88" spans="1:16" s="7" customFormat="1" ht="18" customHeight="1" x14ac:dyDescent="0.15">
      <c r="A88" s="13"/>
      <c r="B88" s="11" t="s">
        <v>169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10</v>
      </c>
      <c r="I88" s="28">
        <v>0</v>
      </c>
      <c r="J88" s="28">
        <v>0</v>
      </c>
      <c r="K88" s="28">
        <v>0</v>
      </c>
      <c r="L88" s="28">
        <v>0</v>
      </c>
      <c r="M88" s="29">
        <v>10</v>
      </c>
      <c r="O88" s="18"/>
      <c r="P88" s="1"/>
    </row>
    <row r="89" spans="1:16" s="7" customFormat="1" ht="18" customHeight="1" x14ac:dyDescent="0.15">
      <c r="A89" s="13"/>
      <c r="B89" s="11" t="s">
        <v>170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39</v>
      </c>
      <c r="L89" s="28">
        <v>0</v>
      </c>
      <c r="M89" s="29">
        <v>39</v>
      </c>
      <c r="O89" s="18"/>
      <c r="P89" s="1"/>
    </row>
    <row r="90" spans="1:16" s="7" customFormat="1" ht="18" customHeight="1" thickBot="1" x14ac:dyDescent="0.2">
      <c r="A90" s="13"/>
      <c r="B90" s="46" t="s">
        <v>171</v>
      </c>
      <c r="C90" s="47">
        <v>5</v>
      </c>
      <c r="D90" s="47">
        <v>0</v>
      </c>
      <c r="E90" s="47">
        <v>0</v>
      </c>
      <c r="F90" s="47">
        <v>0</v>
      </c>
      <c r="G90" s="47">
        <v>0</v>
      </c>
      <c r="H90" s="47">
        <v>5</v>
      </c>
      <c r="I90" s="47">
        <v>0</v>
      </c>
      <c r="J90" s="47">
        <v>0</v>
      </c>
      <c r="K90" s="47">
        <v>0</v>
      </c>
      <c r="L90" s="47">
        <v>0</v>
      </c>
      <c r="M90" s="48">
        <v>10</v>
      </c>
      <c r="O90" s="18"/>
      <c r="P90" s="1"/>
    </row>
    <row r="91" spans="1:16" s="7" customFormat="1" ht="27" customHeight="1" thickTop="1" thickBot="1" x14ac:dyDescent="0.2">
      <c r="A91" s="13"/>
      <c r="B91" s="14" t="s">
        <v>12</v>
      </c>
      <c r="C91" s="30">
        <f t="shared" ref="C91:M91" si="0">SUM(C3:C90)</f>
        <v>227</v>
      </c>
      <c r="D91" s="30">
        <f t="shared" si="0"/>
        <v>347</v>
      </c>
      <c r="E91" s="30">
        <f t="shared" si="0"/>
        <v>542</v>
      </c>
      <c r="F91" s="30">
        <f t="shared" si="0"/>
        <v>2073</v>
      </c>
      <c r="G91" s="30">
        <f t="shared" si="0"/>
        <v>259</v>
      </c>
      <c r="H91" s="30">
        <f t="shared" si="0"/>
        <v>740</v>
      </c>
      <c r="I91" s="30">
        <f t="shared" si="0"/>
        <v>9</v>
      </c>
      <c r="J91" s="30">
        <f t="shared" si="0"/>
        <v>37</v>
      </c>
      <c r="K91" s="30">
        <f t="shared" si="0"/>
        <v>363</v>
      </c>
      <c r="L91" s="30">
        <f t="shared" si="0"/>
        <v>587</v>
      </c>
      <c r="M91" s="33">
        <f t="shared" si="0"/>
        <v>5184</v>
      </c>
      <c r="O91" s="18"/>
      <c r="P91" s="1"/>
    </row>
    <row r="92" spans="1:16" s="20" customFormat="1" ht="18" customHeight="1" x14ac:dyDescent="0.15">
      <c r="A92" s="31"/>
      <c r="B92" s="4" t="s">
        <v>611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</row>
    <row r="94" spans="1:16" s="7" customFormat="1" x14ac:dyDescent="0.15">
      <c r="A94" s="13"/>
      <c r="B94" s="15"/>
    </row>
    <row r="95" spans="1:16" x14ac:dyDescent="0.15">
      <c r="C95" s="17">
        <f t="shared" ref="C95:M95" si="1">SUM(C3:C90)</f>
        <v>227</v>
      </c>
      <c r="D95" s="17">
        <f t="shared" si="1"/>
        <v>347</v>
      </c>
      <c r="E95" s="17">
        <f t="shared" si="1"/>
        <v>542</v>
      </c>
      <c r="F95" s="17">
        <f t="shared" si="1"/>
        <v>2073</v>
      </c>
      <c r="G95" s="17">
        <f t="shared" si="1"/>
        <v>259</v>
      </c>
      <c r="H95" s="17">
        <f t="shared" si="1"/>
        <v>740</v>
      </c>
      <c r="I95" s="17">
        <f t="shared" si="1"/>
        <v>9</v>
      </c>
      <c r="J95" s="17">
        <f t="shared" si="1"/>
        <v>37</v>
      </c>
      <c r="K95" s="17">
        <f t="shared" si="1"/>
        <v>363</v>
      </c>
      <c r="L95" s="17">
        <f t="shared" si="1"/>
        <v>587</v>
      </c>
      <c r="M95" s="17">
        <f t="shared" si="1"/>
        <v>5184</v>
      </c>
    </row>
  </sheetData>
  <autoFilter ref="A2:M91" xr:uid="{00000000-0009-0000-0000-000001000000}"/>
  <mergeCells count="1">
    <mergeCell ref="B1:M1"/>
  </mergeCells>
  <phoneticPr fontId="6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51"/>
  <sheetViews>
    <sheetView showGridLines="0" showZeros="0" view="pageBreakPreview" zoomScaleNormal="100" zoomScaleSheetLayoutView="100" workbookViewId="0">
      <pane ySplit="2" topLeftCell="A3" activePane="bottomLeft" state="frozen"/>
      <selection activeCell="B2" sqref="B2"/>
      <selection pane="bottomLeft" activeCell="O2" sqref="O2"/>
    </sheetView>
  </sheetViews>
  <sheetFormatPr defaultColWidth="9" defaultRowHeight="14.25" x14ac:dyDescent="0.15"/>
  <cols>
    <col min="1" max="1" width="2.625" style="20" customWidth="1"/>
    <col min="2" max="2" width="36.125" style="24" customWidth="1"/>
    <col min="3" max="13" width="8.625" style="20" customWidth="1"/>
    <col min="14" max="14" width="2.625" style="20" customWidth="1"/>
    <col min="15" max="16384" width="9" style="21"/>
  </cols>
  <sheetData>
    <row r="1" spans="1:13" ht="18" customHeight="1" thickBot="1" x14ac:dyDescent="0.2">
      <c r="B1" s="16" t="s">
        <v>614</v>
      </c>
      <c r="C1" s="16"/>
      <c r="D1" s="16"/>
      <c r="E1" s="16"/>
    </row>
    <row r="2" spans="1:13" ht="18" customHeight="1" x14ac:dyDescent="0.15">
      <c r="B2" s="49" t="s">
        <v>0</v>
      </c>
      <c r="C2" s="50" t="s">
        <v>1</v>
      </c>
      <c r="D2" s="50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50" t="s">
        <v>7</v>
      </c>
      <c r="J2" s="50" t="s">
        <v>8</v>
      </c>
      <c r="K2" s="50" t="s">
        <v>9</v>
      </c>
      <c r="L2" s="50" t="s">
        <v>10</v>
      </c>
      <c r="M2" s="51" t="s">
        <v>11</v>
      </c>
    </row>
    <row r="3" spans="1:13" ht="18" customHeight="1" x14ac:dyDescent="0.15">
      <c r="A3" s="20" t="s">
        <v>17</v>
      </c>
      <c r="B3" s="52" t="s">
        <v>626</v>
      </c>
      <c r="C3" s="53">
        <v>1</v>
      </c>
      <c r="D3" s="53">
        <v>0</v>
      </c>
      <c r="E3" s="53">
        <v>0</v>
      </c>
      <c r="F3" s="53">
        <v>0</v>
      </c>
      <c r="G3" s="53">
        <v>0</v>
      </c>
      <c r="H3" s="53">
        <v>0</v>
      </c>
      <c r="I3" s="53">
        <v>0</v>
      </c>
      <c r="J3" s="53">
        <v>0</v>
      </c>
      <c r="K3" s="53">
        <v>0</v>
      </c>
      <c r="L3" s="53">
        <v>0</v>
      </c>
      <c r="M3" s="54">
        <v>1</v>
      </c>
    </row>
    <row r="4" spans="1:13" ht="18" customHeight="1" x14ac:dyDescent="0.15">
      <c r="A4" s="20" t="s">
        <v>17</v>
      </c>
      <c r="B4" s="52" t="s">
        <v>172</v>
      </c>
      <c r="C4" s="53">
        <v>0</v>
      </c>
      <c r="D4" s="53">
        <v>4</v>
      </c>
      <c r="E4" s="53">
        <v>0</v>
      </c>
      <c r="F4" s="53">
        <v>0</v>
      </c>
      <c r="G4" s="53">
        <v>0</v>
      </c>
      <c r="H4" s="53">
        <v>9</v>
      </c>
      <c r="I4" s="53">
        <v>0</v>
      </c>
      <c r="J4" s="53">
        <v>0</v>
      </c>
      <c r="K4" s="53">
        <v>0</v>
      </c>
      <c r="L4" s="53">
        <v>0</v>
      </c>
      <c r="M4" s="54">
        <v>13</v>
      </c>
    </row>
    <row r="5" spans="1:13" ht="18" customHeight="1" x14ac:dyDescent="0.15">
      <c r="A5" s="20" t="s">
        <v>17</v>
      </c>
      <c r="B5" s="52" t="s">
        <v>173</v>
      </c>
      <c r="C5" s="53">
        <v>1</v>
      </c>
      <c r="D5" s="53">
        <v>2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53">
        <v>0</v>
      </c>
      <c r="L5" s="53">
        <v>5</v>
      </c>
      <c r="M5" s="54">
        <v>8</v>
      </c>
    </row>
    <row r="6" spans="1:13" ht="18" customHeight="1" x14ac:dyDescent="0.15">
      <c r="A6" s="20" t="s">
        <v>17</v>
      </c>
      <c r="B6" s="52" t="s">
        <v>174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8</v>
      </c>
      <c r="I6" s="53">
        <v>0</v>
      </c>
      <c r="J6" s="53">
        <v>0</v>
      </c>
      <c r="K6" s="53">
        <v>0</v>
      </c>
      <c r="L6" s="53">
        <v>0</v>
      </c>
      <c r="M6" s="54">
        <v>8</v>
      </c>
    </row>
    <row r="7" spans="1:13" ht="18" customHeight="1" x14ac:dyDescent="0.15">
      <c r="A7" s="20" t="s">
        <v>17</v>
      </c>
      <c r="B7" s="52" t="s">
        <v>175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10</v>
      </c>
      <c r="I7" s="53">
        <v>0</v>
      </c>
      <c r="J7" s="53">
        <v>0</v>
      </c>
      <c r="K7" s="53">
        <v>0</v>
      </c>
      <c r="L7" s="53">
        <v>0</v>
      </c>
      <c r="M7" s="54">
        <v>10</v>
      </c>
    </row>
    <row r="8" spans="1:13" ht="18" customHeight="1" x14ac:dyDescent="0.15">
      <c r="A8" s="20" t="s">
        <v>17</v>
      </c>
      <c r="B8" s="52" t="s">
        <v>176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6</v>
      </c>
      <c r="J8" s="53">
        <v>0</v>
      </c>
      <c r="K8" s="53">
        <v>0</v>
      </c>
      <c r="L8" s="53">
        <v>0</v>
      </c>
      <c r="M8" s="54">
        <v>6</v>
      </c>
    </row>
    <row r="9" spans="1:13" ht="18" customHeight="1" x14ac:dyDescent="0.15">
      <c r="A9" s="20" t="s">
        <v>17</v>
      </c>
      <c r="B9" s="52" t="s">
        <v>177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5</v>
      </c>
      <c r="I9" s="53">
        <v>0</v>
      </c>
      <c r="J9" s="53">
        <v>5</v>
      </c>
      <c r="K9" s="53">
        <v>0</v>
      </c>
      <c r="L9" s="53">
        <v>1</v>
      </c>
      <c r="M9" s="54">
        <v>11</v>
      </c>
    </row>
    <row r="10" spans="1:13" ht="18" customHeight="1" x14ac:dyDescent="0.15">
      <c r="A10" s="20" t="s">
        <v>17</v>
      </c>
      <c r="B10" s="52" t="s">
        <v>178</v>
      </c>
      <c r="C10" s="53">
        <v>3</v>
      </c>
      <c r="D10" s="53">
        <v>4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4">
        <v>7</v>
      </c>
    </row>
    <row r="11" spans="1:13" ht="18" customHeight="1" x14ac:dyDescent="0.15">
      <c r="A11" s="20" t="s">
        <v>17</v>
      </c>
      <c r="B11" s="52" t="s">
        <v>179</v>
      </c>
      <c r="C11" s="53">
        <v>1</v>
      </c>
      <c r="D11" s="53">
        <v>1</v>
      </c>
      <c r="E11" s="53">
        <v>0</v>
      </c>
      <c r="F11" s="53">
        <v>4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4">
        <v>6</v>
      </c>
    </row>
    <row r="12" spans="1:13" ht="18" customHeight="1" x14ac:dyDescent="0.15">
      <c r="A12" s="20" t="s">
        <v>17</v>
      </c>
      <c r="B12" s="52" t="s">
        <v>180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27</v>
      </c>
      <c r="I12" s="53">
        <v>0</v>
      </c>
      <c r="J12" s="53">
        <v>0</v>
      </c>
      <c r="K12" s="53">
        <v>0</v>
      </c>
      <c r="L12" s="53">
        <v>0</v>
      </c>
      <c r="M12" s="54">
        <v>27</v>
      </c>
    </row>
    <row r="13" spans="1:13" ht="18" customHeight="1" x14ac:dyDescent="0.15">
      <c r="A13" s="20" t="s">
        <v>17</v>
      </c>
      <c r="B13" s="52" t="s">
        <v>181</v>
      </c>
      <c r="C13" s="53">
        <v>0</v>
      </c>
      <c r="D13" s="53">
        <v>0</v>
      </c>
      <c r="E13" s="53">
        <v>0</v>
      </c>
      <c r="F13" s="53">
        <v>9</v>
      </c>
      <c r="G13" s="53">
        <v>0</v>
      </c>
      <c r="H13" s="53">
        <v>8</v>
      </c>
      <c r="I13" s="53">
        <v>0</v>
      </c>
      <c r="J13" s="53">
        <v>0</v>
      </c>
      <c r="K13" s="53">
        <v>0</v>
      </c>
      <c r="L13" s="53">
        <v>0</v>
      </c>
      <c r="M13" s="54">
        <v>17</v>
      </c>
    </row>
    <row r="14" spans="1:13" ht="18" customHeight="1" x14ac:dyDescent="0.15">
      <c r="A14" s="20" t="s">
        <v>17</v>
      </c>
      <c r="B14" s="52" t="s">
        <v>182</v>
      </c>
      <c r="C14" s="53">
        <v>0</v>
      </c>
      <c r="D14" s="53">
        <v>1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4">
        <v>1</v>
      </c>
    </row>
    <row r="15" spans="1:13" ht="18" customHeight="1" x14ac:dyDescent="0.15">
      <c r="A15" s="20" t="s">
        <v>17</v>
      </c>
      <c r="B15" s="52" t="s">
        <v>183</v>
      </c>
      <c r="C15" s="53">
        <v>1</v>
      </c>
      <c r="D15" s="53">
        <v>0</v>
      </c>
      <c r="E15" s="53">
        <v>0</v>
      </c>
      <c r="F15" s="53">
        <v>0</v>
      </c>
      <c r="G15" s="53">
        <v>0</v>
      </c>
      <c r="H15" s="53">
        <v>4</v>
      </c>
      <c r="I15" s="53">
        <v>1</v>
      </c>
      <c r="J15" s="53">
        <v>2</v>
      </c>
      <c r="K15" s="53">
        <v>0</v>
      </c>
      <c r="L15" s="53">
        <v>0</v>
      </c>
      <c r="M15" s="54">
        <v>8</v>
      </c>
    </row>
    <row r="16" spans="1:13" ht="18" customHeight="1" x14ac:dyDescent="0.15">
      <c r="A16" s="20" t="s">
        <v>17</v>
      </c>
      <c r="B16" s="52" t="s">
        <v>184</v>
      </c>
      <c r="C16" s="53">
        <v>0</v>
      </c>
      <c r="D16" s="53">
        <v>0</v>
      </c>
      <c r="E16" s="53">
        <v>0</v>
      </c>
      <c r="F16" s="53">
        <v>0</v>
      </c>
      <c r="G16" s="53">
        <v>7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4">
        <v>7</v>
      </c>
    </row>
    <row r="17" spans="1:13" ht="18" customHeight="1" x14ac:dyDescent="0.15">
      <c r="A17" s="20" t="s">
        <v>17</v>
      </c>
      <c r="B17" s="52" t="s">
        <v>185</v>
      </c>
      <c r="C17" s="53">
        <v>0</v>
      </c>
      <c r="D17" s="53">
        <v>9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4">
        <v>9</v>
      </c>
    </row>
    <row r="18" spans="1:13" ht="18" customHeight="1" x14ac:dyDescent="0.15">
      <c r="A18" s="20" t="s">
        <v>17</v>
      </c>
      <c r="B18" s="52" t="s">
        <v>186</v>
      </c>
      <c r="C18" s="53">
        <v>0</v>
      </c>
      <c r="D18" s="53">
        <v>0</v>
      </c>
      <c r="E18" s="53">
        <v>0</v>
      </c>
      <c r="F18" s="53">
        <v>4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4">
        <v>4</v>
      </c>
    </row>
    <row r="19" spans="1:13" ht="18" customHeight="1" x14ac:dyDescent="0.15">
      <c r="A19" s="20" t="s">
        <v>17</v>
      </c>
      <c r="B19" s="52" t="s">
        <v>627</v>
      </c>
      <c r="C19" s="53">
        <v>2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4">
        <v>2</v>
      </c>
    </row>
    <row r="20" spans="1:13" ht="18" customHeight="1" x14ac:dyDescent="0.15">
      <c r="A20" s="20" t="s">
        <v>17</v>
      </c>
      <c r="B20" s="52" t="s">
        <v>187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2</v>
      </c>
      <c r="I20" s="53">
        <v>0</v>
      </c>
      <c r="J20" s="53">
        <v>0</v>
      </c>
      <c r="K20" s="53">
        <v>0</v>
      </c>
      <c r="L20" s="53">
        <v>0</v>
      </c>
      <c r="M20" s="54">
        <v>2</v>
      </c>
    </row>
    <row r="21" spans="1:13" ht="18" customHeight="1" x14ac:dyDescent="0.15">
      <c r="A21" s="20" t="s">
        <v>17</v>
      </c>
      <c r="B21" s="52" t="s">
        <v>188</v>
      </c>
      <c r="C21" s="53">
        <v>0</v>
      </c>
      <c r="D21" s="53">
        <v>4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4">
        <v>4</v>
      </c>
    </row>
    <row r="22" spans="1:13" ht="18" customHeight="1" x14ac:dyDescent="0.15">
      <c r="A22" s="20" t="s">
        <v>17</v>
      </c>
      <c r="B22" s="52" t="s">
        <v>594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2</v>
      </c>
      <c r="I22" s="53">
        <v>0</v>
      </c>
      <c r="J22" s="53">
        <v>0</v>
      </c>
      <c r="K22" s="53">
        <v>0</v>
      </c>
      <c r="L22" s="53">
        <v>0</v>
      </c>
      <c r="M22" s="54">
        <v>2</v>
      </c>
    </row>
    <row r="23" spans="1:13" ht="18" customHeight="1" x14ac:dyDescent="0.15">
      <c r="A23" s="20" t="s">
        <v>17</v>
      </c>
      <c r="B23" s="52" t="s">
        <v>189</v>
      </c>
      <c r="C23" s="53">
        <v>0</v>
      </c>
      <c r="D23" s="53">
        <v>1</v>
      </c>
      <c r="E23" s="53">
        <v>4</v>
      </c>
      <c r="F23" s="53">
        <v>1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4">
        <v>6</v>
      </c>
    </row>
    <row r="24" spans="1:13" ht="18" customHeight="1" x14ac:dyDescent="0.15">
      <c r="A24" s="20" t="s">
        <v>17</v>
      </c>
      <c r="B24" s="52" t="s">
        <v>190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10</v>
      </c>
      <c r="M24" s="54">
        <v>10</v>
      </c>
    </row>
    <row r="25" spans="1:13" ht="18" customHeight="1" x14ac:dyDescent="0.15">
      <c r="A25" s="20" t="s">
        <v>17</v>
      </c>
      <c r="B25" s="52" t="s">
        <v>191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12</v>
      </c>
      <c r="M25" s="54">
        <v>12</v>
      </c>
    </row>
    <row r="26" spans="1:13" ht="18" customHeight="1" x14ac:dyDescent="0.15">
      <c r="A26" s="20" t="s">
        <v>17</v>
      </c>
      <c r="B26" s="52" t="s">
        <v>192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7</v>
      </c>
      <c r="I26" s="53">
        <v>0</v>
      </c>
      <c r="J26" s="53">
        <v>0</v>
      </c>
      <c r="K26" s="53">
        <v>0</v>
      </c>
      <c r="L26" s="53">
        <v>0</v>
      </c>
      <c r="M26" s="54">
        <v>7</v>
      </c>
    </row>
    <row r="27" spans="1:13" ht="18" customHeight="1" x14ac:dyDescent="0.15">
      <c r="A27" s="20" t="s">
        <v>17</v>
      </c>
      <c r="B27" s="52" t="s">
        <v>193</v>
      </c>
      <c r="C27" s="53">
        <v>5</v>
      </c>
      <c r="D27" s="53">
        <v>11</v>
      </c>
      <c r="E27" s="53">
        <v>0</v>
      </c>
      <c r="F27" s="53">
        <v>39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3</v>
      </c>
      <c r="M27" s="54">
        <v>58</v>
      </c>
    </row>
    <row r="28" spans="1:13" ht="18" customHeight="1" x14ac:dyDescent="0.15">
      <c r="A28" s="20" t="s">
        <v>17</v>
      </c>
      <c r="B28" s="52" t="s">
        <v>194</v>
      </c>
      <c r="C28" s="53">
        <v>0</v>
      </c>
      <c r="D28" s="53">
        <v>0</v>
      </c>
      <c r="E28" s="53">
        <v>0</v>
      </c>
      <c r="F28" s="53">
        <v>28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4">
        <v>28</v>
      </c>
    </row>
    <row r="29" spans="1:13" ht="18" customHeight="1" x14ac:dyDescent="0.15">
      <c r="A29" s="20" t="s">
        <v>17</v>
      </c>
      <c r="B29" s="52" t="s">
        <v>195</v>
      </c>
      <c r="C29" s="53">
        <v>0</v>
      </c>
      <c r="D29" s="53">
        <v>10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2</v>
      </c>
      <c r="K29" s="53">
        <v>0</v>
      </c>
      <c r="L29" s="53">
        <v>0</v>
      </c>
      <c r="M29" s="54">
        <v>12</v>
      </c>
    </row>
    <row r="30" spans="1:13" ht="18" customHeight="1" x14ac:dyDescent="0.15">
      <c r="A30" s="20" t="s">
        <v>17</v>
      </c>
      <c r="B30" s="52" t="s">
        <v>196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18</v>
      </c>
      <c r="I30" s="53">
        <v>0</v>
      </c>
      <c r="J30" s="53">
        <v>0</v>
      </c>
      <c r="K30" s="53">
        <v>0</v>
      </c>
      <c r="L30" s="53">
        <v>0</v>
      </c>
      <c r="M30" s="54">
        <v>18</v>
      </c>
    </row>
    <row r="31" spans="1:13" ht="18" customHeight="1" x14ac:dyDescent="0.15">
      <c r="A31" s="20" t="s">
        <v>17</v>
      </c>
      <c r="B31" s="52" t="s">
        <v>197</v>
      </c>
      <c r="C31" s="53">
        <v>3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1</v>
      </c>
      <c r="J31" s="53">
        <v>0</v>
      </c>
      <c r="K31" s="53">
        <v>0</v>
      </c>
      <c r="L31" s="53">
        <v>0</v>
      </c>
      <c r="M31" s="54">
        <v>4</v>
      </c>
    </row>
    <row r="32" spans="1:13" ht="18" customHeight="1" x14ac:dyDescent="0.15">
      <c r="A32" s="20" t="s">
        <v>17</v>
      </c>
      <c r="B32" s="52" t="s">
        <v>198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2</v>
      </c>
      <c r="I32" s="53">
        <v>0</v>
      </c>
      <c r="J32" s="53">
        <v>0</v>
      </c>
      <c r="K32" s="53">
        <v>0</v>
      </c>
      <c r="L32" s="53">
        <v>0</v>
      </c>
      <c r="M32" s="54">
        <v>2</v>
      </c>
    </row>
    <row r="33" spans="1:13" ht="18" customHeight="1" x14ac:dyDescent="0.15">
      <c r="A33" s="20" t="s">
        <v>17</v>
      </c>
      <c r="B33" s="52" t="s">
        <v>199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20</v>
      </c>
      <c r="L33" s="53">
        <v>0</v>
      </c>
      <c r="M33" s="54">
        <v>20</v>
      </c>
    </row>
    <row r="34" spans="1:13" ht="18" customHeight="1" x14ac:dyDescent="0.15">
      <c r="A34" s="20" t="s">
        <v>17</v>
      </c>
      <c r="B34" s="52" t="s">
        <v>200</v>
      </c>
      <c r="C34" s="53">
        <v>0</v>
      </c>
      <c r="D34" s="53">
        <v>2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4">
        <v>2</v>
      </c>
    </row>
    <row r="35" spans="1:13" ht="18" customHeight="1" x14ac:dyDescent="0.15">
      <c r="A35" s="20" t="s">
        <v>17</v>
      </c>
      <c r="B35" s="52" t="s">
        <v>201</v>
      </c>
      <c r="C35" s="53">
        <v>1</v>
      </c>
      <c r="D35" s="53">
        <v>0</v>
      </c>
      <c r="E35" s="53">
        <v>1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4">
        <v>2</v>
      </c>
    </row>
    <row r="36" spans="1:13" ht="18" customHeight="1" x14ac:dyDescent="0.15">
      <c r="A36" s="20" t="s">
        <v>17</v>
      </c>
      <c r="B36" s="52" t="s">
        <v>628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2</v>
      </c>
      <c r="J36" s="53">
        <v>0</v>
      </c>
      <c r="K36" s="53">
        <v>0</v>
      </c>
      <c r="L36" s="53">
        <v>0</v>
      </c>
      <c r="M36" s="54">
        <v>2</v>
      </c>
    </row>
    <row r="37" spans="1:13" ht="18" customHeight="1" x14ac:dyDescent="0.15">
      <c r="A37" s="20" t="s">
        <v>17</v>
      </c>
      <c r="B37" s="52" t="s">
        <v>202</v>
      </c>
      <c r="C37" s="53">
        <v>5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4">
        <v>5</v>
      </c>
    </row>
    <row r="38" spans="1:13" ht="18" customHeight="1" x14ac:dyDescent="0.15">
      <c r="A38" s="20" t="s">
        <v>17</v>
      </c>
      <c r="B38" s="52" t="s">
        <v>203</v>
      </c>
      <c r="C38" s="53">
        <v>2</v>
      </c>
      <c r="D38" s="53">
        <v>0</v>
      </c>
      <c r="E38" s="53">
        <v>0</v>
      </c>
      <c r="F38" s="53">
        <v>0</v>
      </c>
      <c r="G38" s="53">
        <v>0</v>
      </c>
      <c r="H38" s="53">
        <v>2</v>
      </c>
      <c r="I38" s="53">
        <v>0</v>
      </c>
      <c r="J38" s="53">
        <v>0</v>
      </c>
      <c r="K38" s="53">
        <v>0</v>
      </c>
      <c r="L38" s="53">
        <v>0</v>
      </c>
      <c r="M38" s="54">
        <v>4</v>
      </c>
    </row>
    <row r="39" spans="1:13" ht="18" customHeight="1" x14ac:dyDescent="0.15">
      <c r="A39" s="20" t="s">
        <v>17</v>
      </c>
      <c r="B39" s="52" t="s">
        <v>204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1</v>
      </c>
      <c r="I39" s="53">
        <v>0</v>
      </c>
      <c r="J39" s="53">
        <v>0</v>
      </c>
      <c r="K39" s="53">
        <v>0</v>
      </c>
      <c r="L39" s="53">
        <v>7</v>
      </c>
      <c r="M39" s="54">
        <v>8</v>
      </c>
    </row>
    <row r="40" spans="1:13" ht="18" customHeight="1" x14ac:dyDescent="0.15">
      <c r="A40" s="20" t="s">
        <v>17</v>
      </c>
      <c r="B40" s="52" t="s">
        <v>205</v>
      </c>
      <c r="C40" s="53">
        <v>0</v>
      </c>
      <c r="D40" s="53">
        <v>4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9</v>
      </c>
      <c r="M40" s="54">
        <v>13</v>
      </c>
    </row>
    <row r="41" spans="1:13" ht="18" customHeight="1" x14ac:dyDescent="0.15">
      <c r="A41" s="20" t="s">
        <v>17</v>
      </c>
      <c r="B41" s="52" t="s">
        <v>206</v>
      </c>
      <c r="C41" s="53">
        <v>0</v>
      </c>
      <c r="D41" s="53">
        <v>0</v>
      </c>
      <c r="E41" s="53">
        <v>0</v>
      </c>
      <c r="F41" s="53">
        <v>28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4">
        <v>28</v>
      </c>
    </row>
    <row r="42" spans="1:13" ht="18" customHeight="1" x14ac:dyDescent="0.15">
      <c r="A42" s="20" t="s">
        <v>17</v>
      </c>
      <c r="B42" s="52" t="s">
        <v>207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283</v>
      </c>
      <c r="I42" s="53">
        <v>0</v>
      </c>
      <c r="J42" s="53">
        <v>0</v>
      </c>
      <c r="K42" s="53">
        <v>0</v>
      </c>
      <c r="L42" s="53">
        <v>0</v>
      </c>
      <c r="M42" s="54">
        <v>283</v>
      </c>
    </row>
    <row r="43" spans="1:13" ht="18" customHeight="1" x14ac:dyDescent="0.15">
      <c r="A43" s="20" t="s">
        <v>17</v>
      </c>
      <c r="B43" s="52" t="s">
        <v>208</v>
      </c>
      <c r="C43" s="53">
        <v>14</v>
      </c>
      <c r="D43" s="53">
        <v>5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4">
        <v>19</v>
      </c>
    </row>
    <row r="44" spans="1:13" ht="18" customHeight="1" x14ac:dyDescent="0.15">
      <c r="A44" s="20" t="s">
        <v>17</v>
      </c>
      <c r="B44" s="52" t="s">
        <v>209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9</v>
      </c>
      <c r="I44" s="53">
        <v>0</v>
      </c>
      <c r="J44" s="53">
        <v>0</v>
      </c>
      <c r="K44" s="53">
        <v>0</v>
      </c>
      <c r="L44" s="53">
        <v>0</v>
      </c>
      <c r="M44" s="54">
        <v>9</v>
      </c>
    </row>
    <row r="45" spans="1:13" ht="18" customHeight="1" x14ac:dyDescent="0.15">
      <c r="A45" s="20" t="s">
        <v>17</v>
      </c>
      <c r="B45" s="52" t="s">
        <v>210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5</v>
      </c>
      <c r="I45" s="53">
        <v>0</v>
      </c>
      <c r="J45" s="53">
        <v>0</v>
      </c>
      <c r="K45" s="53">
        <v>0</v>
      </c>
      <c r="L45" s="53">
        <v>0</v>
      </c>
      <c r="M45" s="54">
        <v>5</v>
      </c>
    </row>
    <row r="46" spans="1:13" ht="18" customHeight="1" x14ac:dyDescent="0.15">
      <c r="A46" s="20" t="s">
        <v>17</v>
      </c>
      <c r="B46" s="52" t="s">
        <v>211</v>
      </c>
      <c r="C46" s="53">
        <v>0</v>
      </c>
      <c r="D46" s="53">
        <v>6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4">
        <v>6</v>
      </c>
    </row>
    <row r="47" spans="1:13" ht="18" customHeight="1" x14ac:dyDescent="0.15">
      <c r="A47" s="20" t="s">
        <v>17</v>
      </c>
      <c r="B47" s="52" t="s">
        <v>212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16</v>
      </c>
      <c r="L47" s="53">
        <v>0</v>
      </c>
      <c r="M47" s="54">
        <v>16</v>
      </c>
    </row>
    <row r="48" spans="1:13" ht="18" customHeight="1" x14ac:dyDescent="0.15">
      <c r="A48" s="20" t="s">
        <v>17</v>
      </c>
      <c r="B48" s="52" t="s">
        <v>213</v>
      </c>
      <c r="C48" s="53">
        <v>0</v>
      </c>
      <c r="D48" s="53">
        <v>3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4">
        <v>3</v>
      </c>
    </row>
    <row r="49" spans="1:13" ht="18" customHeight="1" x14ac:dyDescent="0.15">
      <c r="A49" s="20" t="s">
        <v>17</v>
      </c>
      <c r="B49" s="52" t="s">
        <v>214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5</v>
      </c>
      <c r="I49" s="53">
        <v>0</v>
      </c>
      <c r="J49" s="53">
        <v>0</v>
      </c>
      <c r="K49" s="53">
        <v>0</v>
      </c>
      <c r="L49" s="53">
        <v>0</v>
      </c>
      <c r="M49" s="54">
        <v>5</v>
      </c>
    </row>
    <row r="50" spans="1:13" ht="18" customHeight="1" x14ac:dyDescent="0.15">
      <c r="A50" s="20" t="s">
        <v>17</v>
      </c>
      <c r="B50" s="52" t="s">
        <v>215</v>
      </c>
      <c r="C50" s="53">
        <v>0</v>
      </c>
      <c r="D50" s="53">
        <v>5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4">
        <v>5</v>
      </c>
    </row>
    <row r="51" spans="1:13" ht="18" customHeight="1" x14ac:dyDescent="0.15">
      <c r="A51" s="20" t="s">
        <v>17</v>
      </c>
      <c r="B51" s="52" t="s">
        <v>216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10</v>
      </c>
      <c r="I51" s="53">
        <v>1</v>
      </c>
      <c r="J51" s="53">
        <v>0</v>
      </c>
      <c r="K51" s="53">
        <v>0</v>
      </c>
      <c r="L51" s="53">
        <v>1</v>
      </c>
      <c r="M51" s="54">
        <v>12</v>
      </c>
    </row>
    <row r="52" spans="1:13" ht="18" customHeight="1" x14ac:dyDescent="0.15">
      <c r="A52" s="20" t="s">
        <v>17</v>
      </c>
      <c r="B52" s="52" t="s">
        <v>217</v>
      </c>
      <c r="C52" s="53">
        <v>0</v>
      </c>
      <c r="D52" s="53">
        <v>5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4">
        <v>5</v>
      </c>
    </row>
    <row r="53" spans="1:13" ht="18" customHeight="1" x14ac:dyDescent="0.15">
      <c r="A53" s="20" t="s">
        <v>17</v>
      </c>
      <c r="B53" s="52" t="s">
        <v>218</v>
      </c>
      <c r="C53" s="53">
        <v>26</v>
      </c>
      <c r="D53" s="53">
        <v>43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31</v>
      </c>
      <c r="K53" s="53">
        <v>0</v>
      </c>
      <c r="L53" s="53">
        <v>0</v>
      </c>
      <c r="M53" s="54">
        <v>100</v>
      </c>
    </row>
    <row r="54" spans="1:13" ht="18" customHeight="1" x14ac:dyDescent="0.15">
      <c r="A54" s="20" t="s">
        <v>17</v>
      </c>
      <c r="B54" s="52" t="s">
        <v>219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11</v>
      </c>
      <c r="I54" s="53">
        <v>0</v>
      </c>
      <c r="J54" s="53">
        <v>0</v>
      </c>
      <c r="K54" s="53">
        <v>0</v>
      </c>
      <c r="L54" s="53">
        <v>0</v>
      </c>
      <c r="M54" s="54">
        <v>11</v>
      </c>
    </row>
    <row r="55" spans="1:13" ht="18" customHeight="1" x14ac:dyDescent="0.15">
      <c r="A55" s="20" t="s">
        <v>17</v>
      </c>
      <c r="B55" s="52" t="s">
        <v>220</v>
      </c>
      <c r="C55" s="53">
        <v>5</v>
      </c>
      <c r="D55" s="53">
        <v>1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1</v>
      </c>
      <c r="K55" s="53">
        <v>0</v>
      </c>
      <c r="L55" s="53">
        <v>0</v>
      </c>
      <c r="M55" s="54">
        <v>7</v>
      </c>
    </row>
    <row r="56" spans="1:13" ht="18" customHeight="1" x14ac:dyDescent="0.15">
      <c r="A56" s="20" t="s">
        <v>17</v>
      </c>
      <c r="B56" s="52" t="s">
        <v>221</v>
      </c>
      <c r="C56" s="53">
        <v>3</v>
      </c>
      <c r="D56" s="53">
        <v>1</v>
      </c>
      <c r="E56" s="53">
        <v>0</v>
      </c>
      <c r="F56" s="53">
        <v>21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3">
        <v>0</v>
      </c>
      <c r="M56" s="54">
        <v>25</v>
      </c>
    </row>
    <row r="57" spans="1:13" ht="18" customHeight="1" x14ac:dyDescent="0.15">
      <c r="A57" s="20" t="s">
        <v>17</v>
      </c>
      <c r="B57" s="52" t="s">
        <v>222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1</v>
      </c>
      <c r="J57" s="53">
        <v>0</v>
      </c>
      <c r="K57" s="53">
        <v>0</v>
      </c>
      <c r="L57" s="53">
        <v>0</v>
      </c>
      <c r="M57" s="54">
        <v>1</v>
      </c>
    </row>
    <row r="58" spans="1:13" ht="18" customHeight="1" x14ac:dyDescent="0.15">
      <c r="A58" s="20" t="s">
        <v>17</v>
      </c>
      <c r="B58" s="52" t="s">
        <v>223</v>
      </c>
      <c r="C58" s="53">
        <v>0</v>
      </c>
      <c r="D58" s="53">
        <v>33</v>
      </c>
      <c r="E58" s="53">
        <v>11</v>
      </c>
      <c r="F58" s="53">
        <v>0</v>
      </c>
      <c r="G58" s="53">
        <v>0</v>
      </c>
      <c r="H58" s="53">
        <v>26</v>
      </c>
      <c r="I58" s="53">
        <v>0</v>
      </c>
      <c r="J58" s="53">
        <v>0</v>
      </c>
      <c r="K58" s="53">
        <v>0</v>
      </c>
      <c r="L58" s="53">
        <v>0</v>
      </c>
      <c r="M58" s="54">
        <v>70</v>
      </c>
    </row>
    <row r="59" spans="1:13" ht="18" customHeight="1" x14ac:dyDescent="0.15">
      <c r="A59" s="20" t="s">
        <v>17</v>
      </c>
      <c r="B59" s="52" t="s">
        <v>224</v>
      </c>
      <c r="C59" s="53">
        <v>0</v>
      </c>
      <c r="D59" s="53">
        <v>8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26</v>
      </c>
      <c r="L59" s="53">
        <v>0</v>
      </c>
      <c r="M59" s="54">
        <v>34</v>
      </c>
    </row>
    <row r="60" spans="1:13" ht="18" customHeight="1" x14ac:dyDescent="0.15">
      <c r="A60" s="20" t="s">
        <v>17</v>
      </c>
      <c r="B60" s="52" t="s">
        <v>225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18</v>
      </c>
      <c r="I60" s="53">
        <v>0</v>
      </c>
      <c r="J60" s="53">
        <v>0</v>
      </c>
      <c r="K60" s="53">
        <v>0</v>
      </c>
      <c r="L60" s="53">
        <v>0</v>
      </c>
      <c r="M60" s="54">
        <v>18</v>
      </c>
    </row>
    <row r="61" spans="1:13" ht="18" customHeight="1" x14ac:dyDescent="0.15">
      <c r="A61" s="20" t="s">
        <v>17</v>
      </c>
      <c r="B61" s="52" t="s">
        <v>226</v>
      </c>
      <c r="C61" s="53">
        <v>13</v>
      </c>
      <c r="D61" s="53">
        <v>5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</v>
      </c>
      <c r="M61" s="54">
        <v>18</v>
      </c>
    </row>
    <row r="62" spans="1:13" ht="18" customHeight="1" x14ac:dyDescent="0.15">
      <c r="A62" s="20" t="s">
        <v>17</v>
      </c>
      <c r="B62" s="52" t="s">
        <v>227</v>
      </c>
      <c r="C62" s="53">
        <v>0</v>
      </c>
      <c r="D62" s="53">
        <v>12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1</v>
      </c>
      <c r="M62" s="54">
        <v>13</v>
      </c>
    </row>
    <row r="63" spans="1:13" ht="18" customHeight="1" x14ac:dyDescent="0.15">
      <c r="A63" s="20" t="s">
        <v>17</v>
      </c>
      <c r="B63" s="52" t="s">
        <v>228</v>
      </c>
      <c r="C63" s="53">
        <v>7</v>
      </c>
      <c r="D63" s="53">
        <v>32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4">
        <v>39</v>
      </c>
    </row>
    <row r="64" spans="1:13" ht="18" customHeight="1" x14ac:dyDescent="0.15">
      <c r="A64" s="20" t="s">
        <v>17</v>
      </c>
      <c r="B64" s="52" t="s">
        <v>229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12</v>
      </c>
      <c r="L64" s="53">
        <v>0</v>
      </c>
      <c r="M64" s="54">
        <v>12</v>
      </c>
    </row>
    <row r="65" spans="1:13" ht="18" customHeight="1" x14ac:dyDescent="0.15">
      <c r="A65" s="20" t="s">
        <v>17</v>
      </c>
      <c r="B65" s="52" t="s">
        <v>230</v>
      </c>
      <c r="C65" s="53">
        <v>2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4">
        <v>2</v>
      </c>
    </row>
    <row r="66" spans="1:13" ht="18" customHeight="1" x14ac:dyDescent="0.15">
      <c r="A66" s="20" t="s">
        <v>17</v>
      </c>
      <c r="B66" s="52" t="s">
        <v>231</v>
      </c>
      <c r="C66" s="53">
        <v>0</v>
      </c>
      <c r="D66" s="53">
        <v>0</v>
      </c>
      <c r="E66" s="53">
        <v>0</v>
      </c>
      <c r="F66" s="53">
        <v>48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4">
        <v>48</v>
      </c>
    </row>
    <row r="67" spans="1:13" ht="18" customHeight="1" x14ac:dyDescent="0.15">
      <c r="A67" s="20" t="s">
        <v>17</v>
      </c>
      <c r="B67" s="52" t="s">
        <v>232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23</v>
      </c>
      <c r="I67" s="53">
        <v>0</v>
      </c>
      <c r="J67" s="53">
        <v>0</v>
      </c>
      <c r="K67" s="53">
        <v>0</v>
      </c>
      <c r="L67" s="53">
        <v>0</v>
      </c>
      <c r="M67" s="54">
        <v>23</v>
      </c>
    </row>
    <row r="68" spans="1:13" ht="18" customHeight="1" x14ac:dyDescent="0.15">
      <c r="A68" s="20" t="s">
        <v>17</v>
      </c>
      <c r="B68" s="52" t="s">
        <v>233</v>
      </c>
      <c r="C68" s="53">
        <v>25</v>
      </c>
      <c r="D68" s="53">
        <v>5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1</v>
      </c>
      <c r="K68" s="53">
        <v>0</v>
      </c>
      <c r="L68" s="53">
        <v>0</v>
      </c>
      <c r="M68" s="54">
        <v>31</v>
      </c>
    </row>
    <row r="69" spans="1:13" ht="18" customHeight="1" x14ac:dyDescent="0.15">
      <c r="A69" s="20" t="s">
        <v>17</v>
      </c>
      <c r="B69" s="52" t="s">
        <v>234</v>
      </c>
      <c r="C69" s="53">
        <v>0</v>
      </c>
      <c r="D69" s="53">
        <v>4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4">
        <v>4</v>
      </c>
    </row>
    <row r="70" spans="1:13" ht="18" customHeight="1" x14ac:dyDescent="0.15">
      <c r="A70" s="20" t="s">
        <v>17</v>
      </c>
      <c r="B70" s="52" t="s">
        <v>235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61</v>
      </c>
      <c r="L70" s="53">
        <v>0</v>
      </c>
      <c r="M70" s="54">
        <v>61</v>
      </c>
    </row>
    <row r="71" spans="1:13" ht="18" customHeight="1" x14ac:dyDescent="0.15">
      <c r="A71" s="20" t="s">
        <v>17</v>
      </c>
      <c r="B71" s="52" t="s">
        <v>236</v>
      </c>
      <c r="C71" s="53">
        <v>5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4">
        <v>5</v>
      </c>
    </row>
    <row r="72" spans="1:13" ht="18" customHeight="1" x14ac:dyDescent="0.15">
      <c r="A72" s="20" t="s">
        <v>17</v>
      </c>
      <c r="B72" s="52" t="s">
        <v>237</v>
      </c>
      <c r="C72" s="53">
        <v>5</v>
      </c>
      <c r="D72" s="53">
        <v>9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4">
        <v>14</v>
      </c>
    </row>
    <row r="73" spans="1:13" ht="18" customHeight="1" x14ac:dyDescent="0.15">
      <c r="A73" s="20" t="s">
        <v>17</v>
      </c>
      <c r="B73" s="52" t="s">
        <v>238</v>
      </c>
      <c r="C73" s="53">
        <v>0</v>
      </c>
      <c r="D73" s="53">
        <v>0</v>
      </c>
      <c r="E73" s="53">
        <v>0</v>
      </c>
      <c r="F73" s="53">
        <v>10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4">
        <v>10</v>
      </c>
    </row>
    <row r="74" spans="1:13" ht="18" customHeight="1" x14ac:dyDescent="0.15">
      <c r="A74" s="20" t="s">
        <v>17</v>
      </c>
      <c r="B74" s="52" t="s">
        <v>239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9</v>
      </c>
      <c r="I74" s="53">
        <v>0</v>
      </c>
      <c r="J74" s="53">
        <v>0</v>
      </c>
      <c r="K74" s="53">
        <v>0</v>
      </c>
      <c r="L74" s="53">
        <v>0</v>
      </c>
      <c r="M74" s="54">
        <v>9</v>
      </c>
    </row>
    <row r="75" spans="1:13" ht="18" customHeight="1" x14ac:dyDescent="0.15">
      <c r="B75" s="52" t="s">
        <v>240</v>
      </c>
      <c r="C75" s="53">
        <v>8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3">
        <v>0</v>
      </c>
      <c r="M75" s="54">
        <v>8</v>
      </c>
    </row>
    <row r="76" spans="1:13" ht="18" customHeight="1" x14ac:dyDescent="0.15">
      <c r="A76" s="20" t="s">
        <v>17</v>
      </c>
      <c r="B76" s="52" t="s">
        <v>241</v>
      </c>
      <c r="C76" s="53">
        <v>13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4">
        <v>13</v>
      </c>
    </row>
    <row r="77" spans="1:13" ht="18" customHeight="1" x14ac:dyDescent="0.15">
      <c r="A77" s="20" t="s">
        <v>17</v>
      </c>
      <c r="B77" s="52" t="s">
        <v>242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3</v>
      </c>
      <c r="K77" s="53">
        <v>0</v>
      </c>
      <c r="L77" s="53">
        <v>0</v>
      </c>
      <c r="M77" s="54">
        <v>3</v>
      </c>
    </row>
    <row r="78" spans="1:13" ht="18" customHeight="1" x14ac:dyDescent="0.15">
      <c r="A78" s="20" t="s">
        <v>17</v>
      </c>
      <c r="B78" s="52" t="s">
        <v>577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1</v>
      </c>
      <c r="I78" s="53">
        <v>0</v>
      </c>
      <c r="J78" s="53">
        <v>0</v>
      </c>
      <c r="K78" s="53">
        <v>0</v>
      </c>
      <c r="L78" s="53">
        <v>0</v>
      </c>
      <c r="M78" s="54">
        <v>1</v>
      </c>
    </row>
    <row r="79" spans="1:13" ht="18" customHeight="1" x14ac:dyDescent="0.15">
      <c r="A79" s="20" t="s">
        <v>17</v>
      </c>
      <c r="B79" s="52" t="s">
        <v>243</v>
      </c>
      <c r="C79" s="53">
        <v>7</v>
      </c>
      <c r="D79" s="53">
        <v>4</v>
      </c>
      <c r="E79" s="53">
        <v>0</v>
      </c>
      <c r="F79" s="53">
        <v>0</v>
      </c>
      <c r="G79" s="53">
        <v>0</v>
      </c>
      <c r="H79" s="53">
        <v>2</v>
      </c>
      <c r="I79" s="53">
        <v>0</v>
      </c>
      <c r="J79" s="53">
        <v>0</v>
      </c>
      <c r="K79" s="53">
        <v>0</v>
      </c>
      <c r="L79" s="53">
        <v>0</v>
      </c>
      <c r="M79" s="54">
        <v>13</v>
      </c>
    </row>
    <row r="80" spans="1:13" ht="18" customHeight="1" x14ac:dyDescent="0.15">
      <c r="A80" s="20" t="s">
        <v>17</v>
      </c>
      <c r="B80" s="52" t="s">
        <v>244</v>
      </c>
      <c r="C80" s="53">
        <v>13</v>
      </c>
      <c r="D80" s="53">
        <v>87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34</v>
      </c>
      <c r="M80" s="54">
        <v>134</v>
      </c>
    </row>
    <row r="81" spans="1:13" ht="18" customHeight="1" x14ac:dyDescent="0.15">
      <c r="A81" s="20" t="s">
        <v>17</v>
      </c>
      <c r="B81" s="52" t="s">
        <v>245</v>
      </c>
      <c r="C81" s="53">
        <v>6</v>
      </c>
      <c r="D81" s="53">
        <v>0</v>
      </c>
      <c r="E81" s="53">
        <v>0</v>
      </c>
      <c r="F81" s="53">
        <v>0</v>
      </c>
      <c r="G81" s="53">
        <v>0</v>
      </c>
      <c r="H81" s="53">
        <v>6</v>
      </c>
      <c r="I81" s="53">
        <v>0</v>
      </c>
      <c r="J81" s="53">
        <v>12</v>
      </c>
      <c r="K81" s="53">
        <v>4</v>
      </c>
      <c r="L81" s="53">
        <v>0</v>
      </c>
      <c r="M81" s="54">
        <v>28</v>
      </c>
    </row>
    <row r="82" spans="1:13" ht="18" customHeight="1" x14ac:dyDescent="0.15">
      <c r="A82" s="20" t="s">
        <v>17</v>
      </c>
      <c r="B82" s="52" t="s">
        <v>246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2</v>
      </c>
      <c r="I82" s="53">
        <v>0</v>
      </c>
      <c r="J82" s="53">
        <v>0</v>
      </c>
      <c r="K82" s="53">
        <v>0</v>
      </c>
      <c r="L82" s="53">
        <v>7</v>
      </c>
      <c r="M82" s="54">
        <v>9</v>
      </c>
    </row>
    <row r="83" spans="1:13" ht="18" customHeight="1" x14ac:dyDescent="0.15">
      <c r="A83" s="20" t="s">
        <v>17</v>
      </c>
      <c r="B83" s="52" t="s">
        <v>595</v>
      </c>
      <c r="C83" s="53">
        <v>0</v>
      </c>
      <c r="D83" s="53">
        <v>1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3">
        <v>0</v>
      </c>
      <c r="M83" s="54">
        <v>1</v>
      </c>
    </row>
    <row r="84" spans="1:13" ht="18" customHeight="1" x14ac:dyDescent="0.15">
      <c r="A84" s="20" t="s">
        <v>17</v>
      </c>
      <c r="B84" s="52" t="s">
        <v>247</v>
      </c>
      <c r="C84" s="53">
        <v>0</v>
      </c>
      <c r="D84" s="53">
        <v>0</v>
      </c>
      <c r="E84" s="53">
        <v>0</v>
      </c>
      <c r="F84" s="53">
        <v>400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3">
        <v>0</v>
      </c>
      <c r="M84" s="54">
        <v>400</v>
      </c>
    </row>
    <row r="85" spans="1:13" ht="18" customHeight="1" x14ac:dyDescent="0.15">
      <c r="A85" s="20" t="s">
        <v>17</v>
      </c>
      <c r="B85" s="52" t="s">
        <v>248</v>
      </c>
      <c r="C85" s="53">
        <v>0</v>
      </c>
      <c r="D85" s="53">
        <v>31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3">
        <v>0</v>
      </c>
      <c r="M85" s="54">
        <v>31</v>
      </c>
    </row>
    <row r="86" spans="1:13" ht="18" customHeight="1" x14ac:dyDescent="0.15">
      <c r="A86" s="20" t="s">
        <v>17</v>
      </c>
      <c r="B86" s="52" t="s">
        <v>249</v>
      </c>
      <c r="C86" s="53">
        <v>0</v>
      </c>
      <c r="D86" s="53">
        <v>5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3">
        <v>0</v>
      </c>
      <c r="M86" s="54">
        <v>5</v>
      </c>
    </row>
    <row r="87" spans="1:13" ht="18" customHeight="1" x14ac:dyDescent="0.15">
      <c r="A87" s="20" t="s">
        <v>17</v>
      </c>
      <c r="B87" s="52" t="s">
        <v>250</v>
      </c>
      <c r="C87" s="53">
        <v>7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3">
        <v>0</v>
      </c>
      <c r="M87" s="54">
        <v>7</v>
      </c>
    </row>
    <row r="88" spans="1:13" ht="18" customHeight="1" x14ac:dyDescent="0.15">
      <c r="A88" s="20" t="s">
        <v>17</v>
      </c>
      <c r="B88" s="52" t="s">
        <v>251</v>
      </c>
      <c r="C88" s="53">
        <v>0</v>
      </c>
      <c r="D88" s="53">
        <v>8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4">
        <v>8</v>
      </c>
    </row>
    <row r="89" spans="1:13" ht="18" customHeight="1" x14ac:dyDescent="0.15">
      <c r="A89" s="20" t="s">
        <v>17</v>
      </c>
      <c r="B89" s="52" t="s">
        <v>252</v>
      </c>
      <c r="C89" s="53">
        <v>3</v>
      </c>
      <c r="D89" s="53">
        <v>3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3">
        <v>0</v>
      </c>
      <c r="M89" s="54">
        <v>6</v>
      </c>
    </row>
    <row r="90" spans="1:13" ht="18" customHeight="1" x14ac:dyDescent="0.15">
      <c r="B90" s="52" t="s">
        <v>253</v>
      </c>
      <c r="C90" s="53">
        <v>4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4</v>
      </c>
      <c r="J90" s="53">
        <v>0</v>
      </c>
      <c r="K90" s="53">
        <v>0</v>
      </c>
      <c r="L90" s="53">
        <v>0</v>
      </c>
      <c r="M90" s="54">
        <v>8</v>
      </c>
    </row>
    <row r="91" spans="1:13" ht="18" customHeight="1" x14ac:dyDescent="0.15">
      <c r="A91" s="20" t="s">
        <v>17</v>
      </c>
      <c r="B91" s="52" t="s">
        <v>254</v>
      </c>
      <c r="C91" s="53">
        <v>28</v>
      </c>
      <c r="D91" s="53">
        <v>48</v>
      </c>
      <c r="E91" s="53">
        <v>87</v>
      </c>
      <c r="F91" s="53">
        <v>146</v>
      </c>
      <c r="G91" s="53">
        <v>0</v>
      </c>
      <c r="H91" s="53">
        <v>0</v>
      </c>
      <c r="I91" s="53">
        <v>0</v>
      </c>
      <c r="J91" s="53">
        <v>1</v>
      </c>
      <c r="K91" s="53">
        <v>0</v>
      </c>
      <c r="L91" s="53">
        <v>12</v>
      </c>
      <c r="M91" s="54">
        <v>322</v>
      </c>
    </row>
    <row r="92" spans="1:13" ht="18" customHeight="1" x14ac:dyDescent="0.15">
      <c r="A92" s="20" t="s">
        <v>17</v>
      </c>
      <c r="B92" s="52" t="s">
        <v>255</v>
      </c>
      <c r="C92" s="53">
        <v>0</v>
      </c>
      <c r="D92" s="53">
        <v>42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3">
        <v>0</v>
      </c>
      <c r="M92" s="54">
        <v>42</v>
      </c>
    </row>
    <row r="93" spans="1:13" ht="18" customHeight="1" x14ac:dyDescent="0.15">
      <c r="A93" s="20" t="s">
        <v>17</v>
      </c>
      <c r="B93" s="52" t="s">
        <v>256</v>
      </c>
      <c r="C93" s="53">
        <v>2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14</v>
      </c>
      <c r="M93" s="54">
        <v>16</v>
      </c>
    </row>
    <row r="94" spans="1:13" ht="18" customHeight="1" x14ac:dyDescent="0.15">
      <c r="A94" s="20" t="s">
        <v>17</v>
      </c>
      <c r="B94" s="52" t="s">
        <v>257</v>
      </c>
      <c r="C94" s="53">
        <v>0</v>
      </c>
      <c r="D94" s="53">
        <v>1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3">
        <v>84</v>
      </c>
      <c r="M94" s="54">
        <v>85</v>
      </c>
    </row>
    <row r="95" spans="1:13" ht="18" customHeight="1" x14ac:dyDescent="0.15">
      <c r="A95" s="20" t="s">
        <v>17</v>
      </c>
      <c r="B95" s="52" t="s">
        <v>258</v>
      </c>
      <c r="C95" s="53">
        <v>18</v>
      </c>
      <c r="D95" s="53">
        <v>2</v>
      </c>
      <c r="E95" s="53">
        <v>0</v>
      </c>
      <c r="F95" s="53">
        <v>0</v>
      </c>
      <c r="G95" s="53">
        <v>0</v>
      </c>
      <c r="H95" s="53">
        <v>0</v>
      </c>
      <c r="I95" s="53">
        <v>10</v>
      </c>
      <c r="J95" s="53">
        <v>0</v>
      </c>
      <c r="K95" s="53">
        <v>0</v>
      </c>
      <c r="L95" s="53">
        <v>0</v>
      </c>
      <c r="M95" s="54">
        <v>30</v>
      </c>
    </row>
    <row r="96" spans="1:13" ht="18" customHeight="1" x14ac:dyDescent="0.15">
      <c r="A96" s="20" t="s">
        <v>17</v>
      </c>
      <c r="B96" s="52" t="s">
        <v>259</v>
      </c>
      <c r="C96" s="53">
        <v>0</v>
      </c>
      <c r="D96" s="53">
        <v>7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3">
        <v>0</v>
      </c>
      <c r="M96" s="54">
        <v>7</v>
      </c>
    </row>
    <row r="97" spans="1:13" ht="18" customHeight="1" x14ac:dyDescent="0.15">
      <c r="A97" s="20" t="s">
        <v>17</v>
      </c>
      <c r="B97" s="52" t="s">
        <v>260</v>
      </c>
      <c r="C97" s="53">
        <v>49</v>
      </c>
      <c r="D97" s="53">
        <v>12</v>
      </c>
      <c r="E97" s="53">
        <v>58</v>
      </c>
      <c r="F97" s="53">
        <v>0</v>
      </c>
      <c r="G97" s="53">
        <v>0</v>
      </c>
      <c r="H97" s="53">
        <v>0</v>
      </c>
      <c r="I97" s="53">
        <v>0</v>
      </c>
      <c r="J97" s="53">
        <v>7</v>
      </c>
      <c r="K97" s="53">
        <v>0</v>
      </c>
      <c r="L97" s="53">
        <v>0</v>
      </c>
      <c r="M97" s="54">
        <v>126</v>
      </c>
    </row>
    <row r="98" spans="1:13" ht="18" customHeight="1" x14ac:dyDescent="0.15">
      <c r="A98" s="20" t="s">
        <v>17</v>
      </c>
      <c r="B98" s="52" t="s">
        <v>261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3">
        <v>2</v>
      </c>
      <c r="M98" s="54">
        <v>2</v>
      </c>
    </row>
    <row r="99" spans="1:13" ht="18" customHeight="1" x14ac:dyDescent="0.15">
      <c r="A99" s="20" t="s">
        <v>17</v>
      </c>
      <c r="B99" s="52" t="s">
        <v>262</v>
      </c>
      <c r="C99" s="53">
        <v>0</v>
      </c>
      <c r="D99" s="53">
        <v>0</v>
      </c>
      <c r="E99" s="53">
        <v>24</v>
      </c>
      <c r="F99" s="53">
        <v>0</v>
      </c>
      <c r="G99" s="53">
        <v>38</v>
      </c>
      <c r="H99" s="53">
        <v>135</v>
      </c>
      <c r="I99" s="53">
        <v>0</v>
      </c>
      <c r="J99" s="53">
        <v>0</v>
      </c>
      <c r="K99" s="53">
        <v>0</v>
      </c>
      <c r="L99" s="53">
        <v>0</v>
      </c>
      <c r="M99" s="54">
        <v>197</v>
      </c>
    </row>
    <row r="100" spans="1:13" ht="18" customHeight="1" x14ac:dyDescent="0.15">
      <c r="A100" s="20" t="s">
        <v>17</v>
      </c>
      <c r="B100" s="52" t="s">
        <v>263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2</v>
      </c>
      <c r="I100" s="53">
        <v>3</v>
      </c>
      <c r="J100" s="53">
        <v>0</v>
      </c>
      <c r="K100" s="53">
        <v>0</v>
      </c>
      <c r="L100" s="53">
        <v>9</v>
      </c>
      <c r="M100" s="54">
        <v>14</v>
      </c>
    </row>
    <row r="101" spans="1:13" ht="18" customHeight="1" x14ac:dyDescent="0.15">
      <c r="A101" s="20" t="s">
        <v>17</v>
      </c>
      <c r="B101" s="52" t="s">
        <v>264</v>
      </c>
      <c r="C101" s="53">
        <v>0</v>
      </c>
      <c r="D101" s="53">
        <v>3</v>
      </c>
      <c r="E101" s="53">
        <v>0</v>
      </c>
      <c r="F101" s="53">
        <v>0</v>
      </c>
      <c r="G101" s="53">
        <v>0</v>
      </c>
      <c r="H101" s="53">
        <v>32</v>
      </c>
      <c r="I101" s="53">
        <v>0</v>
      </c>
      <c r="J101" s="53">
        <v>0</v>
      </c>
      <c r="K101" s="53">
        <v>0</v>
      </c>
      <c r="L101" s="53">
        <v>15</v>
      </c>
      <c r="M101" s="54">
        <v>50</v>
      </c>
    </row>
    <row r="102" spans="1:13" ht="18" customHeight="1" x14ac:dyDescent="0.15">
      <c r="A102" s="20" t="s">
        <v>17</v>
      </c>
      <c r="B102" s="52" t="s">
        <v>265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39</v>
      </c>
      <c r="L102" s="53">
        <v>0</v>
      </c>
      <c r="M102" s="54">
        <v>39</v>
      </c>
    </row>
    <row r="103" spans="1:13" ht="18" customHeight="1" x14ac:dyDescent="0.15">
      <c r="A103" s="20" t="s">
        <v>17</v>
      </c>
      <c r="B103" s="52" t="s">
        <v>266</v>
      </c>
      <c r="C103" s="53">
        <v>56</v>
      </c>
      <c r="D103" s="53">
        <v>398</v>
      </c>
      <c r="E103" s="53">
        <v>92</v>
      </c>
      <c r="F103" s="53">
        <v>604</v>
      </c>
      <c r="G103" s="53">
        <v>0</v>
      </c>
      <c r="H103" s="53">
        <v>79</v>
      </c>
      <c r="I103" s="53">
        <v>0</v>
      </c>
      <c r="J103" s="53">
        <v>2</v>
      </c>
      <c r="K103" s="53">
        <v>0</v>
      </c>
      <c r="L103" s="53">
        <v>74</v>
      </c>
      <c r="M103" s="54">
        <v>1305</v>
      </c>
    </row>
    <row r="104" spans="1:13" ht="18" customHeight="1" x14ac:dyDescent="0.15">
      <c r="A104" s="20" t="s">
        <v>17</v>
      </c>
      <c r="B104" s="52" t="s">
        <v>267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4</v>
      </c>
      <c r="M104" s="54">
        <v>4</v>
      </c>
    </row>
    <row r="105" spans="1:13" ht="18" customHeight="1" x14ac:dyDescent="0.15">
      <c r="A105" s="20" t="s">
        <v>17</v>
      </c>
      <c r="B105" s="52" t="s">
        <v>268</v>
      </c>
      <c r="C105" s="53">
        <v>0</v>
      </c>
      <c r="D105" s="53">
        <v>0</v>
      </c>
      <c r="E105" s="53">
        <v>0</v>
      </c>
      <c r="F105" s="53">
        <v>278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3">
        <v>0</v>
      </c>
      <c r="M105" s="54">
        <v>278</v>
      </c>
    </row>
    <row r="106" spans="1:13" ht="18" customHeight="1" x14ac:dyDescent="0.15">
      <c r="A106" s="20" t="s">
        <v>17</v>
      </c>
      <c r="B106" s="52" t="s">
        <v>596</v>
      </c>
      <c r="C106" s="53">
        <v>52</v>
      </c>
      <c r="D106" s="53">
        <v>18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3">
        <v>0</v>
      </c>
      <c r="M106" s="54">
        <v>70</v>
      </c>
    </row>
    <row r="107" spans="1:13" ht="18" customHeight="1" x14ac:dyDescent="0.15">
      <c r="A107" s="20" t="s">
        <v>17</v>
      </c>
      <c r="B107" s="52" t="s">
        <v>269</v>
      </c>
      <c r="C107" s="53">
        <v>8</v>
      </c>
      <c r="D107" s="53">
        <v>50</v>
      </c>
      <c r="E107" s="53">
        <v>4</v>
      </c>
      <c r="F107" s="53">
        <v>0</v>
      </c>
      <c r="G107" s="53">
        <v>0</v>
      </c>
      <c r="H107" s="53">
        <v>0</v>
      </c>
      <c r="I107" s="53">
        <v>0</v>
      </c>
      <c r="J107" s="53">
        <v>18</v>
      </c>
      <c r="K107" s="53">
        <v>0</v>
      </c>
      <c r="L107" s="53">
        <v>0</v>
      </c>
      <c r="M107" s="54">
        <v>80</v>
      </c>
    </row>
    <row r="108" spans="1:13" ht="18" customHeight="1" x14ac:dyDescent="0.15">
      <c r="A108" s="20" t="s">
        <v>17</v>
      </c>
      <c r="B108" s="52" t="s">
        <v>629</v>
      </c>
      <c r="C108" s="53">
        <v>3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3">
        <v>0</v>
      </c>
      <c r="M108" s="54">
        <v>3</v>
      </c>
    </row>
    <row r="109" spans="1:13" ht="18" customHeight="1" x14ac:dyDescent="0.15">
      <c r="A109" s="20" t="s">
        <v>17</v>
      </c>
      <c r="B109" s="52" t="s">
        <v>270</v>
      </c>
      <c r="C109" s="53">
        <v>9</v>
      </c>
      <c r="D109" s="53">
        <v>66</v>
      </c>
      <c r="E109" s="53">
        <v>0</v>
      </c>
      <c r="F109" s="53">
        <v>21</v>
      </c>
      <c r="G109" s="53">
        <v>0</v>
      </c>
      <c r="H109" s="53">
        <v>9</v>
      </c>
      <c r="I109" s="53">
        <v>0</v>
      </c>
      <c r="J109" s="53">
        <v>12</v>
      </c>
      <c r="K109" s="53">
        <v>0</v>
      </c>
      <c r="L109" s="53">
        <v>5</v>
      </c>
      <c r="M109" s="54">
        <v>122</v>
      </c>
    </row>
    <row r="110" spans="1:13" ht="18" customHeight="1" x14ac:dyDescent="0.15">
      <c r="A110" s="20" t="s">
        <v>17</v>
      </c>
      <c r="B110" s="52" t="s">
        <v>271</v>
      </c>
      <c r="C110" s="53">
        <v>36</v>
      </c>
      <c r="D110" s="53">
        <v>18</v>
      </c>
      <c r="E110" s="53">
        <v>0</v>
      </c>
      <c r="F110" s="53">
        <v>0</v>
      </c>
      <c r="G110" s="53">
        <v>0</v>
      </c>
      <c r="H110" s="53">
        <v>9</v>
      </c>
      <c r="I110" s="53">
        <v>0</v>
      </c>
      <c r="J110" s="53">
        <v>0</v>
      </c>
      <c r="K110" s="53">
        <v>0</v>
      </c>
      <c r="L110" s="53">
        <v>0</v>
      </c>
      <c r="M110" s="54">
        <v>63</v>
      </c>
    </row>
    <row r="111" spans="1:13" ht="18" customHeight="1" x14ac:dyDescent="0.15">
      <c r="A111" s="20" t="s">
        <v>17</v>
      </c>
      <c r="B111" s="52" t="s">
        <v>272</v>
      </c>
      <c r="C111" s="53">
        <v>8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3">
        <v>0</v>
      </c>
      <c r="M111" s="54">
        <v>8</v>
      </c>
    </row>
    <row r="112" spans="1:13" ht="18" customHeight="1" x14ac:dyDescent="0.15">
      <c r="A112" s="20" t="s">
        <v>17</v>
      </c>
      <c r="B112" s="52" t="s">
        <v>273</v>
      </c>
      <c r="C112" s="53">
        <v>0</v>
      </c>
      <c r="D112" s="53">
        <v>101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3">
        <v>0</v>
      </c>
      <c r="M112" s="54">
        <v>101</v>
      </c>
    </row>
    <row r="113" spans="1:13" ht="18" customHeight="1" x14ac:dyDescent="0.15">
      <c r="A113" s="20" t="s">
        <v>17</v>
      </c>
      <c r="B113" s="52" t="s">
        <v>597</v>
      </c>
      <c r="C113" s="53">
        <v>0</v>
      </c>
      <c r="D113" s="53">
        <v>0</v>
      </c>
      <c r="E113" s="53">
        <v>0</v>
      </c>
      <c r="F113" s="53">
        <v>0</v>
      </c>
      <c r="G113" s="53">
        <v>5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4">
        <v>5</v>
      </c>
    </row>
    <row r="114" spans="1:13" ht="18" customHeight="1" x14ac:dyDescent="0.15">
      <c r="A114" s="20" t="s">
        <v>17</v>
      </c>
      <c r="B114" s="52" t="s">
        <v>274</v>
      </c>
      <c r="C114" s="53">
        <v>10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3</v>
      </c>
      <c r="J114" s="53">
        <v>0</v>
      </c>
      <c r="K114" s="53">
        <v>0</v>
      </c>
      <c r="L114" s="53">
        <v>0</v>
      </c>
      <c r="M114" s="54">
        <v>13</v>
      </c>
    </row>
    <row r="115" spans="1:13" ht="18" customHeight="1" x14ac:dyDescent="0.15">
      <c r="A115" s="20" t="s">
        <v>17</v>
      </c>
      <c r="B115" s="52" t="s">
        <v>275</v>
      </c>
      <c r="C115" s="53">
        <v>0</v>
      </c>
      <c r="D115" s="53">
        <v>0</v>
      </c>
      <c r="E115" s="53">
        <v>0</v>
      </c>
      <c r="F115" s="53">
        <v>688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4">
        <v>688</v>
      </c>
    </row>
    <row r="116" spans="1:13" ht="18" customHeight="1" x14ac:dyDescent="0.15">
      <c r="A116" s="20" t="s">
        <v>17</v>
      </c>
      <c r="B116" s="52" t="s">
        <v>276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124</v>
      </c>
      <c r="I116" s="53">
        <v>0</v>
      </c>
      <c r="J116" s="53">
        <v>66</v>
      </c>
      <c r="K116" s="53">
        <v>0</v>
      </c>
      <c r="L116" s="53">
        <v>0</v>
      </c>
      <c r="M116" s="54">
        <v>190</v>
      </c>
    </row>
    <row r="117" spans="1:13" ht="18" customHeight="1" x14ac:dyDescent="0.15">
      <c r="A117" s="20" t="s">
        <v>17</v>
      </c>
      <c r="B117" s="52" t="s">
        <v>277</v>
      </c>
      <c r="C117" s="53">
        <v>85</v>
      </c>
      <c r="D117" s="53">
        <v>35</v>
      </c>
      <c r="E117" s="53">
        <v>47</v>
      </c>
      <c r="F117" s="53">
        <v>142</v>
      </c>
      <c r="G117" s="53">
        <v>0</v>
      </c>
      <c r="H117" s="53">
        <v>4</v>
      </c>
      <c r="I117" s="53">
        <v>0</v>
      </c>
      <c r="J117" s="53">
        <v>6</v>
      </c>
      <c r="K117" s="53">
        <v>0</v>
      </c>
      <c r="L117" s="53">
        <v>181</v>
      </c>
      <c r="M117" s="54">
        <v>500</v>
      </c>
    </row>
    <row r="118" spans="1:13" ht="18" customHeight="1" x14ac:dyDescent="0.15">
      <c r="A118" s="20" t="s">
        <v>17</v>
      </c>
      <c r="B118" s="52" t="s">
        <v>278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18</v>
      </c>
      <c r="I118" s="53">
        <v>0</v>
      </c>
      <c r="J118" s="53">
        <v>0</v>
      </c>
      <c r="K118" s="53">
        <v>0</v>
      </c>
      <c r="L118" s="53">
        <v>0</v>
      </c>
      <c r="M118" s="54">
        <v>18</v>
      </c>
    </row>
    <row r="119" spans="1:13" ht="18" customHeight="1" x14ac:dyDescent="0.15">
      <c r="A119" s="20" t="s">
        <v>17</v>
      </c>
      <c r="B119" s="52" t="s">
        <v>279</v>
      </c>
      <c r="C119" s="53">
        <v>7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3">
        <v>41</v>
      </c>
      <c r="M119" s="54">
        <v>48</v>
      </c>
    </row>
    <row r="120" spans="1:13" ht="18" customHeight="1" x14ac:dyDescent="0.15">
      <c r="A120" s="20" t="s">
        <v>17</v>
      </c>
      <c r="B120" s="52" t="s">
        <v>280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71</v>
      </c>
      <c r="L120" s="53">
        <v>0</v>
      </c>
      <c r="M120" s="54">
        <v>71</v>
      </c>
    </row>
    <row r="121" spans="1:13" ht="18" customHeight="1" x14ac:dyDescent="0.15">
      <c r="A121" s="20" t="s">
        <v>17</v>
      </c>
      <c r="B121" s="52" t="s">
        <v>281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5</v>
      </c>
      <c r="K121" s="53">
        <v>0</v>
      </c>
      <c r="L121" s="53">
        <v>0</v>
      </c>
      <c r="M121" s="54">
        <v>5</v>
      </c>
    </row>
    <row r="122" spans="1:13" ht="18" customHeight="1" x14ac:dyDescent="0.15">
      <c r="A122" s="20" t="s">
        <v>17</v>
      </c>
      <c r="B122" s="52" t="s">
        <v>282</v>
      </c>
      <c r="C122" s="53">
        <v>25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3">
        <v>0</v>
      </c>
      <c r="M122" s="54">
        <v>25</v>
      </c>
    </row>
    <row r="123" spans="1:13" ht="18" customHeight="1" x14ac:dyDescent="0.15">
      <c r="A123" s="20" t="s">
        <v>17</v>
      </c>
      <c r="B123" s="52" t="s">
        <v>283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4</v>
      </c>
      <c r="L123" s="53">
        <v>0</v>
      </c>
      <c r="M123" s="54">
        <v>4</v>
      </c>
    </row>
    <row r="124" spans="1:13" ht="18" customHeight="1" x14ac:dyDescent="0.15">
      <c r="A124" s="20" t="s">
        <v>17</v>
      </c>
      <c r="B124" s="52" t="s">
        <v>284</v>
      </c>
      <c r="C124" s="53">
        <v>7</v>
      </c>
      <c r="D124" s="53">
        <v>9</v>
      </c>
      <c r="E124" s="53">
        <v>0</v>
      </c>
      <c r="F124" s="53">
        <v>51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3">
        <v>1</v>
      </c>
      <c r="M124" s="54">
        <v>68</v>
      </c>
    </row>
    <row r="125" spans="1:13" ht="18" customHeight="1" x14ac:dyDescent="0.15">
      <c r="A125" s="20" t="s">
        <v>17</v>
      </c>
      <c r="B125" s="52" t="s">
        <v>285</v>
      </c>
      <c r="C125" s="53">
        <v>15</v>
      </c>
      <c r="D125" s="53">
        <v>8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3">
        <v>0</v>
      </c>
      <c r="M125" s="54">
        <v>23</v>
      </c>
    </row>
    <row r="126" spans="1:13" ht="18" customHeight="1" x14ac:dyDescent="0.15">
      <c r="A126" s="20" t="s">
        <v>17</v>
      </c>
      <c r="B126" s="52" t="s">
        <v>286</v>
      </c>
      <c r="C126" s="53">
        <v>22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3">
        <v>0</v>
      </c>
      <c r="M126" s="54">
        <v>22</v>
      </c>
    </row>
    <row r="127" spans="1:13" ht="18" customHeight="1" x14ac:dyDescent="0.15">
      <c r="A127" s="20" t="s">
        <v>17</v>
      </c>
      <c r="B127" s="52" t="s">
        <v>287</v>
      </c>
      <c r="C127" s="53">
        <v>8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3">
        <v>0</v>
      </c>
      <c r="M127" s="54">
        <v>8</v>
      </c>
    </row>
    <row r="128" spans="1:13" ht="18" customHeight="1" x14ac:dyDescent="0.15">
      <c r="A128" s="20" t="s">
        <v>17</v>
      </c>
      <c r="B128" s="52" t="s">
        <v>288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62</v>
      </c>
      <c r="I128" s="53">
        <v>0</v>
      </c>
      <c r="J128" s="53">
        <v>0</v>
      </c>
      <c r="K128" s="53">
        <v>0</v>
      </c>
      <c r="L128" s="53">
        <v>0</v>
      </c>
      <c r="M128" s="54">
        <v>62</v>
      </c>
    </row>
    <row r="129" spans="1:13" ht="18" customHeight="1" x14ac:dyDescent="0.15">
      <c r="A129" s="20" t="s">
        <v>17</v>
      </c>
      <c r="B129" s="52" t="s">
        <v>289</v>
      </c>
      <c r="C129" s="53">
        <v>29</v>
      </c>
      <c r="D129" s="53">
        <v>51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4">
        <v>80</v>
      </c>
    </row>
    <row r="130" spans="1:13" ht="18" customHeight="1" x14ac:dyDescent="0.15">
      <c r="A130" s="20" t="s">
        <v>17</v>
      </c>
      <c r="B130" s="52" t="s">
        <v>290</v>
      </c>
      <c r="C130" s="53">
        <v>3</v>
      </c>
      <c r="D130" s="53">
        <v>23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24</v>
      </c>
      <c r="K130" s="53">
        <v>0</v>
      </c>
      <c r="L130" s="53">
        <v>0</v>
      </c>
      <c r="M130" s="54">
        <v>50</v>
      </c>
    </row>
    <row r="131" spans="1:13" ht="18" customHeight="1" x14ac:dyDescent="0.15">
      <c r="A131" s="20" t="s">
        <v>17</v>
      </c>
      <c r="B131" s="52" t="s">
        <v>291</v>
      </c>
      <c r="C131" s="53">
        <v>33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3">
        <v>17</v>
      </c>
      <c r="M131" s="54">
        <v>50</v>
      </c>
    </row>
    <row r="132" spans="1:13" ht="18" customHeight="1" x14ac:dyDescent="0.15">
      <c r="A132" s="20" t="s">
        <v>17</v>
      </c>
      <c r="B132" s="52" t="s">
        <v>292</v>
      </c>
      <c r="C132" s="53">
        <v>15</v>
      </c>
      <c r="D132" s="53">
        <v>7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7</v>
      </c>
      <c r="K132" s="53">
        <v>0</v>
      </c>
      <c r="L132" s="53">
        <v>4</v>
      </c>
      <c r="M132" s="54">
        <v>33</v>
      </c>
    </row>
    <row r="133" spans="1:13" ht="18" customHeight="1" x14ac:dyDescent="0.15">
      <c r="A133" s="20" t="s">
        <v>17</v>
      </c>
      <c r="B133" s="52" t="s">
        <v>293</v>
      </c>
      <c r="C133" s="53">
        <v>0</v>
      </c>
      <c r="D133" s="53">
        <v>23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3">
        <v>0</v>
      </c>
      <c r="M133" s="54">
        <v>23</v>
      </c>
    </row>
    <row r="134" spans="1:13" ht="18" customHeight="1" x14ac:dyDescent="0.15">
      <c r="A134" s="20" t="s">
        <v>17</v>
      </c>
      <c r="B134" s="52" t="s">
        <v>294</v>
      </c>
      <c r="C134" s="53">
        <v>0</v>
      </c>
      <c r="D134" s="53">
        <v>32</v>
      </c>
      <c r="E134" s="53">
        <v>0</v>
      </c>
      <c r="F134" s="53">
        <v>26</v>
      </c>
      <c r="G134" s="53">
        <v>0</v>
      </c>
      <c r="H134" s="53">
        <v>0</v>
      </c>
      <c r="I134" s="53">
        <v>0</v>
      </c>
      <c r="J134" s="53">
        <v>13</v>
      </c>
      <c r="K134" s="53">
        <v>0</v>
      </c>
      <c r="L134" s="53">
        <v>24</v>
      </c>
      <c r="M134" s="54">
        <v>95</v>
      </c>
    </row>
    <row r="135" spans="1:13" ht="18" customHeight="1" x14ac:dyDescent="0.15">
      <c r="A135" s="20" t="s">
        <v>17</v>
      </c>
      <c r="B135" s="52" t="s">
        <v>295</v>
      </c>
      <c r="C135" s="53">
        <v>0</v>
      </c>
      <c r="D135" s="53">
        <v>56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0</v>
      </c>
      <c r="M135" s="54">
        <v>56</v>
      </c>
    </row>
    <row r="136" spans="1:13" ht="18" customHeight="1" x14ac:dyDescent="0.15">
      <c r="A136" s="20" t="s">
        <v>17</v>
      </c>
      <c r="B136" s="52" t="s">
        <v>296</v>
      </c>
      <c r="C136" s="53">
        <v>3</v>
      </c>
      <c r="D136" s="53">
        <v>5</v>
      </c>
      <c r="E136" s="53">
        <v>0</v>
      </c>
      <c r="F136" s="53">
        <v>13</v>
      </c>
      <c r="G136" s="53">
        <v>16</v>
      </c>
      <c r="H136" s="53">
        <v>0</v>
      </c>
      <c r="I136" s="53">
        <v>0</v>
      </c>
      <c r="J136" s="53">
        <v>22</v>
      </c>
      <c r="K136" s="53">
        <v>0</v>
      </c>
      <c r="L136" s="53">
        <v>0</v>
      </c>
      <c r="M136" s="54">
        <v>59</v>
      </c>
    </row>
    <row r="137" spans="1:13" ht="18" customHeight="1" x14ac:dyDescent="0.15">
      <c r="A137" s="20" t="s">
        <v>17</v>
      </c>
      <c r="B137" s="52" t="s">
        <v>297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146</v>
      </c>
      <c r="L137" s="53">
        <v>0</v>
      </c>
      <c r="M137" s="54">
        <v>146</v>
      </c>
    </row>
    <row r="138" spans="1:13" ht="18" customHeight="1" x14ac:dyDescent="0.15">
      <c r="A138" s="20" t="s">
        <v>17</v>
      </c>
      <c r="B138" s="52" t="s">
        <v>298</v>
      </c>
      <c r="C138" s="53">
        <v>29</v>
      </c>
      <c r="D138" s="53">
        <v>58</v>
      </c>
      <c r="E138" s="53">
        <v>40</v>
      </c>
      <c r="F138" s="53">
        <v>295</v>
      </c>
      <c r="G138" s="53">
        <v>0</v>
      </c>
      <c r="H138" s="53">
        <v>0</v>
      </c>
      <c r="I138" s="53">
        <v>0</v>
      </c>
      <c r="J138" s="53">
        <v>3</v>
      </c>
      <c r="K138" s="53">
        <v>0</v>
      </c>
      <c r="L138" s="53">
        <v>0</v>
      </c>
      <c r="M138" s="54">
        <v>425</v>
      </c>
    </row>
    <row r="139" spans="1:13" ht="18" customHeight="1" x14ac:dyDescent="0.15">
      <c r="A139" s="20" t="s">
        <v>17</v>
      </c>
      <c r="B139" s="52" t="s">
        <v>299</v>
      </c>
      <c r="C139" s="53">
        <v>13</v>
      </c>
      <c r="D139" s="53">
        <v>6</v>
      </c>
      <c r="E139" s="53">
        <v>10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3">
        <v>0</v>
      </c>
      <c r="M139" s="54">
        <v>29</v>
      </c>
    </row>
    <row r="140" spans="1:13" ht="18" customHeight="1" x14ac:dyDescent="0.15">
      <c r="A140" s="20" t="s">
        <v>17</v>
      </c>
      <c r="B140" s="52" t="s">
        <v>300</v>
      </c>
      <c r="C140" s="53">
        <v>23</v>
      </c>
      <c r="D140" s="53">
        <v>33</v>
      </c>
      <c r="E140" s="53">
        <v>3</v>
      </c>
      <c r="F140" s="53">
        <v>25</v>
      </c>
      <c r="G140" s="53">
        <v>0</v>
      </c>
      <c r="H140" s="53">
        <v>5</v>
      </c>
      <c r="I140" s="53">
        <v>0</v>
      </c>
      <c r="J140" s="53">
        <v>0</v>
      </c>
      <c r="K140" s="53">
        <v>0</v>
      </c>
      <c r="L140" s="53">
        <v>0</v>
      </c>
      <c r="M140" s="54">
        <v>89</v>
      </c>
    </row>
    <row r="141" spans="1:13" ht="18" customHeight="1" x14ac:dyDescent="0.15">
      <c r="A141" s="20" t="s">
        <v>17</v>
      </c>
      <c r="B141" s="52" t="s">
        <v>301</v>
      </c>
      <c r="C141" s="53">
        <v>0</v>
      </c>
      <c r="D141" s="53">
        <v>0</v>
      </c>
      <c r="E141" s="53">
        <v>4</v>
      </c>
      <c r="F141" s="53">
        <v>1</v>
      </c>
      <c r="G141" s="53">
        <v>0</v>
      </c>
      <c r="H141" s="53">
        <v>5</v>
      </c>
      <c r="I141" s="53">
        <v>0</v>
      </c>
      <c r="J141" s="53">
        <v>0</v>
      </c>
      <c r="K141" s="53">
        <v>0</v>
      </c>
      <c r="L141" s="53">
        <v>0</v>
      </c>
      <c r="M141" s="54">
        <v>10</v>
      </c>
    </row>
    <row r="142" spans="1:13" ht="18" customHeight="1" x14ac:dyDescent="0.15">
      <c r="A142" s="20" t="s">
        <v>17</v>
      </c>
      <c r="B142" s="52" t="s">
        <v>302</v>
      </c>
      <c r="C142" s="53">
        <v>0</v>
      </c>
      <c r="D142" s="53">
        <v>0</v>
      </c>
      <c r="E142" s="53">
        <v>0</v>
      </c>
      <c r="F142" s="53">
        <v>1</v>
      </c>
      <c r="G142" s="53">
        <v>0</v>
      </c>
      <c r="H142" s="53">
        <v>6</v>
      </c>
      <c r="I142" s="53">
        <v>0</v>
      </c>
      <c r="J142" s="53">
        <v>0</v>
      </c>
      <c r="K142" s="53">
        <v>0</v>
      </c>
      <c r="L142" s="53">
        <v>0</v>
      </c>
      <c r="M142" s="54">
        <v>7</v>
      </c>
    </row>
    <row r="143" spans="1:13" ht="18" customHeight="1" x14ac:dyDescent="0.15">
      <c r="A143" s="20" t="s">
        <v>17</v>
      </c>
      <c r="B143" s="52" t="s">
        <v>303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5</v>
      </c>
      <c r="I143" s="53">
        <v>0</v>
      </c>
      <c r="J143" s="53">
        <v>0</v>
      </c>
      <c r="K143" s="53">
        <v>0</v>
      </c>
      <c r="L143" s="53">
        <v>0</v>
      </c>
      <c r="M143" s="54">
        <v>5</v>
      </c>
    </row>
    <row r="144" spans="1:13" ht="18" customHeight="1" x14ac:dyDescent="0.15">
      <c r="A144" s="20" t="s">
        <v>17</v>
      </c>
      <c r="B144" s="52" t="s">
        <v>304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6</v>
      </c>
      <c r="I144" s="53">
        <v>0</v>
      </c>
      <c r="J144" s="53">
        <v>0</v>
      </c>
      <c r="K144" s="53">
        <v>0</v>
      </c>
      <c r="L144" s="53">
        <v>0</v>
      </c>
      <c r="M144" s="54">
        <v>6</v>
      </c>
    </row>
    <row r="145" spans="1:13" ht="18" customHeight="1" x14ac:dyDescent="0.15">
      <c r="A145" s="20" t="s">
        <v>17</v>
      </c>
      <c r="B145" s="52" t="s">
        <v>305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78</v>
      </c>
      <c r="I145" s="53">
        <v>0</v>
      </c>
      <c r="J145" s="53">
        <v>0</v>
      </c>
      <c r="K145" s="53">
        <v>0</v>
      </c>
      <c r="L145" s="53">
        <v>0</v>
      </c>
      <c r="M145" s="54">
        <v>78</v>
      </c>
    </row>
    <row r="146" spans="1:13" ht="18" customHeight="1" x14ac:dyDescent="0.15">
      <c r="A146" s="20" t="s">
        <v>17</v>
      </c>
      <c r="B146" s="52" t="s">
        <v>306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89</v>
      </c>
      <c r="L146" s="53">
        <v>0</v>
      </c>
      <c r="M146" s="54">
        <v>89</v>
      </c>
    </row>
    <row r="147" spans="1:13" ht="18" customHeight="1" x14ac:dyDescent="0.15">
      <c r="A147" s="20" t="s">
        <v>17</v>
      </c>
      <c r="B147" s="52" t="s">
        <v>307</v>
      </c>
      <c r="C147" s="53">
        <v>13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16</v>
      </c>
      <c r="J147" s="53">
        <v>0</v>
      </c>
      <c r="K147" s="53">
        <v>0</v>
      </c>
      <c r="L147" s="53">
        <v>0</v>
      </c>
      <c r="M147" s="54">
        <v>29</v>
      </c>
    </row>
    <row r="148" spans="1:13" ht="18" customHeight="1" x14ac:dyDescent="0.15">
      <c r="A148" s="20" t="s">
        <v>17</v>
      </c>
      <c r="B148" s="52" t="s">
        <v>308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6</v>
      </c>
      <c r="J148" s="53">
        <v>0</v>
      </c>
      <c r="K148" s="53">
        <v>0</v>
      </c>
      <c r="L148" s="53">
        <v>0</v>
      </c>
      <c r="M148" s="54">
        <v>6</v>
      </c>
    </row>
    <row r="149" spans="1:13" ht="18" customHeight="1" x14ac:dyDescent="0.15">
      <c r="A149" s="20" t="s">
        <v>17</v>
      </c>
      <c r="B149" s="52" t="s">
        <v>309</v>
      </c>
      <c r="C149" s="53">
        <v>4</v>
      </c>
      <c r="D149" s="53">
        <v>9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3">
        <v>0</v>
      </c>
      <c r="M149" s="54">
        <v>13</v>
      </c>
    </row>
    <row r="150" spans="1:13" ht="18" customHeight="1" x14ac:dyDescent="0.15">
      <c r="A150" s="20" t="s">
        <v>17</v>
      </c>
      <c r="B150" s="52" t="s">
        <v>310</v>
      </c>
      <c r="C150" s="53">
        <v>0</v>
      </c>
      <c r="D150" s="53">
        <v>0</v>
      </c>
      <c r="E150" s="53">
        <v>0</v>
      </c>
      <c r="F150" s="53">
        <v>153</v>
      </c>
      <c r="G150" s="53">
        <v>0</v>
      </c>
      <c r="H150" s="53">
        <v>2</v>
      </c>
      <c r="I150" s="53">
        <v>0</v>
      </c>
      <c r="J150" s="53">
        <v>0</v>
      </c>
      <c r="K150" s="53">
        <v>9</v>
      </c>
      <c r="L150" s="53">
        <v>0</v>
      </c>
      <c r="M150" s="54">
        <v>164</v>
      </c>
    </row>
    <row r="151" spans="1:13" ht="18" customHeight="1" x14ac:dyDescent="0.15">
      <c r="A151" s="20" t="s">
        <v>17</v>
      </c>
      <c r="B151" s="52" t="s">
        <v>311</v>
      </c>
      <c r="C151" s="53">
        <v>0</v>
      </c>
      <c r="D151" s="53">
        <v>0</v>
      </c>
      <c r="E151" s="53">
        <v>0</v>
      </c>
      <c r="F151" s="53">
        <v>26</v>
      </c>
      <c r="G151" s="53">
        <v>0</v>
      </c>
      <c r="H151" s="53">
        <v>0</v>
      </c>
      <c r="I151" s="53">
        <v>0</v>
      </c>
      <c r="J151" s="53">
        <v>0</v>
      </c>
      <c r="K151" s="53">
        <v>16</v>
      </c>
      <c r="L151" s="53">
        <v>0</v>
      </c>
      <c r="M151" s="54">
        <v>42</v>
      </c>
    </row>
    <row r="152" spans="1:13" ht="18" customHeight="1" x14ac:dyDescent="0.15">
      <c r="A152" s="20" t="s">
        <v>17</v>
      </c>
      <c r="B152" s="52" t="s">
        <v>312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7</v>
      </c>
      <c r="I152" s="53">
        <v>0</v>
      </c>
      <c r="J152" s="53">
        <v>0</v>
      </c>
      <c r="K152" s="53">
        <v>0</v>
      </c>
      <c r="L152" s="53">
        <v>0</v>
      </c>
      <c r="M152" s="54">
        <v>7</v>
      </c>
    </row>
    <row r="153" spans="1:13" ht="18" customHeight="1" x14ac:dyDescent="0.15">
      <c r="A153" s="20" t="s">
        <v>17</v>
      </c>
      <c r="B153" s="52" t="s">
        <v>313</v>
      </c>
      <c r="C153" s="53">
        <v>13</v>
      </c>
      <c r="D153" s="53">
        <v>0</v>
      </c>
      <c r="E153" s="53">
        <v>3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3">
        <v>15</v>
      </c>
      <c r="M153" s="54">
        <v>31</v>
      </c>
    </row>
    <row r="154" spans="1:13" ht="18" customHeight="1" x14ac:dyDescent="0.15">
      <c r="A154" s="20" t="s">
        <v>17</v>
      </c>
      <c r="B154" s="52" t="s">
        <v>314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5</v>
      </c>
      <c r="I154" s="53">
        <v>0</v>
      </c>
      <c r="J154" s="53">
        <v>0</v>
      </c>
      <c r="K154" s="53">
        <v>0</v>
      </c>
      <c r="L154" s="53">
        <v>0</v>
      </c>
      <c r="M154" s="54">
        <v>5</v>
      </c>
    </row>
    <row r="155" spans="1:13" ht="18" customHeight="1" x14ac:dyDescent="0.15">
      <c r="A155" s="20" t="s">
        <v>17</v>
      </c>
      <c r="B155" s="52" t="s">
        <v>315</v>
      </c>
      <c r="C155" s="53">
        <v>12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3">
        <v>0</v>
      </c>
      <c r="M155" s="54">
        <v>12</v>
      </c>
    </row>
    <row r="156" spans="1:13" ht="18" customHeight="1" x14ac:dyDescent="0.15">
      <c r="B156" s="52" t="s">
        <v>316</v>
      </c>
      <c r="C156" s="53">
        <v>12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3">
        <v>0</v>
      </c>
      <c r="M156" s="54">
        <v>12</v>
      </c>
    </row>
    <row r="157" spans="1:13" ht="18" customHeight="1" x14ac:dyDescent="0.15">
      <c r="A157" s="20" t="s">
        <v>17</v>
      </c>
      <c r="B157" s="52" t="s">
        <v>578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59</v>
      </c>
      <c r="L157" s="53">
        <v>0</v>
      </c>
      <c r="M157" s="54">
        <v>59</v>
      </c>
    </row>
    <row r="158" spans="1:13" ht="18" customHeight="1" x14ac:dyDescent="0.15">
      <c r="A158" s="20" t="s">
        <v>17</v>
      </c>
      <c r="B158" s="52" t="s">
        <v>317</v>
      </c>
      <c r="C158" s="53">
        <v>0</v>
      </c>
      <c r="D158" s="53">
        <v>0</v>
      </c>
      <c r="E158" s="53">
        <v>15</v>
      </c>
      <c r="F158" s="53">
        <v>446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3">
        <v>0</v>
      </c>
      <c r="M158" s="54">
        <v>461</v>
      </c>
    </row>
    <row r="159" spans="1:13" ht="18" customHeight="1" x14ac:dyDescent="0.15">
      <c r="B159" s="52" t="s">
        <v>318</v>
      </c>
      <c r="C159" s="53">
        <v>0</v>
      </c>
      <c r="D159" s="53">
        <v>33</v>
      </c>
      <c r="E159" s="53">
        <v>6</v>
      </c>
      <c r="F159" s="53">
        <v>321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3">
        <v>0</v>
      </c>
      <c r="M159" s="54">
        <v>360</v>
      </c>
    </row>
    <row r="160" spans="1:13" ht="18" customHeight="1" x14ac:dyDescent="0.15">
      <c r="A160" s="20" t="s">
        <v>17</v>
      </c>
      <c r="B160" s="52" t="s">
        <v>319</v>
      </c>
      <c r="C160" s="53">
        <v>0</v>
      </c>
      <c r="D160" s="53">
        <v>0</v>
      </c>
      <c r="E160" s="53">
        <v>0</v>
      </c>
      <c r="F160" s="53">
        <v>0</v>
      </c>
      <c r="G160" s="53">
        <v>336</v>
      </c>
      <c r="H160" s="53">
        <v>0</v>
      </c>
      <c r="I160" s="53">
        <v>0</v>
      </c>
      <c r="J160" s="53">
        <v>0</v>
      </c>
      <c r="K160" s="53">
        <v>0</v>
      </c>
      <c r="L160" s="53">
        <v>0</v>
      </c>
      <c r="M160" s="54">
        <v>336</v>
      </c>
    </row>
    <row r="161" spans="1:16" ht="18" customHeight="1" x14ac:dyDescent="0.15">
      <c r="A161" s="20" t="s">
        <v>17</v>
      </c>
      <c r="B161" s="52" t="s">
        <v>320</v>
      </c>
      <c r="C161" s="53">
        <v>0</v>
      </c>
      <c r="D161" s="53">
        <v>9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3">
        <v>0</v>
      </c>
      <c r="M161" s="54">
        <v>9</v>
      </c>
    </row>
    <row r="162" spans="1:16" ht="18" customHeight="1" x14ac:dyDescent="0.15">
      <c r="A162" s="20" t="s">
        <v>17</v>
      </c>
      <c r="B162" s="52" t="s">
        <v>321</v>
      </c>
      <c r="C162" s="53">
        <v>0</v>
      </c>
      <c r="D162" s="53">
        <v>0</v>
      </c>
      <c r="E162" s="53">
        <v>78</v>
      </c>
      <c r="F162" s="53">
        <v>0</v>
      </c>
      <c r="G162" s="53">
        <v>0</v>
      </c>
      <c r="H162" s="53">
        <v>2</v>
      </c>
      <c r="I162" s="53">
        <v>0</v>
      </c>
      <c r="J162" s="53">
        <v>0</v>
      </c>
      <c r="K162" s="53">
        <v>0</v>
      </c>
      <c r="L162" s="53">
        <v>0</v>
      </c>
      <c r="M162" s="54">
        <v>80</v>
      </c>
    </row>
    <row r="163" spans="1:16" ht="18" customHeight="1" x14ac:dyDescent="0.15">
      <c r="A163" s="20" t="s">
        <v>17</v>
      </c>
      <c r="B163" s="52" t="s">
        <v>322</v>
      </c>
      <c r="C163" s="53">
        <v>0</v>
      </c>
      <c r="D163" s="53">
        <v>11</v>
      </c>
      <c r="E163" s="53">
        <v>478</v>
      </c>
      <c r="F163" s="53">
        <v>822</v>
      </c>
      <c r="G163" s="53">
        <v>0</v>
      </c>
      <c r="H163" s="53">
        <v>82</v>
      </c>
      <c r="I163" s="53">
        <v>0</v>
      </c>
      <c r="J163" s="53">
        <v>0</v>
      </c>
      <c r="K163" s="53">
        <v>0</v>
      </c>
      <c r="L163" s="53">
        <v>14</v>
      </c>
      <c r="M163" s="54">
        <v>1407</v>
      </c>
    </row>
    <row r="164" spans="1:16" ht="18" customHeight="1" x14ac:dyDescent="0.15">
      <c r="A164" s="20" t="s">
        <v>17</v>
      </c>
      <c r="B164" s="52" t="s">
        <v>323</v>
      </c>
      <c r="C164" s="53">
        <v>0</v>
      </c>
      <c r="D164" s="53">
        <v>0</v>
      </c>
      <c r="E164" s="53">
        <v>117</v>
      </c>
      <c r="F164" s="53">
        <v>0</v>
      </c>
      <c r="G164" s="53">
        <v>0</v>
      </c>
      <c r="H164" s="53">
        <v>5</v>
      </c>
      <c r="I164" s="53">
        <v>0</v>
      </c>
      <c r="J164" s="53">
        <v>0</v>
      </c>
      <c r="K164" s="53">
        <v>0</v>
      </c>
      <c r="L164" s="53">
        <v>0</v>
      </c>
      <c r="M164" s="54">
        <v>122</v>
      </c>
    </row>
    <row r="165" spans="1:16" s="22" customFormat="1" ht="18" customHeight="1" x14ac:dyDescent="0.15">
      <c r="A165" s="20" t="s">
        <v>17</v>
      </c>
      <c r="B165" s="52" t="s">
        <v>579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59</v>
      </c>
      <c r="L165" s="53">
        <v>0</v>
      </c>
      <c r="M165" s="54">
        <v>59</v>
      </c>
      <c r="N165" s="20"/>
      <c r="O165" s="21"/>
      <c r="P165" s="21"/>
    </row>
    <row r="166" spans="1:16" ht="18" customHeight="1" x14ac:dyDescent="0.15">
      <c r="A166" s="20" t="s">
        <v>17</v>
      </c>
      <c r="B166" s="52" t="s">
        <v>324</v>
      </c>
      <c r="C166" s="53">
        <v>19</v>
      </c>
      <c r="D166" s="53">
        <v>121</v>
      </c>
      <c r="E166" s="53">
        <v>0</v>
      </c>
      <c r="F166" s="53">
        <v>124</v>
      </c>
      <c r="G166" s="53">
        <v>0</v>
      </c>
      <c r="H166" s="53">
        <v>2</v>
      </c>
      <c r="I166" s="53">
        <v>0</v>
      </c>
      <c r="J166" s="53">
        <v>6</v>
      </c>
      <c r="K166" s="53">
        <v>0</v>
      </c>
      <c r="L166" s="53">
        <v>55</v>
      </c>
      <c r="M166" s="54">
        <v>327</v>
      </c>
    </row>
    <row r="167" spans="1:16" ht="18" customHeight="1" x14ac:dyDescent="0.15">
      <c r="A167" s="20" t="s">
        <v>17</v>
      </c>
      <c r="B167" s="52" t="s">
        <v>325</v>
      </c>
      <c r="C167" s="53">
        <v>0</v>
      </c>
      <c r="D167" s="53">
        <v>3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3">
        <v>0</v>
      </c>
      <c r="M167" s="54">
        <v>3</v>
      </c>
    </row>
    <row r="168" spans="1:16" ht="18" customHeight="1" x14ac:dyDescent="0.15">
      <c r="A168" s="20" t="s">
        <v>17</v>
      </c>
      <c r="B168" s="52" t="s">
        <v>326</v>
      </c>
      <c r="C168" s="53">
        <v>8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3">
        <v>0</v>
      </c>
      <c r="M168" s="54">
        <v>8</v>
      </c>
    </row>
    <row r="169" spans="1:16" ht="18" customHeight="1" x14ac:dyDescent="0.15">
      <c r="A169" s="20" t="s">
        <v>17</v>
      </c>
      <c r="B169" s="52" t="s">
        <v>327</v>
      </c>
      <c r="C169" s="53">
        <v>75</v>
      </c>
      <c r="D169" s="53">
        <v>100</v>
      </c>
      <c r="E169" s="53">
        <v>108</v>
      </c>
      <c r="F169" s="53">
        <v>678</v>
      </c>
      <c r="G169" s="53">
        <v>87</v>
      </c>
      <c r="H169" s="53">
        <v>0</v>
      </c>
      <c r="I169" s="53">
        <v>0</v>
      </c>
      <c r="J169" s="53">
        <v>10</v>
      </c>
      <c r="K169" s="53">
        <v>95</v>
      </c>
      <c r="L169" s="53">
        <v>0</v>
      </c>
      <c r="M169" s="54">
        <v>1153</v>
      </c>
    </row>
    <row r="170" spans="1:16" ht="18" customHeight="1" x14ac:dyDescent="0.15">
      <c r="A170" s="20" t="s">
        <v>17</v>
      </c>
      <c r="B170" s="52" t="s">
        <v>328</v>
      </c>
      <c r="C170" s="53">
        <v>0</v>
      </c>
      <c r="D170" s="53">
        <v>4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3">
        <v>0</v>
      </c>
      <c r="M170" s="54">
        <v>4</v>
      </c>
    </row>
    <row r="171" spans="1:16" ht="18" customHeight="1" x14ac:dyDescent="0.15">
      <c r="A171" s="20" t="s">
        <v>17</v>
      </c>
      <c r="B171" s="52" t="s">
        <v>329</v>
      </c>
      <c r="C171" s="53">
        <v>0</v>
      </c>
      <c r="D171" s="53">
        <v>0</v>
      </c>
      <c r="E171" s="53">
        <v>0</v>
      </c>
      <c r="F171" s="53">
        <v>0</v>
      </c>
      <c r="G171" s="53">
        <v>19</v>
      </c>
      <c r="H171" s="53">
        <v>0</v>
      </c>
      <c r="I171" s="53">
        <v>0</v>
      </c>
      <c r="J171" s="53">
        <v>0</v>
      </c>
      <c r="K171" s="53">
        <v>0</v>
      </c>
      <c r="L171" s="53">
        <v>0</v>
      </c>
      <c r="M171" s="54">
        <v>19</v>
      </c>
    </row>
    <row r="172" spans="1:16" ht="18" customHeight="1" x14ac:dyDescent="0.15">
      <c r="A172" s="20" t="s">
        <v>17</v>
      </c>
      <c r="B172" s="52" t="s">
        <v>330</v>
      </c>
      <c r="C172" s="53">
        <v>27</v>
      </c>
      <c r="D172" s="53">
        <v>7</v>
      </c>
      <c r="E172" s="53">
        <v>24</v>
      </c>
      <c r="F172" s="53">
        <v>0</v>
      </c>
      <c r="G172" s="53">
        <v>0</v>
      </c>
      <c r="H172" s="53">
        <v>0</v>
      </c>
      <c r="I172" s="53">
        <v>41</v>
      </c>
      <c r="J172" s="53">
        <v>5</v>
      </c>
      <c r="K172" s="53">
        <v>0</v>
      </c>
      <c r="L172" s="53">
        <v>0</v>
      </c>
      <c r="M172" s="54">
        <v>104</v>
      </c>
    </row>
    <row r="173" spans="1:16" ht="18" customHeight="1" x14ac:dyDescent="0.15">
      <c r="A173" s="20" t="s">
        <v>17</v>
      </c>
      <c r="B173" s="52" t="s">
        <v>331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19</v>
      </c>
      <c r="K173" s="53">
        <v>0</v>
      </c>
      <c r="L173" s="53">
        <v>0</v>
      </c>
      <c r="M173" s="54">
        <v>19</v>
      </c>
    </row>
    <row r="174" spans="1:16" ht="18" customHeight="1" x14ac:dyDescent="0.15">
      <c r="A174" s="20" t="s">
        <v>17</v>
      </c>
      <c r="B174" s="52" t="s">
        <v>332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42</v>
      </c>
      <c r="I174" s="53">
        <v>0</v>
      </c>
      <c r="J174" s="53">
        <v>0</v>
      </c>
      <c r="K174" s="53">
        <v>0</v>
      </c>
      <c r="L174" s="53">
        <v>0</v>
      </c>
      <c r="M174" s="54">
        <v>42</v>
      </c>
    </row>
    <row r="175" spans="1:16" ht="18" customHeight="1" x14ac:dyDescent="0.15">
      <c r="A175" s="20" t="s">
        <v>17</v>
      </c>
      <c r="B175" s="52" t="s">
        <v>333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13</v>
      </c>
      <c r="I175" s="53">
        <v>0</v>
      </c>
      <c r="J175" s="53">
        <v>57</v>
      </c>
      <c r="K175" s="53">
        <v>0</v>
      </c>
      <c r="L175" s="53">
        <v>0</v>
      </c>
      <c r="M175" s="54">
        <v>70</v>
      </c>
    </row>
    <row r="176" spans="1:16" ht="18" customHeight="1" x14ac:dyDescent="0.15">
      <c r="A176" s="20" t="s">
        <v>17</v>
      </c>
      <c r="B176" s="52" t="s">
        <v>334</v>
      </c>
      <c r="C176" s="53">
        <v>1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19</v>
      </c>
      <c r="J176" s="53">
        <v>0</v>
      </c>
      <c r="K176" s="53">
        <v>0</v>
      </c>
      <c r="L176" s="53">
        <v>0</v>
      </c>
      <c r="M176" s="54">
        <v>20</v>
      </c>
    </row>
    <row r="177" spans="1:13" ht="18" customHeight="1" x14ac:dyDescent="0.15">
      <c r="A177" s="20" t="s">
        <v>17</v>
      </c>
      <c r="B177" s="52" t="s">
        <v>335</v>
      </c>
      <c r="C177" s="53">
        <v>22</v>
      </c>
      <c r="D177" s="53">
        <v>14</v>
      </c>
      <c r="E177" s="53">
        <v>0</v>
      </c>
      <c r="F177" s="53">
        <v>0</v>
      </c>
      <c r="G177" s="53">
        <v>0</v>
      </c>
      <c r="H177" s="53">
        <v>19</v>
      </c>
      <c r="I177" s="53">
        <v>0</v>
      </c>
      <c r="J177" s="53">
        <v>0</v>
      </c>
      <c r="K177" s="53">
        <v>0</v>
      </c>
      <c r="L177" s="53">
        <v>0</v>
      </c>
      <c r="M177" s="54">
        <v>55</v>
      </c>
    </row>
    <row r="178" spans="1:13" ht="18" customHeight="1" x14ac:dyDescent="0.15">
      <c r="A178" s="20" t="s">
        <v>17</v>
      </c>
      <c r="B178" s="52" t="s">
        <v>336</v>
      </c>
      <c r="C178" s="53">
        <v>83</v>
      </c>
      <c r="D178" s="53">
        <v>161</v>
      </c>
      <c r="E178" s="53">
        <v>43</v>
      </c>
      <c r="F178" s="53">
        <v>307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3">
        <v>23</v>
      </c>
      <c r="M178" s="54">
        <v>617</v>
      </c>
    </row>
    <row r="179" spans="1:13" ht="18" customHeight="1" x14ac:dyDescent="0.15">
      <c r="A179" s="20" t="s">
        <v>17</v>
      </c>
      <c r="B179" s="52" t="s">
        <v>337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17</v>
      </c>
      <c r="I179" s="53">
        <v>0</v>
      </c>
      <c r="J179" s="53">
        <v>0</v>
      </c>
      <c r="K179" s="53">
        <v>0</v>
      </c>
      <c r="L179" s="53">
        <v>0</v>
      </c>
      <c r="M179" s="54">
        <v>17</v>
      </c>
    </row>
    <row r="180" spans="1:13" ht="18" customHeight="1" x14ac:dyDescent="0.15">
      <c r="A180" s="20" t="s">
        <v>17</v>
      </c>
      <c r="B180" s="52" t="s">
        <v>338</v>
      </c>
      <c r="C180" s="53">
        <v>7</v>
      </c>
      <c r="D180" s="53">
        <v>6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3">
        <v>0</v>
      </c>
      <c r="M180" s="54">
        <v>13</v>
      </c>
    </row>
    <row r="181" spans="1:13" ht="18" customHeight="1" x14ac:dyDescent="0.15">
      <c r="A181" s="20" t="s">
        <v>17</v>
      </c>
      <c r="B181" s="52" t="s">
        <v>339</v>
      </c>
      <c r="C181" s="53">
        <v>53</v>
      </c>
      <c r="D181" s="53">
        <v>78</v>
      </c>
      <c r="E181" s="53">
        <v>0</v>
      </c>
      <c r="F181" s="53">
        <v>5</v>
      </c>
      <c r="G181" s="53">
        <v>0</v>
      </c>
      <c r="H181" s="53">
        <v>7</v>
      </c>
      <c r="I181" s="53">
        <v>0</v>
      </c>
      <c r="J181" s="53">
        <v>5</v>
      </c>
      <c r="K181" s="53">
        <v>0</v>
      </c>
      <c r="L181" s="53">
        <v>11</v>
      </c>
      <c r="M181" s="54">
        <v>159</v>
      </c>
    </row>
    <row r="182" spans="1:13" ht="18" customHeight="1" x14ac:dyDescent="0.15">
      <c r="A182" s="20" t="s">
        <v>17</v>
      </c>
      <c r="B182" s="52" t="s">
        <v>340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147</v>
      </c>
      <c r="L182" s="53">
        <v>0</v>
      </c>
      <c r="M182" s="54">
        <v>147</v>
      </c>
    </row>
    <row r="183" spans="1:13" ht="18" customHeight="1" x14ac:dyDescent="0.15">
      <c r="A183" s="20" t="s">
        <v>17</v>
      </c>
      <c r="B183" s="52" t="s">
        <v>341</v>
      </c>
      <c r="C183" s="53">
        <v>54</v>
      </c>
      <c r="D183" s="53">
        <v>125</v>
      </c>
      <c r="E183" s="53">
        <v>58</v>
      </c>
      <c r="F183" s="53">
        <v>355</v>
      </c>
      <c r="G183" s="53">
        <v>93</v>
      </c>
      <c r="H183" s="53">
        <v>0</v>
      </c>
      <c r="I183" s="53">
        <v>0</v>
      </c>
      <c r="J183" s="53">
        <v>0</v>
      </c>
      <c r="K183" s="53">
        <v>0</v>
      </c>
      <c r="L183" s="53">
        <v>55</v>
      </c>
      <c r="M183" s="54">
        <v>740</v>
      </c>
    </row>
    <row r="184" spans="1:13" ht="18" customHeight="1" x14ac:dyDescent="0.15">
      <c r="A184" s="20" t="s">
        <v>17</v>
      </c>
      <c r="B184" s="52" t="s">
        <v>342</v>
      </c>
      <c r="C184" s="53">
        <v>28</v>
      </c>
      <c r="D184" s="53">
        <v>23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3">
        <v>0</v>
      </c>
      <c r="M184" s="54">
        <v>51</v>
      </c>
    </row>
    <row r="185" spans="1:13" ht="18" customHeight="1" x14ac:dyDescent="0.15">
      <c r="A185" s="20" t="s">
        <v>17</v>
      </c>
      <c r="B185" s="52" t="s">
        <v>343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41</v>
      </c>
      <c r="I185" s="53">
        <v>0</v>
      </c>
      <c r="J185" s="53">
        <v>0</v>
      </c>
      <c r="K185" s="53">
        <v>0</v>
      </c>
      <c r="L185" s="53">
        <v>0</v>
      </c>
      <c r="M185" s="54">
        <v>41</v>
      </c>
    </row>
    <row r="186" spans="1:13" ht="18" customHeight="1" x14ac:dyDescent="0.15">
      <c r="A186" s="20" t="s">
        <v>17</v>
      </c>
      <c r="B186" s="52" t="s">
        <v>344</v>
      </c>
      <c r="C186" s="53">
        <v>10</v>
      </c>
      <c r="D186" s="53">
        <v>8</v>
      </c>
      <c r="E186" s="53">
        <v>6</v>
      </c>
      <c r="F186" s="53">
        <v>11</v>
      </c>
      <c r="G186" s="53">
        <v>0</v>
      </c>
      <c r="H186" s="53">
        <v>0</v>
      </c>
      <c r="I186" s="53">
        <v>0</v>
      </c>
      <c r="J186" s="53">
        <v>11</v>
      </c>
      <c r="K186" s="53">
        <v>0</v>
      </c>
      <c r="L186" s="53">
        <v>0</v>
      </c>
      <c r="M186" s="54">
        <v>46</v>
      </c>
    </row>
    <row r="187" spans="1:13" ht="18" customHeight="1" x14ac:dyDescent="0.15">
      <c r="A187" s="20" t="s">
        <v>17</v>
      </c>
      <c r="B187" s="52" t="s">
        <v>345</v>
      </c>
      <c r="C187" s="53">
        <v>33</v>
      </c>
      <c r="D187" s="53">
        <v>3</v>
      </c>
      <c r="E187" s="53">
        <v>0</v>
      </c>
      <c r="F187" s="53">
        <v>0</v>
      </c>
      <c r="G187" s="53">
        <v>0</v>
      </c>
      <c r="H187" s="53">
        <v>5</v>
      </c>
      <c r="I187" s="53">
        <v>0</v>
      </c>
      <c r="J187" s="53">
        <v>0</v>
      </c>
      <c r="K187" s="53">
        <v>0</v>
      </c>
      <c r="L187" s="53">
        <v>0</v>
      </c>
      <c r="M187" s="54">
        <v>41</v>
      </c>
    </row>
    <row r="188" spans="1:13" ht="18" customHeight="1" x14ac:dyDescent="0.15">
      <c r="A188" s="20" t="s">
        <v>17</v>
      </c>
      <c r="B188" s="52" t="s">
        <v>346</v>
      </c>
      <c r="C188" s="53">
        <v>39</v>
      </c>
      <c r="D188" s="53">
        <v>203</v>
      </c>
      <c r="E188" s="53">
        <v>53</v>
      </c>
      <c r="F188" s="53">
        <v>0</v>
      </c>
      <c r="G188" s="53">
        <v>0</v>
      </c>
      <c r="H188" s="53">
        <v>0</v>
      </c>
      <c r="I188" s="53">
        <v>0</v>
      </c>
      <c r="J188" s="53">
        <v>2</v>
      </c>
      <c r="K188" s="53">
        <v>0</v>
      </c>
      <c r="L188" s="53">
        <v>109</v>
      </c>
      <c r="M188" s="54">
        <v>406</v>
      </c>
    </row>
    <row r="189" spans="1:13" ht="18" customHeight="1" x14ac:dyDescent="0.15">
      <c r="B189" s="52" t="s">
        <v>347</v>
      </c>
      <c r="C189" s="53">
        <v>27</v>
      </c>
      <c r="D189" s="53">
        <v>22</v>
      </c>
      <c r="E189" s="53">
        <v>3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3">
        <v>0</v>
      </c>
      <c r="M189" s="54">
        <v>52</v>
      </c>
    </row>
    <row r="190" spans="1:13" ht="18" customHeight="1" x14ac:dyDescent="0.15">
      <c r="A190" s="20" t="s">
        <v>17</v>
      </c>
      <c r="B190" s="52" t="s">
        <v>348</v>
      </c>
      <c r="C190" s="53">
        <v>8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3">
        <v>0</v>
      </c>
      <c r="M190" s="54">
        <v>8</v>
      </c>
    </row>
    <row r="191" spans="1:13" ht="18" customHeight="1" x14ac:dyDescent="0.15">
      <c r="A191" s="20" t="s">
        <v>17</v>
      </c>
      <c r="B191" s="52" t="s">
        <v>349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3">
        <v>11</v>
      </c>
      <c r="M191" s="54">
        <v>11</v>
      </c>
    </row>
    <row r="192" spans="1:13" ht="18" customHeight="1" x14ac:dyDescent="0.15">
      <c r="A192" s="20" t="s">
        <v>17</v>
      </c>
      <c r="B192" s="52" t="s">
        <v>350</v>
      </c>
      <c r="C192" s="53">
        <v>182</v>
      </c>
      <c r="D192" s="53">
        <v>463</v>
      </c>
      <c r="E192" s="53">
        <v>240</v>
      </c>
      <c r="F192" s="53">
        <v>1251</v>
      </c>
      <c r="G192" s="53">
        <v>0</v>
      </c>
      <c r="H192" s="53">
        <v>0</v>
      </c>
      <c r="I192" s="53">
        <v>0</v>
      </c>
      <c r="J192" s="53">
        <v>115</v>
      </c>
      <c r="K192" s="53">
        <v>0</v>
      </c>
      <c r="L192" s="53">
        <v>252</v>
      </c>
      <c r="M192" s="54">
        <v>2503</v>
      </c>
    </row>
    <row r="193" spans="1:13" ht="18" customHeight="1" x14ac:dyDescent="0.15">
      <c r="A193" s="20" t="s">
        <v>17</v>
      </c>
      <c r="B193" s="52" t="s">
        <v>351</v>
      </c>
      <c r="C193" s="53">
        <v>0</v>
      </c>
      <c r="D193" s="53">
        <v>0</v>
      </c>
      <c r="E193" s="53">
        <v>0</v>
      </c>
      <c r="F193" s="53">
        <v>0</v>
      </c>
      <c r="G193" s="53">
        <v>26</v>
      </c>
      <c r="H193" s="53">
        <v>9</v>
      </c>
      <c r="I193" s="53">
        <v>0</v>
      </c>
      <c r="J193" s="53">
        <v>0</v>
      </c>
      <c r="K193" s="53">
        <v>0</v>
      </c>
      <c r="L193" s="53">
        <v>0</v>
      </c>
      <c r="M193" s="54">
        <v>35</v>
      </c>
    </row>
    <row r="194" spans="1:13" ht="18" customHeight="1" x14ac:dyDescent="0.15">
      <c r="A194" s="20" t="s">
        <v>17</v>
      </c>
      <c r="B194" s="52" t="s">
        <v>352</v>
      </c>
      <c r="C194" s="53">
        <v>24</v>
      </c>
      <c r="D194" s="53">
        <v>9</v>
      </c>
      <c r="E194" s="53">
        <v>20</v>
      </c>
      <c r="F194" s="53">
        <v>121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3">
        <v>0</v>
      </c>
      <c r="M194" s="54">
        <v>174</v>
      </c>
    </row>
    <row r="195" spans="1:13" ht="18" customHeight="1" x14ac:dyDescent="0.15">
      <c r="A195" s="20" t="s">
        <v>17</v>
      </c>
      <c r="B195" s="52" t="s">
        <v>353</v>
      </c>
      <c r="C195" s="53">
        <v>0</v>
      </c>
      <c r="D195" s="53">
        <v>0</v>
      </c>
      <c r="E195" s="53">
        <v>0</v>
      </c>
      <c r="F195" s="53">
        <v>60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3">
        <v>0</v>
      </c>
      <c r="M195" s="54">
        <v>60</v>
      </c>
    </row>
    <row r="196" spans="1:13" ht="18" customHeight="1" x14ac:dyDescent="0.15">
      <c r="A196" s="20" t="s">
        <v>17</v>
      </c>
      <c r="B196" s="52" t="s">
        <v>354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7</v>
      </c>
      <c r="K196" s="53">
        <v>0</v>
      </c>
      <c r="L196" s="53">
        <v>0</v>
      </c>
      <c r="M196" s="54">
        <v>7</v>
      </c>
    </row>
    <row r="197" spans="1:13" ht="18" customHeight="1" x14ac:dyDescent="0.15">
      <c r="A197" s="20" t="s">
        <v>17</v>
      </c>
      <c r="B197" s="52" t="s">
        <v>355</v>
      </c>
      <c r="C197" s="53">
        <v>1</v>
      </c>
      <c r="D197" s="53">
        <v>10</v>
      </c>
      <c r="E197" s="53">
        <v>0</v>
      </c>
      <c r="F197" s="53">
        <v>48</v>
      </c>
      <c r="G197" s="53">
        <v>0</v>
      </c>
      <c r="H197" s="53">
        <v>1</v>
      </c>
      <c r="I197" s="53">
        <v>0</v>
      </c>
      <c r="J197" s="53">
        <v>0</v>
      </c>
      <c r="K197" s="53">
        <v>0</v>
      </c>
      <c r="L197" s="53">
        <v>0</v>
      </c>
      <c r="M197" s="54">
        <v>60</v>
      </c>
    </row>
    <row r="198" spans="1:13" ht="18" customHeight="1" x14ac:dyDescent="0.15">
      <c r="A198" s="20" t="s">
        <v>17</v>
      </c>
      <c r="B198" s="52" t="s">
        <v>356</v>
      </c>
      <c r="C198" s="53">
        <v>0</v>
      </c>
      <c r="D198" s="53">
        <v>5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3">
        <v>0</v>
      </c>
      <c r="M198" s="54">
        <v>5</v>
      </c>
    </row>
    <row r="199" spans="1:13" ht="18" customHeight="1" x14ac:dyDescent="0.15">
      <c r="A199" s="20" t="s">
        <v>17</v>
      </c>
      <c r="B199" s="52" t="s">
        <v>357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14</v>
      </c>
      <c r="I199" s="53">
        <v>0</v>
      </c>
      <c r="J199" s="53">
        <v>0</v>
      </c>
      <c r="K199" s="53">
        <v>0</v>
      </c>
      <c r="L199" s="53">
        <v>0</v>
      </c>
      <c r="M199" s="54">
        <v>14</v>
      </c>
    </row>
    <row r="200" spans="1:13" ht="18" customHeight="1" x14ac:dyDescent="0.15">
      <c r="A200" s="20" t="s">
        <v>17</v>
      </c>
      <c r="B200" s="52" t="s">
        <v>630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2</v>
      </c>
      <c r="I200" s="53">
        <v>0</v>
      </c>
      <c r="J200" s="53">
        <v>0</v>
      </c>
      <c r="K200" s="53">
        <v>0</v>
      </c>
      <c r="L200" s="53">
        <v>0</v>
      </c>
      <c r="M200" s="54">
        <v>2</v>
      </c>
    </row>
    <row r="201" spans="1:13" ht="18" customHeight="1" x14ac:dyDescent="0.15">
      <c r="A201" s="20" t="s">
        <v>17</v>
      </c>
      <c r="B201" s="52" t="s">
        <v>358</v>
      </c>
      <c r="C201" s="53">
        <v>0</v>
      </c>
      <c r="D201" s="53">
        <v>0</v>
      </c>
      <c r="E201" s="53">
        <v>0</v>
      </c>
      <c r="F201" s="53">
        <v>15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3">
        <v>0</v>
      </c>
      <c r="M201" s="54">
        <v>15</v>
      </c>
    </row>
    <row r="202" spans="1:13" ht="18" customHeight="1" x14ac:dyDescent="0.15">
      <c r="A202" s="20" t="s">
        <v>17</v>
      </c>
      <c r="B202" s="52" t="s">
        <v>631</v>
      </c>
      <c r="C202" s="53">
        <v>0</v>
      </c>
      <c r="D202" s="53">
        <v>0</v>
      </c>
      <c r="E202" s="53">
        <v>0</v>
      </c>
      <c r="F202" s="53">
        <v>20</v>
      </c>
      <c r="G202" s="53">
        <v>0</v>
      </c>
      <c r="H202" s="53">
        <v>0</v>
      </c>
      <c r="I202" s="53">
        <v>0</v>
      </c>
      <c r="J202" s="53">
        <v>0</v>
      </c>
      <c r="K202" s="53">
        <v>0</v>
      </c>
      <c r="L202" s="53">
        <v>0</v>
      </c>
      <c r="M202" s="54">
        <v>20</v>
      </c>
    </row>
    <row r="203" spans="1:13" ht="18" customHeight="1" x14ac:dyDescent="0.15">
      <c r="A203" s="20" t="s">
        <v>17</v>
      </c>
      <c r="B203" s="52" t="s">
        <v>359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41</v>
      </c>
      <c r="L203" s="53">
        <v>0</v>
      </c>
      <c r="M203" s="54">
        <v>41</v>
      </c>
    </row>
    <row r="204" spans="1:13" ht="18" customHeight="1" x14ac:dyDescent="0.15">
      <c r="A204" s="20" t="s">
        <v>17</v>
      </c>
      <c r="B204" s="52" t="s">
        <v>360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27</v>
      </c>
      <c r="K204" s="53">
        <v>0</v>
      </c>
      <c r="L204" s="53">
        <v>0</v>
      </c>
      <c r="M204" s="54">
        <v>27</v>
      </c>
    </row>
    <row r="205" spans="1:13" ht="18" customHeight="1" x14ac:dyDescent="0.15">
      <c r="A205" s="20" t="s">
        <v>17</v>
      </c>
      <c r="B205" s="52" t="s">
        <v>361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84</v>
      </c>
      <c r="L205" s="53">
        <v>0</v>
      </c>
      <c r="M205" s="54">
        <v>84</v>
      </c>
    </row>
    <row r="206" spans="1:13" ht="18" customHeight="1" x14ac:dyDescent="0.15">
      <c r="A206" s="20" t="s">
        <v>17</v>
      </c>
      <c r="B206" s="52" t="s">
        <v>362</v>
      </c>
      <c r="C206" s="53">
        <v>2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3">
        <v>0</v>
      </c>
      <c r="M206" s="54">
        <v>2</v>
      </c>
    </row>
    <row r="207" spans="1:13" ht="18" customHeight="1" x14ac:dyDescent="0.15">
      <c r="A207" s="20" t="s">
        <v>17</v>
      </c>
      <c r="B207" s="52" t="s">
        <v>363</v>
      </c>
      <c r="C207" s="53">
        <v>5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3</v>
      </c>
      <c r="K207" s="53">
        <v>0</v>
      </c>
      <c r="L207" s="53">
        <v>0</v>
      </c>
      <c r="M207" s="54">
        <v>8</v>
      </c>
    </row>
    <row r="208" spans="1:13" ht="18" customHeight="1" x14ac:dyDescent="0.15">
      <c r="A208" s="20" t="s">
        <v>17</v>
      </c>
      <c r="B208" s="52" t="s">
        <v>364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3">
        <v>18</v>
      </c>
      <c r="M208" s="54">
        <v>18</v>
      </c>
    </row>
    <row r="209" spans="1:13" ht="18" customHeight="1" x14ac:dyDescent="0.15">
      <c r="A209" s="20" t="s">
        <v>17</v>
      </c>
      <c r="B209" s="52" t="s">
        <v>365</v>
      </c>
      <c r="C209" s="53">
        <v>15</v>
      </c>
      <c r="D209" s="53">
        <v>11</v>
      </c>
      <c r="E209" s="53">
        <v>38</v>
      </c>
      <c r="F209" s="53">
        <v>236</v>
      </c>
      <c r="G209" s="53">
        <v>30</v>
      </c>
      <c r="H209" s="53">
        <v>12</v>
      </c>
      <c r="I209" s="53">
        <v>0</v>
      </c>
      <c r="J209" s="53">
        <v>11</v>
      </c>
      <c r="K209" s="53">
        <v>3</v>
      </c>
      <c r="L209" s="53">
        <v>16</v>
      </c>
      <c r="M209" s="54">
        <v>372</v>
      </c>
    </row>
    <row r="210" spans="1:13" ht="18" customHeight="1" x14ac:dyDescent="0.15">
      <c r="A210" s="20" t="s">
        <v>17</v>
      </c>
      <c r="B210" s="52" t="s">
        <v>366</v>
      </c>
      <c r="C210" s="53">
        <v>27</v>
      </c>
      <c r="D210" s="53">
        <v>5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3">
        <v>0</v>
      </c>
      <c r="M210" s="54">
        <v>32</v>
      </c>
    </row>
    <row r="211" spans="1:13" ht="18" customHeight="1" x14ac:dyDescent="0.15">
      <c r="A211" s="20" t="s">
        <v>17</v>
      </c>
      <c r="B211" s="52" t="s">
        <v>367</v>
      </c>
      <c r="C211" s="53">
        <v>4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2</v>
      </c>
      <c r="L211" s="53">
        <v>0</v>
      </c>
      <c r="M211" s="54">
        <v>6</v>
      </c>
    </row>
    <row r="212" spans="1:13" ht="18" customHeight="1" x14ac:dyDescent="0.15">
      <c r="A212" s="20" t="s">
        <v>17</v>
      </c>
      <c r="B212" s="52" t="s">
        <v>368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4</v>
      </c>
      <c r="I212" s="53">
        <v>0</v>
      </c>
      <c r="J212" s="53">
        <v>0</v>
      </c>
      <c r="K212" s="53">
        <v>0</v>
      </c>
      <c r="L212" s="53">
        <v>0</v>
      </c>
      <c r="M212" s="54">
        <v>4</v>
      </c>
    </row>
    <row r="213" spans="1:13" ht="18" customHeight="1" x14ac:dyDescent="0.15">
      <c r="A213" s="20" t="s">
        <v>17</v>
      </c>
      <c r="B213" s="52" t="s">
        <v>369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9</v>
      </c>
      <c r="I213" s="53">
        <v>0</v>
      </c>
      <c r="J213" s="53">
        <v>0</v>
      </c>
      <c r="K213" s="53">
        <v>0</v>
      </c>
      <c r="L213" s="53">
        <v>0</v>
      </c>
      <c r="M213" s="54">
        <v>9</v>
      </c>
    </row>
    <row r="214" spans="1:13" ht="18" customHeight="1" x14ac:dyDescent="0.15">
      <c r="A214" s="20" t="s">
        <v>17</v>
      </c>
      <c r="B214" s="52" t="s">
        <v>370</v>
      </c>
      <c r="C214" s="53">
        <v>0</v>
      </c>
      <c r="D214" s="53">
        <v>182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3">
        <v>0</v>
      </c>
      <c r="M214" s="54">
        <v>182</v>
      </c>
    </row>
    <row r="215" spans="1:13" ht="18" customHeight="1" x14ac:dyDescent="0.15">
      <c r="A215" s="20" t="s">
        <v>17</v>
      </c>
      <c r="B215" s="52" t="s">
        <v>371</v>
      </c>
      <c r="C215" s="53">
        <v>0</v>
      </c>
      <c r="D215" s="53">
        <v>1</v>
      </c>
      <c r="E215" s="53">
        <v>0</v>
      </c>
      <c r="F215" s="53">
        <v>0</v>
      </c>
      <c r="G215" s="53">
        <v>0</v>
      </c>
      <c r="H215" s="53">
        <v>49</v>
      </c>
      <c r="I215" s="53">
        <v>0</v>
      </c>
      <c r="J215" s="53">
        <v>0</v>
      </c>
      <c r="K215" s="53">
        <v>0</v>
      </c>
      <c r="L215" s="53">
        <v>0</v>
      </c>
      <c r="M215" s="54">
        <v>50</v>
      </c>
    </row>
    <row r="216" spans="1:13" ht="18" customHeight="1" x14ac:dyDescent="0.15">
      <c r="A216" s="20" t="s">
        <v>17</v>
      </c>
      <c r="B216" s="52" t="s">
        <v>372</v>
      </c>
      <c r="C216" s="53">
        <v>0</v>
      </c>
      <c r="D216" s="53">
        <v>0</v>
      </c>
      <c r="E216" s="53">
        <v>0</v>
      </c>
      <c r="F216" s="53">
        <v>15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3">
        <v>0</v>
      </c>
      <c r="M216" s="54">
        <v>15</v>
      </c>
    </row>
    <row r="217" spans="1:13" ht="18" customHeight="1" x14ac:dyDescent="0.15">
      <c r="A217" s="20" t="s">
        <v>17</v>
      </c>
      <c r="B217" s="52" t="s">
        <v>373</v>
      </c>
      <c r="C217" s="53">
        <v>0</v>
      </c>
      <c r="D217" s="53">
        <v>4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3">
        <v>0</v>
      </c>
      <c r="M217" s="54">
        <v>4</v>
      </c>
    </row>
    <row r="218" spans="1:13" ht="18" customHeight="1" x14ac:dyDescent="0.15">
      <c r="A218" s="20" t="s">
        <v>17</v>
      </c>
      <c r="B218" s="52" t="s">
        <v>632</v>
      </c>
      <c r="C218" s="53">
        <v>0</v>
      </c>
      <c r="D218" s="53">
        <v>0</v>
      </c>
      <c r="E218" s="53">
        <v>0</v>
      </c>
      <c r="F218" s="53">
        <v>0</v>
      </c>
      <c r="G218" s="53">
        <v>2</v>
      </c>
      <c r="H218" s="53">
        <v>0</v>
      </c>
      <c r="I218" s="53">
        <v>0</v>
      </c>
      <c r="J218" s="53">
        <v>0</v>
      </c>
      <c r="K218" s="53">
        <v>0</v>
      </c>
      <c r="L218" s="53">
        <v>0</v>
      </c>
      <c r="M218" s="54">
        <v>2</v>
      </c>
    </row>
    <row r="219" spans="1:13" ht="18" customHeight="1" x14ac:dyDescent="0.15">
      <c r="A219" s="20" t="s">
        <v>17</v>
      </c>
      <c r="B219" s="52" t="s">
        <v>374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2</v>
      </c>
      <c r="I219" s="53">
        <v>0</v>
      </c>
      <c r="J219" s="53">
        <v>10</v>
      </c>
      <c r="K219" s="53">
        <v>0</v>
      </c>
      <c r="L219" s="53">
        <v>0</v>
      </c>
      <c r="M219" s="54">
        <v>12</v>
      </c>
    </row>
    <row r="220" spans="1:13" ht="18" customHeight="1" x14ac:dyDescent="0.15">
      <c r="A220" s="20" t="s">
        <v>17</v>
      </c>
      <c r="B220" s="52" t="s">
        <v>375</v>
      </c>
      <c r="C220" s="53">
        <v>0</v>
      </c>
      <c r="D220" s="53">
        <v>0</v>
      </c>
      <c r="E220" s="53">
        <v>0</v>
      </c>
      <c r="F220" s="53">
        <v>0</v>
      </c>
      <c r="G220" s="53">
        <v>8</v>
      </c>
      <c r="H220" s="53">
        <v>0</v>
      </c>
      <c r="I220" s="53">
        <v>0</v>
      </c>
      <c r="J220" s="53">
        <v>0</v>
      </c>
      <c r="K220" s="53">
        <v>0</v>
      </c>
      <c r="L220" s="53">
        <v>0</v>
      </c>
      <c r="M220" s="54">
        <v>8</v>
      </c>
    </row>
    <row r="221" spans="1:13" ht="18" customHeight="1" x14ac:dyDescent="0.15">
      <c r="A221" s="20" t="s">
        <v>17</v>
      </c>
      <c r="B221" s="52" t="s">
        <v>580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12</v>
      </c>
      <c r="I221" s="53">
        <v>0</v>
      </c>
      <c r="J221" s="53">
        <v>0</v>
      </c>
      <c r="K221" s="53">
        <v>0</v>
      </c>
      <c r="L221" s="53">
        <v>0</v>
      </c>
      <c r="M221" s="54">
        <v>12</v>
      </c>
    </row>
    <row r="222" spans="1:13" ht="18" customHeight="1" x14ac:dyDescent="0.15">
      <c r="A222" s="20" t="s">
        <v>17</v>
      </c>
      <c r="B222" s="52" t="s">
        <v>633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5</v>
      </c>
      <c r="L222" s="53">
        <v>0</v>
      </c>
      <c r="M222" s="54">
        <v>5</v>
      </c>
    </row>
    <row r="223" spans="1:13" ht="18" customHeight="1" x14ac:dyDescent="0.15">
      <c r="A223" s="20" t="s">
        <v>17</v>
      </c>
      <c r="B223" s="52" t="s">
        <v>376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4</v>
      </c>
      <c r="I223" s="53">
        <v>0</v>
      </c>
      <c r="J223" s="53">
        <v>0</v>
      </c>
      <c r="K223" s="53">
        <v>0</v>
      </c>
      <c r="L223" s="53">
        <v>0</v>
      </c>
      <c r="M223" s="54">
        <v>4</v>
      </c>
    </row>
    <row r="224" spans="1:13" ht="18" customHeight="1" x14ac:dyDescent="0.15">
      <c r="A224" s="20" t="s">
        <v>17</v>
      </c>
      <c r="B224" s="52" t="s">
        <v>377</v>
      </c>
      <c r="C224" s="53">
        <v>3</v>
      </c>
      <c r="D224" s="53">
        <v>3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3">
        <v>0</v>
      </c>
      <c r="M224" s="54">
        <v>6</v>
      </c>
    </row>
    <row r="225" spans="1:13" ht="18" customHeight="1" x14ac:dyDescent="0.15">
      <c r="A225" s="20" t="s">
        <v>17</v>
      </c>
      <c r="B225" s="52" t="s">
        <v>378</v>
      </c>
      <c r="C225" s="53">
        <v>6</v>
      </c>
      <c r="D225" s="53">
        <v>19</v>
      </c>
      <c r="E225" s="53">
        <v>0</v>
      </c>
      <c r="F225" s="53">
        <v>192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3">
        <v>0</v>
      </c>
      <c r="M225" s="54">
        <v>217</v>
      </c>
    </row>
    <row r="226" spans="1:13" ht="18" customHeight="1" x14ac:dyDescent="0.15">
      <c r="A226" s="20" t="s">
        <v>17</v>
      </c>
      <c r="B226" s="52" t="s">
        <v>379</v>
      </c>
      <c r="C226" s="53">
        <v>0</v>
      </c>
      <c r="D226" s="53">
        <v>7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3">
        <v>0</v>
      </c>
      <c r="M226" s="54">
        <v>7</v>
      </c>
    </row>
    <row r="227" spans="1:13" ht="18" customHeight="1" x14ac:dyDescent="0.15">
      <c r="A227" s="20" t="s">
        <v>17</v>
      </c>
      <c r="B227" s="52" t="s">
        <v>380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1</v>
      </c>
      <c r="I227" s="53">
        <v>0</v>
      </c>
      <c r="J227" s="53">
        <v>0</v>
      </c>
      <c r="K227" s="53">
        <v>0</v>
      </c>
      <c r="L227" s="53">
        <v>0</v>
      </c>
      <c r="M227" s="54">
        <v>1</v>
      </c>
    </row>
    <row r="228" spans="1:13" ht="18" customHeight="1" x14ac:dyDescent="0.15">
      <c r="A228" s="20" t="s">
        <v>17</v>
      </c>
      <c r="B228" s="52" t="s">
        <v>381</v>
      </c>
      <c r="C228" s="53">
        <v>12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3">
        <v>0</v>
      </c>
      <c r="M228" s="54">
        <v>12</v>
      </c>
    </row>
    <row r="229" spans="1:13" ht="18" customHeight="1" x14ac:dyDescent="0.15">
      <c r="A229" s="20" t="s">
        <v>17</v>
      </c>
      <c r="B229" s="52" t="s">
        <v>382</v>
      </c>
      <c r="C229" s="53">
        <v>0</v>
      </c>
      <c r="D229" s="53">
        <v>0</v>
      </c>
      <c r="E229" s="53">
        <v>0</v>
      </c>
      <c r="F229" s="53">
        <v>16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3">
        <v>0</v>
      </c>
      <c r="M229" s="54">
        <v>16</v>
      </c>
    </row>
    <row r="230" spans="1:13" ht="18" customHeight="1" x14ac:dyDescent="0.15">
      <c r="A230" s="20" t="s">
        <v>17</v>
      </c>
      <c r="B230" s="52" t="s">
        <v>598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4</v>
      </c>
      <c r="I230" s="53">
        <v>0</v>
      </c>
      <c r="J230" s="53">
        <v>0</v>
      </c>
      <c r="K230" s="53">
        <v>0</v>
      </c>
      <c r="L230" s="53">
        <v>0</v>
      </c>
      <c r="M230" s="54">
        <v>4</v>
      </c>
    </row>
    <row r="231" spans="1:13" ht="18" customHeight="1" x14ac:dyDescent="0.15">
      <c r="A231" s="20" t="s">
        <v>17</v>
      </c>
      <c r="B231" s="52" t="s">
        <v>383</v>
      </c>
      <c r="C231" s="53">
        <v>8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3">
        <v>0</v>
      </c>
      <c r="M231" s="54">
        <v>8</v>
      </c>
    </row>
    <row r="232" spans="1:13" ht="18" customHeight="1" x14ac:dyDescent="0.15">
      <c r="A232" s="23"/>
      <c r="B232" s="52" t="s">
        <v>384</v>
      </c>
      <c r="C232" s="53">
        <v>0</v>
      </c>
      <c r="D232" s="53">
        <v>7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3">
        <v>0</v>
      </c>
      <c r="M232" s="54">
        <v>7</v>
      </c>
    </row>
    <row r="233" spans="1:13" ht="18" customHeight="1" x14ac:dyDescent="0.15">
      <c r="A233" s="23"/>
      <c r="B233" s="52" t="s">
        <v>385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8</v>
      </c>
      <c r="I233" s="53">
        <v>0</v>
      </c>
      <c r="J233" s="53">
        <v>0</v>
      </c>
      <c r="K233" s="53">
        <v>0</v>
      </c>
      <c r="L233" s="53">
        <v>8</v>
      </c>
      <c r="M233" s="54">
        <v>16</v>
      </c>
    </row>
    <row r="234" spans="1:13" ht="18" customHeight="1" x14ac:dyDescent="0.15">
      <c r="A234" s="23"/>
      <c r="B234" s="52" t="s">
        <v>386</v>
      </c>
      <c r="C234" s="53">
        <v>0</v>
      </c>
      <c r="D234" s="53">
        <v>4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3">
        <v>4</v>
      </c>
      <c r="M234" s="54">
        <v>8</v>
      </c>
    </row>
    <row r="235" spans="1:13" ht="18" customHeight="1" x14ac:dyDescent="0.15">
      <c r="A235" s="23"/>
      <c r="B235" s="52" t="s">
        <v>599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5</v>
      </c>
      <c r="I235" s="53">
        <v>0</v>
      </c>
      <c r="J235" s="53">
        <v>0</v>
      </c>
      <c r="K235" s="53">
        <v>0</v>
      </c>
      <c r="L235" s="53">
        <v>0</v>
      </c>
      <c r="M235" s="54">
        <v>5</v>
      </c>
    </row>
    <row r="236" spans="1:13" ht="18" customHeight="1" x14ac:dyDescent="0.15">
      <c r="A236" s="20" t="s">
        <v>17</v>
      </c>
      <c r="B236" s="52" t="s">
        <v>600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3</v>
      </c>
      <c r="I236" s="53">
        <v>0</v>
      </c>
      <c r="J236" s="53">
        <v>0</v>
      </c>
      <c r="K236" s="53">
        <v>0</v>
      </c>
      <c r="L236" s="53">
        <v>0</v>
      </c>
      <c r="M236" s="54">
        <v>3</v>
      </c>
    </row>
    <row r="237" spans="1:13" ht="18" customHeight="1" x14ac:dyDescent="0.15">
      <c r="A237" s="20" t="s">
        <v>17</v>
      </c>
      <c r="B237" s="52" t="s">
        <v>387</v>
      </c>
      <c r="C237" s="53">
        <v>0</v>
      </c>
      <c r="D237" s="53">
        <v>8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3">
        <v>0</v>
      </c>
      <c r="M237" s="54">
        <v>8</v>
      </c>
    </row>
    <row r="238" spans="1:13" ht="18" customHeight="1" x14ac:dyDescent="0.15">
      <c r="A238" s="20" t="s">
        <v>17</v>
      </c>
      <c r="B238" s="52" t="s">
        <v>388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6</v>
      </c>
      <c r="I238" s="53">
        <v>0</v>
      </c>
      <c r="J238" s="53">
        <v>0</v>
      </c>
      <c r="K238" s="53">
        <v>0</v>
      </c>
      <c r="L238" s="53">
        <v>0</v>
      </c>
      <c r="M238" s="54">
        <v>6</v>
      </c>
    </row>
    <row r="239" spans="1:13" ht="18" customHeight="1" x14ac:dyDescent="0.15">
      <c r="A239" s="20" t="s">
        <v>17</v>
      </c>
      <c r="B239" s="52" t="s">
        <v>389</v>
      </c>
      <c r="C239" s="53">
        <v>0</v>
      </c>
      <c r="D239" s="53">
        <v>3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3">
        <v>0</v>
      </c>
      <c r="M239" s="54">
        <v>3</v>
      </c>
    </row>
    <row r="240" spans="1:13" ht="18" customHeight="1" x14ac:dyDescent="0.15">
      <c r="A240" s="20" t="s">
        <v>17</v>
      </c>
      <c r="B240" s="52" t="s">
        <v>390</v>
      </c>
      <c r="C240" s="53">
        <v>23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3">
        <v>0</v>
      </c>
      <c r="M240" s="54">
        <v>23</v>
      </c>
    </row>
    <row r="241" spans="1:13" ht="18" customHeight="1" x14ac:dyDescent="0.15">
      <c r="A241" s="20" t="s">
        <v>17</v>
      </c>
      <c r="B241" s="52" t="s">
        <v>601</v>
      </c>
      <c r="C241" s="53">
        <v>2</v>
      </c>
      <c r="D241" s="53">
        <v>2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3">
        <v>0</v>
      </c>
      <c r="M241" s="54">
        <v>4</v>
      </c>
    </row>
    <row r="242" spans="1:13" ht="18" customHeight="1" x14ac:dyDescent="0.15">
      <c r="B242" s="52" t="s">
        <v>602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9</v>
      </c>
      <c r="I242" s="53">
        <v>0</v>
      </c>
      <c r="J242" s="53">
        <v>0</v>
      </c>
      <c r="K242" s="53">
        <v>0</v>
      </c>
      <c r="L242" s="53">
        <v>0</v>
      </c>
      <c r="M242" s="54">
        <v>9</v>
      </c>
    </row>
    <row r="243" spans="1:13" ht="18" customHeight="1" x14ac:dyDescent="0.15">
      <c r="A243" s="20" t="s">
        <v>17</v>
      </c>
      <c r="B243" s="52" t="s">
        <v>603</v>
      </c>
      <c r="C243" s="53">
        <v>0</v>
      </c>
      <c r="D243" s="53">
        <v>2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3">
        <v>0</v>
      </c>
      <c r="M243" s="54">
        <v>2</v>
      </c>
    </row>
    <row r="244" spans="1:13" ht="18" customHeight="1" x14ac:dyDescent="0.15">
      <c r="A244" s="20" t="s">
        <v>17</v>
      </c>
      <c r="B244" s="52" t="s">
        <v>391</v>
      </c>
      <c r="C244" s="53">
        <v>11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3">
        <v>0</v>
      </c>
      <c r="M244" s="54">
        <v>11</v>
      </c>
    </row>
    <row r="245" spans="1:13" ht="18" customHeight="1" x14ac:dyDescent="0.15">
      <c r="A245" s="20" t="s">
        <v>17</v>
      </c>
      <c r="B245" s="52" t="s">
        <v>392</v>
      </c>
      <c r="C245" s="53">
        <v>0</v>
      </c>
      <c r="D245" s="53">
        <v>0</v>
      </c>
      <c r="E245" s="53">
        <v>0</v>
      </c>
      <c r="F245" s="53">
        <v>50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3">
        <v>0</v>
      </c>
      <c r="M245" s="54">
        <v>50</v>
      </c>
    </row>
    <row r="246" spans="1:13" ht="18" customHeight="1" x14ac:dyDescent="0.15">
      <c r="A246" s="20" t="s">
        <v>17</v>
      </c>
      <c r="B246" s="52" t="s">
        <v>393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20</v>
      </c>
      <c r="I246" s="53">
        <v>0</v>
      </c>
      <c r="J246" s="53">
        <v>0</v>
      </c>
      <c r="K246" s="53">
        <v>0</v>
      </c>
      <c r="L246" s="53">
        <v>0</v>
      </c>
      <c r="M246" s="54">
        <v>20</v>
      </c>
    </row>
    <row r="247" spans="1:13" ht="18" customHeight="1" x14ac:dyDescent="0.15">
      <c r="A247" s="20" t="s">
        <v>17</v>
      </c>
      <c r="B247" s="52" t="s">
        <v>394</v>
      </c>
      <c r="C247" s="53">
        <v>7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3">
        <v>1</v>
      </c>
      <c r="M247" s="54">
        <v>8</v>
      </c>
    </row>
    <row r="248" spans="1:13" ht="18" customHeight="1" x14ac:dyDescent="0.15">
      <c r="A248" s="20" t="s">
        <v>17</v>
      </c>
      <c r="B248" s="52" t="s">
        <v>395</v>
      </c>
      <c r="C248" s="53">
        <v>2</v>
      </c>
      <c r="D248" s="53">
        <v>11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3">
        <v>14</v>
      </c>
      <c r="M248" s="54">
        <v>27</v>
      </c>
    </row>
    <row r="249" spans="1:13" ht="18" customHeight="1" x14ac:dyDescent="0.15">
      <c r="A249" s="20" t="s">
        <v>17</v>
      </c>
      <c r="B249" s="52" t="s">
        <v>396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16</v>
      </c>
      <c r="I249" s="53">
        <v>0</v>
      </c>
      <c r="J249" s="53">
        <v>0</v>
      </c>
      <c r="K249" s="53">
        <v>0</v>
      </c>
      <c r="L249" s="53">
        <v>0</v>
      </c>
      <c r="M249" s="54">
        <v>16</v>
      </c>
    </row>
    <row r="250" spans="1:13" ht="18" customHeight="1" x14ac:dyDescent="0.15">
      <c r="A250" s="20" t="s">
        <v>17</v>
      </c>
      <c r="B250" s="52" t="s">
        <v>397</v>
      </c>
      <c r="C250" s="53">
        <v>28</v>
      </c>
      <c r="D250" s="53">
        <v>20</v>
      </c>
      <c r="E250" s="53">
        <v>0</v>
      </c>
      <c r="F250" s="53">
        <v>0</v>
      </c>
      <c r="G250" s="53">
        <v>0</v>
      </c>
      <c r="H250" s="53">
        <v>4</v>
      </c>
      <c r="I250" s="53">
        <v>0</v>
      </c>
      <c r="J250" s="53">
        <v>0</v>
      </c>
      <c r="K250" s="53">
        <v>0</v>
      </c>
      <c r="L250" s="53">
        <v>0</v>
      </c>
      <c r="M250" s="54">
        <v>52</v>
      </c>
    </row>
    <row r="251" spans="1:13" ht="18" customHeight="1" x14ac:dyDescent="0.15">
      <c r="A251" s="20" t="s">
        <v>17</v>
      </c>
      <c r="B251" s="52" t="s">
        <v>581</v>
      </c>
      <c r="C251" s="53">
        <v>0</v>
      </c>
      <c r="D251" s="53">
        <v>0</v>
      </c>
      <c r="E251" s="53">
        <v>0</v>
      </c>
      <c r="F251" s="53">
        <v>4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3">
        <v>0</v>
      </c>
      <c r="M251" s="54">
        <v>4</v>
      </c>
    </row>
    <row r="252" spans="1:13" ht="18" customHeight="1" x14ac:dyDescent="0.15">
      <c r="A252" s="20" t="s">
        <v>17</v>
      </c>
      <c r="B252" s="52" t="s">
        <v>398</v>
      </c>
      <c r="C252" s="53">
        <v>0</v>
      </c>
      <c r="D252" s="53">
        <v>0</v>
      </c>
      <c r="E252" s="53">
        <v>0</v>
      </c>
      <c r="F252" s="53">
        <v>81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3">
        <v>25</v>
      </c>
      <c r="M252" s="54">
        <v>106</v>
      </c>
    </row>
    <row r="253" spans="1:13" ht="18" customHeight="1" x14ac:dyDescent="0.15">
      <c r="A253" s="20" t="s">
        <v>17</v>
      </c>
      <c r="B253" s="52" t="s">
        <v>399</v>
      </c>
      <c r="C253" s="53">
        <v>0</v>
      </c>
      <c r="D253" s="53">
        <v>0</v>
      </c>
      <c r="E253" s="53">
        <v>0</v>
      </c>
      <c r="F253" s="53">
        <v>8</v>
      </c>
      <c r="G253" s="53">
        <v>0</v>
      </c>
      <c r="H253" s="53">
        <v>0</v>
      </c>
      <c r="I253" s="53">
        <v>0</v>
      </c>
      <c r="J253" s="53">
        <v>0</v>
      </c>
      <c r="K253" s="53">
        <v>8</v>
      </c>
      <c r="L253" s="53">
        <v>0</v>
      </c>
      <c r="M253" s="54">
        <v>16</v>
      </c>
    </row>
    <row r="254" spans="1:13" ht="18" customHeight="1" x14ac:dyDescent="0.15">
      <c r="A254" s="20" t="s">
        <v>17</v>
      </c>
      <c r="B254" s="52" t="s">
        <v>400</v>
      </c>
      <c r="C254" s="53">
        <v>22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1</v>
      </c>
      <c r="K254" s="53">
        <v>0</v>
      </c>
      <c r="L254" s="53">
        <v>2</v>
      </c>
      <c r="M254" s="54">
        <v>25</v>
      </c>
    </row>
    <row r="255" spans="1:13" ht="18" customHeight="1" x14ac:dyDescent="0.15">
      <c r="A255" s="20" t="s">
        <v>17</v>
      </c>
      <c r="B255" s="52" t="s">
        <v>604</v>
      </c>
      <c r="C255" s="53">
        <v>3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3">
        <v>0</v>
      </c>
      <c r="M255" s="54">
        <v>3</v>
      </c>
    </row>
    <row r="256" spans="1:13" ht="18" customHeight="1" x14ac:dyDescent="0.15">
      <c r="A256" s="20" t="s">
        <v>17</v>
      </c>
      <c r="B256" s="52" t="s">
        <v>401</v>
      </c>
      <c r="C256" s="53">
        <v>1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3">
        <v>0</v>
      </c>
      <c r="M256" s="54">
        <v>1</v>
      </c>
    </row>
    <row r="257" spans="1:13" ht="18" customHeight="1" x14ac:dyDescent="0.15">
      <c r="A257" s="20" t="s">
        <v>17</v>
      </c>
      <c r="B257" s="52" t="s">
        <v>582</v>
      </c>
      <c r="C257" s="53">
        <v>2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3">
        <v>0</v>
      </c>
      <c r="M257" s="54">
        <v>2</v>
      </c>
    </row>
    <row r="258" spans="1:13" ht="18" customHeight="1" x14ac:dyDescent="0.15">
      <c r="A258" s="20" t="s">
        <v>17</v>
      </c>
      <c r="B258" s="52" t="s">
        <v>402</v>
      </c>
      <c r="C258" s="53">
        <v>4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12</v>
      </c>
      <c r="J258" s="53">
        <v>0</v>
      </c>
      <c r="K258" s="53">
        <v>0</v>
      </c>
      <c r="L258" s="53">
        <v>0</v>
      </c>
      <c r="M258" s="54">
        <v>16</v>
      </c>
    </row>
    <row r="259" spans="1:13" ht="18" customHeight="1" x14ac:dyDescent="0.15">
      <c r="A259" s="20" t="s">
        <v>17</v>
      </c>
      <c r="B259" s="52" t="s">
        <v>634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3">
        <v>12</v>
      </c>
      <c r="M259" s="54">
        <v>12</v>
      </c>
    </row>
    <row r="260" spans="1:13" ht="18" customHeight="1" x14ac:dyDescent="0.15">
      <c r="A260" s="20" t="s">
        <v>17</v>
      </c>
      <c r="B260" s="52" t="s">
        <v>403</v>
      </c>
      <c r="C260" s="53">
        <v>0</v>
      </c>
      <c r="D260" s="53">
        <v>4</v>
      </c>
      <c r="E260" s="53">
        <v>0</v>
      </c>
      <c r="F260" s="53">
        <v>0</v>
      </c>
      <c r="G260" s="53">
        <v>0</v>
      </c>
      <c r="H260" s="53">
        <v>0</v>
      </c>
      <c r="I260" s="53">
        <v>4</v>
      </c>
      <c r="J260" s="53">
        <v>2</v>
      </c>
      <c r="K260" s="53">
        <v>0</v>
      </c>
      <c r="L260" s="53">
        <v>9</v>
      </c>
      <c r="M260" s="54">
        <v>19</v>
      </c>
    </row>
    <row r="261" spans="1:13" ht="18" customHeight="1" x14ac:dyDescent="0.15">
      <c r="A261" s="20" t="s">
        <v>17</v>
      </c>
      <c r="B261" s="52" t="s">
        <v>404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2</v>
      </c>
      <c r="I261" s="53">
        <v>0</v>
      </c>
      <c r="J261" s="53">
        <v>0</v>
      </c>
      <c r="K261" s="53">
        <v>0</v>
      </c>
      <c r="L261" s="53">
        <v>0</v>
      </c>
      <c r="M261" s="54">
        <v>2</v>
      </c>
    </row>
    <row r="262" spans="1:13" ht="18" customHeight="1" x14ac:dyDescent="0.15">
      <c r="A262" s="20" t="s">
        <v>17</v>
      </c>
      <c r="B262" s="52" t="s">
        <v>405</v>
      </c>
      <c r="C262" s="53">
        <v>0</v>
      </c>
      <c r="D262" s="53">
        <v>0</v>
      </c>
      <c r="E262" s="53">
        <v>0</v>
      </c>
      <c r="F262" s="53">
        <v>43</v>
      </c>
      <c r="G262" s="53">
        <v>0</v>
      </c>
      <c r="H262" s="53">
        <v>0</v>
      </c>
      <c r="I262" s="53">
        <v>0</v>
      </c>
      <c r="J262" s="53">
        <v>0</v>
      </c>
      <c r="K262" s="53">
        <v>0</v>
      </c>
      <c r="L262" s="53">
        <v>3</v>
      </c>
      <c r="M262" s="54">
        <v>46</v>
      </c>
    </row>
    <row r="263" spans="1:13" ht="18" customHeight="1" x14ac:dyDescent="0.15">
      <c r="A263" s="20" t="s">
        <v>17</v>
      </c>
      <c r="B263" s="52" t="s">
        <v>406</v>
      </c>
      <c r="C263" s="53">
        <v>16</v>
      </c>
      <c r="D263" s="53">
        <v>4</v>
      </c>
      <c r="E263" s="53">
        <v>0</v>
      </c>
      <c r="F263" s="53">
        <v>37</v>
      </c>
      <c r="G263" s="53">
        <v>0</v>
      </c>
      <c r="H263" s="53">
        <v>0</v>
      </c>
      <c r="I263" s="53">
        <v>0</v>
      </c>
      <c r="J263" s="53">
        <v>16</v>
      </c>
      <c r="K263" s="53">
        <v>0</v>
      </c>
      <c r="L263" s="53">
        <v>0</v>
      </c>
      <c r="M263" s="54">
        <v>73</v>
      </c>
    </row>
    <row r="264" spans="1:13" ht="18" customHeight="1" x14ac:dyDescent="0.15">
      <c r="A264" s="20" t="s">
        <v>17</v>
      </c>
      <c r="B264" s="52" t="s">
        <v>407</v>
      </c>
      <c r="C264" s="53">
        <v>6</v>
      </c>
      <c r="D264" s="53">
        <v>5</v>
      </c>
      <c r="E264" s="53">
        <v>0</v>
      </c>
      <c r="F264" s="53">
        <v>105</v>
      </c>
      <c r="G264" s="53">
        <v>39</v>
      </c>
      <c r="H264" s="53">
        <v>13</v>
      </c>
      <c r="I264" s="53">
        <v>0</v>
      </c>
      <c r="J264" s="53">
        <v>0</v>
      </c>
      <c r="K264" s="53">
        <v>0</v>
      </c>
      <c r="L264" s="53">
        <v>0</v>
      </c>
      <c r="M264" s="54">
        <v>168</v>
      </c>
    </row>
    <row r="265" spans="1:13" ht="18" customHeight="1" x14ac:dyDescent="0.15">
      <c r="A265" s="20" t="s">
        <v>17</v>
      </c>
      <c r="B265" s="52" t="s">
        <v>583</v>
      </c>
      <c r="C265" s="53">
        <v>0</v>
      </c>
      <c r="D265" s="53">
        <v>1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3">
        <v>0</v>
      </c>
      <c r="M265" s="54">
        <v>1</v>
      </c>
    </row>
    <row r="266" spans="1:13" ht="18" customHeight="1" x14ac:dyDescent="0.15">
      <c r="A266" s="20" t="s">
        <v>17</v>
      </c>
      <c r="B266" s="52" t="s">
        <v>408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3">
        <v>9</v>
      </c>
      <c r="M266" s="54">
        <v>9</v>
      </c>
    </row>
    <row r="267" spans="1:13" ht="18" customHeight="1" x14ac:dyDescent="0.15">
      <c r="A267" s="20" t="s">
        <v>17</v>
      </c>
      <c r="B267" s="52" t="s">
        <v>409</v>
      </c>
      <c r="C267" s="53">
        <v>0</v>
      </c>
      <c r="D267" s="53">
        <v>0</v>
      </c>
      <c r="E267" s="53">
        <v>0</v>
      </c>
      <c r="F267" s="53">
        <v>43</v>
      </c>
      <c r="G267" s="53">
        <v>0</v>
      </c>
      <c r="H267" s="53">
        <v>0</v>
      </c>
      <c r="I267" s="53">
        <v>0</v>
      </c>
      <c r="J267" s="53">
        <v>0</v>
      </c>
      <c r="K267" s="53">
        <v>0</v>
      </c>
      <c r="L267" s="53">
        <v>0</v>
      </c>
      <c r="M267" s="54">
        <v>43</v>
      </c>
    </row>
    <row r="268" spans="1:13" ht="18" customHeight="1" x14ac:dyDescent="0.15">
      <c r="A268" s="20" t="s">
        <v>17</v>
      </c>
      <c r="B268" s="52" t="s">
        <v>410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3</v>
      </c>
      <c r="I268" s="53">
        <v>0</v>
      </c>
      <c r="J268" s="53">
        <v>0</v>
      </c>
      <c r="K268" s="53">
        <v>0</v>
      </c>
      <c r="L268" s="53">
        <v>0</v>
      </c>
      <c r="M268" s="54">
        <v>3</v>
      </c>
    </row>
    <row r="269" spans="1:13" ht="18" customHeight="1" x14ac:dyDescent="0.15">
      <c r="A269" s="20" t="s">
        <v>17</v>
      </c>
      <c r="B269" s="52" t="s">
        <v>411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23</v>
      </c>
      <c r="L269" s="53">
        <v>0</v>
      </c>
      <c r="M269" s="54">
        <v>23</v>
      </c>
    </row>
    <row r="270" spans="1:13" ht="18" customHeight="1" x14ac:dyDescent="0.15">
      <c r="A270" s="20" t="s">
        <v>17</v>
      </c>
      <c r="B270" s="52" t="s">
        <v>412</v>
      </c>
      <c r="C270" s="53">
        <v>11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3">
        <v>0</v>
      </c>
      <c r="M270" s="54">
        <v>11</v>
      </c>
    </row>
    <row r="271" spans="1:13" ht="18" customHeight="1" x14ac:dyDescent="0.15">
      <c r="A271" s="20" t="s">
        <v>17</v>
      </c>
      <c r="B271" s="52" t="s">
        <v>413</v>
      </c>
      <c r="C271" s="53">
        <v>20</v>
      </c>
      <c r="D271" s="53">
        <v>12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3">
        <v>0</v>
      </c>
      <c r="M271" s="54">
        <v>32</v>
      </c>
    </row>
    <row r="272" spans="1:13" ht="18" customHeight="1" x14ac:dyDescent="0.15">
      <c r="A272" s="20" t="s">
        <v>17</v>
      </c>
      <c r="B272" s="52" t="s">
        <v>414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6</v>
      </c>
      <c r="I272" s="53">
        <v>0</v>
      </c>
      <c r="J272" s="53">
        <v>0</v>
      </c>
      <c r="K272" s="53">
        <v>7</v>
      </c>
      <c r="L272" s="53">
        <v>0</v>
      </c>
      <c r="M272" s="54">
        <v>13</v>
      </c>
    </row>
    <row r="273" spans="1:16" ht="18" customHeight="1" x14ac:dyDescent="0.15">
      <c r="A273" s="20" t="s">
        <v>17</v>
      </c>
      <c r="B273" s="52" t="s">
        <v>415</v>
      </c>
      <c r="C273" s="53">
        <v>0</v>
      </c>
      <c r="D273" s="53">
        <v>38</v>
      </c>
      <c r="E273" s="53">
        <v>0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3">
        <v>0</v>
      </c>
      <c r="M273" s="54">
        <v>38</v>
      </c>
    </row>
    <row r="274" spans="1:16" ht="18" customHeight="1" x14ac:dyDescent="0.15">
      <c r="A274" s="20" t="s">
        <v>17</v>
      </c>
      <c r="B274" s="52" t="s">
        <v>416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2</v>
      </c>
      <c r="K274" s="53">
        <v>47</v>
      </c>
      <c r="L274" s="53">
        <v>0</v>
      </c>
      <c r="M274" s="54">
        <v>49</v>
      </c>
    </row>
    <row r="275" spans="1:16" ht="18" customHeight="1" x14ac:dyDescent="0.15">
      <c r="A275" s="20" t="s">
        <v>17</v>
      </c>
      <c r="B275" s="52" t="s">
        <v>417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3">
        <v>3</v>
      </c>
      <c r="M275" s="54">
        <v>3</v>
      </c>
    </row>
    <row r="276" spans="1:16" ht="18" customHeight="1" x14ac:dyDescent="0.15">
      <c r="A276" s="20" t="s">
        <v>17</v>
      </c>
      <c r="B276" s="52" t="s">
        <v>418</v>
      </c>
      <c r="C276" s="53">
        <v>0</v>
      </c>
      <c r="D276" s="53">
        <v>217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3">
        <v>0</v>
      </c>
      <c r="M276" s="54">
        <v>217</v>
      </c>
    </row>
    <row r="277" spans="1:16" ht="18" customHeight="1" x14ac:dyDescent="0.15">
      <c r="A277" s="20" t="s">
        <v>17</v>
      </c>
      <c r="B277" s="52" t="s">
        <v>419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17</v>
      </c>
      <c r="L277" s="53">
        <v>0</v>
      </c>
      <c r="M277" s="54">
        <v>17</v>
      </c>
    </row>
    <row r="278" spans="1:16" ht="18" customHeight="1" x14ac:dyDescent="0.15">
      <c r="A278" s="20" t="s">
        <v>17</v>
      </c>
      <c r="B278" s="52" t="s">
        <v>420</v>
      </c>
      <c r="C278" s="53">
        <v>18</v>
      </c>
      <c r="D278" s="53">
        <v>16</v>
      </c>
      <c r="E278" s="53">
        <v>0</v>
      </c>
      <c r="F278" s="53">
        <v>32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3">
        <v>2</v>
      </c>
      <c r="M278" s="54">
        <v>68</v>
      </c>
    </row>
    <row r="279" spans="1:16" ht="18" customHeight="1" x14ac:dyDescent="0.15">
      <c r="A279" s="20" t="s">
        <v>17</v>
      </c>
      <c r="B279" s="52" t="s">
        <v>421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3</v>
      </c>
      <c r="I279" s="53">
        <v>0</v>
      </c>
      <c r="J279" s="53">
        <v>0</v>
      </c>
      <c r="K279" s="53">
        <v>0</v>
      </c>
      <c r="L279" s="53">
        <v>0</v>
      </c>
      <c r="M279" s="54">
        <v>3</v>
      </c>
    </row>
    <row r="280" spans="1:16" ht="18" customHeight="1" x14ac:dyDescent="0.15">
      <c r="A280" s="20" t="s">
        <v>17</v>
      </c>
      <c r="B280" s="52" t="s">
        <v>422</v>
      </c>
      <c r="C280" s="53">
        <v>0</v>
      </c>
      <c r="D280" s="53">
        <v>59</v>
      </c>
      <c r="E280" s="53">
        <v>0</v>
      </c>
      <c r="F280" s="53">
        <v>0</v>
      </c>
      <c r="G280" s="53">
        <v>0</v>
      </c>
      <c r="H280" s="53">
        <v>3</v>
      </c>
      <c r="I280" s="53">
        <v>0</v>
      </c>
      <c r="J280" s="53">
        <v>3</v>
      </c>
      <c r="K280" s="53">
        <v>0</v>
      </c>
      <c r="L280" s="53">
        <v>0</v>
      </c>
      <c r="M280" s="54">
        <v>65</v>
      </c>
    </row>
    <row r="281" spans="1:16" ht="18" customHeight="1" x14ac:dyDescent="0.15">
      <c r="A281" s="20" t="s">
        <v>17</v>
      </c>
      <c r="B281" s="52" t="s">
        <v>423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3">
        <v>7</v>
      </c>
      <c r="M281" s="54">
        <v>7</v>
      </c>
    </row>
    <row r="282" spans="1:16" ht="18" customHeight="1" x14ac:dyDescent="0.15">
      <c r="A282" s="20" t="s">
        <v>17</v>
      </c>
      <c r="B282" s="52" t="s">
        <v>424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62</v>
      </c>
      <c r="I282" s="53">
        <v>0</v>
      </c>
      <c r="J282" s="53">
        <v>0</v>
      </c>
      <c r="K282" s="53">
        <v>0</v>
      </c>
      <c r="L282" s="53">
        <v>0</v>
      </c>
      <c r="M282" s="54">
        <v>62</v>
      </c>
    </row>
    <row r="283" spans="1:16" ht="18" customHeight="1" x14ac:dyDescent="0.15">
      <c r="A283" s="20" t="s">
        <v>17</v>
      </c>
      <c r="B283" s="52" t="s">
        <v>425</v>
      </c>
      <c r="C283" s="53">
        <v>1</v>
      </c>
      <c r="D283" s="53">
        <v>7</v>
      </c>
      <c r="E283" s="53">
        <v>5</v>
      </c>
      <c r="F283" s="53">
        <v>221</v>
      </c>
      <c r="G283" s="53">
        <v>37</v>
      </c>
      <c r="H283" s="53">
        <v>0</v>
      </c>
      <c r="I283" s="53">
        <v>0</v>
      </c>
      <c r="J283" s="53">
        <v>0</v>
      </c>
      <c r="K283" s="53">
        <v>0</v>
      </c>
      <c r="L283" s="53">
        <v>0</v>
      </c>
      <c r="M283" s="54">
        <v>271</v>
      </c>
    </row>
    <row r="284" spans="1:16" s="22" customFormat="1" ht="18" customHeight="1" x14ac:dyDescent="0.15">
      <c r="A284" s="20" t="s">
        <v>17</v>
      </c>
      <c r="B284" s="52" t="s">
        <v>426</v>
      </c>
      <c r="C284" s="53">
        <v>5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2</v>
      </c>
      <c r="K284" s="53">
        <v>0</v>
      </c>
      <c r="L284" s="53">
        <v>0</v>
      </c>
      <c r="M284" s="54">
        <v>7</v>
      </c>
      <c r="N284" s="20"/>
      <c r="O284" s="21"/>
      <c r="P284" s="21"/>
    </row>
    <row r="285" spans="1:16" ht="18" customHeight="1" x14ac:dyDescent="0.15">
      <c r="A285" s="20" t="s">
        <v>17</v>
      </c>
      <c r="B285" s="52" t="s">
        <v>427</v>
      </c>
      <c r="C285" s="53">
        <v>0</v>
      </c>
      <c r="D285" s="53">
        <v>0</v>
      </c>
      <c r="E285" s="53">
        <v>0</v>
      </c>
      <c r="F285" s="53">
        <v>0</v>
      </c>
      <c r="G285" s="53">
        <v>0</v>
      </c>
      <c r="H285" s="53">
        <v>15</v>
      </c>
      <c r="I285" s="53">
        <v>0</v>
      </c>
      <c r="J285" s="53">
        <v>0</v>
      </c>
      <c r="K285" s="53">
        <v>0</v>
      </c>
      <c r="L285" s="53">
        <v>0</v>
      </c>
      <c r="M285" s="54">
        <v>15</v>
      </c>
    </row>
    <row r="286" spans="1:16" ht="18" customHeight="1" x14ac:dyDescent="0.15">
      <c r="A286" s="20" t="s">
        <v>17</v>
      </c>
      <c r="B286" s="52" t="s">
        <v>428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3">
        <v>9</v>
      </c>
      <c r="M286" s="54">
        <v>9</v>
      </c>
    </row>
    <row r="287" spans="1:16" ht="18" customHeight="1" x14ac:dyDescent="0.15">
      <c r="A287" s="20" t="s">
        <v>17</v>
      </c>
      <c r="B287" s="52" t="s">
        <v>429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3</v>
      </c>
      <c r="I287" s="53">
        <v>0</v>
      </c>
      <c r="J287" s="53">
        <v>0</v>
      </c>
      <c r="K287" s="53">
        <v>0</v>
      </c>
      <c r="L287" s="53">
        <v>0</v>
      </c>
      <c r="M287" s="54">
        <v>3</v>
      </c>
    </row>
    <row r="288" spans="1:16" ht="18" customHeight="1" x14ac:dyDescent="0.15">
      <c r="A288" s="20" t="s">
        <v>17</v>
      </c>
      <c r="B288" s="52" t="s">
        <v>430</v>
      </c>
      <c r="C288" s="53">
        <v>0</v>
      </c>
      <c r="D288" s="53">
        <v>0</v>
      </c>
      <c r="E288" s="53">
        <v>46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3">
        <v>0</v>
      </c>
      <c r="M288" s="54">
        <v>46</v>
      </c>
    </row>
    <row r="289" spans="1:13" ht="18" customHeight="1" x14ac:dyDescent="0.15">
      <c r="A289" s="20" t="s">
        <v>17</v>
      </c>
      <c r="B289" s="52" t="s">
        <v>431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2</v>
      </c>
      <c r="K289" s="53">
        <v>0</v>
      </c>
      <c r="L289" s="53">
        <v>0</v>
      </c>
      <c r="M289" s="54">
        <v>2</v>
      </c>
    </row>
    <row r="290" spans="1:13" ht="18" customHeight="1" x14ac:dyDescent="0.15">
      <c r="A290" s="20" t="s">
        <v>17</v>
      </c>
      <c r="B290" s="52" t="s">
        <v>432</v>
      </c>
      <c r="C290" s="53">
        <v>26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3">
        <v>0</v>
      </c>
      <c r="M290" s="54">
        <v>26</v>
      </c>
    </row>
    <row r="291" spans="1:13" ht="18" customHeight="1" x14ac:dyDescent="0.15">
      <c r="A291" s="20" t="s">
        <v>17</v>
      </c>
      <c r="B291" s="52" t="s">
        <v>433</v>
      </c>
      <c r="C291" s="53">
        <v>36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3">
        <v>0</v>
      </c>
      <c r="M291" s="54">
        <v>36</v>
      </c>
    </row>
    <row r="292" spans="1:13" ht="18" customHeight="1" x14ac:dyDescent="0.15">
      <c r="A292" s="20" t="s">
        <v>17</v>
      </c>
      <c r="B292" s="52" t="s">
        <v>434</v>
      </c>
      <c r="C292" s="53">
        <v>2</v>
      </c>
      <c r="D292" s="53">
        <v>16</v>
      </c>
      <c r="E292" s="53">
        <v>0</v>
      </c>
      <c r="F292" s="53">
        <v>12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3">
        <v>5</v>
      </c>
      <c r="M292" s="54">
        <v>35</v>
      </c>
    </row>
    <row r="293" spans="1:13" ht="18" customHeight="1" x14ac:dyDescent="0.15">
      <c r="A293" s="20" t="s">
        <v>17</v>
      </c>
      <c r="B293" s="52" t="s">
        <v>435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8</v>
      </c>
      <c r="I293" s="53">
        <v>0</v>
      </c>
      <c r="J293" s="53">
        <v>0</v>
      </c>
      <c r="K293" s="53">
        <v>0</v>
      </c>
      <c r="L293" s="53">
        <v>0</v>
      </c>
      <c r="M293" s="54">
        <v>8</v>
      </c>
    </row>
    <row r="294" spans="1:13" ht="18" customHeight="1" x14ac:dyDescent="0.15">
      <c r="A294" s="20" t="s">
        <v>17</v>
      </c>
      <c r="B294" s="52" t="s">
        <v>436</v>
      </c>
      <c r="C294" s="53">
        <v>8</v>
      </c>
      <c r="D294" s="53">
        <v>0</v>
      </c>
      <c r="E294" s="53">
        <v>0</v>
      </c>
      <c r="F294" s="53">
        <v>0</v>
      </c>
      <c r="G294" s="53">
        <v>0</v>
      </c>
      <c r="H294" s="53">
        <v>9</v>
      </c>
      <c r="I294" s="53">
        <v>0</v>
      </c>
      <c r="J294" s="53">
        <v>0</v>
      </c>
      <c r="K294" s="53">
        <v>0</v>
      </c>
      <c r="L294" s="53">
        <v>0</v>
      </c>
      <c r="M294" s="54">
        <v>17</v>
      </c>
    </row>
    <row r="295" spans="1:13" ht="18" customHeight="1" x14ac:dyDescent="0.15">
      <c r="A295" s="20" t="s">
        <v>17</v>
      </c>
      <c r="B295" s="52" t="s">
        <v>437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7</v>
      </c>
      <c r="L295" s="53">
        <v>0</v>
      </c>
      <c r="M295" s="54">
        <v>7</v>
      </c>
    </row>
    <row r="296" spans="1:13" ht="18" customHeight="1" x14ac:dyDescent="0.15">
      <c r="A296" s="20" t="s">
        <v>17</v>
      </c>
      <c r="B296" s="52" t="s">
        <v>438</v>
      </c>
      <c r="C296" s="53">
        <v>3</v>
      </c>
      <c r="D296" s="53">
        <v>21</v>
      </c>
      <c r="E296" s="53">
        <v>7</v>
      </c>
      <c r="F296" s="53">
        <v>37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3">
        <v>0</v>
      </c>
      <c r="M296" s="54">
        <v>68</v>
      </c>
    </row>
    <row r="297" spans="1:13" ht="18" customHeight="1" x14ac:dyDescent="0.15">
      <c r="A297" s="20" t="s">
        <v>17</v>
      </c>
      <c r="B297" s="52" t="s">
        <v>439</v>
      </c>
      <c r="C297" s="53">
        <v>5</v>
      </c>
      <c r="D297" s="53">
        <v>3</v>
      </c>
      <c r="E297" s="53">
        <v>0</v>
      </c>
      <c r="F297" s="53">
        <v>0</v>
      </c>
      <c r="G297" s="53">
        <v>0</v>
      </c>
      <c r="H297" s="53">
        <v>0</v>
      </c>
      <c r="I297" s="53">
        <v>8</v>
      </c>
      <c r="J297" s="53">
        <v>2</v>
      </c>
      <c r="K297" s="53">
        <v>0</v>
      </c>
      <c r="L297" s="53">
        <v>3</v>
      </c>
      <c r="M297" s="54">
        <v>21</v>
      </c>
    </row>
    <row r="298" spans="1:13" ht="18" customHeight="1" x14ac:dyDescent="0.15">
      <c r="A298" s="20" t="s">
        <v>17</v>
      </c>
      <c r="B298" s="52" t="s">
        <v>440</v>
      </c>
      <c r="C298" s="53">
        <v>3</v>
      </c>
      <c r="D298" s="53">
        <v>0</v>
      </c>
      <c r="E298" s="53">
        <v>0</v>
      </c>
      <c r="F298" s="53">
        <v>0</v>
      </c>
      <c r="G298" s="53">
        <v>0</v>
      </c>
      <c r="H298" s="53">
        <v>0</v>
      </c>
      <c r="I298" s="53">
        <v>0</v>
      </c>
      <c r="J298" s="53">
        <v>0</v>
      </c>
      <c r="K298" s="53">
        <v>52</v>
      </c>
      <c r="L298" s="53">
        <v>0</v>
      </c>
      <c r="M298" s="54">
        <v>55</v>
      </c>
    </row>
    <row r="299" spans="1:13" ht="18" customHeight="1" x14ac:dyDescent="0.15">
      <c r="A299" s="20" t="s">
        <v>17</v>
      </c>
      <c r="B299" s="52" t="s">
        <v>441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221</v>
      </c>
      <c r="L299" s="53">
        <v>34</v>
      </c>
      <c r="M299" s="54">
        <v>255</v>
      </c>
    </row>
    <row r="300" spans="1:13" ht="18" customHeight="1" x14ac:dyDescent="0.15">
      <c r="A300" s="20" t="s">
        <v>17</v>
      </c>
      <c r="B300" s="52" t="s">
        <v>442</v>
      </c>
      <c r="C300" s="53">
        <v>2</v>
      </c>
      <c r="D300" s="53">
        <v>3</v>
      </c>
      <c r="E300" s="53">
        <v>0</v>
      </c>
      <c r="F300" s="53">
        <v>0</v>
      </c>
      <c r="G300" s="53">
        <v>0</v>
      </c>
      <c r="H300" s="53">
        <v>25</v>
      </c>
      <c r="I300" s="53">
        <v>0</v>
      </c>
      <c r="J300" s="53">
        <v>0</v>
      </c>
      <c r="K300" s="53">
        <v>0</v>
      </c>
      <c r="L300" s="53">
        <v>0</v>
      </c>
      <c r="M300" s="54">
        <v>30</v>
      </c>
    </row>
    <row r="301" spans="1:13" ht="18" customHeight="1" x14ac:dyDescent="0.15">
      <c r="A301" s="20" t="s">
        <v>17</v>
      </c>
      <c r="B301" s="52" t="s">
        <v>443</v>
      </c>
      <c r="C301" s="53">
        <v>9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3">
        <v>0</v>
      </c>
      <c r="M301" s="54">
        <v>9</v>
      </c>
    </row>
    <row r="302" spans="1:13" ht="18" customHeight="1" x14ac:dyDescent="0.15">
      <c r="A302" s="20" t="s">
        <v>17</v>
      </c>
      <c r="B302" s="52" t="s">
        <v>635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3">
        <v>6</v>
      </c>
      <c r="M302" s="54">
        <v>6</v>
      </c>
    </row>
    <row r="303" spans="1:13" ht="18" customHeight="1" x14ac:dyDescent="0.15">
      <c r="A303" s="20" t="s">
        <v>17</v>
      </c>
      <c r="B303" s="52" t="s">
        <v>444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0</v>
      </c>
      <c r="I303" s="53">
        <v>0</v>
      </c>
      <c r="J303" s="53">
        <v>31</v>
      </c>
      <c r="K303" s="53">
        <v>0</v>
      </c>
      <c r="L303" s="53">
        <v>0</v>
      </c>
      <c r="M303" s="54">
        <v>31</v>
      </c>
    </row>
    <row r="304" spans="1:13" ht="18" customHeight="1" x14ac:dyDescent="0.15">
      <c r="A304" s="20" t="s">
        <v>17</v>
      </c>
      <c r="B304" s="52" t="s">
        <v>445</v>
      </c>
      <c r="C304" s="53">
        <v>29</v>
      </c>
      <c r="D304" s="53">
        <v>135</v>
      </c>
      <c r="E304" s="53">
        <v>58</v>
      </c>
      <c r="F304" s="53">
        <v>411</v>
      </c>
      <c r="G304" s="53">
        <v>0</v>
      </c>
      <c r="H304" s="53">
        <v>0</v>
      </c>
      <c r="I304" s="53">
        <v>0</v>
      </c>
      <c r="J304" s="53">
        <v>3</v>
      </c>
      <c r="K304" s="53">
        <v>0</v>
      </c>
      <c r="L304" s="53">
        <v>61</v>
      </c>
      <c r="M304" s="54">
        <v>697</v>
      </c>
    </row>
    <row r="305" spans="1:13" ht="18" customHeight="1" x14ac:dyDescent="0.15">
      <c r="A305" s="20" t="s">
        <v>17</v>
      </c>
      <c r="B305" s="52" t="s">
        <v>446</v>
      </c>
      <c r="C305" s="53">
        <v>3</v>
      </c>
      <c r="D305" s="53">
        <v>5</v>
      </c>
      <c r="E305" s="53">
        <v>0</v>
      </c>
      <c r="F305" s="53">
        <v>0</v>
      </c>
      <c r="G305" s="53">
        <v>0</v>
      </c>
      <c r="H305" s="53">
        <v>5</v>
      </c>
      <c r="I305" s="53">
        <v>6</v>
      </c>
      <c r="J305" s="53">
        <v>0</v>
      </c>
      <c r="K305" s="53">
        <v>0</v>
      </c>
      <c r="L305" s="53">
        <v>0</v>
      </c>
      <c r="M305" s="54">
        <v>19</v>
      </c>
    </row>
    <row r="306" spans="1:13" ht="18" customHeight="1" x14ac:dyDescent="0.15">
      <c r="A306" s="20" t="s">
        <v>17</v>
      </c>
      <c r="B306" s="52" t="s">
        <v>447</v>
      </c>
      <c r="C306" s="53">
        <v>2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3">
        <v>1</v>
      </c>
      <c r="M306" s="54">
        <v>3</v>
      </c>
    </row>
    <row r="307" spans="1:13" ht="18" customHeight="1" x14ac:dyDescent="0.15">
      <c r="A307" s="20" t="s">
        <v>17</v>
      </c>
      <c r="B307" s="52" t="s">
        <v>448</v>
      </c>
      <c r="C307" s="53">
        <v>20</v>
      </c>
      <c r="D307" s="53">
        <v>11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28</v>
      </c>
      <c r="K307" s="53">
        <v>0</v>
      </c>
      <c r="L307" s="53">
        <v>0</v>
      </c>
      <c r="M307" s="54">
        <v>59</v>
      </c>
    </row>
    <row r="308" spans="1:13" ht="18" customHeight="1" x14ac:dyDescent="0.15">
      <c r="A308" s="20" t="s">
        <v>17</v>
      </c>
      <c r="B308" s="52" t="s">
        <v>449</v>
      </c>
      <c r="C308" s="53">
        <v>0</v>
      </c>
      <c r="D308" s="53">
        <v>0</v>
      </c>
      <c r="E308" s="53">
        <v>0</v>
      </c>
      <c r="F308" s="53">
        <v>0</v>
      </c>
      <c r="G308" s="53">
        <v>0</v>
      </c>
      <c r="H308" s="53">
        <v>19</v>
      </c>
      <c r="I308" s="53">
        <v>0</v>
      </c>
      <c r="J308" s="53">
        <v>0</v>
      </c>
      <c r="K308" s="53">
        <v>0</v>
      </c>
      <c r="L308" s="53">
        <v>0</v>
      </c>
      <c r="M308" s="54">
        <v>19</v>
      </c>
    </row>
    <row r="309" spans="1:13" ht="18" customHeight="1" x14ac:dyDescent="0.15">
      <c r="B309" s="52" t="s">
        <v>450</v>
      </c>
      <c r="C309" s="53">
        <v>43</v>
      </c>
      <c r="D309" s="53">
        <v>252</v>
      </c>
      <c r="E309" s="53">
        <v>115</v>
      </c>
      <c r="F309" s="53">
        <v>583</v>
      </c>
      <c r="G309" s="53">
        <v>0</v>
      </c>
      <c r="H309" s="53">
        <v>28</v>
      </c>
      <c r="I309" s="53">
        <v>0</v>
      </c>
      <c r="J309" s="53">
        <v>0</v>
      </c>
      <c r="K309" s="53">
        <v>0</v>
      </c>
      <c r="L309" s="53">
        <v>177</v>
      </c>
      <c r="M309" s="54">
        <v>1198</v>
      </c>
    </row>
    <row r="310" spans="1:13" ht="18" customHeight="1" x14ac:dyDescent="0.15">
      <c r="A310" s="20" t="s">
        <v>17</v>
      </c>
      <c r="B310" s="52" t="s">
        <v>451</v>
      </c>
      <c r="C310" s="53">
        <v>42</v>
      </c>
      <c r="D310" s="53">
        <v>43</v>
      </c>
      <c r="E310" s="53">
        <v>7</v>
      </c>
      <c r="F310" s="53">
        <v>60</v>
      </c>
      <c r="G310" s="53">
        <v>21</v>
      </c>
      <c r="H310" s="53">
        <v>0</v>
      </c>
      <c r="I310" s="53">
        <v>0</v>
      </c>
      <c r="J310" s="53">
        <v>0</v>
      </c>
      <c r="K310" s="53">
        <v>0</v>
      </c>
      <c r="L310" s="53">
        <v>29</v>
      </c>
      <c r="M310" s="54">
        <v>202</v>
      </c>
    </row>
    <row r="311" spans="1:13" ht="18" customHeight="1" x14ac:dyDescent="0.15">
      <c r="A311" s="20" t="s">
        <v>17</v>
      </c>
      <c r="B311" s="52" t="s">
        <v>452</v>
      </c>
      <c r="C311" s="53">
        <v>0</v>
      </c>
      <c r="D311" s="53">
        <v>0</v>
      </c>
      <c r="E311" s="53">
        <v>0</v>
      </c>
      <c r="F311" s="53">
        <v>0</v>
      </c>
      <c r="G311" s="53">
        <v>0</v>
      </c>
      <c r="H311" s="53">
        <v>4</v>
      </c>
      <c r="I311" s="53">
        <v>0</v>
      </c>
      <c r="J311" s="53">
        <v>0</v>
      </c>
      <c r="K311" s="53">
        <v>0</v>
      </c>
      <c r="L311" s="53">
        <v>0</v>
      </c>
      <c r="M311" s="54">
        <v>4</v>
      </c>
    </row>
    <row r="312" spans="1:13" ht="18" customHeight="1" x14ac:dyDescent="0.15">
      <c r="A312" s="20" t="s">
        <v>17</v>
      </c>
      <c r="B312" s="52" t="s">
        <v>453</v>
      </c>
      <c r="C312" s="53">
        <v>18</v>
      </c>
      <c r="D312" s="53">
        <v>19</v>
      </c>
      <c r="E312" s="53">
        <v>0</v>
      </c>
      <c r="F312" s="53">
        <v>0</v>
      </c>
      <c r="G312" s="53">
        <v>0</v>
      </c>
      <c r="H312" s="53">
        <v>0</v>
      </c>
      <c r="I312" s="53">
        <v>0</v>
      </c>
      <c r="J312" s="53">
        <v>0</v>
      </c>
      <c r="K312" s="53">
        <v>0</v>
      </c>
      <c r="L312" s="53">
        <v>0</v>
      </c>
      <c r="M312" s="54">
        <v>37</v>
      </c>
    </row>
    <row r="313" spans="1:13" ht="18" customHeight="1" x14ac:dyDescent="0.15">
      <c r="A313" s="20" t="s">
        <v>17</v>
      </c>
      <c r="B313" s="52" t="s">
        <v>584</v>
      </c>
      <c r="C313" s="53">
        <v>0</v>
      </c>
      <c r="D313" s="53">
        <v>0</v>
      </c>
      <c r="E313" s="53">
        <v>0</v>
      </c>
      <c r="F313" s="53">
        <v>0</v>
      </c>
      <c r="G313" s="53">
        <v>0</v>
      </c>
      <c r="H313" s="53">
        <v>11</v>
      </c>
      <c r="I313" s="53">
        <v>0</v>
      </c>
      <c r="J313" s="53">
        <v>0</v>
      </c>
      <c r="K313" s="53">
        <v>0</v>
      </c>
      <c r="L313" s="53">
        <v>0</v>
      </c>
      <c r="M313" s="54">
        <v>11</v>
      </c>
    </row>
    <row r="314" spans="1:13" ht="18" customHeight="1" x14ac:dyDescent="0.15">
      <c r="A314" s="20" t="s">
        <v>17</v>
      </c>
      <c r="B314" s="52" t="s">
        <v>636</v>
      </c>
      <c r="C314" s="53">
        <v>2</v>
      </c>
      <c r="D314" s="53">
        <v>0</v>
      </c>
      <c r="E314" s="53">
        <v>0</v>
      </c>
      <c r="F314" s="53">
        <v>0</v>
      </c>
      <c r="G314" s="53">
        <v>0</v>
      </c>
      <c r="H314" s="53">
        <v>0</v>
      </c>
      <c r="I314" s="53">
        <v>0</v>
      </c>
      <c r="J314" s="53">
        <v>0</v>
      </c>
      <c r="K314" s="53">
        <v>0</v>
      </c>
      <c r="L314" s="53">
        <v>0</v>
      </c>
      <c r="M314" s="54">
        <v>2</v>
      </c>
    </row>
    <row r="315" spans="1:13" ht="18" customHeight="1" x14ac:dyDescent="0.15">
      <c r="A315" s="20" t="s">
        <v>17</v>
      </c>
      <c r="B315" s="52" t="s">
        <v>454</v>
      </c>
      <c r="C315" s="53">
        <v>0</v>
      </c>
      <c r="D315" s="53">
        <v>0</v>
      </c>
      <c r="E315" s="53">
        <v>0</v>
      </c>
      <c r="F315" s="53">
        <v>0</v>
      </c>
      <c r="G315" s="53">
        <v>0</v>
      </c>
      <c r="H315" s="53">
        <v>0</v>
      </c>
      <c r="I315" s="53">
        <v>0</v>
      </c>
      <c r="J315" s="53">
        <v>0</v>
      </c>
      <c r="K315" s="53">
        <v>14</v>
      </c>
      <c r="L315" s="53">
        <v>0</v>
      </c>
      <c r="M315" s="54">
        <v>14</v>
      </c>
    </row>
    <row r="316" spans="1:13" ht="18" customHeight="1" x14ac:dyDescent="0.15">
      <c r="A316" s="20" t="s">
        <v>17</v>
      </c>
      <c r="B316" s="52" t="s">
        <v>455</v>
      </c>
      <c r="C316" s="53">
        <v>0</v>
      </c>
      <c r="D316" s="53">
        <v>28</v>
      </c>
      <c r="E316" s="53">
        <v>0</v>
      </c>
      <c r="F316" s="53">
        <v>2</v>
      </c>
      <c r="G316" s="53">
        <v>0</v>
      </c>
      <c r="H316" s="53">
        <v>0</v>
      </c>
      <c r="I316" s="53">
        <v>0</v>
      </c>
      <c r="J316" s="53">
        <v>0</v>
      </c>
      <c r="K316" s="53">
        <v>0</v>
      </c>
      <c r="L316" s="53">
        <v>0</v>
      </c>
      <c r="M316" s="54">
        <v>30</v>
      </c>
    </row>
    <row r="317" spans="1:13" ht="18" customHeight="1" x14ac:dyDescent="0.15">
      <c r="A317" s="20" t="s">
        <v>17</v>
      </c>
      <c r="B317" s="52" t="s">
        <v>637</v>
      </c>
      <c r="C317" s="53">
        <v>0</v>
      </c>
      <c r="D317" s="53">
        <v>0</v>
      </c>
      <c r="E317" s="53">
        <v>0</v>
      </c>
      <c r="F317" s="53">
        <v>0</v>
      </c>
      <c r="G317" s="53">
        <v>0</v>
      </c>
      <c r="H317" s="53">
        <v>6</v>
      </c>
      <c r="I317" s="53">
        <v>0</v>
      </c>
      <c r="J317" s="53">
        <v>0</v>
      </c>
      <c r="K317" s="53">
        <v>0</v>
      </c>
      <c r="L317" s="53">
        <v>0</v>
      </c>
      <c r="M317" s="54">
        <v>6</v>
      </c>
    </row>
    <row r="318" spans="1:13" ht="18" customHeight="1" x14ac:dyDescent="0.15">
      <c r="A318" s="20" t="s">
        <v>17</v>
      </c>
      <c r="B318" s="52" t="s">
        <v>456</v>
      </c>
      <c r="C318" s="53">
        <v>13</v>
      </c>
      <c r="D318" s="53">
        <v>51</v>
      </c>
      <c r="E318" s="53">
        <v>0</v>
      </c>
      <c r="F318" s="53">
        <v>0</v>
      </c>
      <c r="G318" s="53">
        <v>0</v>
      </c>
      <c r="H318" s="53">
        <v>0</v>
      </c>
      <c r="I318" s="53">
        <v>0</v>
      </c>
      <c r="J318" s="53">
        <v>0</v>
      </c>
      <c r="K318" s="53">
        <v>0</v>
      </c>
      <c r="L318" s="53">
        <v>0</v>
      </c>
      <c r="M318" s="54">
        <v>64</v>
      </c>
    </row>
    <row r="319" spans="1:13" ht="18" customHeight="1" x14ac:dyDescent="0.15">
      <c r="A319" s="20" t="s">
        <v>17</v>
      </c>
      <c r="B319" s="52" t="s">
        <v>457</v>
      </c>
      <c r="C319" s="53">
        <v>0</v>
      </c>
      <c r="D319" s="53">
        <v>19</v>
      </c>
      <c r="E319" s="53">
        <v>0</v>
      </c>
      <c r="F319" s="53">
        <v>0</v>
      </c>
      <c r="G319" s="53">
        <v>0</v>
      </c>
      <c r="H319" s="53">
        <v>0</v>
      </c>
      <c r="I319" s="53">
        <v>0</v>
      </c>
      <c r="J319" s="53">
        <v>0</v>
      </c>
      <c r="K319" s="53">
        <v>0</v>
      </c>
      <c r="L319" s="53">
        <v>0</v>
      </c>
      <c r="M319" s="54">
        <v>19</v>
      </c>
    </row>
    <row r="320" spans="1:13" ht="18" customHeight="1" x14ac:dyDescent="0.15">
      <c r="A320" s="20" t="s">
        <v>17</v>
      </c>
      <c r="B320" s="52" t="s">
        <v>458</v>
      </c>
      <c r="C320" s="53">
        <v>0</v>
      </c>
      <c r="D320" s="53">
        <v>0</v>
      </c>
      <c r="E320" s="53">
        <v>0</v>
      </c>
      <c r="F320" s="53">
        <v>0</v>
      </c>
      <c r="G320" s="53">
        <v>0</v>
      </c>
      <c r="H320" s="53">
        <v>0</v>
      </c>
      <c r="I320" s="53">
        <v>0</v>
      </c>
      <c r="J320" s="53">
        <v>0</v>
      </c>
      <c r="K320" s="53">
        <v>35</v>
      </c>
      <c r="L320" s="53">
        <v>0</v>
      </c>
      <c r="M320" s="54">
        <v>35</v>
      </c>
    </row>
    <row r="321" spans="1:13" ht="18" customHeight="1" x14ac:dyDescent="0.15">
      <c r="A321" s="20" t="s">
        <v>17</v>
      </c>
      <c r="B321" s="52" t="s">
        <v>459</v>
      </c>
      <c r="C321" s="53">
        <v>0</v>
      </c>
      <c r="D321" s="53">
        <v>0</v>
      </c>
      <c r="E321" s="53">
        <v>0</v>
      </c>
      <c r="F321" s="53">
        <v>230</v>
      </c>
      <c r="G321" s="53">
        <v>0</v>
      </c>
      <c r="H321" s="53">
        <v>0</v>
      </c>
      <c r="I321" s="53">
        <v>0</v>
      </c>
      <c r="J321" s="53">
        <v>0</v>
      </c>
      <c r="K321" s="53">
        <v>0</v>
      </c>
      <c r="L321" s="53">
        <v>0</v>
      </c>
      <c r="M321" s="54">
        <v>230</v>
      </c>
    </row>
    <row r="322" spans="1:13" ht="18" customHeight="1" x14ac:dyDescent="0.15">
      <c r="A322" s="20" t="s">
        <v>17</v>
      </c>
      <c r="B322" s="52" t="s">
        <v>460</v>
      </c>
      <c r="C322" s="53">
        <v>0</v>
      </c>
      <c r="D322" s="53">
        <v>24</v>
      </c>
      <c r="E322" s="53">
        <v>0</v>
      </c>
      <c r="F322" s="53">
        <v>27</v>
      </c>
      <c r="G322" s="53">
        <v>0</v>
      </c>
      <c r="H322" s="53">
        <v>0</v>
      </c>
      <c r="I322" s="53">
        <v>0</v>
      </c>
      <c r="J322" s="53">
        <v>0</v>
      </c>
      <c r="K322" s="53">
        <v>0</v>
      </c>
      <c r="L322" s="53">
        <v>0</v>
      </c>
      <c r="M322" s="54">
        <v>51</v>
      </c>
    </row>
    <row r="323" spans="1:13" ht="18" customHeight="1" x14ac:dyDescent="0.15">
      <c r="A323" s="20" t="s">
        <v>17</v>
      </c>
      <c r="B323" s="52" t="s">
        <v>461</v>
      </c>
      <c r="C323" s="53">
        <v>0</v>
      </c>
      <c r="D323" s="53">
        <v>0</v>
      </c>
      <c r="E323" s="53">
        <v>0</v>
      </c>
      <c r="F323" s="53">
        <v>0</v>
      </c>
      <c r="G323" s="53">
        <v>0</v>
      </c>
      <c r="H323" s="53">
        <v>9</v>
      </c>
      <c r="I323" s="53">
        <v>0</v>
      </c>
      <c r="J323" s="53">
        <v>0</v>
      </c>
      <c r="K323" s="53">
        <v>0</v>
      </c>
      <c r="L323" s="53">
        <v>0</v>
      </c>
      <c r="M323" s="54">
        <v>9</v>
      </c>
    </row>
    <row r="324" spans="1:13" ht="18" customHeight="1" x14ac:dyDescent="0.15">
      <c r="A324" s="20" t="s">
        <v>17</v>
      </c>
      <c r="B324" s="52" t="s">
        <v>462</v>
      </c>
      <c r="C324" s="53">
        <v>3</v>
      </c>
      <c r="D324" s="53">
        <v>0</v>
      </c>
      <c r="E324" s="53">
        <v>0</v>
      </c>
      <c r="F324" s="53">
        <v>0</v>
      </c>
      <c r="G324" s="53">
        <v>0</v>
      </c>
      <c r="H324" s="53">
        <v>0</v>
      </c>
      <c r="I324" s="53">
        <v>0</v>
      </c>
      <c r="J324" s="53">
        <v>0</v>
      </c>
      <c r="K324" s="53">
        <v>0</v>
      </c>
      <c r="L324" s="53">
        <v>2</v>
      </c>
      <c r="M324" s="54">
        <v>5</v>
      </c>
    </row>
    <row r="325" spans="1:13" ht="18" customHeight="1" x14ac:dyDescent="0.15">
      <c r="A325" s="20" t="s">
        <v>17</v>
      </c>
      <c r="B325" s="52" t="s">
        <v>463</v>
      </c>
      <c r="C325" s="53">
        <v>0</v>
      </c>
      <c r="D325" s="53">
        <v>7</v>
      </c>
      <c r="E325" s="53">
        <v>0</v>
      </c>
      <c r="F325" s="53">
        <v>0</v>
      </c>
      <c r="G325" s="53">
        <v>0</v>
      </c>
      <c r="H325" s="53">
        <v>0</v>
      </c>
      <c r="I325" s="53">
        <v>0</v>
      </c>
      <c r="J325" s="53">
        <v>0</v>
      </c>
      <c r="K325" s="53">
        <v>0</v>
      </c>
      <c r="L325" s="53">
        <v>0</v>
      </c>
      <c r="M325" s="54">
        <v>7</v>
      </c>
    </row>
    <row r="326" spans="1:13" ht="18" customHeight="1" x14ac:dyDescent="0.15">
      <c r="A326" s="20" t="s">
        <v>17</v>
      </c>
      <c r="B326" s="52" t="s">
        <v>464</v>
      </c>
      <c r="C326" s="53">
        <v>0</v>
      </c>
      <c r="D326" s="53">
        <v>7</v>
      </c>
      <c r="E326" s="53">
        <v>0</v>
      </c>
      <c r="F326" s="53">
        <v>0</v>
      </c>
      <c r="G326" s="53">
        <v>0</v>
      </c>
      <c r="H326" s="53">
        <v>0</v>
      </c>
      <c r="I326" s="53">
        <v>0</v>
      </c>
      <c r="J326" s="53">
        <v>0</v>
      </c>
      <c r="K326" s="53">
        <v>0</v>
      </c>
      <c r="L326" s="53">
        <v>0</v>
      </c>
      <c r="M326" s="54">
        <v>7</v>
      </c>
    </row>
    <row r="327" spans="1:13" ht="18" customHeight="1" x14ac:dyDescent="0.15">
      <c r="A327" s="20" t="s">
        <v>17</v>
      </c>
      <c r="B327" s="52" t="s">
        <v>465</v>
      </c>
      <c r="C327" s="53">
        <v>0</v>
      </c>
      <c r="D327" s="53">
        <v>0</v>
      </c>
      <c r="E327" s="53">
        <v>0</v>
      </c>
      <c r="F327" s="53">
        <v>0</v>
      </c>
      <c r="G327" s="53">
        <v>0</v>
      </c>
      <c r="H327" s="53">
        <v>0</v>
      </c>
      <c r="I327" s="53">
        <v>0</v>
      </c>
      <c r="J327" s="53">
        <v>2</v>
      </c>
      <c r="K327" s="53">
        <v>0</v>
      </c>
      <c r="L327" s="53">
        <v>0</v>
      </c>
      <c r="M327" s="54">
        <v>2</v>
      </c>
    </row>
    <row r="328" spans="1:13" ht="18" customHeight="1" x14ac:dyDescent="0.15">
      <c r="A328" s="20" t="s">
        <v>17</v>
      </c>
      <c r="B328" s="52" t="s">
        <v>466</v>
      </c>
      <c r="C328" s="53">
        <v>0</v>
      </c>
      <c r="D328" s="53">
        <v>0</v>
      </c>
      <c r="E328" s="53">
        <v>0</v>
      </c>
      <c r="F328" s="53">
        <v>0</v>
      </c>
      <c r="G328" s="53">
        <v>0</v>
      </c>
      <c r="H328" s="53">
        <v>0</v>
      </c>
      <c r="I328" s="53">
        <v>0</v>
      </c>
      <c r="J328" s="53">
        <v>16</v>
      </c>
      <c r="K328" s="53">
        <v>0</v>
      </c>
      <c r="L328" s="53">
        <v>0</v>
      </c>
      <c r="M328" s="54">
        <v>16</v>
      </c>
    </row>
    <row r="329" spans="1:13" ht="18" customHeight="1" x14ac:dyDescent="0.15">
      <c r="A329" s="20" t="s">
        <v>17</v>
      </c>
      <c r="B329" s="52" t="s">
        <v>467</v>
      </c>
      <c r="C329" s="53">
        <v>0</v>
      </c>
      <c r="D329" s="53">
        <v>0</v>
      </c>
      <c r="E329" s="53">
        <v>0</v>
      </c>
      <c r="F329" s="53">
        <v>0</v>
      </c>
      <c r="G329" s="53">
        <v>0</v>
      </c>
      <c r="H329" s="53">
        <v>0</v>
      </c>
      <c r="I329" s="53">
        <v>0</v>
      </c>
      <c r="J329" s="53">
        <v>24</v>
      </c>
      <c r="K329" s="53">
        <v>0</v>
      </c>
      <c r="L329" s="53">
        <v>0</v>
      </c>
      <c r="M329" s="54">
        <v>24</v>
      </c>
    </row>
    <row r="330" spans="1:13" ht="18" customHeight="1" x14ac:dyDescent="0.15">
      <c r="A330" s="20" t="s">
        <v>17</v>
      </c>
      <c r="B330" s="52" t="s">
        <v>468</v>
      </c>
      <c r="C330" s="53">
        <v>0</v>
      </c>
      <c r="D330" s="53">
        <v>0</v>
      </c>
      <c r="E330" s="53">
        <v>0</v>
      </c>
      <c r="F330" s="53">
        <v>66</v>
      </c>
      <c r="G330" s="53">
        <v>0</v>
      </c>
      <c r="H330" s="53">
        <v>0</v>
      </c>
      <c r="I330" s="53">
        <v>0</v>
      </c>
      <c r="J330" s="53">
        <v>0</v>
      </c>
      <c r="K330" s="53">
        <v>0</v>
      </c>
      <c r="L330" s="53">
        <v>14</v>
      </c>
      <c r="M330" s="54">
        <v>80</v>
      </c>
    </row>
    <row r="331" spans="1:13" ht="18" customHeight="1" x14ac:dyDescent="0.15">
      <c r="A331" s="20" t="s">
        <v>17</v>
      </c>
      <c r="B331" s="52" t="s">
        <v>469</v>
      </c>
      <c r="C331" s="53">
        <v>8</v>
      </c>
      <c r="D331" s="53">
        <v>0</v>
      </c>
      <c r="E331" s="53">
        <v>0</v>
      </c>
      <c r="F331" s="53">
        <v>0</v>
      </c>
      <c r="G331" s="53">
        <v>0</v>
      </c>
      <c r="H331" s="53">
        <v>0</v>
      </c>
      <c r="I331" s="53">
        <v>0</v>
      </c>
      <c r="J331" s="53">
        <v>0</v>
      </c>
      <c r="K331" s="53">
        <v>0</v>
      </c>
      <c r="L331" s="53">
        <v>0</v>
      </c>
      <c r="M331" s="54">
        <v>8</v>
      </c>
    </row>
    <row r="332" spans="1:13" ht="18" customHeight="1" x14ac:dyDescent="0.15">
      <c r="A332" s="20" t="s">
        <v>17</v>
      </c>
      <c r="B332" s="52" t="s">
        <v>470</v>
      </c>
      <c r="C332" s="53">
        <v>0</v>
      </c>
      <c r="D332" s="53">
        <v>0</v>
      </c>
      <c r="E332" s="53">
        <v>0</v>
      </c>
      <c r="F332" s="53">
        <v>0</v>
      </c>
      <c r="G332" s="53">
        <v>0</v>
      </c>
      <c r="H332" s="53">
        <v>3</v>
      </c>
      <c r="I332" s="53">
        <v>0</v>
      </c>
      <c r="J332" s="53">
        <v>0</v>
      </c>
      <c r="K332" s="53">
        <v>0</v>
      </c>
      <c r="L332" s="53">
        <v>0</v>
      </c>
      <c r="M332" s="54">
        <v>3</v>
      </c>
    </row>
    <row r="333" spans="1:13" ht="18" customHeight="1" x14ac:dyDescent="0.15">
      <c r="A333" s="20" t="s">
        <v>17</v>
      </c>
      <c r="B333" s="52" t="s">
        <v>471</v>
      </c>
      <c r="C333" s="53">
        <v>69</v>
      </c>
      <c r="D333" s="53">
        <v>81</v>
      </c>
      <c r="E333" s="53">
        <v>20</v>
      </c>
      <c r="F333" s="53">
        <v>377</v>
      </c>
      <c r="G333" s="53">
        <v>0</v>
      </c>
      <c r="H333" s="53">
        <v>0</v>
      </c>
      <c r="I333" s="53">
        <v>0</v>
      </c>
      <c r="J333" s="53">
        <v>0</v>
      </c>
      <c r="K333" s="53">
        <v>0</v>
      </c>
      <c r="L333" s="53">
        <v>96</v>
      </c>
      <c r="M333" s="54">
        <v>643</v>
      </c>
    </row>
    <row r="334" spans="1:13" ht="18" customHeight="1" x14ac:dyDescent="0.15">
      <c r="A334" s="20" t="s">
        <v>17</v>
      </c>
      <c r="B334" s="52" t="s">
        <v>472</v>
      </c>
      <c r="C334" s="53">
        <v>0</v>
      </c>
      <c r="D334" s="53">
        <v>0</v>
      </c>
      <c r="E334" s="53">
        <v>0</v>
      </c>
      <c r="F334" s="53">
        <v>0</v>
      </c>
      <c r="G334" s="53">
        <v>0</v>
      </c>
      <c r="H334" s="53">
        <v>9</v>
      </c>
      <c r="I334" s="53">
        <v>0</v>
      </c>
      <c r="J334" s="53">
        <v>0</v>
      </c>
      <c r="K334" s="53">
        <v>0</v>
      </c>
      <c r="L334" s="53">
        <v>0</v>
      </c>
      <c r="M334" s="54">
        <v>9</v>
      </c>
    </row>
    <row r="335" spans="1:13" ht="18" customHeight="1" x14ac:dyDescent="0.15">
      <c r="A335" s="20" t="s">
        <v>17</v>
      </c>
      <c r="B335" s="52" t="s">
        <v>473</v>
      </c>
      <c r="C335" s="53">
        <v>0</v>
      </c>
      <c r="D335" s="53">
        <v>0</v>
      </c>
      <c r="E335" s="53">
        <v>0</v>
      </c>
      <c r="F335" s="53">
        <v>0</v>
      </c>
      <c r="G335" s="53">
        <v>0</v>
      </c>
      <c r="H335" s="53">
        <v>7</v>
      </c>
      <c r="I335" s="53">
        <v>0</v>
      </c>
      <c r="J335" s="53">
        <v>0</v>
      </c>
      <c r="K335" s="53">
        <v>0</v>
      </c>
      <c r="L335" s="53">
        <v>0</v>
      </c>
      <c r="M335" s="54">
        <v>7</v>
      </c>
    </row>
    <row r="336" spans="1:13" ht="18" customHeight="1" x14ac:dyDescent="0.15">
      <c r="A336" s="20" t="s">
        <v>17</v>
      </c>
      <c r="B336" s="52" t="s">
        <v>474</v>
      </c>
      <c r="C336" s="53">
        <v>21</v>
      </c>
      <c r="D336" s="53">
        <v>0</v>
      </c>
      <c r="E336" s="53">
        <v>0</v>
      </c>
      <c r="F336" s="53">
        <v>0</v>
      </c>
      <c r="G336" s="53">
        <v>0</v>
      </c>
      <c r="H336" s="53">
        <v>0</v>
      </c>
      <c r="I336" s="53">
        <v>0</v>
      </c>
      <c r="J336" s="53">
        <v>0</v>
      </c>
      <c r="K336" s="53">
        <v>0</v>
      </c>
      <c r="L336" s="53">
        <v>0</v>
      </c>
      <c r="M336" s="54">
        <v>21</v>
      </c>
    </row>
    <row r="337" spans="1:13" ht="18" customHeight="1" x14ac:dyDescent="0.15">
      <c r="A337" s="20" t="s">
        <v>17</v>
      </c>
      <c r="B337" s="52" t="s">
        <v>475</v>
      </c>
      <c r="C337" s="53">
        <v>0</v>
      </c>
      <c r="D337" s="53">
        <v>4</v>
      </c>
      <c r="E337" s="53">
        <v>0</v>
      </c>
      <c r="F337" s="53">
        <v>0</v>
      </c>
      <c r="G337" s="53">
        <v>0</v>
      </c>
      <c r="H337" s="53">
        <v>0</v>
      </c>
      <c r="I337" s="53">
        <v>0</v>
      </c>
      <c r="J337" s="53">
        <v>0</v>
      </c>
      <c r="K337" s="53">
        <v>0</v>
      </c>
      <c r="L337" s="53">
        <v>0</v>
      </c>
      <c r="M337" s="54">
        <v>4</v>
      </c>
    </row>
    <row r="338" spans="1:13" ht="18" customHeight="1" x14ac:dyDescent="0.15">
      <c r="A338" s="20" t="s">
        <v>17</v>
      </c>
      <c r="B338" s="52" t="s">
        <v>476</v>
      </c>
      <c r="C338" s="53">
        <v>15</v>
      </c>
      <c r="D338" s="53">
        <v>18</v>
      </c>
      <c r="E338" s="53">
        <v>55</v>
      </c>
      <c r="F338" s="53">
        <v>327</v>
      </c>
      <c r="G338" s="53">
        <v>91</v>
      </c>
      <c r="H338" s="53">
        <v>9</v>
      </c>
      <c r="I338" s="53">
        <v>0</v>
      </c>
      <c r="J338" s="53">
        <v>0</v>
      </c>
      <c r="K338" s="53">
        <v>0</v>
      </c>
      <c r="L338" s="53">
        <v>0</v>
      </c>
      <c r="M338" s="54">
        <v>515</v>
      </c>
    </row>
    <row r="339" spans="1:13" ht="18" customHeight="1" x14ac:dyDescent="0.15">
      <c r="A339" s="20" t="s">
        <v>17</v>
      </c>
      <c r="B339" s="52" t="s">
        <v>585</v>
      </c>
      <c r="C339" s="53">
        <v>0</v>
      </c>
      <c r="D339" s="53">
        <v>0</v>
      </c>
      <c r="E339" s="53">
        <v>0</v>
      </c>
      <c r="F339" s="53">
        <v>0</v>
      </c>
      <c r="G339" s="53">
        <v>0</v>
      </c>
      <c r="H339" s="53">
        <v>22</v>
      </c>
      <c r="I339" s="53">
        <v>0</v>
      </c>
      <c r="J339" s="53">
        <v>0</v>
      </c>
      <c r="K339" s="53">
        <v>0</v>
      </c>
      <c r="L339" s="53">
        <v>0</v>
      </c>
      <c r="M339" s="54">
        <v>22</v>
      </c>
    </row>
    <row r="340" spans="1:13" ht="18" customHeight="1" x14ac:dyDescent="0.15">
      <c r="A340" s="20" t="s">
        <v>17</v>
      </c>
      <c r="B340" s="52" t="s">
        <v>605</v>
      </c>
      <c r="C340" s="53">
        <v>0</v>
      </c>
      <c r="D340" s="53">
        <v>0</v>
      </c>
      <c r="E340" s="53">
        <v>0</v>
      </c>
      <c r="F340" s="53">
        <v>0</v>
      </c>
      <c r="G340" s="53">
        <v>0</v>
      </c>
      <c r="H340" s="53">
        <v>6</v>
      </c>
      <c r="I340" s="53">
        <v>0</v>
      </c>
      <c r="J340" s="53">
        <v>0</v>
      </c>
      <c r="K340" s="53">
        <v>0</v>
      </c>
      <c r="L340" s="53">
        <v>0</v>
      </c>
      <c r="M340" s="54">
        <v>6</v>
      </c>
    </row>
    <row r="341" spans="1:13" ht="18" customHeight="1" x14ac:dyDescent="0.15">
      <c r="A341" s="20" t="s">
        <v>17</v>
      </c>
      <c r="B341" s="52" t="s">
        <v>477</v>
      </c>
      <c r="C341" s="53">
        <v>0</v>
      </c>
      <c r="D341" s="53">
        <v>4</v>
      </c>
      <c r="E341" s="53">
        <v>13</v>
      </c>
      <c r="F341" s="53">
        <v>19</v>
      </c>
      <c r="G341" s="53">
        <v>0</v>
      </c>
      <c r="H341" s="53">
        <v>1</v>
      </c>
      <c r="I341" s="53">
        <v>0</v>
      </c>
      <c r="J341" s="53">
        <v>0</v>
      </c>
      <c r="K341" s="53">
        <v>0</v>
      </c>
      <c r="L341" s="53">
        <v>0</v>
      </c>
      <c r="M341" s="54">
        <v>37</v>
      </c>
    </row>
    <row r="342" spans="1:13" ht="18" customHeight="1" x14ac:dyDescent="0.15">
      <c r="A342" s="20" t="s">
        <v>17</v>
      </c>
      <c r="B342" s="52" t="s">
        <v>478</v>
      </c>
      <c r="C342" s="53">
        <v>0</v>
      </c>
      <c r="D342" s="53">
        <v>0</v>
      </c>
      <c r="E342" s="53">
        <v>0</v>
      </c>
      <c r="F342" s="53">
        <v>0</v>
      </c>
      <c r="G342" s="53">
        <v>0</v>
      </c>
      <c r="H342" s="53">
        <v>0</v>
      </c>
      <c r="I342" s="53">
        <v>0</v>
      </c>
      <c r="J342" s="53">
        <v>0</v>
      </c>
      <c r="K342" s="53">
        <v>8</v>
      </c>
      <c r="L342" s="53">
        <v>0</v>
      </c>
      <c r="M342" s="54">
        <v>8</v>
      </c>
    </row>
    <row r="343" spans="1:13" ht="18" customHeight="1" x14ac:dyDescent="0.15">
      <c r="A343" s="20" t="s">
        <v>17</v>
      </c>
      <c r="B343" s="52" t="s">
        <v>479</v>
      </c>
      <c r="C343" s="53">
        <v>9</v>
      </c>
      <c r="D343" s="53">
        <v>0</v>
      </c>
      <c r="E343" s="53">
        <v>0</v>
      </c>
      <c r="F343" s="53">
        <v>0</v>
      </c>
      <c r="G343" s="53">
        <v>0</v>
      </c>
      <c r="H343" s="53">
        <v>1</v>
      </c>
      <c r="I343" s="53">
        <v>0</v>
      </c>
      <c r="J343" s="53">
        <v>0</v>
      </c>
      <c r="K343" s="53">
        <v>0</v>
      </c>
      <c r="L343" s="53">
        <v>0</v>
      </c>
      <c r="M343" s="54">
        <v>10</v>
      </c>
    </row>
    <row r="344" spans="1:13" ht="18" customHeight="1" x14ac:dyDescent="0.15">
      <c r="A344" s="20" t="s">
        <v>17</v>
      </c>
      <c r="B344" s="52" t="s">
        <v>480</v>
      </c>
      <c r="C344" s="53">
        <v>0</v>
      </c>
      <c r="D344" s="53">
        <v>0</v>
      </c>
      <c r="E344" s="53">
        <v>0</v>
      </c>
      <c r="F344" s="53">
        <v>0</v>
      </c>
      <c r="G344" s="53">
        <v>0</v>
      </c>
      <c r="H344" s="53">
        <v>0</v>
      </c>
      <c r="I344" s="53">
        <v>0</v>
      </c>
      <c r="J344" s="53">
        <v>0</v>
      </c>
      <c r="K344" s="53">
        <v>0</v>
      </c>
      <c r="L344" s="53">
        <v>9</v>
      </c>
      <c r="M344" s="54">
        <v>9</v>
      </c>
    </row>
    <row r="345" spans="1:13" ht="18" customHeight="1" x14ac:dyDescent="0.15">
      <c r="A345" s="20" t="s">
        <v>17</v>
      </c>
      <c r="B345" s="52" t="s">
        <v>481</v>
      </c>
      <c r="C345" s="53">
        <v>1</v>
      </c>
      <c r="D345" s="53">
        <v>23</v>
      </c>
      <c r="E345" s="53">
        <v>0</v>
      </c>
      <c r="F345" s="53">
        <v>0</v>
      </c>
      <c r="G345" s="53">
        <v>0</v>
      </c>
      <c r="H345" s="53">
        <v>0</v>
      </c>
      <c r="I345" s="53">
        <v>0</v>
      </c>
      <c r="J345" s="53">
        <v>0</v>
      </c>
      <c r="K345" s="53">
        <v>0</v>
      </c>
      <c r="L345" s="53">
        <v>0</v>
      </c>
      <c r="M345" s="54">
        <v>24</v>
      </c>
    </row>
    <row r="346" spans="1:13" ht="18" customHeight="1" x14ac:dyDescent="0.15">
      <c r="A346" s="20" t="s">
        <v>17</v>
      </c>
      <c r="B346" s="52" t="s">
        <v>482</v>
      </c>
      <c r="C346" s="53">
        <v>0</v>
      </c>
      <c r="D346" s="53">
        <v>0</v>
      </c>
      <c r="E346" s="53">
        <v>0</v>
      </c>
      <c r="F346" s="53">
        <v>0</v>
      </c>
      <c r="G346" s="53">
        <v>0</v>
      </c>
      <c r="H346" s="53">
        <v>12</v>
      </c>
      <c r="I346" s="53">
        <v>0</v>
      </c>
      <c r="J346" s="53">
        <v>0</v>
      </c>
      <c r="K346" s="53">
        <v>0</v>
      </c>
      <c r="L346" s="53">
        <v>0</v>
      </c>
      <c r="M346" s="54">
        <v>12</v>
      </c>
    </row>
    <row r="347" spans="1:13" ht="18" customHeight="1" x14ac:dyDescent="0.15">
      <c r="A347" s="20" t="s">
        <v>17</v>
      </c>
      <c r="B347" s="52" t="s">
        <v>483</v>
      </c>
      <c r="C347" s="53">
        <v>0</v>
      </c>
      <c r="D347" s="53">
        <v>0</v>
      </c>
      <c r="E347" s="53">
        <v>0</v>
      </c>
      <c r="F347" s="53">
        <v>0</v>
      </c>
      <c r="G347" s="53">
        <v>0</v>
      </c>
      <c r="H347" s="53">
        <v>0</v>
      </c>
      <c r="I347" s="53">
        <v>0</v>
      </c>
      <c r="J347" s="53">
        <v>6</v>
      </c>
      <c r="K347" s="53">
        <v>0</v>
      </c>
      <c r="L347" s="53">
        <v>0</v>
      </c>
      <c r="M347" s="54">
        <v>6</v>
      </c>
    </row>
    <row r="348" spans="1:13" ht="18" customHeight="1" x14ac:dyDescent="0.15">
      <c r="A348" s="20" t="s">
        <v>17</v>
      </c>
      <c r="B348" s="52" t="s">
        <v>484</v>
      </c>
      <c r="C348" s="53">
        <v>7</v>
      </c>
      <c r="D348" s="53">
        <v>0</v>
      </c>
      <c r="E348" s="53">
        <v>0</v>
      </c>
      <c r="F348" s="53">
        <v>0</v>
      </c>
      <c r="G348" s="53">
        <v>0</v>
      </c>
      <c r="H348" s="53">
        <v>0</v>
      </c>
      <c r="I348" s="53">
        <v>0</v>
      </c>
      <c r="J348" s="53">
        <v>0</v>
      </c>
      <c r="K348" s="53">
        <v>0</v>
      </c>
      <c r="L348" s="53">
        <v>0</v>
      </c>
      <c r="M348" s="54">
        <v>7</v>
      </c>
    </row>
    <row r="349" spans="1:13" ht="18" customHeight="1" x14ac:dyDescent="0.15">
      <c r="A349" s="20" t="s">
        <v>17</v>
      </c>
      <c r="B349" s="52" t="s">
        <v>586</v>
      </c>
      <c r="C349" s="53">
        <v>0</v>
      </c>
      <c r="D349" s="53">
        <v>0</v>
      </c>
      <c r="E349" s="53">
        <v>0</v>
      </c>
      <c r="F349" s="53">
        <v>0</v>
      </c>
      <c r="G349" s="53">
        <v>0</v>
      </c>
      <c r="H349" s="53">
        <v>1</v>
      </c>
      <c r="I349" s="53">
        <v>0</v>
      </c>
      <c r="J349" s="53">
        <v>0</v>
      </c>
      <c r="K349" s="53">
        <v>0</v>
      </c>
      <c r="L349" s="53">
        <v>0</v>
      </c>
      <c r="M349" s="54">
        <v>1</v>
      </c>
    </row>
    <row r="350" spans="1:13" ht="18" customHeight="1" x14ac:dyDescent="0.15">
      <c r="A350" s="20" t="s">
        <v>17</v>
      </c>
      <c r="B350" s="52" t="s">
        <v>485</v>
      </c>
      <c r="C350" s="53">
        <v>4</v>
      </c>
      <c r="D350" s="53">
        <v>0</v>
      </c>
      <c r="E350" s="53">
        <v>0</v>
      </c>
      <c r="F350" s="53">
        <v>0</v>
      </c>
      <c r="G350" s="53">
        <v>0</v>
      </c>
      <c r="H350" s="53">
        <v>4</v>
      </c>
      <c r="I350" s="53">
        <v>0</v>
      </c>
      <c r="J350" s="53">
        <v>8</v>
      </c>
      <c r="K350" s="53">
        <v>0</v>
      </c>
      <c r="L350" s="53">
        <v>0</v>
      </c>
      <c r="M350" s="54">
        <v>16</v>
      </c>
    </row>
    <row r="351" spans="1:13" ht="18" customHeight="1" x14ac:dyDescent="0.15">
      <c r="A351" s="20" t="s">
        <v>17</v>
      </c>
      <c r="B351" s="52" t="s">
        <v>486</v>
      </c>
      <c r="C351" s="53">
        <v>0</v>
      </c>
      <c r="D351" s="53">
        <v>2</v>
      </c>
      <c r="E351" s="53">
        <v>0</v>
      </c>
      <c r="F351" s="53">
        <v>0</v>
      </c>
      <c r="G351" s="53">
        <v>0</v>
      </c>
      <c r="H351" s="53">
        <v>1</v>
      </c>
      <c r="I351" s="53">
        <v>0</v>
      </c>
      <c r="J351" s="53">
        <v>0</v>
      </c>
      <c r="K351" s="53">
        <v>0</v>
      </c>
      <c r="L351" s="53">
        <v>0</v>
      </c>
      <c r="M351" s="54">
        <v>3</v>
      </c>
    </row>
    <row r="352" spans="1:13" ht="18" customHeight="1" x14ac:dyDescent="0.15">
      <c r="A352" s="20" t="s">
        <v>17</v>
      </c>
      <c r="B352" s="52" t="s">
        <v>487</v>
      </c>
      <c r="C352" s="53">
        <v>35</v>
      </c>
      <c r="D352" s="53">
        <v>48</v>
      </c>
      <c r="E352" s="53">
        <v>131</v>
      </c>
      <c r="F352" s="53">
        <v>119</v>
      </c>
      <c r="G352" s="53">
        <v>0</v>
      </c>
      <c r="H352" s="53">
        <v>0</v>
      </c>
      <c r="I352" s="53">
        <v>0</v>
      </c>
      <c r="J352" s="53">
        <v>6</v>
      </c>
      <c r="K352" s="53">
        <v>7</v>
      </c>
      <c r="L352" s="53">
        <v>19</v>
      </c>
      <c r="M352" s="54">
        <v>365</v>
      </c>
    </row>
    <row r="353" spans="1:13" ht="18" customHeight="1" x14ac:dyDescent="0.15">
      <c r="A353" s="20" t="s">
        <v>17</v>
      </c>
      <c r="B353" s="52" t="s">
        <v>488</v>
      </c>
      <c r="C353" s="53">
        <v>5</v>
      </c>
      <c r="D353" s="53">
        <v>0</v>
      </c>
      <c r="E353" s="53">
        <v>0</v>
      </c>
      <c r="F353" s="53">
        <v>0</v>
      </c>
      <c r="G353" s="53">
        <v>0</v>
      </c>
      <c r="H353" s="53">
        <v>1</v>
      </c>
      <c r="I353" s="53">
        <v>0</v>
      </c>
      <c r="J353" s="53">
        <v>0</v>
      </c>
      <c r="K353" s="53">
        <v>0</v>
      </c>
      <c r="L353" s="53">
        <v>0</v>
      </c>
      <c r="M353" s="54">
        <v>6</v>
      </c>
    </row>
    <row r="354" spans="1:13" ht="18" customHeight="1" x14ac:dyDescent="0.15">
      <c r="A354" s="20" t="s">
        <v>17</v>
      </c>
      <c r="B354" s="52" t="s">
        <v>489</v>
      </c>
      <c r="C354" s="53">
        <v>3</v>
      </c>
      <c r="D354" s="53">
        <v>7</v>
      </c>
      <c r="E354" s="53">
        <v>50</v>
      </c>
      <c r="F354" s="53">
        <v>2</v>
      </c>
      <c r="G354" s="53">
        <v>0</v>
      </c>
      <c r="H354" s="53">
        <v>0</v>
      </c>
      <c r="I354" s="53">
        <v>0</v>
      </c>
      <c r="J354" s="53">
        <v>0</v>
      </c>
      <c r="K354" s="53">
        <v>0</v>
      </c>
      <c r="L354" s="53">
        <v>0</v>
      </c>
      <c r="M354" s="54">
        <v>62</v>
      </c>
    </row>
    <row r="355" spans="1:13" ht="18" customHeight="1" x14ac:dyDescent="0.15">
      <c r="A355" s="20" t="s">
        <v>17</v>
      </c>
      <c r="B355" s="52" t="s">
        <v>490</v>
      </c>
      <c r="C355" s="53">
        <v>10</v>
      </c>
      <c r="D355" s="53">
        <v>0</v>
      </c>
      <c r="E355" s="53">
        <v>0</v>
      </c>
      <c r="F355" s="53">
        <v>0</v>
      </c>
      <c r="G355" s="53">
        <v>0</v>
      </c>
      <c r="H355" s="53">
        <v>2</v>
      </c>
      <c r="I355" s="53">
        <v>0</v>
      </c>
      <c r="J355" s="53">
        <v>0</v>
      </c>
      <c r="K355" s="53">
        <v>0</v>
      </c>
      <c r="L355" s="53">
        <v>0</v>
      </c>
      <c r="M355" s="54">
        <v>12</v>
      </c>
    </row>
    <row r="356" spans="1:13" ht="18" customHeight="1" x14ac:dyDescent="0.15">
      <c r="A356" s="20" t="s">
        <v>17</v>
      </c>
      <c r="B356" s="52" t="s">
        <v>491</v>
      </c>
      <c r="C356" s="53">
        <v>15</v>
      </c>
      <c r="D356" s="53">
        <v>7</v>
      </c>
      <c r="E356" s="53">
        <v>0</v>
      </c>
      <c r="F356" s="53">
        <v>0</v>
      </c>
      <c r="G356" s="53">
        <v>0</v>
      </c>
      <c r="H356" s="53">
        <v>10</v>
      </c>
      <c r="I356" s="53">
        <v>0</v>
      </c>
      <c r="J356" s="53">
        <v>0</v>
      </c>
      <c r="K356" s="53">
        <v>0</v>
      </c>
      <c r="L356" s="53">
        <v>4</v>
      </c>
      <c r="M356" s="54">
        <v>36</v>
      </c>
    </row>
    <row r="357" spans="1:13" ht="18" customHeight="1" x14ac:dyDescent="0.15">
      <c r="A357" s="20" t="s">
        <v>17</v>
      </c>
      <c r="B357" s="52" t="s">
        <v>492</v>
      </c>
      <c r="C357" s="53">
        <v>0</v>
      </c>
      <c r="D357" s="53">
        <v>0</v>
      </c>
      <c r="E357" s="53">
        <v>0</v>
      </c>
      <c r="F357" s="53">
        <v>42</v>
      </c>
      <c r="G357" s="53">
        <v>0</v>
      </c>
      <c r="H357" s="53">
        <v>0</v>
      </c>
      <c r="I357" s="53">
        <v>0</v>
      </c>
      <c r="J357" s="53">
        <v>0</v>
      </c>
      <c r="K357" s="53">
        <v>0</v>
      </c>
      <c r="L357" s="53">
        <v>0</v>
      </c>
      <c r="M357" s="54">
        <v>42</v>
      </c>
    </row>
    <row r="358" spans="1:13" ht="18" customHeight="1" x14ac:dyDescent="0.15">
      <c r="A358" s="20" t="s">
        <v>17</v>
      </c>
      <c r="B358" s="52" t="s">
        <v>493</v>
      </c>
      <c r="C358" s="53">
        <v>10</v>
      </c>
      <c r="D358" s="53">
        <v>0</v>
      </c>
      <c r="E358" s="53">
        <v>0</v>
      </c>
      <c r="F358" s="53">
        <v>0</v>
      </c>
      <c r="G358" s="53">
        <v>0</v>
      </c>
      <c r="H358" s="53">
        <v>0</v>
      </c>
      <c r="I358" s="53">
        <v>0</v>
      </c>
      <c r="J358" s="53">
        <v>0</v>
      </c>
      <c r="K358" s="53">
        <v>0</v>
      </c>
      <c r="L358" s="53">
        <v>0</v>
      </c>
      <c r="M358" s="54">
        <v>10</v>
      </c>
    </row>
    <row r="359" spans="1:13" ht="18" customHeight="1" x14ac:dyDescent="0.15">
      <c r="A359" s="20" t="s">
        <v>17</v>
      </c>
      <c r="B359" s="52" t="s">
        <v>494</v>
      </c>
      <c r="C359" s="53">
        <v>14</v>
      </c>
      <c r="D359" s="53">
        <v>0</v>
      </c>
      <c r="E359" s="53">
        <v>0</v>
      </c>
      <c r="F359" s="53">
        <v>0</v>
      </c>
      <c r="G359" s="53">
        <v>0</v>
      </c>
      <c r="H359" s="53">
        <v>0</v>
      </c>
      <c r="I359" s="53">
        <v>0</v>
      </c>
      <c r="J359" s="53">
        <v>0</v>
      </c>
      <c r="K359" s="53">
        <v>5</v>
      </c>
      <c r="L359" s="53">
        <v>0</v>
      </c>
      <c r="M359" s="54">
        <v>19</v>
      </c>
    </row>
    <row r="360" spans="1:13" ht="18" customHeight="1" x14ac:dyDescent="0.15">
      <c r="A360" s="20" t="s">
        <v>17</v>
      </c>
      <c r="B360" s="52" t="s">
        <v>495</v>
      </c>
      <c r="C360" s="53">
        <v>2</v>
      </c>
      <c r="D360" s="53">
        <v>0</v>
      </c>
      <c r="E360" s="53">
        <v>0</v>
      </c>
      <c r="F360" s="53">
        <v>0</v>
      </c>
      <c r="G360" s="53">
        <v>0</v>
      </c>
      <c r="H360" s="53">
        <v>3</v>
      </c>
      <c r="I360" s="53">
        <v>15</v>
      </c>
      <c r="J360" s="53">
        <v>0</v>
      </c>
      <c r="K360" s="53">
        <v>0</v>
      </c>
      <c r="L360" s="53">
        <v>0</v>
      </c>
      <c r="M360" s="54">
        <v>20</v>
      </c>
    </row>
    <row r="361" spans="1:13" ht="18" customHeight="1" x14ac:dyDescent="0.15">
      <c r="A361" s="20" t="s">
        <v>17</v>
      </c>
      <c r="B361" s="52" t="s">
        <v>638</v>
      </c>
      <c r="C361" s="53">
        <v>18</v>
      </c>
      <c r="D361" s="53">
        <v>0</v>
      </c>
      <c r="E361" s="53">
        <v>0</v>
      </c>
      <c r="F361" s="53">
        <v>0</v>
      </c>
      <c r="G361" s="53">
        <v>0</v>
      </c>
      <c r="H361" s="53">
        <v>0</v>
      </c>
      <c r="I361" s="53">
        <v>0</v>
      </c>
      <c r="J361" s="53">
        <v>0</v>
      </c>
      <c r="K361" s="53">
        <v>0</v>
      </c>
      <c r="L361" s="53">
        <v>0</v>
      </c>
      <c r="M361" s="54">
        <v>18</v>
      </c>
    </row>
    <row r="362" spans="1:13" ht="18" customHeight="1" x14ac:dyDescent="0.15">
      <c r="A362" s="20" t="s">
        <v>17</v>
      </c>
      <c r="B362" s="52" t="s">
        <v>606</v>
      </c>
      <c r="C362" s="53">
        <v>0</v>
      </c>
      <c r="D362" s="53">
        <v>0</v>
      </c>
      <c r="E362" s="53">
        <v>0</v>
      </c>
      <c r="F362" s="53">
        <v>0</v>
      </c>
      <c r="G362" s="53">
        <v>0</v>
      </c>
      <c r="H362" s="53">
        <v>2</v>
      </c>
      <c r="I362" s="53">
        <v>0</v>
      </c>
      <c r="J362" s="53">
        <v>0</v>
      </c>
      <c r="K362" s="53">
        <v>0</v>
      </c>
      <c r="L362" s="53">
        <v>0</v>
      </c>
      <c r="M362" s="54">
        <v>2</v>
      </c>
    </row>
    <row r="363" spans="1:13" ht="18" customHeight="1" x14ac:dyDescent="0.15">
      <c r="A363" s="20" t="s">
        <v>17</v>
      </c>
      <c r="B363" s="52" t="s">
        <v>496</v>
      </c>
      <c r="C363" s="53">
        <v>0</v>
      </c>
      <c r="D363" s="53">
        <v>0</v>
      </c>
      <c r="E363" s="53">
        <v>0</v>
      </c>
      <c r="F363" s="53">
        <v>0</v>
      </c>
      <c r="G363" s="53">
        <v>0</v>
      </c>
      <c r="H363" s="53">
        <v>0</v>
      </c>
      <c r="I363" s="53">
        <v>0</v>
      </c>
      <c r="J363" s="53">
        <v>0</v>
      </c>
      <c r="K363" s="53">
        <v>20</v>
      </c>
      <c r="L363" s="53">
        <v>0</v>
      </c>
      <c r="M363" s="54">
        <v>20</v>
      </c>
    </row>
    <row r="364" spans="1:13" ht="18" customHeight="1" x14ac:dyDescent="0.15">
      <c r="A364" s="20" t="s">
        <v>17</v>
      </c>
      <c r="B364" s="52" t="s">
        <v>497</v>
      </c>
      <c r="C364" s="53">
        <v>0</v>
      </c>
      <c r="D364" s="53">
        <v>0</v>
      </c>
      <c r="E364" s="53">
        <v>0</v>
      </c>
      <c r="F364" s="53">
        <v>0</v>
      </c>
      <c r="G364" s="53">
        <v>0</v>
      </c>
      <c r="H364" s="53">
        <v>3</v>
      </c>
      <c r="I364" s="53">
        <v>0</v>
      </c>
      <c r="J364" s="53">
        <v>0</v>
      </c>
      <c r="K364" s="53">
        <v>0</v>
      </c>
      <c r="L364" s="53">
        <v>0</v>
      </c>
      <c r="M364" s="54">
        <v>3</v>
      </c>
    </row>
    <row r="365" spans="1:13" ht="18" customHeight="1" x14ac:dyDescent="0.15">
      <c r="A365" s="20" t="s">
        <v>17</v>
      </c>
      <c r="B365" s="52" t="s">
        <v>498</v>
      </c>
      <c r="C365" s="53">
        <v>1</v>
      </c>
      <c r="D365" s="53">
        <v>4</v>
      </c>
      <c r="E365" s="53">
        <v>0</v>
      </c>
      <c r="F365" s="53">
        <v>0</v>
      </c>
      <c r="G365" s="53">
        <v>0</v>
      </c>
      <c r="H365" s="53">
        <v>0</v>
      </c>
      <c r="I365" s="53">
        <v>0</v>
      </c>
      <c r="J365" s="53">
        <v>0</v>
      </c>
      <c r="K365" s="53">
        <v>0</v>
      </c>
      <c r="L365" s="53">
        <v>0</v>
      </c>
      <c r="M365" s="54">
        <v>5</v>
      </c>
    </row>
    <row r="366" spans="1:13" ht="18" customHeight="1" x14ac:dyDescent="0.15">
      <c r="A366" s="20" t="s">
        <v>17</v>
      </c>
      <c r="B366" s="52" t="s">
        <v>587</v>
      </c>
      <c r="C366" s="53">
        <v>0</v>
      </c>
      <c r="D366" s="53">
        <v>5</v>
      </c>
      <c r="E366" s="53">
        <v>0</v>
      </c>
      <c r="F366" s="53">
        <v>0</v>
      </c>
      <c r="G366" s="53">
        <v>0</v>
      </c>
      <c r="H366" s="53">
        <v>1</v>
      </c>
      <c r="I366" s="53">
        <v>0</v>
      </c>
      <c r="J366" s="53">
        <v>0</v>
      </c>
      <c r="K366" s="53">
        <v>0</v>
      </c>
      <c r="L366" s="53">
        <v>0</v>
      </c>
      <c r="M366" s="54">
        <v>6</v>
      </c>
    </row>
    <row r="367" spans="1:13" ht="18" customHeight="1" x14ac:dyDescent="0.15">
      <c r="A367" s="20" t="s">
        <v>17</v>
      </c>
      <c r="B367" s="52" t="s">
        <v>607</v>
      </c>
      <c r="C367" s="53">
        <v>0</v>
      </c>
      <c r="D367" s="53">
        <v>0</v>
      </c>
      <c r="E367" s="53">
        <v>0</v>
      </c>
      <c r="F367" s="53">
        <v>0</v>
      </c>
      <c r="G367" s="53">
        <v>0</v>
      </c>
      <c r="H367" s="53">
        <v>15</v>
      </c>
      <c r="I367" s="53">
        <v>0</v>
      </c>
      <c r="J367" s="53">
        <v>0</v>
      </c>
      <c r="K367" s="53">
        <v>0</v>
      </c>
      <c r="L367" s="53">
        <v>0</v>
      </c>
      <c r="M367" s="54">
        <v>15</v>
      </c>
    </row>
    <row r="368" spans="1:13" ht="18" customHeight="1" x14ac:dyDescent="0.15">
      <c r="A368" s="20" t="s">
        <v>17</v>
      </c>
      <c r="B368" s="52" t="s">
        <v>499</v>
      </c>
      <c r="C368" s="53">
        <v>19</v>
      </c>
      <c r="D368" s="53">
        <v>0</v>
      </c>
      <c r="E368" s="53">
        <v>0</v>
      </c>
      <c r="F368" s="53">
        <v>33</v>
      </c>
      <c r="G368" s="53">
        <v>0</v>
      </c>
      <c r="H368" s="53">
        <v>13</v>
      </c>
      <c r="I368" s="53">
        <v>5</v>
      </c>
      <c r="J368" s="53">
        <v>16</v>
      </c>
      <c r="K368" s="53">
        <v>0</v>
      </c>
      <c r="L368" s="53">
        <v>0</v>
      </c>
      <c r="M368" s="54">
        <v>86</v>
      </c>
    </row>
    <row r="369" spans="1:13" ht="18" customHeight="1" x14ac:dyDescent="0.15">
      <c r="A369" s="20" t="s">
        <v>17</v>
      </c>
      <c r="B369" s="52" t="s">
        <v>500</v>
      </c>
      <c r="C369" s="53">
        <v>0</v>
      </c>
      <c r="D369" s="53">
        <v>13</v>
      </c>
      <c r="E369" s="53">
        <v>0</v>
      </c>
      <c r="F369" s="53">
        <v>0</v>
      </c>
      <c r="G369" s="53">
        <v>0</v>
      </c>
      <c r="H369" s="53">
        <v>0</v>
      </c>
      <c r="I369" s="53">
        <v>0</v>
      </c>
      <c r="J369" s="53">
        <v>0</v>
      </c>
      <c r="K369" s="53">
        <v>0</v>
      </c>
      <c r="L369" s="53">
        <v>0</v>
      </c>
      <c r="M369" s="54">
        <v>13</v>
      </c>
    </row>
    <row r="370" spans="1:13" ht="18" customHeight="1" x14ac:dyDescent="0.15">
      <c r="A370" s="20" t="s">
        <v>17</v>
      </c>
      <c r="B370" s="52" t="s">
        <v>501</v>
      </c>
      <c r="C370" s="53">
        <v>0</v>
      </c>
      <c r="D370" s="53">
        <v>0</v>
      </c>
      <c r="E370" s="53">
        <v>0</v>
      </c>
      <c r="F370" s="53">
        <v>0</v>
      </c>
      <c r="G370" s="53">
        <v>0</v>
      </c>
      <c r="H370" s="53">
        <v>26</v>
      </c>
      <c r="I370" s="53">
        <v>0</v>
      </c>
      <c r="J370" s="53">
        <v>1</v>
      </c>
      <c r="K370" s="53">
        <v>0</v>
      </c>
      <c r="L370" s="53">
        <v>0</v>
      </c>
      <c r="M370" s="54">
        <v>27</v>
      </c>
    </row>
    <row r="371" spans="1:13" ht="18" customHeight="1" x14ac:dyDescent="0.15">
      <c r="A371" s="20" t="s">
        <v>17</v>
      </c>
      <c r="B371" s="52" t="s">
        <v>502</v>
      </c>
      <c r="C371" s="53">
        <v>10</v>
      </c>
      <c r="D371" s="53">
        <v>0</v>
      </c>
      <c r="E371" s="53">
        <v>0</v>
      </c>
      <c r="F371" s="53">
        <v>0</v>
      </c>
      <c r="G371" s="53">
        <v>0</v>
      </c>
      <c r="H371" s="53">
        <v>0</v>
      </c>
      <c r="I371" s="53">
        <v>0</v>
      </c>
      <c r="J371" s="53">
        <v>0</v>
      </c>
      <c r="K371" s="53">
        <v>0</v>
      </c>
      <c r="L371" s="53">
        <v>0</v>
      </c>
      <c r="M371" s="54">
        <v>10</v>
      </c>
    </row>
    <row r="372" spans="1:13" ht="18" customHeight="1" x14ac:dyDescent="0.15">
      <c r="A372" s="20" t="s">
        <v>17</v>
      </c>
      <c r="B372" s="52" t="s">
        <v>503</v>
      </c>
      <c r="C372" s="53">
        <v>6</v>
      </c>
      <c r="D372" s="53">
        <v>0</v>
      </c>
      <c r="E372" s="53">
        <v>0</v>
      </c>
      <c r="F372" s="53">
        <v>0</v>
      </c>
      <c r="G372" s="53">
        <v>0</v>
      </c>
      <c r="H372" s="53">
        <v>0</v>
      </c>
      <c r="I372" s="53">
        <v>0</v>
      </c>
      <c r="J372" s="53">
        <v>7</v>
      </c>
      <c r="K372" s="53">
        <v>0</v>
      </c>
      <c r="L372" s="53">
        <v>0</v>
      </c>
      <c r="M372" s="54">
        <v>13</v>
      </c>
    </row>
    <row r="373" spans="1:13" ht="18" customHeight="1" x14ac:dyDescent="0.15">
      <c r="A373" s="20" t="s">
        <v>17</v>
      </c>
      <c r="B373" s="52" t="s">
        <v>504</v>
      </c>
      <c r="C373" s="53">
        <v>14</v>
      </c>
      <c r="D373" s="53">
        <v>7</v>
      </c>
      <c r="E373" s="53">
        <v>0</v>
      </c>
      <c r="F373" s="53">
        <v>0</v>
      </c>
      <c r="G373" s="53">
        <v>0</v>
      </c>
      <c r="H373" s="53">
        <v>0</v>
      </c>
      <c r="I373" s="53">
        <v>0</v>
      </c>
      <c r="J373" s="53">
        <v>0</v>
      </c>
      <c r="K373" s="53">
        <v>0</v>
      </c>
      <c r="L373" s="53">
        <v>0</v>
      </c>
      <c r="M373" s="54">
        <v>21</v>
      </c>
    </row>
    <row r="374" spans="1:13" ht="18" customHeight="1" x14ac:dyDescent="0.15">
      <c r="A374" s="20" t="s">
        <v>17</v>
      </c>
      <c r="B374" s="52" t="s">
        <v>505</v>
      </c>
      <c r="C374" s="53">
        <v>0</v>
      </c>
      <c r="D374" s="53">
        <v>0</v>
      </c>
      <c r="E374" s="53">
        <v>0</v>
      </c>
      <c r="F374" s="53">
        <v>0</v>
      </c>
      <c r="G374" s="53">
        <v>0</v>
      </c>
      <c r="H374" s="53">
        <v>1</v>
      </c>
      <c r="I374" s="53">
        <v>0</v>
      </c>
      <c r="J374" s="53">
        <v>0</v>
      </c>
      <c r="K374" s="53">
        <v>0</v>
      </c>
      <c r="L374" s="53">
        <v>0</v>
      </c>
      <c r="M374" s="54">
        <v>1</v>
      </c>
    </row>
    <row r="375" spans="1:13" ht="18" customHeight="1" x14ac:dyDescent="0.15">
      <c r="A375" s="20" t="s">
        <v>17</v>
      </c>
      <c r="B375" s="52" t="s">
        <v>506</v>
      </c>
      <c r="C375" s="53">
        <v>0</v>
      </c>
      <c r="D375" s="53">
        <v>0</v>
      </c>
      <c r="E375" s="53">
        <v>0</v>
      </c>
      <c r="F375" s="53">
        <v>0</v>
      </c>
      <c r="G375" s="53">
        <v>0</v>
      </c>
      <c r="H375" s="53">
        <v>0</v>
      </c>
      <c r="I375" s="53">
        <v>0</v>
      </c>
      <c r="J375" s="53">
        <v>0</v>
      </c>
      <c r="K375" s="53">
        <v>0</v>
      </c>
      <c r="L375" s="53">
        <v>12</v>
      </c>
      <c r="M375" s="54">
        <v>12</v>
      </c>
    </row>
    <row r="376" spans="1:13" ht="18" customHeight="1" x14ac:dyDescent="0.15">
      <c r="A376" s="20" t="s">
        <v>17</v>
      </c>
      <c r="B376" s="52" t="s">
        <v>507</v>
      </c>
      <c r="C376" s="53">
        <v>0</v>
      </c>
      <c r="D376" s="53">
        <v>0</v>
      </c>
      <c r="E376" s="53">
        <v>0</v>
      </c>
      <c r="F376" s="53">
        <v>0</v>
      </c>
      <c r="G376" s="53">
        <v>0</v>
      </c>
      <c r="H376" s="53">
        <v>3</v>
      </c>
      <c r="I376" s="53">
        <v>0</v>
      </c>
      <c r="J376" s="53">
        <v>0</v>
      </c>
      <c r="K376" s="53">
        <v>0</v>
      </c>
      <c r="L376" s="53">
        <v>0</v>
      </c>
      <c r="M376" s="54">
        <v>3</v>
      </c>
    </row>
    <row r="377" spans="1:13" ht="18" customHeight="1" x14ac:dyDescent="0.15">
      <c r="A377" s="20" t="s">
        <v>17</v>
      </c>
      <c r="B377" s="52" t="s">
        <v>508</v>
      </c>
      <c r="C377" s="53">
        <v>0</v>
      </c>
      <c r="D377" s="53">
        <v>5</v>
      </c>
      <c r="E377" s="53">
        <v>0</v>
      </c>
      <c r="F377" s="53">
        <v>0</v>
      </c>
      <c r="G377" s="53">
        <v>0</v>
      </c>
      <c r="H377" s="53">
        <v>0</v>
      </c>
      <c r="I377" s="53">
        <v>0</v>
      </c>
      <c r="J377" s="53">
        <v>0</v>
      </c>
      <c r="K377" s="53">
        <v>0</v>
      </c>
      <c r="L377" s="53">
        <v>0</v>
      </c>
      <c r="M377" s="54">
        <v>5</v>
      </c>
    </row>
    <row r="378" spans="1:13" ht="18" customHeight="1" x14ac:dyDescent="0.15">
      <c r="A378" s="20" t="s">
        <v>17</v>
      </c>
      <c r="B378" s="52" t="s">
        <v>509</v>
      </c>
      <c r="C378" s="53">
        <v>0</v>
      </c>
      <c r="D378" s="53">
        <v>0</v>
      </c>
      <c r="E378" s="53">
        <v>49</v>
      </c>
      <c r="F378" s="53">
        <v>31</v>
      </c>
      <c r="G378" s="53">
        <v>0</v>
      </c>
      <c r="H378" s="53">
        <v>0</v>
      </c>
      <c r="I378" s="53">
        <v>0</v>
      </c>
      <c r="J378" s="53">
        <v>0</v>
      </c>
      <c r="K378" s="53">
        <v>0</v>
      </c>
      <c r="L378" s="53">
        <v>15</v>
      </c>
      <c r="M378" s="54">
        <v>95</v>
      </c>
    </row>
    <row r="379" spans="1:13" ht="18" customHeight="1" x14ac:dyDescent="0.15">
      <c r="A379" s="20" t="s">
        <v>17</v>
      </c>
      <c r="B379" s="52" t="s">
        <v>510</v>
      </c>
      <c r="C379" s="53">
        <v>0</v>
      </c>
      <c r="D379" s="53">
        <v>0</v>
      </c>
      <c r="E379" s="53">
        <v>0</v>
      </c>
      <c r="F379" s="53">
        <v>0</v>
      </c>
      <c r="G379" s="53">
        <v>0</v>
      </c>
      <c r="H379" s="53">
        <v>41</v>
      </c>
      <c r="I379" s="53">
        <v>0</v>
      </c>
      <c r="J379" s="53">
        <v>0</v>
      </c>
      <c r="K379" s="53">
        <v>0</v>
      </c>
      <c r="L379" s="53">
        <v>0</v>
      </c>
      <c r="M379" s="54">
        <v>41</v>
      </c>
    </row>
    <row r="380" spans="1:13" ht="18" customHeight="1" x14ac:dyDescent="0.15">
      <c r="A380" s="20" t="s">
        <v>17</v>
      </c>
      <c r="B380" s="52" t="s">
        <v>511</v>
      </c>
      <c r="C380" s="53">
        <v>6</v>
      </c>
      <c r="D380" s="53">
        <v>10</v>
      </c>
      <c r="E380" s="53">
        <v>0</v>
      </c>
      <c r="F380" s="53">
        <v>0</v>
      </c>
      <c r="G380" s="53">
        <v>1</v>
      </c>
      <c r="H380" s="53">
        <v>16</v>
      </c>
      <c r="I380" s="53">
        <v>0</v>
      </c>
      <c r="J380" s="53">
        <v>0</v>
      </c>
      <c r="K380" s="53">
        <v>0</v>
      </c>
      <c r="L380" s="53">
        <v>0</v>
      </c>
      <c r="M380" s="54">
        <v>33</v>
      </c>
    </row>
    <row r="381" spans="1:13" ht="18" customHeight="1" x14ac:dyDescent="0.15">
      <c r="A381" s="20" t="s">
        <v>17</v>
      </c>
      <c r="B381" s="52" t="s">
        <v>512</v>
      </c>
      <c r="C381" s="53">
        <v>0</v>
      </c>
      <c r="D381" s="53">
        <v>0</v>
      </c>
      <c r="E381" s="53">
        <v>0</v>
      </c>
      <c r="F381" s="53">
        <v>0</v>
      </c>
      <c r="G381" s="53">
        <v>0</v>
      </c>
      <c r="H381" s="53">
        <v>0</v>
      </c>
      <c r="I381" s="53">
        <v>0</v>
      </c>
      <c r="J381" s="53">
        <v>0</v>
      </c>
      <c r="K381" s="53">
        <v>10</v>
      </c>
      <c r="L381" s="53">
        <v>3</v>
      </c>
      <c r="M381" s="54">
        <v>13</v>
      </c>
    </row>
    <row r="382" spans="1:13" ht="18" customHeight="1" x14ac:dyDescent="0.15">
      <c r="A382" s="20" t="s">
        <v>17</v>
      </c>
      <c r="B382" s="52" t="s">
        <v>608</v>
      </c>
      <c r="C382" s="53">
        <v>0</v>
      </c>
      <c r="D382" s="53">
        <v>0</v>
      </c>
      <c r="E382" s="53">
        <v>0</v>
      </c>
      <c r="F382" s="53">
        <v>0</v>
      </c>
      <c r="G382" s="53">
        <v>0</v>
      </c>
      <c r="H382" s="53">
        <v>0</v>
      </c>
      <c r="I382" s="53">
        <v>0</v>
      </c>
      <c r="J382" s="53">
        <v>0</v>
      </c>
      <c r="K382" s="53">
        <v>2</v>
      </c>
      <c r="L382" s="53">
        <v>0</v>
      </c>
      <c r="M382" s="54">
        <v>2</v>
      </c>
    </row>
    <row r="383" spans="1:13" ht="18" customHeight="1" x14ac:dyDescent="0.15">
      <c r="A383" s="20" t="s">
        <v>17</v>
      </c>
      <c r="B383" s="52" t="s">
        <v>513</v>
      </c>
      <c r="C383" s="53">
        <v>2</v>
      </c>
      <c r="D383" s="53">
        <v>0</v>
      </c>
      <c r="E383" s="53">
        <v>0</v>
      </c>
      <c r="F383" s="53">
        <v>0</v>
      </c>
      <c r="G383" s="53">
        <v>0</v>
      </c>
      <c r="H383" s="53">
        <v>0</v>
      </c>
      <c r="I383" s="53">
        <v>0</v>
      </c>
      <c r="J383" s="53">
        <v>6</v>
      </c>
      <c r="K383" s="53">
        <v>0</v>
      </c>
      <c r="L383" s="53">
        <v>0</v>
      </c>
      <c r="M383" s="54">
        <v>8</v>
      </c>
    </row>
    <row r="384" spans="1:13" ht="18" customHeight="1" x14ac:dyDescent="0.15">
      <c r="A384" s="20" t="s">
        <v>17</v>
      </c>
      <c r="B384" s="52" t="s">
        <v>514</v>
      </c>
      <c r="C384" s="53">
        <v>0</v>
      </c>
      <c r="D384" s="53">
        <v>0</v>
      </c>
      <c r="E384" s="53">
        <v>0</v>
      </c>
      <c r="F384" s="53">
        <v>0</v>
      </c>
      <c r="G384" s="53">
        <v>0</v>
      </c>
      <c r="H384" s="53">
        <v>0</v>
      </c>
      <c r="I384" s="53">
        <v>1</v>
      </c>
      <c r="J384" s="53">
        <v>2</v>
      </c>
      <c r="K384" s="53">
        <v>0</v>
      </c>
      <c r="L384" s="53">
        <v>0</v>
      </c>
      <c r="M384" s="54">
        <v>3</v>
      </c>
    </row>
    <row r="385" spans="1:13" ht="18" customHeight="1" x14ac:dyDescent="0.15">
      <c r="A385" s="20" t="s">
        <v>17</v>
      </c>
      <c r="B385" s="52" t="s">
        <v>515</v>
      </c>
      <c r="C385" s="53">
        <v>5</v>
      </c>
      <c r="D385" s="53">
        <v>0</v>
      </c>
      <c r="E385" s="53">
        <v>0</v>
      </c>
      <c r="F385" s="53">
        <v>0</v>
      </c>
      <c r="G385" s="53">
        <v>0</v>
      </c>
      <c r="H385" s="53">
        <v>0</v>
      </c>
      <c r="I385" s="53">
        <v>0</v>
      </c>
      <c r="J385" s="53">
        <v>0</v>
      </c>
      <c r="K385" s="53">
        <v>0</v>
      </c>
      <c r="L385" s="53">
        <v>4</v>
      </c>
      <c r="M385" s="54">
        <v>9</v>
      </c>
    </row>
    <row r="386" spans="1:13" ht="18" customHeight="1" x14ac:dyDescent="0.15">
      <c r="A386" s="20" t="s">
        <v>17</v>
      </c>
      <c r="B386" s="52" t="s">
        <v>516</v>
      </c>
      <c r="C386" s="53">
        <v>0</v>
      </c>
      <c r="D386" s="53">
        <v>0</v>
      </c>
      <c r="E386" s="53">
        <v>0</v>
      </c>
      <c r="F386" s="53">
        <v>0</v>
      </c>
      <c r="G386" s="53">
        <v>0</v>
      </c>
      <c r="H386" s="53">
        <v>0</v>
      </c>
      <c r="I386" s="53">
        <v>3</v>
      </c>
      <c r="J386" s="53">
        <v>0</v>
      </c>
      <c r="K386" s="53">
        <v>0</v>
      </c>
      <c r="L386" s="53">
        <v>0</v>
      </c>
      <c r="M386" s="54">
        <v>3</v>
      </c>
    </row>
    <row r="387" spans="1:13" ht="18" customHeight="1" x14ac:dyDescent="0.15">
      <c r="A387" s="20" t="s">
        <v>17</v>
      </c>
      <c r="B387" s="52" t="s">
        <v>517</v>
      </c>
      <c r="C387" s="53">
        <v>0</v>
      </c>
      <c r="D387" s="53">
        <v>0</v>
      </c>
      <c r="E387" s="53">
        <v>0</v>
      </c>
      <c r="F387" s="53">
        <v>0</v>
      </c>
      <c r="G387" s="53">
        <v>0</v>
      </c>
      <c r="H387" s="53">
        <v>0</v>
      </c>
      <c r="I387" s="53">
        <v>0</v>
      </c>
      <c r="J387" s="53">
        <v>0</v>
      </c>
      <c r="K387" s="53">
        <v>22</v>
      </c>
      <c r="L387" s="53">
        <v>0</v>
      </c>
      <c r="M387" s="54">
        <v>22</v>
      </c>
    </row>
    <row r="388" spans="1:13" ht="18" customHeight="1" x14ac:dyDescent="0.15">
      <c r="A388" s="20" t="s">
        <v>17</v>
      </c>
      <c r="B388" s="52" t="s">
        <v>518</v>
      </c>
      <c r="C388" s="53">
        <v>0</v>
      </c>
      <c r="D388" s="53">
        <v>0</v>
      </c>
      <c r="E388" s="53">
        <v>0</v>
      </c>
      <c r="F388" s="53">
        <v>0</v>
      </c>
      <c r="G388" s="53">
        <v>0</v>
      </c>
      <c r="H388" s="53">
        <v>6</v>
      </c>
      <c r="I388" s="53">
        <v>0</v>
      </c>
      <c r="J388" s="53">
        <v>0</v>
      </c>
      <c r="K388" s="53">
        <v>0</v>
      </c>
      <c r="L388" s="53">
        <v>0</v>
      </c>
      <c r="M388" s="54">
        <v>6</v>
      </c>
    </row>
    <row r="389" spans="1:13" ht="18" customHeight="1" x14ac:dyDescent="0.15">
      <c r="A389" s="20" t="s">
        <v>17</v>
      </c>
      <c r="B389" s="52" t="s">
        <v>519</v>
      </c>
      <c r="C389" s="53">
        <v>6</v>
      </c>
      <c r="D389" s="53">
        <v>0</v>
      </c>
      <c r="E389" s="53">
        <v>0</v>
      </c>
      <c r="F389" s="53">
        <v>0</v>
      </c>
      <c r="G389" s="53">
        <v>0</v>
      </c>
      <c r="H389" s="53">
        <v>0</v>
      </c>
      <c r="I389" s="53">
        <v>0</v>
      </c>
      <c r="J389" s="53">
        <v>0</v>
      </c>
      <c r="K389" s="53">
        <v>0</v>
      </c>
      <c r="L389" s="53">
        <v>0</v>
      </c>
      <c r="M389" s="54">
        <v>6</v>
      </c>
    </row>
    <row r="390" spans="1:13" ht="18" customHeight="1" x14ac:dyDescent="0.15">
      <c r="A390" s="20" t="s">
        <v>17</v>
      </c>
      <c r="B390" s="52" t="s">
        <v>520</v>
      </c>
      <c r="C390" s="53">
        <v>0</v>
      </c>
      <c r="D390" s="53">
        <v>12</v>
      </c>
      <c r="E390" s="53">
        <v>0</v>
      </c>
      <c r="F390" s="53">
        <v>0</v>
      </c>
      <c r="G390" s="53">
        <v>0</v>
      </c>
      <c r="H390" s="53">
        <v>0</v>
      </c>
      <c r="I390" s="53">
        <v>0</v>
      </c>
      <c r="J390" s="53">
        <v>0</v>
      </c>
      <c r="K390" s="53">
        <v>0</v>
      </c>
      <c r="L390" s="53">
        <v>0</v>
      </c>
      <c r="M390" s="54">
        <v>12</v>
      </c>
    </row>
    <row r="391" spans="1:13" ht="18" customHeight="1" x14ac:dyDescent="0.15">
      <c r="A391" s="20" t="s">
        <v>17</v>
      </c>
      <c r="B391" s="52" t="s">
        <v>521</v>
      </c>
      <c r="C391" s="53">
        <v>0</v>
      </c>
      <c r="D391" s="53">
        <v>0</v>
      </c>
      <c r="E391" s="53">
        <v>0</v>
      </c>
      <c r="F391" s="53">
        <v>37</v>
      </c>
      <c r="G391" s="53">
        <v>0</v>
      </c>
      <c r="H391" s="53">
        <v>0</v>
      </c>
      <c r="I391" s="53">
        <v>0</v>
      </c>
      <c r="J391" s="53">
        <v>0</v>
      </c>
      <c r="K391" s="53">
        <v>0</v>
      </c>
      <c r="L391" s="53">
        <v>14</v>
      </c>
      <c r="M391" s="54">
        <v>51</v>
      </c>
    </row>
    <row r="392" spans="1:13" ht="18" customHeight="1" x14ac:dyDescent="0.15">
      <c r="A392" s="20" t="s">
        <v>17</v>
      </c>
      <c r="B392" s="52" t="s">
        <v>522</v>
      </c>
      <c r="C392" s="53">
        <v>0</v>
      </c>
      <c r="D392" s="53">
        <v>0</v>
      </c>
      <c r="E392" s="53">
        <v>0</v>
      </c>
      <c r="F392" s="53">
        <v>0</v>
      </c>
      <c r="G392" s="53">
        <v>0</v>
      </c>
      <c r="H392" s="53">
        <v>11</v>
      </c>
      <c r="I392" s="53">
        <v>0</v>
      </c>
      <c r="J392" s="53">
        <v>0</v>
      </c>
      <c r="K392" s="53">
        <v>0</v>
      </c>
      <c r="L392" s="53">
        <v>0</v>
      </c>
      <c r="M392" s="54">
        <v>11</v>
      </c>
    </row>
    <row r="393" spans="1:13" ht="18" customHeight="1" x14ac:dyDescent="0.15">
      <c r="A393" s="20" t="s">
        <v>17</v>
      </c>
      <c r="B393" s="52" t="s">
        <v>523</v>
      </c>
      <c r="C393" s="53">
        <v>12</v>
      </c>
      <c r="D393" s="53">
        <v>10</v>
      </c>
      <c r="E393" s="53">
        <v>0</v>
      </c>
      <c r="F393" s="53">
        <v>0</v>
      </c>
      <c r="G393" s="53">
        <v>0</v>
      </c>
      <c r="H393" s="53">
        <v>0</v>
      </c>
      <c r="I393" s="53">
        <v>0</v>
      </c>
      <c r="J393" s="53">
        <v>1</v>
      </c>
      <c r="K393" s="53">
        <v>0</v>
      </c>
      <c r="L393" s="53">
        <v>0</v>
      </c>
      <c r="M393" s="54">
        <v>23</v>
      </c>
    </row>
    <row r="394" spans="1:13" ht="18" customHeight="1" x14ac:dyDescent="0.15">
      <c r="A394" s="20" t="s">
        <v>17</v>
      </c>
      <c r="B394" s="52" t="s">
        <v>524</v>
      </c>
      <c r="C394" s="53">
        <v>1</v>
      </c>
      <c r="D394" s="53">
        <v>0</v>
      </c>
      <c r="E394" s="53">
        <v>0</v>
      </c>
      <c r="F394" s="53">
        <v>0</v>
      </c>
      <c r="G394" s="53">
        <v>0</v>
      </c>
      <c r="H394" s="53">
        <v>0</v>
      </c>
      <c r="I394" s="53">
        <v>2</v>
      </c>
      <c r="J394" s="53">
        <v>0</v>
      </c>
      <c r="K394" s="53">
        <v>0</v>
      </c>
      <c r="L394" s="53">
        <v>0</v>
      </c>
      <c r="M394" s="54">
        <v>3</v>
      </c>
    </row>
    <row r="395" spans="1:13" ht="18" customHeight="1" x14ac:dyDescent="0.15">
      <c r="A395" s="20" t="s">
        <v>17</v>
      </c>
      <c r="B395" s="52" t="s">
        <v>525</v>
      </c>
      <c r="C395" s="53">
        <v>0</v>
      </c>
      <c r="D395" s="53">
        <v>0</v>
      </c>
      <c r="E395" s="53">
        <v>0</v>
      </c>
      <c r="F395" s="53">
        <v>0</v>
      </c>
      <c r="G395" s="53">
        <v>0</v>
      </c>
      <c r="H395" s="53">
        <v>2</v>
      </c>
      <c r="I395" s="53">
        <v>0</v>
      </c>
      <c r="J395" s="53">
        <v>0</v>
      </c>
      <c r="K395" s="53">
        <v>0</v>
      </c>
      <c r="L395" s="53">
        <v>0</v>
      </c>
      <c r="M395" s="54">
        <v>2</v>
      </c>
    </row>
    <row r="396" spans="1:13" ht="18" customHeight="1" x14ac:dyDescent="0.15">
      <c r="A396" s="20" t="s">
        <v>17</v>
      </c>
      <c r="B396" s="52" t="s">
        <v>526</v>
      </c>
      <c r="C396" s="53">
        <v>0</v>
      </c>
      <c r="D396" s="53">
        <v>0</v>
      </c>
      <c r="E396" s="53">
        <v>0</v>
      </c>
      <c r="F396" s="53">
        <v>0</v>
      </c>
      <c r="G396" s="53">
        <v>0</v>
      </c>
      <c r="H396" s="53">
        <v>6</v>
      </c>
      <c r="I396" s="53">
        <v>0</v>
      </c>
      <c r="J396" s="53">
        <v>2</v>
      </c>
      <c r="K396" s="53">
        <v>0</v>
      </c>
      <c r="L396" s="53">
        <v>3</v>
      </c>
      <c r="M396" s="54">
        <v>11</v>
      </c>
    </row>
    <row r="397" spans="1:13" ht="18" customHeight="1" x14ac:dyDescent="0.15">
      <c r="A397" s="20" t="s">
        <v>17</v>
      </c>
      <c r="B397" s="52" t="s">
        <v>527</v>
      </c>
      <c r="C397" s="53">
        <v>8</v>
      </c>
      <c r="D397" s="53">
        <v>0</v>
      </c>
      <c r="E397" s="53">
        <v>0</v>
      </c>
      <c r="F397" s="53">
        <v>0</v>
      </c>
      <c r="G397" s="53">
        <v>0</v>
      </c>
      <c r="H397" s="53">
        <v>0</v>
      </c>
      <c r="I397" s="53">
        <v>0</v>
      </c>
      <c r="J397" s="53">
        <v>0</v>
      </c>
      <c r="K397" s="53">
        <v>0</v>
      </c>
      <c r="L397" s="53">
        <v>0</v>
      </c>
      <c r="M397" s="54">
        <v>8</v>
      </c>
    </row>
    <row r="398" spans="1:13" ht="18" customHeight="1" x14ac:dyDescent="0.15">
      <c r="A398" s="20" t="s">
        <v>17</v>
      </c>
      <c r="B398" s="52" t="s">
        <v>528</v>
      </c>
      <c r="C398" s="53">
        <v>7</v>
      </c>
      <c r="D398" s="53">
        <v>5</v>
      </c>
      <c r="E398" s="53">
        <v>0</v>
      </c>
      <c r="F398" s="53">
        <v>6</v>
      </c>
      <c r="G398" s="53">
        <v>0</v>
      </c>
      <c r="H398" s="53">
        <v>0</v>
      </c>
      <c r="I398" s="53">
        <v>0</v>
      </c>
      <c r="J398" s="53">
        <v>0</v>
      </c>
      <c r="K398" s="53">
        <v>0</v>
      </c>
      <c r="L398" s="53">
        <v>0</v>
      </c>
      <c r="M398" s="54">
        <v>18</v>
      </c>
    </row>
    <row r="399" spans="1:13" ht="18" customHeight="1" x14ac:dyDescent="0.15">
      <c r="A399" s="20" t="s">
        <v>17</v>
      </c>
      <c r="B399" s="52" t="s">
        <v>529</v>
      </c>
      <c r="C399" s="53">
        <v>0</v>
      </c>
      <c r="D399" s="53">
        <v>0</v>
      </c>
      <c r="E399" s="53">
        <v>0</v>
      </c>
      <c r="F399" s="53">
        <v>0</v>
      </c>
      <c r="G399" s="53">
        <v>0</v>
      </c>
      <c r="H399" s="53">
        <v>2</v>
      </c>
      <c r="I399" s="53">
        <v>0</v>
      </c>
      <c r="J399" s="53">
        <v>3</v>
      </c>
      <c r="K399" s="53">
        <v>0</v>
      </c>
      <c r="L399" s="53">
        <v>0</v>
      </c>
      <c r="M399" s="54">
        <v>5</v>
      </c>
    </row>
    <row r="400" spans="1:13" ht="18" customHeight="1" x14ac:dyDescent="0.15">
      <c r="A400" s="20" t="s">
        <v>17</v>
      </c>
      <c r="B400" s="52" t="s">
        <v>530</v>
      </c>
      <c r="C400" s="53">
        <v>12</v>
      </c>
      <c r="D400" s="53">
        <v>0</v>
      </c>
      <c r="E400" s="53">
        <v>0</v>
      </c>
      <c r="F400" s="53">
        <v>0</v>
      </c>
      <c r="G400" s="53">
        <v>0</v>
      </c>
      <c r="H400" s="53">
        <v>3</v>
      </c>
      <c r="I400" s="53">
        <v>1</v>
      </c>
      <c r="J400" s="53">
        <v>0</v>
      </c>
      <c r="K400" s="53">
        <v>0</v>
      </c>
      <c r="L400" s="53">
        <v>0</v>
      </c>
      <c r="M400" s="54">
        <v>16</v>
      </c>
    </row>
    <row r="401" spans="1:13" ht="18" customHeight="1" x14ac:dyDescent="0.15">
      <c r="A401" s="20" t="s">
        <v>17</v>
      </c>
      <c r="B401" s="52" t="s">
        <v>531</v>
      </c>
      <c r="C401" s="53">
        <v>7</v>
      </c>
      <c r="D401" s="53">
        <v>0</v>
      </c>
      <c r="E401" s="53">
        <v>0</v>
      </c>
      <c r="F401" s="53">
        <v>0</v>
      </c>
      <c r="G401" s="53">
        <v>0</v>
      </c>
      <c r="H401" s="53">
        <v>0</v>
      </c>
      <c r="I401" s="53">
        <v>0</v>
      </c>
      <c r="J401" s="53">
        <v>0</v>
      </c>
      <c r="K401" s="53">
        <v>0</v>
      </c>
      <c r="L401" s="53">
        <v>0</v>
      </c>
      <c r="M401" s="54">
        <v>7</v>
      </c>
    </row>
    <row r="402" spans="1:13" ht="18" customHeight="1" x14ac:dyDescent="0.15">
      <c r="A402" s="20" t="s">
        <v>17</v>
      </c>
      <c r="B402" s="52" t="s">
        <v>532</v>
      </c>
      <c r="C402" s="53">
        <v>8</v>
      </c>
      <c r="D402" s="53">
        <v>40</v>
      </c>
      <c r="E402" s="53">
        <v>0</v>
      </c>
      <c r="F402" s="53">
        <v>0</v>
      </c>
      <c r="G402" s="53">
        <v>0</v>
      </c>
      <c r="H402" s="53">
        <v>1</v>
      </c>
      <c r="I402" s="53">
        <v>0</v>
      </c>
      <c r="J402" s="53">
        <v>0</v>
      </c>
      <c r="K402" s="53">
        <v>3</v>
      </c>
      <c r="L402" s="53">
        <v>8</v>
      </c>
      <c r="M402" s="54">
        <v>60</v>
      </c>
    </row>
    <row r="403" spans="1:13" ht="18" customHeight="1" x14ac:dyDescent="0.15">
      <c r="A403" s="20" t="s">
        <v>17</v>
      </c>
      <c r="B403" s="52" t="s">
        <v>533</v>
      </c>
      <c r="C403" s="53">
        <v>4</v>
      </c>
      <c r="D403" s="53">
        <v>1</v>
      </c>
      <c r="E403" s="53">
        <v>0</v>
      </c>
      <c r="F403" s="53">
        <v>0</v>
      </c>
      <c r="G403" s="53">
        <v>0</v>
      </c>
      <c r="H403" s="53">
        <v>5</v>
      </c>
      <c r="I403" s="53">
        <v>4</v>
      </c>
      <c r="J403" s="53">
        <v>0</v>
      </c>
      <c r="K403" s="53">
        <v>0</v>
      </c>
      <c r="L403" s="53">
        <v>0</v>
      </c>
      <c r="M403" s="54">
        <v>14</v>
      </c>
    </row>
    <row r="404" spans="1:13" ht="18" customHeight="1" x14ac:dyDescent="0.15">
      <c r="A404" s="20" t="s">
        <v>17</v>
      </c>
      <c r="B404" s="52" t="s">
        <v>534</v>
      </c>
      <c r="C404" s="53">
        <v>2</v>
      </c>
      <c r="D404" s="53">
        <v>1</v>
      </c>
      <c r="E404" s="53">
        <v>0</v>
      </c>
      <c r="F404" s="53">
        <v>7</v>
      </c>
      <c r="G404" s="53">
        <v>0</v>
      </c>
      <c r="H404" s="53">
        <v>3</v>
      </c>
      <c r="I404" s="53">
        <v>12</v>
      </c>
      <c r="J404" s="53">
        <v>0</v>
      </c>
      <c r="K404" s="53">
        <v>0</v>
      </c>
      <c r="L404" s="53">
        <v>0</v>
      </c>
      <c r="M404" s="54">
        <v>25</v>
      </c>
    </row>
    <row r="405" spans="1:13" ht="18" customHeight="1" x14ac:dyDescent="0.15">
      <c r="A405" s="20" t="s">
        <v>17</v>
      </c>
      <c r="B405" s="52" t="s">
        <v>609</v>
      </c>
      <c r="C405" s="53">
        <v>0</v>
      </c>
      <c r="D405" s="53">
        <v>2</v>
      </c>
      <c r="E405" s="53">
        <v>0</v>
      </c>
      <c r="F405" s="53">
        <v>0</v>
      </c>
      <c r="G405" s="53">
        <v>0</v>
      </c>
      <c r="H405" s="53">
        <v>0</v>
      </c>
      <c r="I405" s="53">
        <v>0</v>
      </c>
      <c r="J405" s="53">
        <v>0</v>
      </c>
      <c r="K405" s="53">
        <v>0</v>
      </c>
      <c r="L405" s="53">
        <v>0</v>
      </c>
      <c r="M405" s="54">
        <v>2</v>
      </c>
    </row>
    <row r="406" spans="1:13" ht="18" customHeight="1" x14ac:dyDescent="0.15">
      <c r="B406" s="52" t="s">
        <v>639</v>
      </c>
      <c r="C406" s="53">
        <v>0</v>
      </c>
      <c r="D406" s="53">
        <v>0</v>
      </c>
      <c r="E406" s="53">
        <v>0</v>
      </c>
      <c r="F406" s="53">
        <v>0</v>
      </c>
      <c r="G406" s="53">
        <v>0</v>
      </c>
      <c r="H406" s="53">
        <v>3</v>
      </c>
      <c r="I406" s="53">
        <v>0</v>
      </c>
      <c r="J406" s="53">
        <v>0</v>
      </c>
      <c r="K406" s="53">
        <v>0</v>
      </c>
      <c r="L406" s="53">
        <v>0</v>
      </c>
      <c r="M406" s="54">
        <v>3</v>
      </c>
    </row>
    <row r="407" spans="1:13" ht="18" customHeight="1" x14ac:dyDescent="0.15">
      <c r="B407" s="52" t="s">
        <v>535</v>
      </c>
      <c r="C407" s="53">
        <v>0</v>
      </c>
      <c r="D407" s="53">
        <v>1</v>
      </c>
      <c r="E407" s="53">
        <v>0</v>
      </c>
      <c r="F407" s="53">
        <v>0</v>
      </c>
      <c r="G407" s="53">
        <v>0</v>
      </c>
      <c r="H407" s="53">
        <v>0</v>
      </c>
      <c r="I407" s="53">
        <v>0</v>
      </c>
      <c r="J407" s="53">
        <v>0</v>
      </c>
      <c r="K407" s="53">
        <v>0</v>
      </c>
      <c r="L407" s="53">
        <v>0</v>
      </c>
      <c r="M407" s="54">
        <v>1</v>
      </c>
    </row>
    <row r="408" spans="1:13" ht="18" customHeight="1" x14ac:dyDescent="0.15">
      <c r="B408" s="52" t="s">
        <v>536</v>
      </c>
      <c r="C408" s="53">
        <v>0</v>
      </c>
      <c r="D408" s="53">
        <v>0</v>
      </c>
      <c r="E408" s="53">
        <v>0</v>
      </c>
      <c r="F408" s="53">
        <v>0</v>
      </c>
      <c r="G408" s="53">
        <v>0</v>
      </c>
      <c r="H408" s="53">
        <v>0</v>
      </c>
      <c r="I408" s="53">
        <v>1</v>
      </c>
      <c r="J408" s="53">
        <v>0</v>
      </c>
      <c r="K408" s="53">
        <v>0</v>
      </c>
      <c r="L408" s="53">
        <v>0</v>
      </c>
      <c r="M408" s="54">
        <v>1</v>
      </c>
    </row>
    <row r="409" spans="1:13" ht="18" customHeight="1" x14ac:dyDescent="0.15">
      <c r="B409" s="52" t="s">
        <v>537</v>
      </c>
      <c r="C409" s="53">
        <v>0</v>
      </c>
      <c r="D409" s="53">
        <v>0</v>
      </c>
      <c r="E409" s="53">
        <v>0</v>
      </c>
      <c r="F409" s="53">
        <v>0</v>
      </c>
      <c r="G409" s="53">
        <v>0</v>
      </c>
      <c r="H409" s="53">
        <v>0</v>
      </c>
      <c r="I409" s="53">
        <v>0</v>
      </c>
      <c r="J409" s="53">
        <v>2</v>
      </c>
      <c r="K409" s="53">
        <v>0</v>
      </c>
      <c r="L409" s="53">
        <v>12</v>
      </c>
      <c r="M409" s="54">
        <v>14</v>
      </c>
    </row>
    <row r="410" spans="1:13" ht="18" customHeight="1" x14ac:dyDescent="0.15">
      <c r="B410" s="52" t="s">
        <v>538</v>
      </c>
      <c r="C410" s="53">
        <v>0</v>
      </c>
      <c r="D410" s="53">
        <v>6</v>
      </c>
      <c r="E410" s="53">
        <v>0</v>
      </c>
      <c r="F410" s="53">
        <v>0</v>
      </c>
      <c r="G410" s="53">
        <v>0</v>
      </c>
      <c r="H410" s="53">
        <v>0</v>
      </c>
      <c r="I410" s="53">
        <v>0</v>
      </c>
      <c r="J410" s="53">
        <v>0</v>
      </c>
      <c r="K410" s="53">
        <v>0</v>
      </c>
      <c r="L410" s="53">
        <v>0</v>
      </c>
      <c r="M410" s="54">
        <v>6</v>
      </c>
    </row>
    <row r="411" spans="1:13" ht="18" customHeight="1" x14ac:dyDescent="0.15">
      <c r="B411" s="52" t="s">
        <v>539</v>
      </c>
      <c r="C411" s="53">
        <v>10</v>
      </c>
      <c r="D411" s="53">
        <v>1</v>
      </c>
      <c r="E411" s="53">
        <v>0</v>
      </c>
      <c r="F411" s="53">
        <v>14</v>
      </c>
      <c r="G411" s="53">
        <v>0</v>
      </c>
      <c r="H411" s="53">
        <v>0</v>
      </c>
      <c r="I411" s="53">
        <v>0</v>
      </c>
      <c r="J411" s="53">
        <v>0</v>
      </c>
      <c r="K411" s="53">
        <v>17</v>
      </c>
      <c r="L411" s="53">
        <v>0</v>
      </c>
      <c r="M411" s="54">
        <v>42</v>
      </c>
    </row>
    <row r="412" spans="1:13" ht="18" customHeight="1" x14ac:dyDescent="0.15">
      <c r="B412" s="52" t="s">
        <v>540</v>
      </c>
      <c r="C412" s="53">
        <v>0</v>
      </c>
      <c r="D412" s="53">
        <v>15</v>
      </c>
      <c r="E412" s="53">
        <v>0</v>
      </c>
      <c r="F412" s="53">
        <v>0</v>
      </c>
      <c r="G412" s="53">
        <v>0</v>
      </c>
      <c r="H412" s="53">
        <v>0</v>
      </c>
      <c r="I412" s="53">
        <v>0</v>
      </c>
      <c r="J412" s="53">
        <v>0</v>
      </c>
      <c r="K412" s="53">
        <v>0</v>
      </c>
      <c r="L412" s="53">
        <v>0</v>
      </c>
      <c r="M412" s="54">
        <v>15</v>
      </c>
    </row>
    <row r="413" spans="1:13" ht="18" customHeight="1" x14ac:dyDescent="0.15">
      <c r="B413" s="52" t="s">
        <v>541</v>
      </c>
      <c r="C413" s="53">
        <v>11</v>
      </c>
      <c r="D413" s="53">
        <v>2</v>
      </c>
      <c r="E413" s="53">
        <v>0</v>
      </c>
      <c r="F413" s="53">
        <v>0</v>
      </c>
      <c r="G413" s="53">
        <v>0</v>
      </c>
      <c r="H413" s="53">
        <v>25</v>
      </c>
      <c r="I413" s="53">
        <v>0</v>
      </c>
      <c r="J413" s="53">
        <v>0</v>
      </c>
      <c r="K413" s="53">
        <v>0</v>
      </c>
      <c r="L413" s="53">
        <v>1</v>
      </c>
      <c r="M413" s="54">
        <v>39</v>
      </c>
    </row>
    <row r="414" spans="1:13" ht="18" customHeight="1" x14ac:dyDescent="0.15">
      <c r="B414" s="52" t="s">
        <v>542</v>
      </c>
      <c r="C414" s="53">
        <v>0</v>
      </c>
      <c r="D414" s="53">
        <v>0</v>
      </c>
      <c r="E414" s="53">
        <v>0</v>
      </c>
      <c r="F414" s="53">
        <v>8</v>
      </c>
      <c r="G414" s="53">
        <v>0</v>
      </c>
      <c r="H414" s="53">
        <v>0</v>
      </c>
      <c r="I414" s="53">
        <v>0</v>
      </c>
      <c r="J414" s="53">
        <v>0</v>
      </c>
      <c r="K414" s="53">
        <v>0</v>
      </c>
      <c r="L414" s="53">
        <v>0</v>
      </c>
      <c r="M414" s="54">
        <v>8</v>
      </c>
    </row>
    <row r="415" spans="1:13" ht="18" customHeight="1" x14ac:dyDescent="0.15">
      <c r="B415" s="52" t="s">
        <v>543</v>
      </c>
      <c r="C415" s="53">
        <v>0</v>
      </c>
      <c r="D415" s="53">
        <v>0</v>
      </c>
      <c r="E415" s="53">
        <v>0</v>
      </c>
      <c r="F415" s="53">
        <v>0</v>
      </c>
      <c r="G415" s="53">
        <v>0</v>
      </c>
      <c r="H415" s="53">
        <v>6</v>
      </c>
      <c r="I415" s="53">
        <v>0</v>
      </c>
      <c r="J415" s="53">
        <v>0</v>
      </c>
      <c r="K415" s="53">
        <v>0</v>
      </c>
      <c r="L415" s="53">
        <v>0</v>
      </c>
      <c r="M415" s="54">
        <v>6</v>
      </c>
    </row>
    <row r="416" spans="1:13" ht="18" customHeight="1" x14ac:dyDescent="0.15">
      <c r="B416" s="52" t="s">
        <v>544</v>
      </c>
      <c r="C416" s="53">
        <v>0</v>
      </c>
      <c r="D416" s="53">
        <v>0</v>
      </c>
      <c r="E416" s="53">
        <v>0</v>
      </c>
      <c r="F416" s="53">
        <v>0</v>
      </c>
      <c r="G416" s="53">
        <v>0</v>
      </c>
      <c r="H416" s="53">
        <v>4</v>
      </c>
      <c r="I416" s="53">
        <v>0</v>
      </c>
      <c r="J416" s="53">
        <v>0</v>
      </c>
      <c r="K416" s="53">
        <v>0</v>
      </c>
      <c r="L416" s="53">
        <v>0</v>
      </c>
      <c r="M416" s="54">
        <v>4</v>
      </c>
    </row>
    <row r="417" spans="2:13" ht="18" customHeight="1" x14ac:dyDescent="0.15">
      <c r="B417" s="52" t="s">
        <v>545</v>
      </c>
      <c r="C417" s="53">
        <v>7</v>
      </c>
      <c r="D417" s="53">
        <v>4</v>
      </c>
      <c r="E417" s="53">
        <v>0</v>
      </c>
      <c r="F417" s="53">
        <v>0</v>
      </c>
      <c r="G417" s="53">
        <v>0</v>
      </c>
      <c r="H417" s="53">
        <v>0</v>
      </c>
      <c r="I417" s="53">
        <v>0</v>
      </c>
      <c r="J417" s="53">
        <v>0</v>
      </c>
      <c r="K417" s="53">
        <v>0</v>
      </c>
      <c r="L417" s="53">
        <v>15</v>
      </c>
      <c r="M417" s="54">
        <v>26</v>
      </c>
    </row>
    <row r="418" spans="2:13" ht="18" customHeight="1" x14ac:dyDescent="0.15">
      <c r="B418" s="52" t="s">
        <v>546</v>
      </c>
      <c r="C418" s="53">
        <v>0</v>
      </c>
      <c r="D418" s="53">
        <v>0</v>
      </c>
      <c r="E418" s="53">
        <v>0</v>
      </c>
      <c r="F418" s="53">
        <v>0</v>
      </c>
      <c r="G418" s="53">
        <v>0</v>
      </c>
      <c r="H418" s="53">
        <v>3</v>
      </c>
      <c r="I418" s="53">
        <v>0</v>
      </c>
      <c r="J418" s="53">
        <v>0</v>
      </c>
      <c r="K418" s="53">
        <v>0</v>
      </c>
      <c r="L418" s="53">
        <v>0</v>
      </c>
      <c r="M418" s="54">
        <v>3</v>
      </c>
    </row>
    <row r="419" spans="2:13" ht="18" customHeight="1" x14ac:dyDescent="0.15">
      <c r="B419" s="52" t="s">
        <v>547</v>
      </c>
      <c r="C419" s="53">
        <v>12</v>
      </c>
      <c r="D419" s="53">
        <v>0</v>
      </c>
      <c r="E419" s="53">
        <v>0</v>
      </c>
      <c r="F419" s="53">
        <v>0</v>
      </c>
      <c r="G419" s="53">
        <v>0</v>
      </c>
      <c r="H419" s="53">
        <v>0</v>
      </c>
      <c r="I419" s="53">
        <v>0</v>
      </c>
      <c r="J419" s="53">
        <v>0</v>
      </c>
      <c r="K419" s="53">
        <v>0</v>
      </c>
      <c r="L419" s="53">
        <v>0</v>
      </c>
      <c r="M419" s="54">
        <v>12</v>
      </c>
    </row>
    <row r="420" spans="2:13" ht="18" customHeight="1" x14ac:dyDescent="0.15">
      <c r="B420" s="52" t="s">
        <v>548</v>
      </c>
      <c r="C420" s="53">
        <v>0</v>
      </c>
      <c r="D420" s="53">
        <v>4</v>
      </c>
      <c r="E420" s="53">
        <v>0</v>
      </c>
      <c r="F420" s="53">
        <v>0</v>
      </c>
      <c r="G420" s="53">
        <v>0</v>
      </c>
      <c r="H420" s="53">
        <v>0</v>
      </c>
      <c r="I420" s="53">
        <v>4</v>
      </c>
      <c r="J420" s="53">
        <v>4</v>
      </c>
      <c r="K420" s="53">
        <v>0</v>
      </c>
      <c r="L420" s="53">
        <v>0</v>
      </c>
      <c r="M420" s="54">
        <v>12</v>
      </c>
    </row>
    <row r="421" spans="2:13" ht="18" customHeight="1" x14ac:dyDescent="0.15">
      <c r="B421" s="52" t="s">
        <v>549</v>
      </c>
      <c r="C421" s="53">
        <v>0</v>
      </c>
      <c r="D421" s="53">
        <v>0</v>
      </c>
      <c r="E421" s="53">
        <v>0</v>
      </c>
      <c r="F421" s="53">
        <v>24</v>
      </c>
      <c r="G421" s="53">
        <v>0</v>
      </c>
      <c r="H421" s="53">
        <v>0</v>
      </c>
      <c r="I421" s="53">
        <v>0</v>
      </c>
      <c r="J421" s="53">
        <v>0</v>
      </c>
      <c r="K421" s="53">
        <v>0</v>
      </c>
      <c r="L421" s="53">
        <v>0</v>
      </c>
      <c r="M421" s="54">
        <v>24</v>
      </c>
    </row>
    <row r="422" spans="2:13" ht="18" customHeight="1" x14ac:dyDescent="0.15">
      <c r="B422" s="52" t="s">
        <v>550</v>
      </c>
      <c r="C422" s="53">
        <v>0</v>
      </c>
      <c r="D422" s="53">
        <v>16</v>
      </c>
      <c r="E422" s="53">
        <v>0</v>
      </c>
      <c r="F422" s="53">
        <v>0</v>
      </c>
      <c r="G422" s="53">
        <v>0</v>
      </c>
      <c r="H422" s="53">
        <v>0</v>
      </c>
      <c r="I422" s="53">
        <v>0</v>
      </c>
      <c r="J422" s="53">
        <v>0</v>
      </c>
      <c r="K422" s="53">
        <v>0</v>
      </c>
      <c r="L422" s="53">
        <v>0</v>
      </c>
      <c r="M422" s="54">
        <v>16</v>
      </c>
    </row>
    <row r="423" spans="2:13" ht="18" customHeight="1" x14ac:dyDescent="0.15">
      <c r="B423" s="52" t="s">
        <v>551</v>
      </c>
      <c r="C423" s="53">
        <v>0</v>
      </c>
      <c r="D423" s="53">
        <v>0</v>
      </c>
      <c r="E423" s="53">
        <v>0</v>
      </c>
      <c r="F423" s="53">
        <v>0</v>
      </c>
      <c r="G423" s="53">
        <v>0</v>
      </c>
      <c r="H423" s="53">
        <v>9</v>
      </c>
      <c r="I423" s="53">
        <v>0</v>
      </c>
      <c r="J423" s="53">
        <v>0</v>
      </c>
      <c r="K423" s="53">
        <v>0</v>
      </c>
      <c r="L423" s="53">
        <v>0</v>
      </c>
      <c r="M423" s="54">
        <v>9</v>
      </c>
    </row>
    <row r="424" spans="2:13" ht="18" customHeight="1" x14ac:dyDescent="0.15">
      <c r="B424" s="52" t="s">
        <v>552</v>
      </c>
      <c r="C424" s="53">
        <v>23</v>
      </c>
      <c r="D424" s="53">
        <v>17</v>
      </c>
      <c r="E424" s="53">
        <v>32</v>
      </c>
      <c r="F424" s="53">
        <v>68</v>
      </c>
      <c r="G424" s="53">
        <v>0</v>
      </c>
      <c r="H424" s="53">
        <v>3</v>
      </c>
      <c r="I424" s="53">
        <v>0</v>
      </c>
      <c r="J424" s="53">
        <v>17</v>
      </c>
      <c r="K424" s="53">
        <v>0</v>
      </c>
      <c r="L424" s="53">
        <v>0</v>
      </c>
      <c r="M424" s="54">
        <v>160</v>
      </c>
    </row>
    <row r="425" spans="2:13" ht="18" customHeight="1" x14ac:dyDescent="0.15">
      <c r="B425" s="52" t="s">
        <v>610</v>
      </c>
      <c r="C425" s="53">
        <v>0</v>
      </c>
      <c r="D425" s="53">
        <v>0</v>
      </c>
      <c r="E425" s="53">
        <v>0</v>
      </c>
      <c r="F425" s="53">
        <v>0</v>
      </c>
      <c r="G425" s="53">
        <v>0</v>
      </c>
      <c r="H425" s="53">
        <v>4</v>
      </c>
      <c r="I425" s="53">
        <v>0</v>
      </c>
      <c r="J425" s="53">
        <v>0</v>
      </c>
      <c r="K425" s="53">
        <v>0</v>
      </c>
      <c r="L425" s="53">
        <v>0</v>
      </c>
      <c r="M425" s="54">
        <v>4</v>
      </c>
    </row>
    <row r="426" spans="2:13" ht="18" customHeight="1" x14ac:dyDescent="0.15">
      <c r="B426" s="52" t="s">
        <v>553</v>
      </c>
      <c r="C426" s="53">
        <v>0</v>
      </c>
      <c r="D426" s="53">
        <v>0</v>
      </c>
      <c r="E426" s="53">
        <v>0</v>
      </c>
      <c r="F426" s="53">
        <v>71</v>
      </c>
      <c r="G426" s="53">
        <v>0</v>
      </c>
      <c r="H426" s="53">
        <v>0</v>
      </c>
      <c r="I426" s="53">
        <v>0</v>
      </c>
      <c r="J426" s="53">
        <v>0</v>
      </c>
      <c r="K426" s="53">
        <v>0</v>
      </c>
      <c r="L426" s="53">
        <v>1</v>
      </c>
      <c r="M426" s="54">
        <v>72</v>
      </c>
    </row>
    <row r="427" spans="2:13" ht="18" customHeight="1" x14ac:dyDescent="0.15">
      <c r="B427" s="52" t="s">
        <v>554</v>
      </c>
      <c r="C427" s="53">
        <v>15</v>
      </c>
      <c r="D427" s="53">
        <v>0</v>
      </c>
      <c r="E427" s="53">
        <v>0</v>
      </c>
      <c r="F427" s="53">
        <v>0</v>
      </c>
      <c r="G427" s="53">
        <v>0</v>
      </c>
      <c r="H427" s="53">
        <v>0</v>
      </c>
      <c r="I427" s="53">
        <v>0</v>
      </c>
      <c r="J427" s="53">
        <v>0</v>
      </c>
      <c r="K427" s="53">
        <v>0</v>
      </c>
      <c r="L427" s="53">
        <v>0</v>
      </c>
      <c r="M427" s="54">
        <v>15</v>
      </c>
    </row>
    <row r="428" spans="2:13" ht="18" customHeight="1" x14ac:dyDescent="0.15">
      <c r="B428" s="52" t="s">
        <v>555</v>
      </c>
      <c r="C428" s="53">
        <v>8</v>
      </c>
      <c r="D428" s="53">
        <v>7</v>
      </c>
      <c r="E428" s="53">
        <v>0</v>
      </c>
      <c r="F428" s="53">
        <v>0</v>
      </c>
      <c r="G428" s="53">
        <v>0</v>
      </c>
      <c r="H428" s="53">
        <v>7</v>
      </c>
      <c r="I428" s="53">
        <v>0</v>
      </c>
      <c r="J428" s="53">
        <v>1</v>
      </c>
      <c r="K428" s="53">
        <v>0</v>
      </c>
      <c r="L428" s="53">
        <v>0</v>
      </c>
      <c r="M428" s="54">
        <v>23</v>
      </c>
    </row>
    <row r="429" spans="2:13" ht="18" customHeight="1" x14ac:dyDescent="0.15">
      <c r="B429" s="52" t="s">
        <v>556</v>
      </c>
      <c r="C429" s="53">
        <v>8</v>
      </c>
      <c r="D429" s="53">
        <v>0</v>
      </c>
      <c r="E429" s="53">
        <v>0</v>
      </c>
      <c r="F429" s="53">
        <v>0</v>
      </c>
      <c r="G429" s="53">
        <v>0</v>
      </c>
      <c r="H429" s="53">
        <v>2</v>
      </c>
      <c r="I429" s="53">
        <v>0</v>
      </c>
      <c r="J429" s="53">
        <v>0</v>
      </c>
      <c r="K429" s="53">
        <v>0</v>
      </c>
      <c r="L429" s="53">
        <v>0</v>
      </c>
      <c r="M429" s="54">
        <v>10</v>
      </c>
    </row>
    <row r="430" spans="2:13" ht="18" customHeight="1" x14ac:dyDescent="0.15">
      <c r="B430" s="52" t="s">
        <v>557</v>
      </c>
      <c r="C430" s="53">
        <v>14</v>
      </c>
      <c r="D430" s="53">
        <v>0</v>
      </c>
      <c r="E430" s="53">
        <v>0</v>
      </c>
      <c r="F430" s="53">
        <v>0</v>
      </c>
      <c r="G430" s="53">
        <v>0</v>
      </c>
      <c r="H430" s="53">
        <v>0</v>
      </c>
      <c r="I430" s="53">
        <v>0</v>
      </c>
      <c r="J430" s="53">
        <v>0</v>
      </c>
      <c r="K430" s="53">
        <v>0</v>
      </c>
      <c r="L430" s="53">
        <v>0</v>
      </c>
      <c r="M430" s="54">
        <v>14</v>
      </c>
    </row>
    <row r="431" spans="2:13" ht="18" customHeight="1" x14ac:dyDescent="0.15">
      <c r="B431" s="52" t="s">
        <v>558</v>
      </c>
      <c r="C431" s="53">
        <v>0</v>
      </c>
      <c r="D431" s="53">
        <v>0</v>
      </c>
      <c r="E431" s="53">
        <v>0</v>
      </c>
      <c r="F431" s="53">
        <v>9</v>
      </c>
      <c r="G431" s="53">
        <v>0</v>
      </c>
      <c r="H431" s="53">
        <v>0</v>
      </c>
      <c r="I431" s="53">
        <v>0</v>
      </c>
      <c r="J431" s="53">
        <v>0</v>
      </c>
      <c r="K431" s="53">
        <v>0</v>
      </c>
      <c r="L431" s="53">
        <v>0</v>
      </c>
      <c r="M431" s="54">
        <v>9</v>
      </c>
    </row>
    <row r="432" spans="2:13" ht="18" customHeight="1" x14ac:dyDescent="0.15">
      <c r="B432" s="52" t="s">
        <v>559</v>
      </c>
      <c r="C432" s="53">
        <v>0</v>
      </c>
      <c r="D432" s="53">
        <v>0</v>
      </c>
      <c r="E432" s="53">
        <v>0</v>
      </c>
      <c r="F432" s="53">
        <v>0</v>
      </c>
      <c r="G432" s="53">
        <v>0</v>
      </c>
      <c r="H432" s="53">
        <v>5</v>
      </c>
      <c r="I432" s="53">
        <v>0</v>
      </c>
      <c r="J432" s="53">
        <v>0</v>
      </c>
      <c r="K432" s="53">
        <v>0</v>
      </c>
      <c r="L432" s="53">
        <v>0</v>
      </c>
      <c r="M432" s="54">
        <v>5</v>
      </c>
    </row>
    <row r="433" spans="2:16" ht="18" customHeight="1" x14ac:dyDescent="0.15">
      <c r="B433" s="52" t="s">
        <v>560</v>
      </c>
      <c r="C433" s="53">
        <v>4</v>
      </c>
      <c r="D433" s="53">
        <v>0</v>
      </c>
      <c r="E433" s="53">
        <v>0</v>
      </c>
      <c r="F433" s="53">
        <v>0</v>
      </c>
      <c r="G433" s="53">
        <v>0</v>
      </c>
      <c r="H433" s="53">
        <v>0</v>
      </c>
      <c r="I433" s="53">
        <v>0</v>
      </c>
      <c r="J433" s="53">
        <v>0</v>
      </c>
      <c r="K433" s="53">
        <v>0</v>
      </c>
      <c r="L433" s="53">
        <v>0</v>
      </c>
      <c r="M433" s="54">
        <v>4</v>
      </c>
    </row>
    <row r="434" spans="2:16" ht="18" customHeight="1" x14ac:dyDescent="0.15">
      <c r="B434" s="52" t="s">
        <v>561</v>
      </c>
      <c r="C434" s="53">
        <v>4</v>
      </c>
      <c r="D434" s="53">
        <v>7</v>
      </c>
      <c r="E434" s="53">
        <v>0</v>
      </c>
      <c r="F434" s="53">
        <v>0</v>
      </c>
      <c r="G434" s="53">
        <v>0</v>
      </c>
      <c r="H434" s="53">
        <v>0</v>
      </c>
      <c r="I434" s="53">
        <v>0</v>
      </c>
      <c r="J434" s="53">
        <v>0</v>
      </c>
      <c r="K434" s="53">
        <v>0</v>
      </c>
      <c r="L434" s="53">
        <v>0</v>
      </c>
      <c r="M434" s="54">
        <v>11</v>
      </c>
    </row>
    <row r="435" spans="2:16" ht="18" customHeight="1" x14ac:dyDescent="0.15">
      <c r="B435" s="52" t="s">
        <v>562</v>
      </c>
      <c r="C435" s="53">
        <v>0</v>
      </c>
      <c r="D435" s="53">
        <v>0</v>
      </c>
      <c r="E435" s="53">
        <v>0</v>
      </c>
      <c r="F435" s="53">
        <v>0</v>
      </c>
      <c r="G435" s="53">
        <v>0</v>
      </c>
      <c r="H435" s="53">
        <v>10</v>
      </c>
      <c r="I435" s="53">
        <v>0</v>
      </c>
      <c r="J435" s="53">
        <v>0</v>
      </c>
      <c r="K435" s="53">
        <v>0</v>
      </c>
      <c r="L435" s="53">
        <v>0</v>
      </c>
      <c r="M435" s="54">
        <v>10</v>
      </c>
    </row>
    <row r="436" spans="2:16" ht="18" customHeight="1" x14ac:dyDescent="0.15">
      <c r="B436" s="52" t="s">
        <v>563</v>
      </c>
      <c r="C436" s="53">
        <v>0</v>
      </c>
      <c r="D436" s="53">
        <v>0</v>
      </c>
      <c r="E436" s="53">
        <v>0</v>
      </c>
      <c r="F436" s="53">
        <v>53</v>
      </c>
      <c r="G436" s="53">
        <v>0</v>
      </c>
      <c r="H436" s="53">
        <v>0</v>
      </c>
      <c r="I436" s="53">
        <v>0</v>
      </c>
      <c r="J436" s="53">
        <v>0</v>
      </c>
      <c r="K436" s="53">
        <v>2</v>
      </c>
      <c r="L436" s="53">
        <v>0</v>
      </c>
      <c r="M436" s="54">
        <v>55</v>
      </c>
    </row>
    <row r="437" spans="2:16" ht="18" customHeight="1" x14ac:dyDescent="0.15">
      <c r="B437" s="52" t="s">
        <v>564</v>
      </c>
      <c r="C437" s="53">
        <v>0</v>
      </c>
      <c r="D437" s="53">
        <v>0</v>
      </c>
      <c r="E437" s="53">
        <v>0</v>
      </c>
      <c r="F437" s="53">
        <v>8</v>
      </c>
      <c r="G437" s="53">
        <v>0</v>
      </c>
      <c r="H437" s="53">
        <v>0</v>
      </c>
      <c r="I437" s="53">
        <v>0</v>
      </c>
      <c r="J437" s="53">
        <v>0</v>
      </c>
      <c r="K437" s="53">
        <v>0</v>
      </c>
      <c r="L437" s="53">
        <v>0</v>
      </c>
      <c r="M437" s="54">
        <v>8</v>
      </c>
    </row>
    <row r="438" spans="2:16" ht="18" customHeight="1" x14ac:dyDescent="0.15">
      <c r="B438" s="52" t="s">
        <v>565</v>
      </c>
      <c r="C438" s="53">
        <v>9</v>
      </c>
      <c r="D438" s="53">
        <v>0</v>
      </c>
      <c r="E438" s="53">
        <v>0</v>
      </c>
      <c r="F438" s="53">
        <v>0</v>
      </c>
      <c r="G438" s="53">
        <v>0</v>
      </c>
      <c r="H438" s="53">
        <v>0</v>
      </c>
      <c r="I438" s="53">
        <v>0</v>
      </c>
      <c r="J438" s="53">
        <v>0</v>
      </c>
      <c r="K438" s="53">
        <v>0</v>
      </c>
      <c r="L438" s="53">
        <v>0</v>
      </c>
      <c r="M438" s="54">
        <v>9</v>
      </c>
    </row>
    <row r="439" spans="2:16" ht="18" customHeight="1" x14ac:dyDescent="0.15">
      <c r="B439" s="52" t="s">
        <v>566</v>
      </c>
      <c r="C439" s="53">
        <v>0</v>
      </c>
      <c r="D439" s="53">
        <v>89</v>
      </c>
      <c r="E439" s="53">
        <v>0</v>
      </c>
      <c r="F439" s="53">
        <v>0</v>
      </c>
      <c r="G439" s="53">
        <v>0</v>
      </c>
      <c r="H439" s="53">
        <v>0</v>
      </c>
      <c r="I439" s="53">
        <v>0</v>
      </c>
      <c r="J439" s="53">
        <v>0</v>
      </c>
      <c r="K439" s="53">
        <v>0</v>
      </c>
      <c r="L439" s="53">
        <v>0</v>
      </c>
      <c r="M439" s="54">
        <v>89</v>
      </c>
    </row>
    <row r="440" spans="2:16" ht="18" customHeight="1" x14ac:dyDescent="0.15">
      <c r="B440" s="52" t="s">
        <v>567</v>
      </c>
      <c r="C440" s="53">
        <v>0</v>
      </c>
      <c r="D440" s="53">
        <v>1</v>
      </c>
      <c r="E440" s="53">
        <v>0</v>
      </c>
      <c r="F440" s="53">
        <v>0</v>
      </c>
      <c r="G440" s="53">
        <v>0</v>
      </c>
      <c r="H440" s="53">
        <v>5</v>
      </c>
      <c r="I440" s="53">
        <v>0</v>
      </c>
      <c r="J440" s="53">
        <v>0</v>
      </c>
      <c r="K440" s="53">
        <v>0</v>
      </c>
      <c r="L440" s="53">
        <v>0</v>
      </c>
      <c r="M440" s="54">
        <v>6</v>
      </c>
    </row>
    <row r="441" spans="2:16" ht="18" customHeight="1" x14ac:dyDescent="0.15">
      <c r="B441" s="52" t="s">
        <v>568</v>
      </c>
      <c r="C441" s="53">
        <v>0</v>
      </c>
      <c r="D441" s="53">
        <v>0</v>
      </c>
      <c r="E441" s="53">
        <v>0</v>
      </c>
      <c r="F441" s="53">
        <v>0</v>
      </c>
      <c r="G441" s="53">
        <v>4</v>
      </c>
      <c r="H441" s="53">
        <v>0</v>
      </c>
      <c r="I441" s="53">
        <v>0</v>
      </c>
      <c r="J441" s="53">
        <v>0</v>
      </c>
      <c r="K441" s="53">
        <v>0</v>
      </c>
      <c r="L441" s="53">
        <v>0</v>
      </c>
      <c r="M441" s="54">
        <v>4</v>
      </c>
    </row>
    <row r="442" spans="2:16" ht="18" customHeight="1" x14ac:dyDescent="0.15">
      <c r="B442" s="52" t="s">
        <v>569</v>
      </c>
      <c r="C442" s="53">
        <v>6</v>
      </c>
      <c r="D442" s="53">
        <v>7</v>
      </c>
      <c r="E442" s="53">
        <v>0</v>
      </c>
      <c r="F442" s="53">
        <v>0</v>
      </c>
      <c r="G442" s="53">
        <v>0</v>
      </c>
      <c r="H442" s="53">
        <v>0</v>
      </c>
      <c r="I442" s="53">
        <v>0</v>
      </c>
      <c r="J442" s="53">
        <v>0</v>
      </c>
      <c r="K442" s="53">
        <v>0</v>
      </c>
      <c r="L442" s="53">
        <v>0</v>
      </c>
      <c r="M442" s="54">
        <v>13</v>
      </c>
    </row>
    <row r="443" spans="2:16" ht="18" customHeight="1" x14ac:dyDescent="0.15">
      <c r="B443" s="52" t="s">
        <v>640</v>
      </c>
      <c r="C443" s="53">
        <v>0</v>
      </c>
      <c r="D443" s="53">
        <v>3</v>
      </c>
      <c r="E443" s="53">
        <v>0</v>
      </c>
      <c r="F443" s="53">
        <v>0</v>
      </c>
      <c r="G443" s="53">
        <v>0</v>
      </c>
      <c r="H443" s="53">
        <v>0</v>
      </c>
      <c r="I443" s="53">
        <v>0</v>
      </c>
      <c r="J443" s="53">
        <v>0</v>
      </c>
      <c r="K443" s="53">
        <v>0</v>
      </c>
      <c r="L443" s="53">
        <v>0</v>
      </c>
      <c r="M443" s="54">
        <v>3</v>
      </c>
    </row>
    <row r="444" spans="2:16" ht="18" customHeight="1" x14ac:dyDescent="0.15">
      <c r="B444" s="52" t="s">
        <v>570</v>
      </c>
      <c r="C444" s="53">
        <v>15</v>
      </c>
      <c r="D444" s="53">
        <v>0</v>
      </c>
      <c r="E444" s="53">
        <v>0</v>
      </c>
      <c r="F444" s="53">
        <v>0</v>
      </c>
      <c r="G444" s="53">
        <v>0</v>
      </c>
      <c r="H444" s="53">
        <v>0</v>
      </c>
      <c r="I444" s="53">
        <v>0</v>
      </c>
      <c r="J444" s="53">
        <v>0</v>
      </c>
      <c r="K444" s="53">
        <v>0</v>
      </c>
      <c r="L444" s="53">
        <v>0</v>
      </c>
      <c r="M444" s="54">
        <v>15</v>
      </c>
    </row>
    <row r="445" spans="2:16" ht="18" customHeight="1" x14ac:dyDescent="0.15">
      <c r="B445" s="52" t="s">
        <v>571</v>
      </c>
      <c r="C445" s="53">
        <v>0</v>
      </c>
      <c r="D445" s="53">
        <v>1</v>
      </c>
      <c r="E445" s="53">
        <v>0</v>
      </c>
      <c r="F445" s="53">
        <v>0</v>
      </c>
      <c r="G445" s="53">
        <v>0</v>
      </c>
      <c r="H445" s="53">
        <v>0</v>
      </c>
      <c r="I445" s="53">
        <v>0</v>
      </c>
      <c r="J445" s="53">
        <v>0</v>
      </c>
      <c r="K445" s="53">
        <v>0</v>
      </c>
      <c r="L445" s="53">
        <v>0</v>
      </c>
      <c r="M445" s="54">
        <v>1</v>
      </c>
    </row>
    <row r="446" spans="2:16" ht="18" customHeight="1" x14ac:dyDescent="0.15">
      <c r="B446" s="52" t="s">
        <v>572</v>
      </c>
      <c r="C446" s="53">
        <v>16</v>
      </c>
      <c r="D446" s="53">
        <v>10</v>
      </c>
      <c r="E446" s="53">
        <v>0</v>
      </c>
      <c r="F446" s="53">
        <v>0</v>
      </c>
      <c r="G446" s="53">
        <v>0</v>
      </c>
      <c r="H446" s="53">
        <v>0</v>
      </c>
      <c r="I446" s="53">
        <v>0</v>
      </c>
      <c r="J446" s="53">
        <v>0</v>
      </c>
      <c r="K446" s="53">
        <v>0</v>
      </c>
      <c r="L446" s="53">
        <v>0</v>
      </c>
      <c r="M446" s="54">
        <v>26</v>
      </c>
    </row>
    <row r="447" spans="2:16" ht="18" customHeight="1" thickBot="1" x14ac:dyDescent="0.2">
      <c r="B447" s="55" t="s">
        <v>573</v>
      </c>
      <c r="C447" s="56">
        <v>0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v>0</v>
      </c>
      <c r="J447" s="56">
        <v>0</v>
      </c>
      <c r="K447" s="56">
        <v>0</v>
      </c>
      <c r="L447" s="56">
        <v>219</v>
      </c>
      <c r="M447" s="57">
        <v>219</v>
      </c>
    </row>
    <row r="448" spans="2:16" s="20" customFormat="1" ht="27" customHeight="1" thickTop="1" thickBot="1" x14ac:dyDescent="0.2">
      <c r="B448" s="58" t="s">
        <v>15</v>
      </c>
      <c r="C448" s="59">
        <f>SUM(C3:C447)</f>
        <v>2613</v>
      </c>
      <c r="D448" s="59">
        <f t="shared" ref="D448:M448" si="0">SUM(D3:D447)</f>
        <v>4704</v>
      </c>
      <c r="E448" s="59">
        <f t="shared" si="0"/>
        <v>2263</v>
      </c>
      <c r="F448" s="59">
        <f t="shared" si="0"/>
        <v>11412</v>
      </c>
      <c r="G448" s="59">
        <f t="shared" si="0"/>
        <v>860</v>
      </c>
      <c r="H448" s="59">
        <f t="shared" si="0"/>
        <v>2109</v>
      </c>
      <c r="I448" s="59">
        <f t="shared" si="0"/>
        <v>192</v>
      </c>
      <c r="J448" s="59">
        <f t="shared" si="0"/>
        <v>747</v>
      </c>
      <c r="K448" s="59">
        <f t="shared" si="0"/>
        <v>1535</v>
      </c>
      <c r="L448" s="59">
        <f t="shared" si="0"/>
        <v>2031</v>
      </c>
      <c r="M448" s="60">
        <f t="shared" si="0"/>
        <v>28466</v>
      </c>
      <c r="O448" s="21"/>
      <c r="P448" s="21"/>
    </row>
    <row r="451" spans="2:13" s="20" customFormat="1" ht="18" customHeight="1" x14ac:dyDescent="0.15">
      <c r="B451" s="4"/>
      <c r="C451" s="20">
        <f>SUM(C3:C447)</f>
        <v>2613</v>
      </c>
      <c r="D451" s="20">
        <f t="shared" ref="D451:M451" si="1">SUM(D3:D447)</f>
        <v>4704</v>
      </c>
      <c r="E451" s="20">
        <f t="shared" si="1"/>
        <v>2263</v>
      </c>
      <c r="F451" s="20">
        <f t="shared" si="1"/>
        <v>11412</v>
      </c>
      <c r="G451" s="20">
        <f t="shared" si="1"/>
        <v>860</v>
      </c>
      <c r="H451" s="20">
        <f t="shared" si="1"/>
        <v>2109</v>
      </c>
      <c r="I451" s="20">
        <f t="shared" si="1"/>
        <v>192</v>
      </c>
      <c r="J451" s="20">
        <f t="shared" si="1"/>
        <v>747</v>
      </c>
      <c r="K451" s="20">
        <f t="shared" si="1"/>
        <v>1535</v>
      </c>
      <c r="L451" s="20">
        <f t="shared" si="1"/>
        <v>2031</v>
      </c>
      <c r="M451" s="20">
        <f t="shared" si="1"/>
        <v>28466</v>
      </c>
    </row>
  </sheetData>
  <autoFilter ref="A2:M448" xr:uid="{00000000-0009-0000-0000-000002000000}"/>
  <phoneticPr fontId="6"/>
  <printOptions horizontalCentered="1"/>
  <pageMargins left="0.78740157480314965" right="0.78740157480314965" top="0.98425196850393704" bottom="0.78740157480314965" header="0.51181102362204722" footer="0.51181102362204722"/>
  <pageSetup paperSize="9" scale="63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view="pageBreakPreview" zoomScale="60" zoomScaleNormal="100" workbookViewId="0">
      <selection activeCell="J11" sqref="J11"/>
    </sheetView>
  </sheetViews>
  <sheetFormatPr defaultRowHeight="13.5" x14ac:dyDescent="0.15"/>
  <cols>
    <col min="1" max="1" width="21.125" bestFit="1" customWidth="1"/>
  </cols>
  <sheetData>
    <row r="1" spans="1:13" s="21" customFormat="1" ht="18" customHeight="1" thickBot="1" x14ac:dyDescent="0.2">
      <c r="A1" s="16" t="s">
        <v>615</v>
      </c>
      <c r="B1" s="16"/>
      <c r="C1" s="16"/>
      <c r="D1" s="16"/>
      <c r="E1" s="20"/>
      <c r="F1" s="20"/>
      <c r="G1" s="20"/>
      <c r="H1" s="20"/>
      <c r="I1" s="20"/>
      <c r="J1" s="20"/>
      <c r="K1" s="20"/>
      <c r="L1" s="20"/>
      <c r="M1" s="20"/>
    </row>
    <row r="2" spans="1:13" s="21" customFormat="1" ht="18" customHeight="1" thickBot="1" x14ac:dyDescent="0.2">
      <c r="A2" s="61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F2" s="62" t="s">
        <v>5</v>
      </c>
      <c r="G2" s="62" t="s">
        <v>6</v>
      </c>
      <c r="H2" s="62" t="s">
        <v>7</v>
      </c>
      <c r="I2" s="62" t="s">
        <v>8</v>
      </c>
      <c r="J2" s="62" t="s">
        <v>9</v>
      </c>
      <c r="K2" s="62" t="s">
        <v>10</v>
      </c>
      <c r="L2" s="63" t="s">
        <v>11</v>
      </c>
      <c r="M2" s="20"/>
    </row>
    <row r="3" spans="1:13" s="20" customFormat="1" ht="27" customHeight="1" thickTop="1" thickBot="1" x14ac:dyDescent="0.2">
      <c r="A3" s="58" t="s">
        <v>14</v>
      </c>
      <c r="B3" s="59">
        <f>SUM('修士・国立（R5)'!C88,'修士・公立（R5)'!C91,'修士・私立（R5)'!C448)</f>
        <v>4194</v>
      </c>
      <c r="C3" s="59">
        <f>SUM('修士・国立（R5)'!D88,'修士・公立（R5)'!D91,'修士・私立（R5)'!D448)</f>
        <v>7387</v>
      </c>
      <c r="D3" s="59">
        <f>SUM('修士・国立（R5)'!E88,'修士・公立（R5)'!E91,'修士・私立（R5)'!E448)</f>
        <v>7449</v>
      </c>
      <c r="E3" s="59">
        <f>SUM('修士・国立（R5)'!F88,'修士・公立（R5)'!F91,'修士・私立（R5)'!F448)</f>
        <v>36045</v>
      </c>
      <c r="F3" s="59">
        <f>SUM('修士・国立（R5)'!G88,'修士・公立（R5)'!G91,'修士・私立（R5)'!G448)</f>
        <v>4843</v>
      </c>
      <c r="G3" s="59">
        <f>SUM('修士・国立（R5)'!H88,'修士・公立（R5)'!H91,'修士・私立（R5)'!H448)</f>
        <v>5381</v>
      </c>
      <c r="H3" s="59">
        <f>SUM('修士・国立（R5)'!I88,'修士・公立（R5)'!I91,'修士・私立（R5)'!I448)</f>
        <v>284</v>
      </c>
      <c r="I3" s="59">
        <f>SUM('修士・国立（R5)'!J88,'修士・公立（R5)'!J91,'修士・私立（R5)'!J448)</f>
        <v>2154</v>
      </c>
      <c r="J3" s="59">
        <f>SUM('修士・国立（R5)'!K88,'修士・公立（R5)'!K91,'修士・私立（R5)'!K448)</f>
        <v>2393</v>
      </c>
      <c r="K3" s="59">
        <f>SUM('修士・国立（R5)'!L88,'修士・公立（R5)'!L91,'修士・私立（R5)'!L448)</f>
        <v>7039</v>
      </c>
      <c r="L3" s="64">
        <f>SUM('修士・国立（R5)'!M88,'修士・公立（R5)'!M91,'修士・私立（R5)'!M448)</f>
        <v>77169</v>
      </c>
    </row>
    <row r="5" spans="1:13" x14ac:dyDescent="0.1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</sheetData>
  <phoneticPr fontId="32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修士・国立（R5)</vt:lpstr>
      <vt:lpstr>修士・公立（R5)</vt:lpstr>
      <vt:lpstr>修士・私立（R5)</vt:lpstr>
      <vt:lpstr>修士・国公私合計（R5)</vt:lpstr>
      <vt:lpstr>'修士・公立（R5)'!Print_Area</vt:lpstr>
      <vt:lpstr>'修士・国公私合計（R5)'!Print_Area</vt:lpstr>
      <vt:lpstr>'修士・国立（R5)'!Print_Area</vt:lpstr>
      <vt:lpstr>'修士・私立（R5)'!Print_Area</vt:lpstr>
      <vt:lpstr>'修士・公立（R5)'!Print_Titles</vt:lpstr>
      <vt:lpstr>'修士・国立（R5)'!Print_Titles</vt:lpstr>
      <vt:lpstr>'修士・私立（R5)'!Print_Titles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竝木茂朗</cp:lastModifiedBy>
  <cp:lastPrinted>2026-05-27T09:59:43Z</cp:lastPrinted>
  <dcterms:created xsi:type="dcterms:W3CDTF">2011-12-07T08:26:26Z</dcterms:created>
  <dcterms:modified xsi:type="dcterms:W3CDTF">2026-07-17T09:05:47Z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2026-07-06T11:20:28Z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81e43e2b-0593-4a9a-879b-44e4a351813b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