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0" documentId="13_ncr:1_{68B8AAB5-8687-4933-B452-8CB4A31BCD3C}" xr6:coauthVersionLast="47" xr6:coauthVersionMax="47" xr10:uidLastSave="{00000000-0000-0000-0000-000000000000}"/>
  <bookViews>
    <workbookView xWindow="-110" yWindow="-110" windowWidth="23260" windowHeight="14860" tabRatio="847" activeTab="4" xr2:uid="{00000000-000D-0000-FFFF-FFFF00000000}"/>
  </bookViews>
  <sheets>
    <sheet name="(原本)決算総括表_進捗管理用(月検査・中間検査用)" sheetId="1" r:id="rId1"/>
    <sheet name="(サンプル)決算費目別内訳" sheetId="2" r:id="rId2"/>
    <sheet name="【★決算時に利用】⇒" sheetId="5" r:id="rId3"/>
    <sheet name="【提出時使用】決算総括表FMT" sheetId="6" r:id="rId4"/>
    <sheet name="【提出時使用】決算費目別内訳" sheetId="4" r:id="rId5"/>
  </sheets>
  <definedNames>
    <definedName name="_xlnm.Print_Area" localSheetId="1">'(サンプル)決算費目別内訳'!$A$1:$K$71</definedName>
    <definedName name="_xlnm.Print_Area" localSheetId="0">'(原本)決算総括表_進捗管理用(月検査・中間検査用)'!$A$1:$AM$27</definedName>
    <definedName name="_xlnm.Print_Area" localSheetId="3">【提出時使用】決算総括表FMT!$A$1:$AJ$27</definedName>
    <definedName name="_xlnm.Print_Area" localSheetId="4">【提出時使用】決算費目別内訳!$A$1:$K$71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4" l="1"/>
  <c r="D40" i="4" s="1"/>
  <c r="D39" i="2"/>
  <c r="D40" i="2" s="1"/>
  <c r="F27" i="6"/>
  <c r="E27" i="6"/>
  <c r="D27" i="6"/>
  <c r="E20" i="6"/>
  <c r="E23" i="6" s="1"/>
  <c r="F16" i="6"/>
  <c r="F20" i="6" s="1"/>
  <c r="F23" i="6" s="1"/>
  <c r="E16" i="6"/>
  <c r="D16" i="6"/>
  <c r="D20" i="6" s="1"/>
  <c r="D27" i="1"/>
  <c r="I22" i="1"/>
  <c r="I21" i="1"/>
  <c r="I20" i="1"/>
  <c r="I19" i="1"/>
  <c r="I18" i="1"/>
  <c r="I17" i="1"/>
  <c r="I16" i="1"/>
  <c r="I14" i="1"/>
  <c r="I13" i="1"/>
  <c r="I12" i="1"/>
  <c r="I11" i="1"/>
  <c r="I10" i="1"/>
  <c r="I9" i="1"/>
  <c r="I8" i="1"/>
  <c r="I7" i="1"/>
  <c r="I15" i="1"/>
  <c r="H7" i="1"/>
  <c r="G16" i="1"/>
  <c r="D16" i="1"/>
  <c r="D20" i="1"/>
  <c r="H13" i="1"/>
  <c r="H8" i="1"/>
  <c r="F16" i="1"/>
  <c r="F20" i="1" s="1"/>
  <c r="F23" i="1" s="1"/>
  <c r="E16" i="1"/>
  <c r="E20" i="1" s="1"/>
  <c r="E23" i="1" s="1"/>
  <c r="E8" i="4"/>
  <c r="H9" i="1"/>
  <c r="H10" i="1"/>
  <c r="H11" i="1"/>
  <c r="H12" i="1"/>
  <c r="H14" i="1"/>
  <c r="H15" i="1"/>
  <c r="H17" i="1"/>
  <c r="H18" i="1"/>
  <c r="H19" i="1"/>
  <c r="H21" i="1"/>
  <c r="H22" i="1"/>
  <c r="H24" i="1"/>
  <c r="H25" i="1"/>
  <c r="H26" i="1"/>
  <c r="B66" i="4"/>
  <c r="B57" i="4"/>
  <c r="D50" i="4"/>
  <c r="D45" i="4"/>
  <c r="G35" i="4"/>
  <c r="D30" i="4"/>
  <c r="G25" i="4"/>
  <c r="C20" i="4"/>
  <c r="E15" i="4"/>
  <c r="B57" i="2"/>
  <c r="D23" i="6" l="1"/>
  <c r="D23" i="1"/>
  <c r="H16" i="1"/>
  <c r="H20" i="1"/>
  <c r="H27" i="1"/>
  <c r="H23" i="1" l="1"/>
  <c r="I23" i="1"/>
  <c r="B66" i="2"/>
  <c r="F27" i="1"/>
  <c r="E27" i="1"/>
  <c r="D49" i="2"/>
  <c r="D50" i="2" s="1"/>
  <c r="D44" i="2"/>
  <c r="D45" i="2" s="1"/>
  <c r="D4" i="2"/>
  <c r="E9" i="2"/>
  <c r="E10" i="2" s="1"/>
  <c r="G34" i="2"/>
  <c r="G35" i="2" s="1"/>
  <c r="D29" i="2"/>
  <c r="D30" i="2" s="1"/>
  <c r="G24" i="2"/>
  <c r="G25" i="2" s="1"/>
  <c r="C20" i="2"/>
  <c r="E14" i="2"/>
  <c r="E15" i="2" s="1"/>
  <c r="D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tc={D16F1C2C-CA58-48F9-8CD6-B7137335682E}</author>
    <author>tc={EB2E04A0-6BA8-4E14-84C1-BC4D04F8E4B9}</author>
    <author>tc={E70256A6-C131-49F5-9D21-E93476E203A7}</author>
    <author>tc={F602A3D3-0704-4B6D-9152-4D2EC21B991F}</author>
    <author>tc={5120B3FF-BB38-4DB6-85B5-C69CF36AA3F0}</author>
    <author>tc={203A1382-FC91-4ECA-91EB-15BE7E5F8EE6}</author>
    <author>tc={4DED6235-9C94-4A38-8F52-A45D7D38BDB3}</author>
    <author>tc={CB670FCB-91F2-403C-BAFA-E2A6A370C931}</author>
  </authors>
  <commentList>
    <comment ref="AB7" authorId="0" shapeId="0" xr:uid="{D16F1C2C-CA58-48F9-8CD6-B7137335682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給与振込明細または銀行振込明細が必要です</t>
      </text>
    </comment>
    <comment ref="R8" authorId="1" shapeId="0" xr:uid="{EB2E04A0-6BA8-4E14-84C1-BC4D04F8E4B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出席者名簿も必要です</t>
      </text>
    </comment>
    <comment ref="AB8" authorId="2" shapeId="0" xr:uid="{E70256A6-C131-49F5-9D21-E93476E203A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内訳書(源泉徴収額を明記)＋銀行振込明細等が必要です</t>
      </text>
    </comment>
    <comment ref="AB9" authorId="3" shapeId="0" xr:uid="{F602A3D3-0704-4B6D-9152-4D2EC21B991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航空券については①2社以上の相見積②半券または搭乗証明書　の提出も必要です</t>
      </text>
    </comment>
    <comment ref="AD9" authorId="4" shapeId="0" xr:uid="{5120B3FF-BB38-4DB6-85B5-C69CF36AA3F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出張計画書（事前申請書等）＋出張報告書（いつ・誰と・どこで何を行なったかがわかるもの）どちらも必要です</t>
      </text>
    </comment>
    <comment ref="AB12" authorId="5" shapeId="0" xr:uid="{203A1382-FC91-4ECA-91EB-15BE7E5F8EE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会議を開催した場合は、議事録（開催日、開催場所、出席者名等を明記した者）も必要です</t>
      </text>
    </comment>
    <comment ref="AJ15" authorId="6" shapeId="0" xr:uid="{4DED6235-9C94-4A38-8F52-A45D7D38BDB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発送先リストなど委託業務に使途したことがわかるもの（送付先一覧等）も必要です</t>
      </text>
    </comment>
    <comment ref="X21" authorId="7" shapeId="0" xr:uid="{CB670FCB-91F2-403C-BAFA-E2A6A370C93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納品書または完了報告書が必要です</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tc={445F2B68-2B77-44E1-8698-A9432AA84C37}</author>
  </authors>
  <commentList>
    <comment ref="B9" authorId="0" shapeId="0" xr:uid="{445F2B68-2B77-44E1-8698-A9432AA84C3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時間給のみ記載可（月給・日給不可）</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tc={F3364A6B-063B-4C39-B5E1-B945080BE1B6}</author>
    <author>tc={2EB2FFCD-7E5F-44DB-A583-12C098C0282E}</author>
    <author>tc={4A5BFCBF-B29A-4ED2-8493-F51FBF4785C9}</author>
    <author>tc={ACC36614-C9DB-49F3-80C2-854DFDCF3C7A}</author>
    <author>tc={F7BD712E-57C7-4392-ACE8-58AED5199D83}</author>
    <author>tc={EEE98943-B3D5-4344-85A9-D000FEE00707}</author>
    <author>tc={99591F93-F5C9-4D13-83E1-75A0FCC01270}</author>
    <author>tc={3C967539-567A-4C3D-8A12-E52E7EB864D4}</author>
  </authors>
  <commentList>
    <comment ref="Y7" authorId="0" shapeId="0" xr:uid="{F3364A6B-063B-4C39-B5E1-B945080BE1B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給与振込明細または銀行振込明細が必要です</t>
      </text>
    </comment>
    <comment ref="O8" authorId="1" shapeId="0" xr:uid="{2EB2FFCD-7E5F-44DB-A583-12C098C0282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出席者名簿も必要です</t>
      </text>
    </comment>
    <comment ref="Y8" authorId="2" shapeId="0" xr:uid="{4A5BFCBF-B29A-4ED2-8493-F51FBF4785C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内訳書(源泉徴収額を明記)＋銀行振込明細等が必要です</t>
      </text>
    </comment>
    <comment ref="Y9" authorId="3" shapeId="0" xr:uid="{ACC36614-C9DB-49F3-80C2-854DFDCF3C7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航空券については①2社以上の相見積②半券または搭乗証明書　の提出も必要です</t>
      </text>
    </comment>
    <comment ref="AA9" authorId="4" shapeId="0" xr:uid="{F7BD712E-57C7-4392-ACE8-58AED5199D8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出張計画書（事前申請書等）＋出張報告書（いつ・誰と・どこで何を行なったかがわかるもの）どちらも必要です</t>
      </text>
    </comment>
    <comment ref="Y12" authorId="5" shapeId="0" xr:uid="{EEE98943-B3D5-4344-85A9-D000FEE0070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会議を開催した場合は、議事録（開催日、開催場所、出席者名等を明記した者）も必要です</t>
      </text>
    </comment>
    <comment ref="AG15" authorId="6" shapeId="0" xr:uid="{99591F93-F5C9-4D13-83E1-75A0FCC0127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発送先リストなど委託業務に使途したことがわかるもの（送付先一覧等）も必要です</t>
      </text>
    </comment>
    <comment ref="U21" authorId="7" shapeId="0" xr:uid="{3C967539-567A-4C3D-8A12-E52E7EB864D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納品書または完了報告書が必要です</t>
      </text>
    </comment>
  </commentList>
</comments>
</file>

<file path=xl/sharedStrings.xml><?xml version="1.0" encoding="utf-8"?>
<sst xmlns="http://schemas.openxmlformats.org/spreadsheetml/2006/main" count="596" uniqueCount="146">
  <si>
    <t>１．決算総括表</t>
  </si>
  <si>
    <t>区分</t>
    <rPh sb="0" eb="2">
      <t>クブン</t>
    </rPh>
    <phoneticPr fontId="1"/>
  </si>
  <si>
    <t>備考</t>
    <rPh sb="0" eb="2">
      <t>ビコウ</t>
    </rPh>
    <phoneticPr fontId="1"/>
  </si>
  <si>
    <t>委託費の額</t>
    <rPh sb="0" eb="3">
      <t>イタクヒ</t>
    </rPh>
    <rPh sb="4" eb="5">
      <t>ガク</t>
    </rPh>
    <phoneticPr fontId="1"/>
  </si>
  <si>
    <t>自己調達額</t>
    <rPh sb="0" eb="2">
      <t>ジコ</t>
    </rPh>
    <rPh sb="2" eb="5">
      <t>チョウタツガク</t>
    </rPh>
    <phoneticPr fontId="1"/>
  </si>
  <si>
    <t>その他</t>
    <rPh sb="2" eb="3">
      <t>タ</t>
    </rPh>
    <phoneticPr fontId="1"/>
  </si>
  <si>
    <t>合計</t>
    <rPh sb="0" eb="2">
      <t>ゴウケイ</t>
    </rPh>
    <phoneticPr fontId="1"/>
  </si>
  <si>
    <t>支払年月日</t>
  </si>
  <si>
    <t>対象期間</t>
    <rPh sb="0" eb="2">
      <t>タイショウ</t>
    </rPh>
    <rPh sb="2" eb="4">
      <t>キカン</t>
    </rPh>
    <phoneticPr fontId="1"/>
  </si>
  <si>
    <t>内訳</t>
    <rPh sb="0" eb="2">
      <t>ウチワケ</t>
    </rPh>
    <phoneticPr fontId="1"/>
  </si>
  <si>
    <t>品名</t>
    <rPh sb="0" eb="2">
      <t>ヒンメイ</t>
    </rPh>
    <phoneticPr fontId="1"/>
  </si>
  <si>
    <t>単価(円)</t>
    <rPh sb="0" eb="2">
      <t>タンカ</t>
    </rPh>
    <rPh sb="3" eb="4">
      <t>エン</t>
    </rPh>
    <phoneticPr fontId="1"/>
  </si>
  <si>
    <t>金額(円)</t>
    <rPh sb="0" eb="2">
      <t>キンガク</t>
    </rPh>
    <rPh sb="3" eb="4">
      <t>エン</t>
    </rPh>
    <phoneticPr fontId="1"/>
  </si>
  <si>
    <t>発注年月日</t>
    <rPh sb="0" eb="2">
      <t>ハッチュウ</t>
    </rPh>
    <rPh sb="2" eb="5">
      <t>ネンガッピ</t>
    </rPh>
    <phoneticPr fontId="1"/>
  </si>
  <si>
    <t>納品年月日</t>
    <rPh sb="0" eb="2">
      <t>ノウヒン</t>
    </rPh>
    <rPh sb="2" eb="5">
      <t>ネンガッピ</t>
    </rPh>
    <phoneticPr fontId="1"/>
  </si>
  <si>
    <t>取引先</t>
    <rPh sb="0" eb="3">
      <t>トリヒキサキ</t>
    </rPh>
    <phoneticPr fontId="1"/>
  </si>
  <si>
    <t>備考</t>
    <rPh sb="0" eb="2">
      <t>ビコウ</t>
    </rPh>
    <phoneticPr fontId="1"/>
  </si>
  <si>
    <t>請求書番号NO.○</t>
    <phoneticPr fontId="1"/>
  </si>
  <si>
    <t>○○(株）</t>
    <phoneticPr fontId="1"/>
  </si>
  <si>
    <t>会議名</t>
    <rPh sb="0" eb="2">
      <t>カイギ</t>
    </rPh>
    <rPh sb="2" eb="3">
      <t>メイ</t>
    </rPh>
    <phoneticPr fontId="1"/>
  </si>
  <si>
    <t>計</t>
    <rPh sb="0" eb="1">
      <t>ケイ</t>
    </rPh>
    <phoneticPr fontId="1"/>
  </si>
  <si>
    <t>金額(円)</t>
    <rPh sb="0" eb="2">
      <t>キンガク</t>
    </rPh>
    <rPh sb="3" eb="4">
      <t>エン</t>
    </rPh>
    <phoneticPr fontId="1"/>
  </si>
  <si>
    <t>一般管理費</t>
    <rPh sb="0" eb="2">
      <t>イッパン</t>
    </rPh>
    <rPh sb="2" eb="5">
      <t>カンリヒ</t>
    </rPh>
    <phoneticPr fontId="1"/>
  </si>
  <si>
    <t>再委託の業務内容</t>
    <rPh sb="0" eb="3">
      <t>サイイタク</t>
    </rPh>
    <rPh sb="4" eb="6">
      <t>ギョウム</t>
    </rPh>
    <rPh sb="6" eb="8">
      <t>ナイヨウ</t>
    </rPh>
    <phoneticPr fontId="1"/>
  </si>
  <si>
    <t>○○システムの構築</t>
    <rPh sb="7" eb="9">
      <t>コウチク</t>
    </rPh>
    <phoneticPr fontId="1"/>
  </si>
  <si>
    <t>再委託先名</t>
    <rPh sb="0" eb="3">
      <t>サイイタク</t>
    </rPh>
    <rPh sb="3" eb="4">
      <t>サキ</t>
    </rPh>
    <rPh sb="4" eb="5">
      <t>メイ</t>
    </rPh>
    <phoneticPr fontId="1"/>
  </si>
  <si>
    <t>○○システム(株）</t>
    <phoneticPr fontId="1"/>
  </si>
  <si>
    <t>支払先</t>
    <rPh sb="0" eb="3">
      <t>シハライサキ</t>
    </rPh>
    <phoneticPr fontId="1"/>
  </si>
  <si>
    <t>内訳添付</t>
    <phoneticPr fontId="1"/>
  </si>
  <si>
    <t>（旅費）書類番号NO.○参照</t>
    <phoneticPr fontId="1"/>
  </si>
  <si>
    <t>摘要</t>
    <rPh sb="0" eb="2">
      <t>テキヨウ</t>
    </rPh>
    <phoneticPr fontId="1"/>
  </si>
  <si>
    <t>費目</t>
    <rPh sb="0" eb="2">
      <t>ヒモク</t>
    </rPh>
    <phoneticPr fontId="1"/>
  </si>
  <si>
    <t>種別</t>
    <rPh sb="0" eb="2">
      <t>シュベツ</t>
    </rPh>
    <phoneticPr fontId="1"/>
  </si>
  <si>
    <t>人件費</t>
    <rPh sb="0" eb="3">
      <t>ジンケンヒ</t>
    </rPh>
    <phoneticPr fontId="1"/>
  </si>
  <si>
    <t>事業費</t>
    <rPh sb="0" eb="3">
      <t>ジギョウヒ</t>
    </rPh>
    <phoneticPr fontId="1"/>
  </si>
  <si>
    <t>収　　　入</t>
    <rPh sb="0" eb="1">
      <t>オサム</t>
    </rPh>
    <rPh sb="4" eb="5">
      <t>イ</t>
    </rPh>
    <phoneticPr fontId="1"/>
  </si>
  <si>
    <t>２．決算費目別内訳</t>
    <rPh sb="4" eb="6">
      <t>ヒモク</t>
    </rPh>
    <rPh sb="6" eb="7">
      <t>ベツ</t>
    </rPh>
    <rPh sb="7" eb="9">
      <t>ウチワケ</t>
    </rPh>
    <phoneticPr fontId="1"/>
  </si>
  <si>
    <t>○○装置</t>
    <rPh sb="2" eb="4">
      <t>ソウチ</t>
    </rPh>
    <phoneticPr fontId="1"/>
  </si>
  <si>
    <t>氏名又は支払先</t>
    <rPh sb="0" eb="2">
      <t>シメイ</t>
    </rPh>
    <rPh sb="2" eb="3">
      <t>マタ</t>
    </rPh>
    <rPh sb="4" eb="6">
      <t>シハライ</t>
    </rPh>
    <rPh sb="6" eb="7">
      <t>サキ</t>
    </rPh>
    <phoneticPr fontId="1"/>
  </si>
  <si>
    <t>勤務期間</t>
    <rPh sb="0" eb="2">
      <t>キンム</t>
    </rPh>
    <rPh sb="2" eb="4">
      <t>キカン</t>
    </rPh>
    <phoneticPr fontId="1"/>
  </si>
  <si>
    <t>役職</t>
    <rPh sb="0" eb="2">
      <t>ヤクショク</t>
    </rPh>
    <phoneticPr fontId="1"/>
  </si>
  <si>
    <t>○○大学教授</t>
    <rPh sb="2" eb="4">
      <t>ダイガク</t>
    </rPh>
    <rPh sb="4" eb="6">
      <t>キョウジュ</t>
    </rPh>
    <phoneticPr fontId="1"/>
  </si>
  <si>
    <t>○○　○○</t>
    <phoneticPr fontId="1"/>
  </si>
  <si>
    <t>時間</t>
    <rPh sb="0" eb="2">
      <t>ジカン</t>
    </rPh>
    <phoneticPr fontId="1"/>
  </si>
  <si>
    <t>用務等</t>
    <rPh sb="0" eb="2">
      <t>ヨウム</t>
    </rPh>
    <rPh sb="2" eb="3">
      <t>トウ</t>
    </rPh>
    <phoneticPr fontId="1"/>
  </si>
  <si>
    <t>第○回○○会議
出席謝金</t>
    <rPh sb="10" eb="12">
      <t>シャキン</t>
    </rPh>
    <phoneticPr fontId="1"/>
  </si>
  <si>
    <t>旅行期間</t>
    <rPh sb="0" eb="2">
      <t>リョコウ</t>
    </rPh>
    <rPh sb="2" eb="4">
      <t>キカン</t>
    </rPh>
    <phoneticPr fontId="1"/>
  </si>
  <si>
    <t>用務先</t>
    <rPh sb="0" eb="2">
      <t>ヨウム</t>
    </rPh>
    <rPh sb="2" eb="3">
      <t>サキ</t>
    </rPh>
    <phoneticPr fontId="1"/>
  </si>
  <si>
    <t>○○大学</t>
    <rPh sb="2" eb="4">
      <t>ダイガク</t>
    </rPh>
    <phoneticPr fontId="1"/>
  </si>
  <si>
    <t>○○会議出席</t>
    <rPh sb="2" eb="4">
      <t>カイギ</t>
    </rPh>
    <rPh sb="4" eb="6">
      <t>シュッセキ</t>
    </rPh>
    <phoneticPr fontId="1"/>
  </si>
  <si>
    <t>○○会場借料</t>
    <rPh sb="2" eb="4">
      <t>カイジョウ</t>
    </rPh>
    <rPh sb="4" eb="6">
      <t>シャクリョウ</t>
    </rPh>
    <phoneticPr fontId="1"/>
  </si>
  <si>
    <t>使途</t>
    <rPh sb="0" eb="2">
      <t>シト</t>
    </rPh>
    <phoneticPr fontId="1"/>
  </si>
  <si>
    <t>第○回○○会議の開催</t>
    <phoneticPr fontId="1"/>
  </si>
  <si>
    <t>利用月日</t>
    <rPh sb="0" eb="2">
      <t>リヨウ</t>
    </rPh>
    <phoneticPr fontId="1"/>
  </si>
  <si>
    <t>ドッチファイル</t>
    <phoneticPr fontId="1"/>
  </si>
  <si>
    <t>数量</t>
    <rPh sb="0" eb="2">
      <t>スウリョウ</t>
    </rPh>
    <phoneticPr fontId="1"/>
  </si>
  <si>
    <t>第○回○○会議</t>
    <phoneticPr fontId="1"/>
  </si>
  <si>
    <t>①（費目）設備備品費／（種別）設備備品費</t>
    <rPh sb="2" eb="4">
      <t>ヒモク</t>
    </rPh>
    <rPh sb="5" eb="7">
      <t>セツビ</t>
    </rPh>
    <rPh sb="7" eb="9">
      <t>ビヒン</t>
    </rPh>
    <rPh sb="9" eb="10">
      <t>ヒ</t>
    </rPh>
    <rPh sb="12" eb="14">
      <t>シュベツ</t>
    </rPh>
    <rPh sb="15" eb="17">
      <t>セツビ</t>
    </rPh>
    <rPh sb="17" eb="20">
      <t>ビヒンヒ</t>
    </rPh>
    <phoneticPr fontId="1"/>
  </si>
  <si>
    <t>数量（人）</t>
    <rPh sb="0" eb="2">
      <t>スウリョウ</t>
    </rPh>
    <rPh sb="3" eb="4">
      <t>ニン</t>
    </rPh>
    <phoneticPr fontId="1"/>
  </si>
  <si>
    <t>発送先</t>
    <rPh sb="0" eb="3">
      <t>ハッソウサキ</t>
    </rPh>
    <phoneticPr fontId="1"/>
  </si>
  <si>
    <t>○○市教育委員会</t>
    <rPh sb="2" eb="3">
      <t>シ</t>
    </rPh>
    <rPh sb="3" eb="5">
      <t>キョウイク</t>
    </rPh>
    <rPh sb="5" eb="8">
      <t>イインカイ</t>
    </rPh>
    <phoneticPr fontId="1"/>
  </si>
  <si>
    <t>切手（○○報告書送付）</t>
    <rPh sb="0" eb="2">
      <t>キッテ</t>
    </rPh>
    <rPh sb="5" eb="8">
      <t>ホウコクショ</t>
    </rPh>
    <rPh sb="8" eb="10">
      <t>ソウフ</t>
    </rPh>
    <phoneticPr fontId="1"/>
  </si>
  <si>
    <t>品名（内訳）</t>
    <rPh sb="0" eb="2">
      <t>ヒンメイ</t>
    </rPh>
    <rPh sb="3" eb="5">
      <t>ウチワケ</t>
    </rPh>
    <phoneticPr fontId="1"/>
  </si>
  <si>
    <t>○○報告書印刷</t>
    <rPh sb="2" eb="5">
      <t>ホウコクショ</t>
    </rPh>
    <rPh sb="5" eb="7">
      <t>インサツ</t>
    </rPh>
    <phoneticPr fontId="1"/>
  </si>
  <si>
    <t>摘要</t>
    <rPh sb="0" eb="1">
      <t>ツム</t>
    </rPh>
    <rPh sb="1" eb="2">
      <t>ヨウ</t>
    </rPh>
    <phoneticPr fontId="1"/>
  </si>
  <si>
    <t>再委託を除く直接経費（消費税相当額を含む）の○％
○○○円×○％</t>
    <phoneticPr fontId="1"/>
  </si>
  <si>
    <t>利用年月日</t>
    <rPh sb="0" eb="2">
      <t>リヨウ</t>
    </rPh>
    <rPh sb="2" eb="3">
      <t>ネン</t>
    </rPh>
    <phoneticPr fontId="1"/>
  </si>
  <si>
    <t>小計</t>
    <rPh sb="0" eb="2">
      <t>ショウケイ</t>
    </rPh>
    <phoneticPr fontId="1"/>
  </si>
  <si>
    <r>
      <rPr>
        <b/>
        <strike/>
        <sz val="11"/>
        <rFont val="ＭＳ Ｐゴシック"/>
        <family val="3"/>
        <charset val="128"/>
      </rPr>
      <t>配布</t>
    </r>
    <r>
      <rPr>
        <b/>
        <sz val="11"/>
        <rFont val="ＭＳ Ｐゴシック"/>
        <family val="3"/>
        <charset val="128"/>
      </rPr>
      <t>取引先</t>
    </r>
    <rPh sb="0" eb="2">
      <t>ハイフ</t>
    </rPh>
    <rPh sb="2" eb="4">
      <t>トリヒキ</t>
    </rPh>
    <rPh sb="4" eb="5">
      <t>サキ</t>
    </rPh>
    <phoneticPr fontId="1"/>
  </si>
  <si>
    <t>○年○月○日</t>
    <phoneticPr fontId="1"/>
  </si>
  <si>
    <t>○年○月○日</t>
    <phoneticPr fontId="1"/>
  </si>
  <si>
    <t>　○年○月○日
　～　○年○月○日</t>
    <phoneticPr fontId="1"/>
  </si>
  <si>
    <t>　○年○月○日</t>
    <phoneticPr fontId="1"/>
  </si>
  <si>
    <t>○年○月○日
～　○年○月○日</t>
    <phoneticPr fontId="1"/>
  </si>
  <si>
    <t>○○○円×○％＝○○○円
　　※○％は消費税率</t>
    <rPh sb="19" eb="22">
      <t>ショウヒゼイ</t>
    </rPh>
    <rPh sb="22" eb="23">
      <t>リツ</t>
    </rPh>
    <phoneticPr fontId="1"/>
  </si>
  <si>
    <t>（記載要領）
１．業務計画書の「Ⅱ．委託業務経費の内訳」に掲げる費目ごとに本様式による帳簿を設け、当該費目の種別毎にその経費の内容を表示
  すること。
２．「支払年月日」は、「出金伝票又は振替伝票等」により経理上支払又は振替として処理した年月日を記載する。
３．「引取年月日」は、物品の検収年月日を記載すること。
４．「発注年月日」は、発注書又は契約書の年月日を記入すること。ただし、軽微な物品の購入で発注書の発行を要しないものについては、
　　発注の意志決定のなされた日（例えば、予算執行又は支出伺文書の決裁のあった日）を記載すること。</t>
    <phoneticPr fontId="1"/>
  </si>
  <si>
    <t>お茶</t>
    <rPh sb="1" eb="2">
      <t>チャ</t>
    </rPh>
    <phoneticPr fontId="1"/>
  </si>
  <si>
    <t>適用
税率</t>
    <rPh sb="0" eb="2">
      <t>テキヨウ</t>
    </rPh>
    <rPh sb="3" eb="5">
      <t>ゼイリツ</t>
    </rPh>
    <phoneticPr fontId="1"/>
  </si>
  <si>
    <t>インボイス
影響額</t>
    <rPh sb="6" eb="9">
      <t>エイキョウガク</t>
    </rPh>
    <phoneticPr fontId="1"/>
  </si>
  <si>
    <t>①人件費</t>
    <rPh sb="1" eb="4">
      <t>ジンケンヒ</t>
    </rPh>
    <phoneticPr fontId="1"/>
  </si>
  <si>
    <t>②諸謝金</t>
    <rPh sb="1" eb="2">
      <t>ショ</t>
    </rPh>
    <rPh sb="2" eb="4">
      <t>シャキン</t>
    </rPh>
    <phoneticPr fontId="1"/>
  </si>
  <si>
    <t>③旅費</t>
    <rPh sb="1" eb="3">
      <t>リョヒ</t>
    </rPh>
    <phoneticPr fontId="1"/>
  </si>
  <si>
    <t>④借損料</t>
    <rPh sb="1" eb="3">
      <t>シャクソン</t>
    </rPh>
    <rPh sb="3" eb="4">
      <t>リョウ</t>
    </rPh>
    <phoneticPr fontId="1"/>
  </si>
  <si>
    <t>⑤消耗品費</t>
    <rPh sb="1" eb="4">
      <t>ショウモウヒン</t>
    </rPh>
    <rPh sb="4" eb="5">
      <t>ヒ</t>
    </rPh>
    <phoneticPr fontId="1"/>
  </si>
  <si>
    <t>⑥会議費</t>
    <rPh sb="1" eb="4">
      <t>カイギヒ</t>
    </rPh>
    <phoneticPr fontId="1"/>
  </si>
  <si>
    <t>⑨-1不（非）課税経費（人件費、外国旅費、保険料など）×消費税率</t>
    <rPh sb="3" eb="4">
      <t>フ</t>
    </rPh>
    <rPh sb="5" eb="6">
      <t>ヒ</t>
    </rPh>
    <rPh sb="7" eb="9">
      <t>カゼイ</t>
    </rPh>
    <rPh sb="9" eb="11">
      <t>ケイヒ</t>
    </rPh>
    <rPh sb="12" eb="15">
      <t>ジンケンヒ</t>
    </rPh>
    <rPh sb="16" eb="18">
      <t>ガイコク</t>
    </rPh>
    <rPh sb="18" eb="20">
      <t>リョヒ</t>
    </rPh>
    <rPh sb="21" eb="24">
      <t>ホケンリョウ</t>
    </rPh>
    <rPh sb="28" eb="31">
      <t>ショウヒゼイ</t>
    </rPh>
    <rPh sb="31" eb="32">
      <t>リツ</t>
    </rPh>
    <phoneticPr fontId="1"/>
  </si>
  <si>
    <t>⑨-2インボイス影響額-経過措置の適用：無</t>
    <rPh sb="8" eb="11">
      <t>エイキョウガク</t>
    </rPh>
    <rPh sb="12" eb="14">
      <t>ケイカ</t>
    </rPh>
    <rPh sb="14" eb="16">
      <t>ソチ</t>
    </rPh>
    <rPh sb="17" eb="19">
      <t>テキヨウ</t>
    </rPh>
    <rPh sb="20" eb="21">
      <t>ム</t>
    </rPh>
    <phoneticPr fontId="1"/>
  </si>
  <si>
    <t>⑨-3インボイス影響額-経過措置の適用：有</t>
    <rPh sb="8" eb="11">
      <t>エイキョウガク</t>
    </rPh>
    <rPh sb="12" eb="14">
      <t>ケイカ</t>
    </rPh>
    <rPh sb="14" eb="16">
      <t>ソチ</t>
    </rPh>
    <rPh sb="17" eb="19">
      <t>テキヨウ</t>
    </rPh>
    <rPh sb="20" eb="21">
      <t>アリ</t>
    </rPh>
    <phoneticPr fontId="1"/>
  </si>
  <si>
    <t>①（費目）人件費／（種別）人件費</t>
    <rPh sb="2" eb="4">
      <t>ヒモク</t>
    </rPh>
    <rPh sb="5" eb="8">
      <t>ジンケンヒ</t>
    </rPh>
    <rPh sb="7" eb="8">
      <t>ヒ</t>
    </rPh>
    <rPh sb="10" eb="12">
      <t>シュベツ</t>
    </rPh>
    <rPh sb="13" eb="16">
      <t>ジンケンヒ</t>
    </rPh>
    <phoneticPr fontId="1"/>
  </si>
  <si>
    <t>②（費目）事業費／（種別）諸謝金</t>
    <rPh sb="2" eb="4">
      <t>ヒモク</t>
    </rPh>
    <rPh sb="5" eb="8">
      <t>ジギョウヒ</t>
    </rPh>
    <rPh sb="10" eb="12">
      <t>シュベツ</t>
    </rPh>
    <rPh sb="13" eb="14">
      <t>ショ</t>
    </rPh>
    <rPh sb="14" eb="16">
      <t>シャキン</t>
    </rPh>
    <phoneticPr fontId="1"/>
  </si>
  <si>
    <t>③（費目）事業費／（種別）旅費</t>
    <rPh sb="2" eb="4">
      <t>ヒモク</t>
    </rPh>
    <rPh sb="5" eb="8">
      <t>ジギョウヒ</t>
    </rPh>
    <rPh sb="10" eb="12">
      <t>シュベツ</t>
    </rPh>
    <rPh sb="13" eb="15">
      <t>リョヒ</t>
    </rPh>
    <phoneticPr fontId="1"/>
  </si>
  <si>
    <t>④（費目）事業費／（種別）借損料</t>
    <rPh sb="2" eb="4">
      <t>ヒモク</t>
    </rPh>
    <rPh sb="5" eb="8">
      <t>ジギョウヒ</t>
    </rPh>
    <rPh sb="10" eb="12">
      <t>シュベツ</t>
    </rPh>
    <rPh sb="13" eb="15">
      <t>シャクソン</t>
    </rPh>
    <rPh sb="15" eb="16">
      <t>リョウ</t>
    </rPh>
    <phoneticPr fontId="1"/>
  </si>
  <si>
    <t>⑤（費目）事業費／（種別）消耗品費</t>
    <rPh sb="2" eb="4">
      <t>ヒモク</t>
    </rPh>
    <rPh sb="5" eb="8">
      <t>ジギョウヒ</t>
    </rPh>
    <rPh sb="10" eb="12">
      <t>シュベツ</t>
    </rPh>
    <rPh sb="13" eb="16">
      <t>ショウモウヒン</t>
    </rPh>
    <rPh sb="16" eb="17">
      <t>ヒ</t>
    </rPh>
    <phoneticPr fontId="1"/>
  </si>
  <si>
    <t>⑥（費目）事業費／（種別）会議費</t>
    <rPh sb="2" eb="4">
      <t>ヒモク</t>
    </rPh>
    <rPh sb="5" eb="8">
      <t>ジギョウヒ</t>
    </rPh>
    <rPh sb="10" eb="12">
      <t>シュベツ</t>
    </rPh>
    <rPh sb="13" eb="15">
      <t>カイギ</t>
    </rPh>
    <rPh sb="15" eb="16">
      <t>ヒ</t>
    </rPh>
    <phoneticPr fontId="1"/>
  </si>
  <si>
    <t>⑪（費目）再委託費／（種別）再委託費</t>
    <rPh sb="2" eb="4">
      <t>ヒモク</t>
    </rPh>
    <rPh sb="5" eb="6">
      <t>サイ</t>
    </rPh>
    <rPh sb="6" eb="9">
      <t>イタクヒ</t>
    </rPh>
    <rPh sb="11" eb="13">
      <t>シュベツ</t>
    </rPh>
    <rPh sb="14" eb="15">
      <t>サイ</t>
    </rPh>
    <rPh sb="15" eb="18">
      <t>イタクヒ</t>
    </rPh>
    <phoneticPr fontId="1"/>
  </si>
  <si>
    <t>○</t>
  </si>
  <si>
    <t>⑩-3インボイス影響額-経過措置の適用：有</t>
    <rPh sb="8" eb="11">
      <t>エイキョウガク</t>
    </rPh>
    <rPh sb="12" eb="14">
      <t>ケイカ</t>
    </rPh>
    <rPh sb="14" eb="16">
      <t>ソチ</t>
    </rPh>
    <rPh sb="17" eb="19">
      <t>テキヨウ</t>
    </rPh>
    <rPh sb="20" eb="21">
      <t>アリ</t>
    </rPh>
    <phoneticPr fontId="1"/>
  </si>
  <si>
    <t>⑩-2インボイス影響額-経過措置の適用：無</t>
    <rPh sb="8" eb="11">
      <t>エイキョウガク</t>
    </rPh>
    <rPh sb="12" eb="14">
      <t>ケイカ</t>
    </rPh>
    <rPh sb="14" eb="16">
      <t>ソチ</t>
    </rPh>
    <rPh sb="17" eb="19">
      <t>テキヨウ</t>
    </rPh>
    <rPh sb="20" eb="21">
      <t>ム</t>
    </rPh>
    <phoneticPr fontId="1"/>
  </si>
  <si>
    <t>⑩-1不（非）課税経費（人件費、外国旅費、保険料など）×消費税率</t>
    <rPh sb="3" eb="4">
      <t>フ</t>
    </rPh>
    <rPh sb="5" eb="6">
      <t>ヒ</t>
    </rPh>
    <rPh sb="7" eb="9">
      <t>カゼイ</t>
    </rPh>
    <rPh sb="9" eb="11">
      <t>ケイヒ</t>
    </rPh>
    <rPh sb="12" eb="15">
      <t>ジンケンヒ</t>
    </rPh>
    <rPh sb="16" eb="18">
      <t>ガイコク</t>
    </rPh>
    <rPh sb="18" eb="20">
      <t>リョヒ</t>
    </rPh>
    <rPh sb="21" eb="24">
      <t>ホケンリョウ</t>
    </rPh>
    <rPh sb="28" eb="31">
      <t>ショウヒゼイ</t>
    </rPh>
    <rPh sb="31" eb="32">
      <t>リツ</t>
    </rPh>
    <phoneticPr fontId="1"/>
  </si>
  <si>
    <t>⑨雑役務費</t>
    <rPh sb="1" eb="2">
      <t>ザツ</t>
    </rPh>
    <rPh sb="2" eb="4">
      <t>エキム</t>
    </rPh>
    <rPh sb="4" eb="5">
      <t>ヒ</t>
    </rPh>
    <phoneticPr fontId="1"/>
  </si>
  <si>
    <t>○</t>
    <phoneticPr fontId="1"/>
  </si>
  <si>
    <t>提出状況</t>
    <rPh sb="0" eb="2">
      <t>テイシュツ</t>
    </rPh>
    <rPh sb="2" eb="4">
      <t>ジョウキョウ</t>
    </rPh>
    <phoneticPr fontId="1"/>
  </si>
  <si>
    <t>要否</t>
    <rPh sb="0" eb="2">
      <t>ヨウヒ</t>
    </rPh>
    <phoneticPr fontId="1"/>
  </si>
  <si>
    <t>購入原義</t>
    <phoneticPr fontId="1"/>
  </si>
  <si>
    <t>経路の内訳と実費明細</t>
    <phoneticPr fontId="1"/>
  </si>
  <si>
    <t>支出根拠書類
（領収書、銀行振込明細等）</t>
    <phoneticPr fontId="1"/>
  </si>
  <si>
    <t>請求書</t>
    <phoneticPr fontId="1"/>
  </si>
  <si>
    <t>納品書</t>
    <phoneticPr fontId="1"/>
  </si>
  <si>
    <t>契約書
（または注文書＋注文請書）</t>
    <phoneticPr fontId="1"/>
  </si>
  <si>
    <t>承諾書の写し</t>
    <phoneticPr fontId="1"/>
  </si>
  <si>
    <t>出退勤簿</t>
    <phoneticPr fontId="1"/>
  </si>
  <si>
    <t>業務日誌
（①作業者、②時間、③単価）</t>
    <phoneticPr fontId="1"/>
  </si>
  <si>
    <t>時間給</t>
    <rPh sb="0" eb="2">
      <t>ジカン</t>
    </rPh>
    <rPh sb="2" eb="3">
      <t>キュウ</t>
    </rPh>
    <phoneticPr fontId="1"/>
  </si>
  <si>
    <t>勤務時間数
（時間）</t>
    <phoneticPr fontId="1"/>
  </si>
  <si>
    <t>時間単価(円)</t>
    <rPh sb="0" eb="2">
      <t>ジカン</t>
    </rPh>
    <rPh sb="2" eb="4">
      <t>タンカ</t>
    </rPh>
    <rPh sb="5" eb="6">
      <t>エン</t>
    </rPh>
    <phoneticPr fontId="1"/>
  </si>
  <si>
    <t>総金額(円)</t>
    <rPh sb="0" eb="1">
      <t>ソウ</t>
    </rPh>
    <rPh sb="1" eb="3">
      <t>キンガク</t>
    </rPh>
    <rPh sb="4" eb="5">
      <t>エン</t>
    </rPh>
    <phoneticPr fontId="1"/>
  </si>
  <si>
    <t>中間検査(10月・11月)</t>
    <rPh sb="0" eb="2">
      <t>チュウカン</t>
    </rPh>
    <rPh sb="2" eb="4">
      <t>ケンサ</t>
    </rPh>
    <rPh sb="7" eb="8">
      <t>ガツ</t>
    </rPh>
    <rPh sb="11" eb="12">
      <t>ガツ</t>
    </rPh>
    <phoneticPr fontId="1"/>
  </si>
  <si>
    <t>予算達成率</t>
    <rPh sb="0" eb="2">
      <t>ヨサン</t>
    </rPh>
    <rPh sb="2" eb="4">
      <t>タッセイ</t>
    </rPh>
    <rPh sb="4" eb="5">
      <t>リツ</t>
    </rPh>
    <phoneticPr fontId="1"/>
  </si>
  <si>
    <t>証憑類</t>
    <rPh sb="0" eb="3">
      <t>ショウヒョウルイ</t>
    </rPh>
    <phoneticPr fontId="1"/>
  </si>
  <si>
    <t>予実管理</t>
    <rPh sb="0" eb="2">
      <t>ヨジツ</t>
    </rPh>
    <rPh sb="2" eb="4">
      <t>カンリ</t>
    </rPh>
    <phoneticPr fontId="1"/>
  </si>
  <si>
    <t>備考</t>
    <rPh sb="0" eb="2">
      <t>ビコウ</t>
    </rPh>
    <phoneticPr fontId="1"/>
  </si>
  <si>
    <t>予算額（円）
※税込</t>
    <rPh sb="0" eb="3">
      <t>ヨサンガク</t>
    </rPh>
    <rPh sb="4" eb="5">
      <t>エン</t>
    </rPh>
    <rPh sb="8" eb="10">
      <t>ゼイコミ</t>
    </rPh>
    <phoneticPr fontId="1"/>
  </si>
  <si>
    <t>決算額（円）
※税込</t>
    <rPh sb="0" eb="3">
      <t>ケッサンガク</t>
    </rPh>
    <rPh sb="4" eb="5">
      <t>エン</t>
    </rPh>
    <phoneticPr fontId="1"/>
  </si>
  <si>
    <t>委託費の額（円）
※税込</t>
    <rPh sb="0" eb="3">
      <t>イタクヒ</t>
    </rPh>
    <rPh sb="4" eb="5">
      <t>ガク</t>
    </rPh>
    <rPh sb="6" eb="7">
      <t>エン</t>
    </rPh>
    <phoneticPr fontId="1"/>
  </si>
  <si>
    <t>別紙１_帳簿</t>
    <rPh sb="0" eb="1">
      <t>ベッシ</t>
    </rPh>
    <rPh sb="3" eb="5">
      <t>チョウボ</t>
    </rPh>
    <phoneticPr fontId="2"/>
  </si>
  <si>
    <t>委嘱依頼状、委嘱状等</t>
    <phoneticPr fontId="1"/>
  </si>
  <si>
    <t>出勤簿及び作業日報
（議事録でも代用可）</t>
    <rPh sb="11" eb="14">
      <t>ギジロク</t>
    </rPh>
    <rPh sb="16" eb="18">
      <t>ダイヨウ</t>
    </rPh>
    <rPh sb="18" eb="19">
      <t>カ</t>
    </rPh>
    <phoneticPr fontId="1"/>
  </si>
  <si>
    <t>出張計画書、出張報告書</t>
    <rPh sb="0" eb="5">
      <t>シュッチョウケイカクショ</t>
    </rPh>
    <rPh sb="6" eb="11">
      <t>シュッチョウホウコクショ</t>
    </rPh>
    <phoneticPr fontId="1"/>
  </si>
  <si>
    <t>見積書
（2者以上の相見積が必要）</t>
    <rPh sb="6" eb="7">
      <t>シャ</t>
    </rPh>
    <rPh sb="7" eb="9">
      <t>イジョウ</t>
    </rPh>
    <rPh sb="10" eb="13">
      <t>アイミツモリ</t>
    </rPh>
    <rPh sb="14" eb="16">
      <t>ヒツヨウ</t>
    </rPh>
    <phoneticPr fontId="1"/>
  </si>
  <si>
    <t>⑦印刷製本費</t>
    <rPh sb="1" eb="6">
      <t>インサツセイホンヒ</t>
    </rPh>
    <phoneticPr fontId="1"/>
  </si>
  <si>
    <t>⑧通信運搬費</t>
    <rPh sb="1" eb="3">
      <t>ツウシン</t>
    </rPh>
    <rPh sb="3" eb="6">
      <t>ウンパンヒ</t>
    </rPh>
    <phoneticPr fontId="1"/>
  </si>
  <si>
    <t>⑩消費税相当額</t>
    <rPh sb="1" eb="4">
      <t>ショウヒゼイ</t>
    </rPh>
    <rPh sb="4" eb="7">
      <t>ソウトウガク</t>
    </rPh>
    <phoneticPr fontId="1"/>
  </si>
  <si>
    <t>⑫一般管理費</t>
    <rPh sb="1" eb="3">
      <t>イッパン</t>
    </rPh>
    <rPh sb="3" eb="6">
      <t>カンリヒ</t>
    </rPh>
    <phoneticPr fontId="1"/>
  </si>
  <si>
    <t>印刷物のコピー</t>
    <rPh sb="0" eb="3">
      <t>インサツブツ</t>
    </rPh>
    <phoneticPr fontId="1"/>
  </si>
  <si>
    <t>一般管理費</t>
    <rPh sb="0" eb="5">
      <t>イッパンカンリヒ</t>
    </rPh>
    <phoneticPr fontId="1"/>
  </si>
  <si>
    <t>再委託費</t>
    <rPh sb="0" eb="4">
      <t>サイイタクヒ</t>
    </rPh>
    <phoneticPr fontId="1"/>
  </si>
  <si>
    <t>⑪再委託費</t>
    <rPh sb="1" eb="4">
      <t>サイイタク</t>
    </rPh>
    <rPh sb="4" eb="5">
      <t>ヒ</t>
    </rPh>
    <phoneticPr fontId="1"/>
  </si>
  <si>
    <t>利用額（税込）</t>
    <rPh sb="0" eb="2">
      <t>リヨウ</t>
    </rPh>
    <rPh sb="2" eb="3">
      <t>ガク</t>
    </rPh>
    <rPh sb="4" eb="6">
      <t>ゼイコミ</t>
    </rPh>
    <phoneticPr fontId="1"/>
  </si>
  <si>
    <t>残額（税込）</t>
    <rPh sb="0" eb="2">
      <t>ザンガク</t>
    </rPh>
    <rPh sb="3" eb="5">
      <t>ゼイコミ</t>
    </rPh>
    <phoneticPr fontId="1"/>
  </si>
  <si>
    <t>再委託費</t>
    <phoneticPr fontId="1"/>
  </si>
  <si>
    <t>⑫（費目）一般管理費／（種別）一般管理費</t>
    <rPh sb="2" eb="4">
      <t>ヒモク</t>
    </rPh>
    <rPh sb="5" eb="7">
      <t>イッパン</t>
    </rPh>
    <rPh sb="7" eb="10">
      <t>カンリヒ</t>
    </rPh>
    <rPh sb="12" eb="14">
      <t>シュベツ</t>
    </rPh>
    <rPh sb="15" eb="17">
      <t>イッパン</t>
    </rPh>
    <rPh sb="17" eb="20">
      <t>カンリヒ</t>
    </rPh>
    <phoneticPr fontId="1"/>
  </si>
  <si>
    <t>⑦（費目）事業費／（種別）印刷製本費</t>
    <rPh sb="2" eb="4">
      <t>ヒモク</t>
    </rPh>
    <rPh sb="5" eb="8">
      <t>ジギョウヒ</t>
    </rPh>
    <rPh sb="10" eb="12">
      <t>シュベツ</t>
    </rPh>
    <rPh sb="13" eb="15">
      <t>インサツ</t>
    </rPh>
    <rPh sb="15" eb="17">
      <t>セイホン</t>
    </rPh>
    <rPh sb="17" eb="18">
      <t>ヒ</t>
    </rPh>
    <phoneticPr fontId="1"/>
  </si>
  <si>
    <t>●●チラシ</t>
    <phoneticPr fontId="1"/>
  </si>
  <si>
    <t>⑧（費目）事業費／（種別）通信運搬費</t>
    <rPh sb="2" eb="4">
      <t>ヒモク</t>
    </rPh>
    <rPh sb="5" eb="8">
      <t>ジギョウヒ</t>
    </rPh>
    <rPh sb="10" eb="12">
      <t>シュベツ</t>
    </rPh>
    <rPh sb="13" eb="15">
      <t>ツウシン</t>
    </rPh>
    <rPh sb="15" eb="17">
      <t>ウンパン</t>
    </rPh>
    <rPh sb="17" eb="18">
      <t>ヒ</t>
    </rPh>
    <phoneticPr fontId="1"/>
  </si>
  <si>
    <t>⑨（費目）事業費／（種別）雑役務費</t>
    <rPh sb="2" eb="4">
      <t>ヒモク</t>
    </rPh>
    <rPh sb="5" eb="8">
      <t>ジギョウヒ</t>
    </rPh>
    <rPh sb="10" eb="12">
      <t>シュベツ</t>
    </rPh>
    <rPh sb="13" eb="14">
      <t>ザツ</t>
    </rPh>
    <rPh sb="14" eb="16">
      <t>エキム</t>
    </rPh>
    <rPh sb="16" eb="17">
      <t>ヒ</t>
    </rPh>
    <phoneticPr fontId="1"/>
  </si>
  <si>
    <t>⑩（費目）消費税相当額／（種別）消費税相当額</t>
    <rPh sb="2" eb="4">
      <t>ヒモク</t>
    </rPh>
    <rPh sb="5" eb="8">
      <t>ショウヒゼイ</t>
    </rPh>
    <rPh sb="8" eb="11">
      <t>ソウトウガク</t>
    </rPh>
    <rPh sb="13" eb="15">
      <t>シュベツ</t>
    </rPh>
    <rPh sb="16" eb="19">
      <t>ショウヒゼイ</t>
    </rPh>
    <rPh sb="19" eb="22">
      <t>ソウトウガク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</si>
</sst>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 &quot;¥&quot;* #,##0_ ;_ &quot;¥&quot;* \-#,##0_ ;_ &quot;¥&quot;* &quot;-&quot;_ ;_ @_ "/>
    <numFmt numFmtId="41" formatCode="_ * #,##0_ ;_ * \-#,##0_ ;_ * &quot;-&quot;_ ;_ @_ "/>
    <numFmt numFmtId="176" formatCode="#,##0_);[Red]\(#,##0\)"/>
    <numFmt numFmtId="177" formatCode="0.0%"/>
  </numFmts>
  <fonts count="24"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2"/>
      <color theme="1"/>
      <name val="ＭＳ Ｐゴシック"/>
      <family val="3"/>
      <charset val="128"/>
    </font>
    <font>
      <b/>
      <sz val="11"/>
      <color theme="1"/>
      <name val="ＭＳ Ｐゴシック"/>
      <family val="3"/>
      <charset val="128"/>
    </font>
    <font>
      <b/>
      <sz val="11"/>
      <color rgb="FF000000"/>
      <name val="ＭＳ Ｐゴシック"/>
      <family val="3"/>
      <charset val="128"/>
    </font>
    <font>
      <sz val="8"/>
      <color theme="1"/>
      <name val="ＭＳ Ｐゴシック"/>
      <family val="3"/>
      <charset val="128"/>
    </font>
    <font>
      <b/>
      <sz val="11"/>
      <name val="ＭＳ Ｐゴシック"/>
      <family val="3"/>
      <charset val="128"/>
    </font>
    <font>
      <b/>
      <strike/>
      <sz val="11"/>
      <name val="ＭＳ Ｐゴシック"/>
      <family val="3"/>
      <charset val="128"/>
    </font>
    <font>
      <sz val="9"/>
      <color theme="1"/>
      <name val="ＭＳ Ｐゴシック"/>
      <family val="3"/>
      <charset val="128"/>
    </font>
    <font>
      <sz val="12"/>
      <color theme="1"/>
      <name val="Meiryo UI"/>
      <family val="3"/>
      <charset val="128"/>
    </font>
    <font>
      <sz val="12"/>
      <name val="Meiryo UI"/>
      <family val="3"/>
      <charset val="128"/>
    </font>
    <font>
      <b/>
      <sz val="13"/>
      <name val="Meiryo UI"/>
      <family val="3"/>
      <charset val="128"/>
    </font>
    <font>
      <sz val="11"/>
      <name val="Meiryo UI"/>
      <family val="3"/>
      <charset val="128"/>
    </font>
    <font>
      <sz val="11"/>
      <color theme="1"/>
      <name val="Meiryo UI"/>
      <family val="3"/>
      <charset val="128"/>
    </font>
    <font>
      <sz val="10"/>
      <color theme="1"/>
      <name val="Meiryo UI"/>
      <family val="3"/>
      <charset val="128"/>
    </font>
    <font>
      <b/>
      <sz val="12"/>
      <color theme="1"/>
      <name val="Meiryo UI"/>
      <family val="3"/>
      <charset val="128"/>
    </font>
    <font>
      <b/>
      <sz val="11"/>
      <color theme="1"/>
      <name val="Meiryo UI"/>
      <family val="3"/>
      <charset val="128"/>
    </font>
    <font>
      <b/>
      <sz val="10"/>
      <color theme="1"/>
      <name val="Meiryo UI"/>
      <family val="3"/>
      <charset val="128"/>
    </font>
    <font>
      <b/>
      <sz val="10.5"/>
      <color rgb="FF000000"/>
      <name val="Meiryo UI"/>
      <family val="3"/>
      <charset val="128"/>
    </font>
    <font>
      <sz val="10"/>
      <color rgb="FF000000"/>
      <name val="Meiryo UI"/>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5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s>
  <cellStyleXfs count="1">
    <xf numFmtId="0" fontId="0" fillId="0" borderId="0">
      <alignment vertical="center"/>
    </xf>
  </cellStyleXfs>
  <cellXfs count="268">
    <xf numFmtId="0" fontId="0" fillId="0" borderId="0" xfId="0">
      <alignment vertical="center"/>
    </xf>
    <xf numFmtId="0" fontId="3" fillId="0" borderId="0" xfId="0" applyFont="1">
      <alignment vertical="center"/>
    </xf>
    <xf numFmtId="42" fontId="3" fillId="0" borderId="0" xfId="0" applyNumberFormat="1" applyFont="1" applyAlignment="1">
      <alignment horizontal="left"/>
    </xf>
    <xf numFmtId="41" fontId="4" fillId="0" borderId="0" xfId="0" applyNumberFormat="1" applyFont="1" applyAlignment="1">
      <alignment horizontal="left" vertical="center"/>
    </xf>
    <xf numFmtId="0" fontId="5" fillId="0" borderId="0" xfId="0" applyFont="1">
      <alignment vertical="center"/>
    </xf>
    <xf numFmtId="0" fontId="6" fillId="0" borderId="0" xfId="0" applyFont="1">
      <alignment vertical="center"/>
    </xf>
    <xf numFmtId="0" fontId="3" fillId="0" borderId="7" xfId="0" applyFont="1" applyBorder="1">
      <alignment vertical="center"/>
    </xf>
    <xf numFmtId="0" fontId="7" fillId="0" borderId="3" xfId="0" applyFont="1" applyBorder="1" applyAlignment="1">
      <alignment horizontal="center" vertical="center"/>
    </xf>
    <xf numFmtId="0" fontId="8" fillId="0" borderId="3" xfId="0" applyFont="1" applyBorder="1" applyAlignment="1">
      <alignment horizontal="center" vertical="center"/>
    </xf>
    <xf numFmtId="0" fontId="7" fillId="0" borderId="1" xfId="0" applyFont="1" applyBorder="1" applyAlignment="1">
      <alignment horizontal="center" vertical="center"/>
    </xf>
    <xf numFmtId="176" fontId="3" fillId="0" borderId="7" xfId="0" applyNumberFormat="1" applyFont="1" applyBorder="1" applyAlignment="1">
      <alignment horizontal="right" vertical="center" wrapText="1"/>
    </xf>
    <xf numFmtId="0" fontId="9" fillId="0" borderId="7" xfId="0" applyFont="1" applyBorder="1">
      <alignment vertical="center"/>
    </xf>
    <xf numFmtId="0" fontId="9" fillId="0" borderId="7" xfId="0" applyFont="1" applyBorder="1" applyAlignment="1">
      <alignment horizontal="left" vertical="center" wrapText="1"/>
    </xf>
    <xf numFmtId="0" fontId="3" fillId="0" borderId="9" xfId="0" applyFont="1" applyBorder="1" applyAlignment="1">
      <alignment horizontal="center" vertical="center"/>
    </xf>
    <xf numFmtId="176" fontId="3" fillId="0" borderId="9" xfId="0" applyNumberFormat="1" applyFont="1" applyBorder="1" applyAlignment="1">
      <alignment horizontal="right" vertical="center" wrapText="1"/>
    </xf>
    <xf numFmtId="176" fontId="3" fillId="0" borderId="9" xfId="0" applyNumberFormat="1" applyFont="1" applyBorder="1" applyAlignment="1">
      <alignment horizontal="right" vertical="center"/>
    </xf>
    <xf numFmtId="0" fontId="9" fillId="0" borderId="9" xfId="0" applyFont="1" applyBorder="1">
      <alignment vertical="center"/>
    </xf>
    <xf numFmtId="0" fontId="9" fillId="0" borderId="9" xfId="0" applyFont="1" applyBorder="1" applyAlignment="1">
      <alignment horizontal="left" vertical="center" wrapText="1"/>
    </xf>
    <xf numFmtId="0" fontId="7" fillId="0" borderId="3" xfId="0" applyFont="1" applyBorder="1" applyAlignment="1">
      <alignment horizontal="center" vertical="center" wrapText="1"/>
    </xf>
    <xf numFmtId="0" fontId="3" fillId="0" borderId="9" xfId="0" applyFont="1" applyBorder="1" applyAlignment="1">
      <alignment horizontal="right" vertical="center" wrapText="1"/>
    </xf>
    <xf numFmtId="0" fontId="9" fillId="0" borderId="3" xfId="0" applyFont="1" applyBorder="1">
      <alignment vertical="center"/>
    </xf>
    <xf numFmtId="0" fontId="9" fillId="0" borderId="3" xfId="0" applyFont="1" applyBorder="1" applyAlignment="1">
      <alignment horizontal="left" vertical="center" wrapText="1"/>
    </xf>
    <xf numFmtId="176" fontId="3" fillId="0" borderId="3" xfId="0" applyNumberFormat="1" applyFont="1" applyBorder="1" applyAlignment="1">
      <alignment horizontal="right" vertical="center" wrapText="1"/>
    </xf>
    <xf numFmtId="0" fontId="9" fillId="0" borderId="7" xfId="0" applyFont="1" applyBorder="1" applyAlignment="1">
      <alignment vertical="center" wrapText="1"/>
    </xf>
    <xf numFmtId="176" fontId="3" fillId="0" borderId="3" xfId="0" applyNumberFormat="1" applyFont="1" applyBorder="1" applyAlignment="1">
      <alignment horizontal="right" vertical="center"/>
    </xf>
    <xf numFmtId="176" fontId="3" fillId="0" borderId="7" xfId="0" applyNumberFormat="1" applyFont="1" applyBorder="1" applyAlignment="1">
      <alignment horizontal="right" vertical="center"/>
    </xf>
    <xf numFmtId="0" fontId="10" fillId="0" borderId="3" xfId="0" applyFont="1" applyBorder="1" applyAlignment="1">
      <alignment horizontal="center" vertical="center"/>
    </xf>
    <xf numFmtId="0" fontId="9" fillId="0" borderId="3" xfId="0" applyFont="1" applyBorder="1" applyAlignment="1">
      <alignment vertical="center" wrapText="1"/>
    </xf>
    <xf numFmtId="0" fontId="3" fillId="0" borderId="3" xfId="0" applyFont="1" applyBorder="1" applyAlignment="1">
      <alignment horizontal="center" vertical="center" wrapText="1"/>
    </xf>
    <xf numFmtId="0" fontId="12" fillId="0" borderId="0" xfId="0" applyFont="1">
      <alignment vertical="center"/>
    </xf>
    <xf numFmtId="0" fontId="9" fillId="0" borderId="7" xfId="0" applyFont="1" applyBorder="1" applyAlignment="1">
      <alignment horizontal="right" vertical="center"/>
    </xf>
    <xf numFmtId="0" fontId="3" fillId="0" borderId="29" xfId="0" applyFont="1" applyBorder="1">
      <alignment vertical="center"/>
    </xf>
    <xf numFmtId="0" fontId="3" fillId="0" borderId="9" xfId="0" applyFont="1" applyBorder="1">
      <alignment vertical="center"/>
    </xf>
    <xf numFmtId="0" fontId="7" fillId="0" borderId="3" xfId="0" applyFont="1" applyBorder="1" applyAlignment="1">
      <alignment vertical="center" wrapText="1"/>
    </xf>
    <xf numFmtId="0" fontId="9" fillId="0" borderId="29" xfId="0" applyFont="1" applyBorder="1" applyAlignment="1">
      <alignment vertical="center" wrapText="1"/>
    </xf>
    <xf numFmtId="176" fontId="3" fillId="0" borderId="29" xfId="0" applyNumberFormat="1" applyFont="1" applyBorder="1" applyAlignment="1">
      <alignment horizontal="right" vertical="center" wrapText="1"/>
    </xf>
    <xf numFmtId="0" fontId="13" fillId="0" borderId="3" xfId="0" applyFont="1" applyBorder="1" applyAlignment="1">
      <alignment horizontal="center" vertical="center" wrapText="1"/>
    </xf>
    <xf numFmtId="0" fontId="13" fillId="2" borderId="3" xfId="0" applyFont="1" applyFill="1" applyBorder="1" applyAlignment="1">
      <alignment horizontal="center" vertical="center" wrapText="1"/>
    </xf>
    <xf numFmtId="0" fontId="13" fillId="0" borderId="31" xfId="0" applyFont="1" applyBorder="1" applyAlignment="1">
      <alignment horizontal="center" vertical="center" wrapText="1"/>
    </xf>
    <xf numFmtId="0" fontId="15" fillId="0" borderId="0" xfId="0" quotePrefix="1" applyFont="1" applyAlignment="1">
      <alignment horizontal="left" vertical="center"/>
    </xf>
    <xf numFmtId="0" fontId="16" fillId="0" borderId="0" xfId="0" applyFont="1">
      <alignment vertical="center"/>
    </xf>
    <xf numFmtId="0" fontId="17" fillId="0" borderId="0" xfId="0" applyFont="1">
      <alignment vertical="center"/>
    </xf>
    <xf numFmtId="42" fontId="17" fillId="0" borderId="0" xfId="0" applyNumberFormat="1" applyFont="1" applyAlignment="1">
      <alignment horizontal="left"/>
    </xf>
    <xf numFmtId="41" fontId="18" fillId="0" borderId="0" xfId="0" applyNumberFormat="1" applyFont="1" applyAlignment="1">
      <alignment horizontal="left" vertical="center"/>
    </xf>
    <xf numFmtId="0" fontId="13" fillId="0" borderId="0" xfId="0" applyFont="1">
      <alignment vertical="center"/>
    </xf>
    <xf numFmtId="0" fontId="19" fillId="0" borderId="0" xfId="0" applyFont="1">
      <alignment vertical="center"/>
    </xf>
    <xf numFmtId="0" fontId="17" fillId="0" borderId="1" xfId="0" applyFont="1" applyBorder="1">
      <alignment vertical="center"/>
    </xf>
    <xf numFmtId="0" fontId="9" fillId="3" borderId="7" xfId="0" applyFont="1" applyFill="1" applyBorder="1">
      <alignment vertical="center"/>
    </xf>
    <xf numFmtId="0" fontId="9" fillId="3" borderId="7" xfId="0" applyFont="1" applyFill="1" applyBorder="1" applyAlignment="1">
      <alignment horizontal="left" vertical="center" wrapText="1"/>
    </xf>
    <xf numFmtId="176" fontId="3" fillId="3" borderId="7" xfId="0" applyNumberFormat="1" applyFont="1" applyFill="1" applyBorder="1" applyAlignment="1">
      <alignment horizontal="right" vertical="center" wrapText="1"/>
    </xf>
    <xf numFmtId="0" fontId="9" fillId="3" borderId="7" xfId="0" applyFont="1" applyFill="1" applyBorder="1" applyAlignment="1">
      <alignment horizontal="right" vertical="center"/>
    </xf>
    <xf numFmtId="0" fontId="3" fillId="3" borderId="29" xfId="0" applyFont="1" applyFill="1" applyBorder="1">
      <alignment vertical="center"/>
    </xf>
    <xf numFmtId="0" fontId="9" fillId="3" borderId="3" xfId="0" applyFont="1" applyFill="1" applyBorder="1">
      <alignment vertical="center"/>
    </xf>
    <xf numFmtId="0" fontId="9" fillId="3" borderId="3" xfId="0" applyFont="1" applyFill="1" applyBorder="1" applyAlignment="1">
      <alignment horizontal="left" vertical="center" wrapText="1"/>
    </xf>
    <xf numFmtId="176" fontId="3" fillId="3" borderId="3" xfId="0" applyNumberFormat="1" applyFont="1" applyFill="1" applyBorder="1" applyAlignment="1">
      <alignment horizontal="right" vertical="center" wrapText="1"/>
    </xf>
    <xf numFmtId="0" fontId="9" fillId="3" borderId="7" xfId="0" applyFont="1" applyFill="1" applyBorder="1" applyAlignment="1">
      <alignment vertical="center" wrapText="1"/>
    </xf>
    <xf numFmtId="176" fontId="3" fillId="3" borderId="3" xfId="0" applyNumberFormat="1" applyFont="1" applyFill="1" applyBorder="1" applyAlignment="1">
      <alignment horizontal="right" vertical="center"/>
    </xf>
    <xf numFmtId="0" fontId="3" fillId="3" borderId="7" xfId="0" applyFont="1" applyFill="1" applyBorder="1">
      <alignment vertical="center"/>
    </xf>
    <xf numFmtId="176" fontId="3" fillId="3" borderId="7" xfId="0" applyNumberFormat="1" applyFont="1" applyFill="1" applyBorder="1" applyAlignment="1">
      <alignment horizontal="right" vertical="center"/>
    </xf>
    <xf numFmtId="176" fontId="3" fillId="3" borderId="29" xfId="0" applyNumberFormat="1" applyFont="1" applyFill="1" applyBorder="1" applyAlignment="1">
      <alignment horizontal="right" vertical="center" wrapText="1"/>
    </xf>
    <xf numFmtId="0" fontId="3" fillId="3" borderId="3" xfId="0" applyFont="1" applyFill="1" applyBorder="1" applyAlignment="1">
      <alignment horizontal="center" vertical="center" wrapText="1"/>
    </xf>
    <xf numFmtId="0" fontId="17" fillId="5" borderId="39" xfId="0" applyFont="1" applyFill="1" applyBorder="1" applyAlignment="1">
      <alignment horizontal="center" vertical="center"/>
    </xf>
    <xf numFmtId="0" fontId="17" fillId="5" borderId="40" xfId="0" applyFont="1" applyFill="1" applyBorder="1" applyAlignment="1">
      <alignment horizontal="center" vertical="center"/>
    </xf>
    <xf numFmtId="0" fontId="17" fillId="5" borderId="43" xfId="0" applyFont="1" applyFill="1" applyBorder="1" applyAlignment="1">
      <alignment horizontal="center" vertical="center"/>
    </xf>
    <xf numFmtId="0" fontId="17" fillId="6" borderId="3" xfId="0" applyFont="1" applyFill="1" applyBorder="1" applyAlignment="1">
      <alignment horizontal="centerContinuous" vertical="center" wrapText="1"/>
    </xf>
    <xf numFmtId="0" fontId="17" fillId="6" borderId="3" xfId="0" applyFont="1" applyFill="1" applyBorder="1" applyAlignment="1">
      <alignment horizontal="centerContinuous" vertical="center"/>
    </xf>
    <xf numFmtId="0" fontId="16" fillId="6" borderId="3" xfId="0" applyFont="1" applyFill="1" applyBorder="1" applyAlignment="1">
      <alignment horizontal="centerContinuous" vertical="center" wrapText="1"/>
    </xf>
    <xf numFmtId="41" fontId="17" fillId="0" borderId="3" xfId="0" applyNumberFormat="1" applyFont="1" applyBorder="1">
      <alignment vertical="center"/>
    </xf>
    <xf numFmtId="0" fontId="17" fillId="0" borderId="3" xfId="0" applyFont="1" applyBorder="1">
      <alignment vertical="center"/>
    </xf>
    <xf numFmtId="0" fontId="17" fillId="6" borderId="31" xfId="0" applyFont="1" applyFill="1" applyBorder="1" applyAlignment="1">
      <alignment horizontal="centerContinuous" vertical="center" wrapText="1"/>
    </xf>
    <xf numFmtId="0" fontId="14" fillId="0" borderId="31" xfId="0" applyFont="1" applyBorder="1" applyAlignment="1">
      <alignment horizontal="center" vertical="center" wrapText="1"/>
    </xf>
    <xf numFmtId="41" fontId="17" fillId="0" borderId="31" xfId="0" applyNumberFormat="1" applyFont="1" applyBorder="1">
      <alignment vertical="center"/>
    </xf>
    <xf numFmtId="0" fontId="17" fillId="0" borderId="31" xfId="0" applyFont="1" applyBorder="1">
      <alignment vertical="center"/>
    </xf>
    <xf numFmtId="41" fontId="17" fillId="0" borderId="39" xfId="0" applyNumberFormat="1" applyFont="1" applyBorder="1">
      <alignment vertical="center"/>
    </xf>
    <xf numFmtId="41" fontId="17" fillId="0" borderId="40" xfId="0" applyNumberFormat="1" applyFont="1" applyBorder="1">
      <alignment vertical="center"/>
    </xf>
    <xf numFmtId="0" fontId="13" fillId="0" borderId="33" xfId="0" applyFont="1" applyBorder="1" applyAlignment="1">
      <alignment horizontal="center" vertical="center" wrapText="1"/>
    </xf>
    <xf numFmtId="0" fontId="13" fillId="2" borderId="6" xfId="0" applyFont="1" applyFill="1" applyBorder="1" applyAlignment="1">
      <alignment horizontal="center" vertical="center" wrapText="1"/>
    </xf>
    <xf numFmtId="0" fontId="13" fillId="0" borderId="6" xfId="0" applyFont="1" applyBorder="1" applyAlignment="1">
      <alignment horizontal="center" vertical="center" wrapText="1"/>
    </xf>
    <xf numFmtId="0" fontId="17" fillId="6" borderId="39" xfId="0" applyFont="1" applyFill="1" applyBorder="1" applyAlignment="1">
      <alignment horizontal="center" vertical="center"/>
    </xf>
    <xf numFmtId="0" fontId="17" fillId="6" borderId="40" xfId="0" applyFont="1" applyFill="1" applyBorder="1" applyAlignment="1">
      <alignment horizontal="center" vertical="center"/>
    </xf>
    <xf numFmtId="0" fontId="17" fillId="6" borderId="1" xfId="0" applyFont="1" applyFill="1" applyBorder="1" applyAlignment="1">
      <alignment horizontal="centerContinuous" vertical="center"/>
    </xf>
    <xf numFmtId="0" fontId="17" fillId="6" borderId="43" xfId="0" applyFont="1" applyFill="1" applyBorder="1" applyAlignment="1">
      <alignment horizontal="center" vertical="center"/>
    </xf>
    <xf numFmtId="0" fontId="13" fillId="0" borderId="37" xfId="0" applyFont="1" applyBorder="1" applyAlignment="1">
      <alignment horizontal="center" vertical="center" wrapText="1"/>
    </xf>
    <xf numFmtId="0" fontId="13"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41" fontId="17" fillId="0" borderId="1" xfId="0" applyNumberFormat="1" applyFont="1" applyBorder="1">
      <alignment vertical="center"/>
    </xf>
    <xf numFmtId="41" fontId="17" fillId="0" borderId="43" xfId="0" applyNumberFormat="1" applyFont="1" applyBorder="1">
      <alignment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7" xfId="0" applyFont="1" applyFill="1" applyBorder="1" applyAlignment="1">
      <alignment vertical="center" wrapText="1"/>
    </xf>
    <xf numFmtId="0" fontId="7" fillId="3" borderId="3" xfId="0" applyFont="1" applyFill="1" applyBorder="1" applyAlignment="1">
      <alignment horizontal="center" vertical="center"/>
    </xf>
    <xf numFmtId="0" fontId="8" fillId="3" borderId="3" xfId="0" applyFont="1" applyFill="1" applyBorder="1" applyAlignment="1">
      <alignment horizontal="center" vertical="center"/>
    </xf>
    <xf numFmtId="0" fontId="7" fillId="3" borderId="3" xfId="0" applyFont="1" applyFill="1" applyBorder="1" applyAlignment="1">
      <alignment horizontal="center" vertical="center" wrapText="1"/>
    </xf>
    <xf numFmtId="0" fontId="3" fillId="3" borderId="0" xfId="0" applyFont="1" applyFill="1">
      <alignment vertical="center"/>
    </xf>
    <xf numFmtId="0" fontId="7" fillId="3" borderId="3" xfId="0" applyFont="1" applyFill="1" applyBorder="1" applyAlignment="1">
      <alignment vertical="center" wrapText="1"/>
    </xf>
    <xf numFmtId="0" fontId="3" fillId="0" borderId="6" xfId="0" applyFont="1" applyBorder="1" applyAlignment="1">
      <alignment horizontal="center" vertical="center"/>
    </xf>
    <xf numFmtId="0" fontId="3" fillId="0" borderId="6" xfId="0" applyFont="1" applyBorder="1" applyAlignment="1">
      <alignment horizontal="right" vertical="center" wrapText="1"/>
    </xf>
    <xf numFmtId="176" fontId="3" fillId="0" borderId="6" xfId="0" applyNumberFormat="1" applyFont="1" applyBorder="1" applyAlignment="1">
      <alignment horizontal="right" vertical="center" wrapText="1"/>
    </xf>
    <xf numFmtId="176" fontId="3" fillId="0" borderId="6" xfId="0" applyNumberFormat="1" applyFont="1" applyBorder="1" applyAlignment="1">
      <alignment horizontal="right" vertical="center"/>
    </xf>
    <xf numFmtId="0" fontId="9" fillId="0" borderId="6" xfId="0" applyFont="1" applyBorder="1" applyAlignment="1">
      <alignment horizontal="left" vertical="center" wrapText="1"/>
    </xf>
    <xf numFmtId="0" fontId="9" fillId="0" borderId="6" xfId="0" applyFont="1" applyBorder="1">
      <alignment vertical="center"/>
    </xf>
    <xf numFmtId="0" fontId="3" fillId="0" borderId="6" xfId="0" applyFont="1" applyBorder="1">
      <alignment vertical="center"/>
    </xf>
    <xf numFmtId="0" fontId="3" fillId="3" borderId="3" xfId="0" applyFont="1" applyFill="1" applyBorder="1">
      <alignment vertical="center"/>
    </xf>
    <xf numFmtId="0" fontId="9" fillId="3" borderId="29" xfId="0" applyFont="1" applyFill="1" applyBorder="1">
      <alignment vertical="center"/>
    </xf>
    <xf numFmtId="0" fontId="9" fillId="3" borderId="29" xfId="0" applyFont="1" applyFill="1" applyBorder="1" applyAlignment="1">
      <alignment horizontal="right" vertical="center"/>
    </xf>
    <xf numFmtId="0" fontId="9" fillId="0" borderId="37" xfId="0" applyFont="1" applyBorder="1">
      <alignment vertical="center"/>
    </xf>
    <xf numFmtId="0" fontId="3" fillId="0" borderId="34" xfId="0" applyFont="1" applyBorder="1">
      <alignment vertical="center"/>
    </xf>
    <xf numFmtId="0" fontId="17" fillId="0" borderId="0" xfId="0" applyFont="1" applyAlignment="1">
      <alignment horizontal="center" vertical="center"/>
    </xf>
    <xf numFmtId="0" fontId="22" fillId="0" borderId="6" xfId="0" applyFont="1" applyBorder="1" applyAlignment="1">
      <alignment horizontal="left" vertical="center"/>
    </xf>
    <xf numFmtId="41" fontId="17" fillId="3" borderId="6" xfId="0" applyNumberFormat="1" applyFont="1" applyFill="1" applyBorder="1" applyAlignment="1">
      <alignment horizontal="right" vertical="center"/>
    </xf>
    <xf numFmtId="41" fontId="17" fillId="3" borderId="37" xfId="0" applyNumberFormat="1" applyFont="1" applyFill="1" applyBorder="1" applyAlignment="1">
      <alignment horizontal="right" vertical="center"/>
    </xf>
    <xf numFmtId="0" fontId="17" fillId="0" borderId="33" xfId="0" applyFont="1" applyBorder="1">
      <alignment vertical="center"/>
    </xf>
    <xf numFmtId="41" fontId="17" fillId="0" borderId="6" xfId="0" applyNumberFormat="1" applyFont="1" applyBorder="1">
      <alignment vertical="center"/>
    </xf>
    <xf numFmtId="0" fontId="17" fillId="0" borderId="45" xfId="0" applyFont="1" applyBorder="1">
      <alignment vertical="center"/>
    </xf>
    <xf numFmtId="0" fontId="22" fillId="0" borderId="7" xfId="0" applyFont="1" applyBorder="1" applyAlignment="1">
      <alignment horizontal="left" vertical="center"/>
    </xf>
    <xf numFmtId="41" fontId="17" fillId="3" borderId="5" xfId="0" applyNumberFormat="1" applyFont="1" applyFill="1" applyBorder="1" applyAlignment="1">
      <alignment horizontal="center" vertical="center"/>
    </xf>
    <xf numFmtId="41" fontId="17" fillId="3" borderId="4" xfId="0" applyNumberFormat="1" applyFont="1" applyFill="1" applyBorder="1">
      <alignment vertical="center"/>
    </xf>
    <xf numFmtId="41" fontId="17" fillId="3" borderId="0" xfId="0" applyNumberFormat="1" applyFont="1" applyFill="1">
      <alignment vertical="center"/>
    </xf>
    <xf numFmtId="0" fontId="22" fillId="0" borderId="3" xfId="0" applyFont="1" applyBorder="1" applyAlignment="1">
      <alignment horizontal="left" vertical="center"/>
    </xf>
    <xf numFmtId="41" fontId="17" fillId="3" borderId="3" xfId="0" applyNumberFormat="1" applyFont="1" applyFill="1" applyBorder="1" applyAlignment="1">
      <alignment horizontal="center" vertical="center"/>
    </xf>
    <xf numFmtId="41" fontId="17" fillId="3" borderId="2" xfId="0" applyNumberFormat="1" applyFont="1" applyFill="1" applyBorder="1">
      <alignment vertical="center"/>
    </xf>
    <xf numFmtId="41" fontId="17" fillId="3" borderId="10" xfId="0" applyNumberFormat="1" applyFont="1" applyFill="1" applyBorder="1">
      <alignment vertical="center"/>
    </xf>
    <xf numFmtId="41" fontId="17" fillId="3" borderId="1" xfId="0" applyNumberFormat="1" applyFont="1" applyFill="1" applyBorder="1" applyAlignment="1">
      <alignment horizontal="center" vertical="center"/>
    </xf>
    <xf numFmtId="0" fontId="22" fillId="0" borderId="3" xfId="0" applyFont="1" applyBorder="1" applyAlignment="1">
      <alignment horizontal="left" vertical="center" wrapText="1"/>
    </xf>
    <xf numFmtId="41" fontId="17" fillId="3" borderId="6" xfId="0" applyNumberFormat="1" applyFont="1" applyFill="1" applyBorder="1" applyAlignment="1">
      <alignment horizontal="center" vertical="center"/>
    </xf>
    <xf numFmtId="41" fontId="17" fillId="3" borderId="37" xfId="0" applyNumberFormat="1" applyFont="1" applyFill="1" applyBorder="1" applyAlignment="1">
      <alignment horizontal="center" vertical="center"/>
    </xf>
    <xf numFmtId="0" fontId="23" fillId="0" borderId="7" xfId="0" applyFont="1" applyBorder="1" applyAlignment="1">
      <alignment horizontal="left" vertical="center" wrapText="1"/>
    </xf>
    <xf numFmtId="41" fontId="17" fillId="3" borderId="7" xfId="0" applyNumberFormat="1" applyFont="1" applyFill="1" applyBorder="1" applyAlignment="1">
      <alignment horizontal="center" vertical="center"/>
    </xf>
    <xf numFmtId="41" fontId="17" fillId="3" borderId="12" xfId="0" applyNumberFormat="1" applyFont="1" applyFill="1" applyBorder="1" applyAlignment="1">
      <alignment horizontal="center" vertical="center"/>
    </xf>
    <xf numFmtId="41" fontId="17" fillId="3" borderId="30" xfId="0" applyNumberFormat="1" applyFont="1" applyFill="1" applyBorder="1" applyAlignment="1">
      <alignment horizontal="center" vertical="center"/>
    </xf>
    <xf numFmtId="0" fontId="23" fillId="0" borderId="29" xfId="0" applyFont="1" applyBorder="1" applyAlignment="1">
      <alignment horizontal="left" vertical="center" wrapText="1"/>
    </xf>
    <xf numFmtId="41" fontId="17" fillId="3" borderId="29" xfId="0" applyNumberFormat="1" applyFont="1" applyFill="1" applyBorder="1" applyAlignment="1">
      <alignment horizontal="center" vertical="center"/>
    </xf>
    <xf numFmtId="41" fontId="17" fillId="3" borderId="14" xfId="0" applyNumberFormat="1" applyFont="1" applyFill="1" applyBorder="1">
      <alignment vertical="center"/>
    </xf>
    <xf numFmtId="41" fontId="17" fillId="3" borderId="17" xfId="0" applyNumberFormat="1" applyFont="1" applyFill="1" applyBorder="1">
      <alignment vertical="center"/>
    </xf>
    <xf numFmtId="0" fontId="22" fillId="0" borderId="9" xfId="0" applyFont="1" applyBorder="1" applyAlignment="1">
      <alignment horizontal="center" vertical="center"/>
    </xf>
    <xf numFmtId="41" fontId="17" fillId="3" borderId="25" xfId="0" applyNumberFormat="1" applyFont="1" applyFill="1" applyBorder="1">
      <alignment vertical="center"/>
    </xf>
    <xf numFmtId="41" fontId="17" fillId="3" borderId="23" xfId="0" applyNumberFormat="1" applyFont="1" applyFill="1" applyBorder="1">
      <alignment vertical="center"/>
    </xf>
    <xf numFmtId="41" fontId="17" fillId="3" borderId="20" xfId="0" applyNumberFormat="1" applyFont="1" applyFill="1" applyBorder="1">
      <alignment vertical="center"/>
    </xf>
    <xf numFmtId="0" fontId="17" fillId="3" borderId="27" xfId="0" applyFont="1" applyFill="1" applyBorder="1">
      <alignment vertical="center"/>
    </xf>
    <xf numFmtId="41" fontId="17" fillId="3" borderId="3" xfId="0" applyNumberFormat="1" applyFont="1" applyFill="1" applyBorder="1">
      <alignment vertical="center"/>
    </xf>
    <xf numFmtId="0" fontId="17" fillId="3" borderId="1" xfId="0" applyFont="1" applyFill="1" applyBorder="1">
      <alignment vertical="center"/>
    </xf>
    <xf numFmtId="41" fontId="17" fillId="3" borderId="7" xfId="0" applyNumberFormat="1" applyFont="1" applyFill="1" applyBorder="1">
      <alignment vertical="center"/>
    </xf>
    <xf numFmtId="0" fontId="17" fillId="3" borderId="8" xfId="0" applyFont="1" applyFill="1" applyBorder="1">
      <alignment vertical="center"/>
    </xf>
    <xf numFmtId="0" fontId="17" fillId="0" borderId="46" xfId="0" applyFont="1" applyBorder="1">
      <alignment vertical="center"/>
    </xf>
    <xf numFmtId="41" fontId="17" fillId="0" borderId="0" xfId="0" applyNumberFormat="1" applyFont="1">
      <alignment vertical="center"/>
    </xf>
    <xf numFmtId="0" fontId="13" fillId="3" borderId="3" xfId="0" applyFont="1" applyFill="1" applyBorder="1" applyAlignment="1">
      <alignment horizontal="center" vertical="center" wrapText="1"/>
    </xf>
    <xf numFmtId="0" fontId="17" fillId="3" borderId="33" xfId="0" applyFont="1" applyFill="1" applyBorder="1">
      <alignment vertical="center"/>
    </xf>
    <xf numFmtId="177" fontId="17" fillId="0" borderId="37" xfId="0" applyNumberFormat="1" applyFont="1" applyBorder="1">
      <alignment vertical="center"/>
    </xf>
    <xf numFmtId="41" fontId="17" fillId="7" borderId="6" xfId="0" applyNumberFormat="1" applyFont="1" applyFill="1" applyBorder="1">
      <alignment vertical="center"/>
    </xf>
    <xf numFmtId="41" fontId="17" fillId="7" borderId="37" xfId="0" applyNumberFormat="1" applyFont="1" applyFill="1" applyBorder="1">
      <alignment vertical="center"/>
    </xf>
    <xf numFmtId="41" fontId="17" fillId="7" borderId="31" xfId="0" applyNumberFormat="1" applyFont="1" applyFill="1" applyBorder="1">
      <alignment vertical="center"/>
    </xf>
    <xf numFmtId="177" fontId="17" fillId="7" borderId="37" xfId="0" applyNumberFormat="1" applyFont="1" applyFill="1" applyBorder="1">
      <alignment vertical="center"/>
    </xf>
    <xf numFmtId="41" fontId="17" fillId="7" borderId="9" xfId="0" applyNumberFormat="1" applyFont="1" applyFill="1" applyBorder="1">
      <alignment vertical="center"/>
    </xf>
    <xf numFmtId="41" fontId="17" fillId="0" borderId="29" xfId="0" applyNumberFormat="1" applyFont="1" applyBorder="1">
      <alignment vertical="center"/>
    </xf>
    <xf numFmtId="177" fontId="17" fillId="0" borderId="47" xfId="0" applyNumberFormat="1" applyFont="1" applyBorder="1">
      <alignment vertical="center"/>
    </xf>
    <xf numFmtId="0" fontId="17" fillId="0" borderId="37" xfId="0" applyFont="1" applyBorder="1">
      <alignment vertical="center"/>
    </xf>
    <xf numFmtId="0" fontId="17" fillId="7" borderId="33" xfId="0" applyFont="1" applyFill="1" applyBorder="1">
      <alignment vertical="center"/>
    </xf>
    <xf numFmtId="0" fontId="17" fillId="3" borderId="48" xfId="0" applyFont="1" applyFill="1" applyBorder="1">
      <alignment vertical="center"/>
    </xf>
    <xf numFmtId="41" fontId="17" fillId="3" borderId="31" xfId="0" applyNumberFormat="1" applyFont="1" applyFill="1" applyBorder="1" applyAlignment="1">
      <alignment horizontal="center" vertical="center"/>
    </xf>
    <xf numFmtId="41" fontId="17" fillId="3" borderId="48" xfId="0" applyNumberFormat="1" applyFont="1" applyFill="1" applyBorder="1" applyAlignment="1">
      <alignment horizontal="center" vertical="center"/>
    </xf>
    <xf numFmtId="0" fontId="17" fillId="0" borderId="22" xfId="0" applyFont="1" applyBorder="1">
      <alignment vertical="center"/>
    </xf>
    <xf numFmtId="0" fontId="17" fillId="0" borderId="42" xfId="0" applyFont="1" applyBorder="1">
      <alignment vertical="center"/>
    </xf>
    <xf numFmtId="0" fontId="17" fillId="0" borderId="48" xfId="0" applyFont="1" applyBorder="1">
      <alignment vertical="center"/>
    </xf>
    <xf numFmtId="0" fontId="17" fillId="0" borderId="47" xfId="0" applyFont="1" applyBorder="1">
      <alignment vertical="center"/>
    </xf>
    <xf numFmtId="0" fontId="13" fillId="7" borderId="31"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7" fillId="7" borderId="45" xfId="0" applyFont="1" applyFill="1" applyBorder="1">
      <alignment vertical="center"/>
    </xf>
    <xf numFmtId="41" fontId="17" fillId="7" borderId="25" xfId="0" applyNumberFormat="1" applyFont="1" applyFill="1" applyBorder="1">
      <alignment vertical="center"/>
    </xf>
    <xf numFmtId="41" fontId="17" fillId="7" borderId="23" xfId="0" applyNumberFormat="1" applyFont="1" applyFill="1" applyBorder="1">
      <alignment vertical="center"/>
    </xf>
    <xf numFmtId="0" fontId="17" fillId="7" borderId="49" xfId="0" applyFont="1" applyFill="1" applyBorder="1">
      <alignment vertical="center"/>
    </xf>
    <xf numFmtId="177" fontId="17" fillId="7" borderId="26" xfId="0" applyNumberFormat="1" applyFont="1" applyFill="1" applyBorder="1">
      <alignment vertical="center"/>
    </xf>
    <xf numFmtId="41" fontId="16" fillId="7" borderId="31" xfId="0" applyNumberFormat="1" applyFont="1" applyFill="1" applyBorder="1">
      <alignment vertical="center"/>
    </xf>
    <xf numFmtId="41" fontId="17" fillId="7" borderId="3" xfId="0" applyNumberFormat="1" applyFont="1" applyFill="1" applyBorder="1">
      <alignment vertical="center"/>
    </xf>
    <xf numFmtId="41" fontId="17" fillId="7" borderId="1" xfId="0" applyNumberFormat="1" applyFont="1" applyFill="1" applyBorder="1">
      <alignment vertical="center"/>
    </xf>
    <xf numFmtId="0" fontId="9" fillId="0" borderId="16" xfId="0" applyFont="1" applyBorder="1" applyAlignment="1">
      <alignment vertical="center" wrapText="1"/>
    </xf>
    <xf numFmtId="0" fontId="3" fillId="0" borderId="16" xfId="0" applyFont="1" applyBorder="1" applyAlignment="1">
      <alignment horizontal="center" vertical="center" wrapText="1"/>
    </xf>
    <xf numFmtId="0" fontId="9" fillId="0" borderId="16" xfId="0" applyFont="1" applyBorder="1" applyAlignment="1">
      <alignment horizontal="center" vertical="center" wrapText="1"/>
    </xf>
    <xf numFmtId="0" fontId="12" fillId="0" borderId="16" xfId="0" applyFont="1" applyBorder="1" applyAlignment="1">
      <alignment horizontal="center" vertical="center"/>
    </xf>
    <xf numFmtId="0" fontId="3" fillId="0" borderId="30" xfId="0" applyFont="1" applyBorder="1" applyAlignment="1">
      <alignment horizontal="center" vertical="center"/>
    </xf>
    <xf numFmtId="176" fontId="3" fillId="0" borderId="30" xfId="0" applyNumberFormat="1" applyFont="1" applyBorder="1" applyAlignment="1">
      <alignment horizontal="right" vertical="center" wrapText="1"/>
    </xf>
    <xf numFmtId="176" fontId="3" fillId="0" borderId="30" xfId="0" applyNumberFormat="1" applyFont="1" applyBorder="1" applyAlignment="1">
      <alignment horizontal="right" vertical="center"/>
    </xf>
    <xf numFmtId="0" fontId="9" fillId="0" borderId="30" xfId="0" applyFont="1" applyBorder="1">
      <alignment vertical="center"/>
    </xf>
    <xf numFmtId="0" fontId="9" fillId="0" borderId="30" xfId="0" applyFont="1" applyBorder="1" applyAlignment="1">
      <alignment horizontal="left" vertical="center" wrapText="1"/>
    </xf>
    <xf numFmtId="0" fontId="9" fillId="3" borderId="3" xfId="0" applyFont="1" applyFill="1" applyBorder="1" applyAlignment="1">
      <alignment vertical="center" wrapText="1"/>
    </xf>
    <xf numFmtId="0" fontId="12" fillId="3" borderId="3" xfId="0" applyFont="1" applyFill="1" applyBorder="1" applyAlignment="1">
      <alignment horizontal="center" vertical="center"/>
    </xf>
    <xf numFmtId="0" fontId="9" fillId="3" borderId="3" xfId="0" applyFont="1" applyFill="1" applyBorder="1" applyAlignment="1">
      <alignment horizontal="center" vertical="center" wrapText="1"/>
    </xf>
    <xf numFmtId="0" fontId="3" fillId="3" borderId="0" xfId="0" applyFont="1" applyFill="1" applyAlignment="1">
      <alignment vertical="center" wrapText="1"/>
    </xf>
    <xf numFmtId="0" fontId="3" fillId="3" borderId="0" xfId="0" applyFont="1" applyFill="1">
      <alignment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176" fontId="3" fillId="0" borderId="11" xfId="0" applyNumberFormat="1" applyFont="1" applyBorder="1" applyAlignment="1">
      <alignment horizontal="right" vertical="center" wrapText="1"/>
    </xf>
    <xf numFmtId="0" fontId="3" fillId="0" borderId="18" xfId="0" applyFont="1" applyBorder="1">
      <alignment vertical="center"/>
    </xf>
    <xf numFmtId="0" fontId="3" fillId="0" borderId="15" xfId="0" applyFont="1" applyBorder="1">
      <alignment vertical="center"/>
    </xf>
    <xf numFmtId="0" fontId="9" fillId="0" borderId="11" xfId="0" applyFont="1" applyBorder="1" applyAlignment="1">
      <alignment horizontal="left" vertical="center" wrapText="1"/>
    </xf>
    <xf numFmtId="0" fontId="7" fillId="0" borderId="16" xfId="0" applyFont="1" applyBorder="1" applyAlignment="1">
      <alignment vertical="center" wrapText="1"/>
    </xf>
    <xf numFmtId="0" fontId="7" fillId="0" borderId="16" xfId="0" applyFont="1" applyBorder="1">
      <alignment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7" fillId="0" borderId="2" xfId="0" applyFont="1" applyBorder="1" applyAlignment="1">
      <alignment horizontal="center" vertical="center"/>
    </xf>
    <xf numFmtId="0" fontId="9" fillId="3" borderId="13" xfId="0" applyFont="1" applyFill="1" applyBorder="1" applyAlignment="1">
      <alignment horizontal="left" vertical="center" wrapText="1"/>
    </xf>
    <xf numFmtId="0" fontId="9" fillId="3" borderId="17" xfId="0" applyFont="1" applyFill="1" applyBorder="1" applyAlignment="1">
      <alignment horizontal="left" vertical="center"/>
    </xf>
    <xf numFmtId="0" fontId="9" fillId="3" borderId="14" xfId="0" applyFont="1" applyFill="1" applyBorder="1" applyAlignment="1">
      <alignment horizontal="left" vertical="center"/>
    </xf>
    <xf numFmtId="0" fontId="9" fillId="3" borderId="14"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10" xfId="0" applyFont="1" applyFill="1" applyBorder="1" applyAlignment="1">
      <alignment horizontal="left" vertical="center"/>
    </xf>
    <xf numFmtId="0" fontId="9" fillId="3" borderId="2" xfId="0" applyFont="1" applyFill="1" applyBorder="1" applyAlignment="1">
      <alignment horizontal="left" vertical="center"/>
    </xf>
    <xf numFmtId="0" fontId="9" fillId="3" borderId="2" xfId="0" applyFont="1" applyFill="1" applyBorder="1" applyAlignment="1">
      <alignment horizontal="left" vertical="center" wrapText="1"/>
    </xf>
    <xf numFmtId="0" fontId="7" fillId="0" borderId="3" xfId="0" applyFont="1" applyBorder="1" applyAlignment="1">
      <alignment horizontal="center" vertical="center"/>
    </xf>
    <xf numFmtId="0" fontId="8" fillId="0" borderId="1" xfId="0" applyFont="1" applyBorder="1" applyAlignment="1">
      <alignment horizontal="center" vertical="center"/>
    </xf>
    <xf numFmtId="0" fontId="9" fillId="0" borderId="11" xfId="0" applyFont="1" applyBorder="1">
      <alignment vertical="center"/>
    </xf>
    <xf numFmtId="0" fontId="9" fillId="3" borderId="13" xfId="0" applyFont="1" applyFill="1" applyBorder="1" applyAlignment="1">
      <alignment vertical="center" wrapText="1"/>
    </xf>
    <xf numFmtId="0" fontId="3" fillId="3" borderId="14" xfId="0" applyFont="1" applyFill="1" applyBorder="1">
      <alignment vertical="center"/>
    </xf>
    <xf numFmtId="0" fontId="17" fillId="0" borderId="44" xfId="0" applyFont="1" applyBorder="1" applyAlignment="1">
      <alignment horizontal="center" vertical="center"/>
    </xf>
    <xf numFmtId="0" fontId="17" fillId="0" borderId="45" xfId="0" applyFont="1" applyBorder="1" applyAlignment="1">
      <alignment horizontal="center" vertical="center"/>
    </xf>
    <xf numFmtId="0" fontId="21" fillId="0" borderId="0" xfId="0" applyFont="1" applyAlignment="1">
      <alignment horizontal="center" vertical="center"/>
    </xf>
    <xf numFmtId="0" fontId="20" fillId="4" borderId="19" xfId="0" applyFont="1" applyFill="1" applyBorder="1" applyAlignment="1">
      <alignment horizontal="center" vertical="center"/>
    </xf>
    <xf numFmtId="0" fontId="20" fillId="4" borderId="21" xfId="0" applyFont="1" applyFill="1" applyBorder="1" applyAlignment="1">
      <alignment horizontal="center" vertical="center"/>
    </xf>
    <xf numFmtId="0" fontId="20" fillId="4" borderId="22" xfId="0" applyFont="1" applyFill="1" applyBorder="1" applyAlignment="1">
      <alignment horizontal="center" vertical="center"/>
    </xf>
    <xf numFmtId="0" fontId="20" fillId="4" borderId="35" xfId="0" applyFont="1" applyFill="1" applyBorder="1" applyAlignment="1">
      <alignment horizontal="center" vertical="center"/>
    </xf>
    <xf numFmtId="0" fontId="20" fillId="4" borderId="5" xfId="0" applyFont="1" applyFill="1" applyBorder="1" applyAlignment="1">
      <alignment horizontal="center" vertical="center"/>
    </xf>
    <xf numFmtId="0" fontId="20" fillId="4" borderId="41" xfId="0" applyFont="1" applyFill="1" applyBorder="1" applyAlignment="1">
      <alignment horizontal="center" vertical="center"/>
    </xf>
    <xf numFmtId="41" fontId="20" fillId="4" borderId="35" xfId="0" applyNumberFormat="1" applyFont="1" applyFill="1" applyBorder="1" applyAlignment="1">
      <alignment horizontal="center" vertical="center" wrapText="1"/>
    </xf>
    <xf numFmtId="41" fontId="20" fillId="4" borderId="5" xfId="0" applyNumberFormat="1" applyFont="1" applyFill="1" applyBorder="1" applyAlignment="1">
      <alignment horizontal="center" vertical="center"/>
    </xf>
    <xf numFmtId="41" fontId="20" fillId="4" borderId="41" xfId="0" applyNumberFormat="1" applyFont="1" applyFill="1" applyBorder="1" applyAlignment="1">
      <alignment horizontal="center" vertical="center"/>
    </xf>
    <xf numFmtId="0" fontId="20" fillId="4" borderId="36" xfId="0" applyFont="1" applyFill="1" applyBorder="1" applyAlignment="1">
      <alignment horizontal="center" vertical="center" wrapText="1"/>
    </xf>
    <xf numFmtId="0" fontId="20" fillId="4" borderId="32" xfId="0" applyFont="1" applyFill="1" applyBorder="1" applyAlignment="1">
      <alignment horizontal="center" vertical="center"/>
    </xf>
    <xf numFmtId="0" fontId="20" fillId="4" borderId="42" xfId="0" applyFont="1" applyFill="1" applyBorder="1" applyAlignment="1">
      <alignment horizontal="center" vertical="center"/>
    </xf>
    <xf numFmtId="0" fontId="17" fillId="5" borderId="38" xfId="0" applyFont="1" applyFill="1" applyBorder="1" applyAlignment="1">
      <alignment horizontal="center" vertical="center"/>
    </xf>
    <xf numFmtId="0" fontId="17" fillId="5" borderId="20" xfId="0" applyFont="1" applyFill="1" applyBorder="1" applyAlignment="1">
      <alignment horizontal="center" vertical="center"/>
    </xf>
    <xf numFmtId="0" fontId="17" fillId="5" borderId="27" xfId="0" applyFont="1" applyFill="1" applyBorder="1" applyAlignment="1">
      <alignment horizontal="center" vertical="center"/>
    </xf>
    <xf numFmtId="0" fontId="17" fillId="5" borderId="31"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1" xfId="0" applyFont="1" applyFill="1" applyBorder="1" applyAlignment="1">
      <alignment horizontal="center" vertical="center"/>
    </xf>
    <xf numFmtId="0" fontId="17" fillId="6" borderId="38" xfId="0" applyFont="1" applyFill="1" applyBorder="1" applyAlignment="1">
      <alignment horizontal="center" vertical="center"/>
    </xf>
    <xf numFmtId="0" fontId="17" fillId="6" borderId="20" xfId="0" applyFont="1" applyFill="1" applyBorder="1" applyAlignment="1">
      <alignment horizontal="center" vertical="center"/>
    </xf>
    <xf numFmtId="0" fontId="17" fillId="6" borderId="27" xfId="0" applyFont="1" applyFill="1" applyBorder="1" applyAlignment="1">
      <alignment horizontal="center" vertical="center"/>
    </xf>
    <xf numFmtId="0" fontId="20" fillId="0" borderId="21" xfId="0" applyFont="1" applyBorder="1" applyAlignment="1">
      <alignment horizontal="center" vertical="center" textRotation="255"/>
    </xf>
    <xf numFmtId="0" fontId="20" fillId="0" borderId="22" xfId="0" applyFont="1" applyBorder="1" applyAlignment="1">
      <alignment horizontal="center" vertical="center" textRotation="255"/>
    </xf>
    <xf numFmtId="0" fontId="20" fillId="0" borderId="19" xfId="0" applyFont="1" applyBorder="1" applyAlignment="1">
      <alignment vertical="center" textRotation="255"/>
    </xf>
    <xf numFmtId="0" fontId="20" fillId="0" borderId="21" xfId="0" applyFont="1" applyBorder="1" applyAlignment="1">
      <alignment vertical="center" textRotation="255"/>
    </xf>
    <xf numFmtId="0" fontId="20" fillId="0" borderId="22" xfId="0" applyFont="1" applyBorder="1" applyAlignment="1">
      <alignment vertical="center" textRotation="255"/>
    </xf>
    <xf numFmtId="0" fontId="21" fillId="0" borderId="23" xfId="0" applyFont="1" applyBorder="1" applyAlignment="1">
      <alignment horizontal="center" vertical="center"/>
    </xf>
    <xf numFmtId="0" fontId="20" fillId="0" borderId="24" xfId="0" applyFont="1" applyBorder="1" applyAlignment="1">
      <alignment horizontal="center" vertical="center"/>
    </xf>
    <xf numFmtId="0" fontId="20" fillId="0" borderId="23" xfId="0" applyFont="1" applyBorder="1" applyAlignment="1">
      <alignment horizontal="center" vertical="center"/>
    </xf>
    <xf numFmtId="0" fontId="20" fillId="0" borderId="27" xfId="0" applyFont="1" applyBorder="1">
      <alignment vertical="center"/>
    </xf>
    <xf numFmtId="0" fontId="17" fillId="0" borderId="28" xfId="0" applyFont="1" applyBorder="1">
      <alignment vertical="center"/>
    </xf>
    <xf numFmtId="0" fontId="20" fillId="0" borderId="1" xfId="0" applyFont="1" applyBorder="1">
      <alignment vertical="center"/>
    </xf>
    <xf numFmtId="0" fontId="17" fillId="0" borderId="2" xfId="0" applyFont="1" applyBorder="1">
      <alignment vertical="center"/>
    </xf>
    <xf numFmtId="0" fontId="20" fillId="0" borderId="13" xfId="0" applyFont="1" applyBorder="1">
      <alignment vertical="center"/>
    </xf>
    <xf numFmtId="0" fontId="17" fillId="0" borderId="14" xfId="0" applyFont="1" applyBorder="1">
      <alignment vertical="center"/>
    </xf>
    <xf numFmtId="0" fontId="22" fillId="0" borderId="7"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9" fillId="0" borderId="13" xfId="0" applyFont="1" applyBorder="1" applyAlignment="1">
      <alignment horizontal="left" vertical="center" wrapText="1"/>
    </xf>
    <xf numFmtId="0" fontId="9" fillId="0" borderId="17" xfId="0" applyFont="1" applyBorder="1" applyAlignment="1">
      <alignment horizontal="left" vertical="center"/>
    </xf>
    <xf numFmtId="0" fontId="9" fillId="0" borderId="14" xfId="0" applyFont="1" applyBorder="1" applyAlignment="1">
      <alignment horizontal="left" vertical="center"/>
    </xf>
    <xf numFmtId="0" fontId="9" fillId="0" borderId="14" xfId="0" applyFont="1" applyBorder="1" applyAlignment="1">
      <alignment horizontal="left" vertical="center" wrapText="1"/>
    </xf>
    <xf numFmtId="0" fontId="9" fillId="0" borderId="13" xfId="0" applyFont="1" applyBorder="1" applyAlignment="1">
      <alignment vertical="center" wrapText="1"/>
    </xf>
    <xf numFmtId="0" fontId="3" fillId="0" borderId="14" xfId="0" applyFont="1" applyBorder="1">
      <alignment vertical="center"/>
    </xf>
    <xf numFmtId="0" fontId="9" fillId="0" borderId="8" xfId="0" applyFont="1" applyBorder="1" applyAlignment="1">
      <alignment vertical="center" wrapText="1"/>
    </xf>
    <xf numFmtId="0" fontId="3" fillId="0" borderId="12" xfId="0" applyFont="1" applyBorder="1">
      <alignment vertical="center"/>
    </xf>
    <xf numFmtId="0" fontId="9" fillId="0" borderId="1" xfId="0" applyFont="1" applyBorder="1" applyAlignment="1">
      <alignment horizontal="left" vertical="center" wrapText="1"/>
    </xf>
    <xf numFmtId="0" fontId="9" fillId="0" borderId="10" xfId="0" applyFont="1" applyBorder="1" applyAlignment="1">
      <alignment horizontal="left" vertical="center"/>
    </xf>
    <xf numFmtId="0" fontId="9" fillId="0" borderId="2" xfId="0" applyFont="1" applyBorder="1" applyAlignment="1">
      <alignment horizontal="left" vertical="center"/>
    </xf>
    <xf numFmtId="0" fontId="9" fillId="0" borderId="2" xfId="0" applyFont="1" applyBorder="1" applyAlignment="1">
      <alignment horizontal="left" vertical="center" wrapText="1"/>
    </xf>
    <xf numFmtId="0" fontId="9" fillId="0" borderId="3" xfId="0" applyFont="1" applyBorder="1" applyAlignment="1">
      <alignment horizontal="center" vertical="center" wrapText="1"/>
    </xf>
    <xf numFmtId="0" fontId="12" fillId="0" borderId="3" xfId="0" applyFont="1" applyBorder="1" applyAlignment="1">
      <alignment horizontal="center" vertical="center"/>
    </xf>
  </cellXfs>
  <cellStyles count="1">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1" defaultTableStyle="TableStyleMedium2" defaultPivotStyle="PivotStyleLight16">
    <tableStyle name="Invisible" pivot="0" table="0" count="0" xr9:uid="{584F4D52-368C-4DDF-BF86-880AFF8197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14045</xdr:colOff>
      <xdr:row>0</xdr:row>
      <xdr:rowOff>231440</xdr:rowOff>
    </xdr:from>
    <xdr:to>
      <xdr:col>9</xdr:col>
      <xdr:colOff>491564</xdr:colOff>
      <xdr:row>1</xdr:row>
      <xdr:rowOff>277758</xdr:rowOff>
    </xdr:to>
    <xdr:sp macro="" textlink="">
      <xdr:nvSpPr>
        <xdr:cNvPr id="2" name="正方形/長方形 1">
          <a:extLst>
            <a:ext uri="{FF2B5EF4-FFF2-40B4-BE49-F238E27FC236}">
              <a16:creationId xmlns:a16="http://schemas.microsoft.com/office/drawing/2014/main" id="{7898F188-86E2-4386-931C-3B8B30B07A69}"/>
            </a:ext>
          </a:extLst>
        </xdr:cNvPr>
        <xdr:cNvSpPr/>
      </xdr:nvSpPr>
      <xdr:spPr>
        <a:xfrm>
          <a:off x="6235551" y="231440"/>
          <a:ext cx="4000648" cy="279400"/>
        </a:xfrm>
        <a:prstGeom prst="rect">
          <a:avLst/>
        </a:prstGeom>
        <a:solidFill>
          <a:schemeClr val="accent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予実管理・中間検査の際にご利用ください。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127000</xdr:colOff>
      <xdr:row>0</xdr:row>
      <xdr:rowOff>118534</xdr:rowOff>
    </xdr:from>
    <xdr:to>
      <xdr:col>20</xdr:col>
      <xdr:colOff>262467</xdr:colOff>
      <xdr:row>27</xdr:row>
      <xdr:rowOff>292387</xdr:rowOff>
    </xdr:to>
    <xdr:pic>
      <xdr:nvPicPr>
        <xdr:cNvPr id="2" name="図 1">
          <a:extLst>
            <a:ext uri="{FF2B5EF4-FFF2-40B4-BE49-F238E27FC236}">
              <a16:creationId xmlns:a16="http://schemas.microsoft.com/office/drawing/2014/main" id="{13C8BB6A-3B5D-E150-07A1-C8712564C43A}"/>
            </a:ext>
          </a:extLst>
        </xdr:cNvPr>
        <xdr:cNvPicPr>
          <a:picLocks noChangeAspect="1"/>
        </xdr:cNvPicPr>
      </xdr:nvPicPr>
      <xdr:blipFill>
        <a:blip xmlns:r="http://schemas.openxmlformats.org/officeDocument/2006/relationships" r:embed="rId1"/>
        <a:stretch>
          <a:fillRect/>
        </a:stretch>
      </xdr:blipFill>
      <xdr:spPr>
        <a:xfrm>
          <a:off x="9795933" y="118534"/>
          <a:ext cx="5698067" cy="91569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228599</xdr:colOff>
      <xdr:row>7</xdr:row>
      <xdr:rowOff>194734</xdr:rowOff>
    </xdr:from>
    <xdr:to>
      <xdr:col>20</xdr:col>
      <xdr:colOff>364066</xdr:colOff>
      <xdr:row>30</xdr:row>
      <xdr:rowOff>156920</xdr:rowOff>
    </xdr:to>
    <xdr:pic>
      <xdr:nvPicPr>
        <xdr:cNvPr id="2" name="図 1">
          <a:extLst>
            <a:ext uri="{FF2B5EF4-FFF2-40B4-BE49-F238E27FC236}">
              <a16:creationId xmlns:a16="http://schemas.microsoft.com/office/drawing/2014/main" id="{6385EA39-F751-4FDF-9D26-1C34760CDC50}"/>
            </a:ext>
          </a:extLst>
        </xdr:cNvPr>
        <xdr:cNvPicPr>
          <a:picLocks noChangeAspect="1"/>
        </xdr:cNvPicPr>
      </xdr:nvPicPr>
      <xdr:blipFill>
        <a:blip xmlns:r="http://schemas.openxmlformats.org/officeDocument/2006/relationships" r:embed="rId1"/>
        <a:stretch>
          <a:fillRect/>
        </a:stretch>
      </xdr:blipFill>
      <xdr:spPr>
        <a:xfrm>
          <a:off x="9897532" y="2099734"/>
          <a:ext cx="5698067" cy="9156986"/>
        </a:xfrm>
        <a:prstGeom prst="rect">
          <a:avLst/>
        </a:prstGeom>
      </xdr:spPr>
    </xdr:pic>
    <xdr:clientData/>
  </xdr:twoCellAnchor>
  <xdr:twoCellAnchor>
    <xdr:from>
      <xdr:col>11</xdr:col>
      <xdr:colOff>135466</xdr:colOff>
      <xdr:row>2</xdr:row>
      <xdr:rowOff>228600</xdr:rowOff>
    </xdr:from>
    <xdr:to>
      <xdr:col>22</xdr:col>
      <xdr:colOff>541867</xdr:colOff>
      <xdr:row>5</xdr:row>
      <xdr:rowOff>270934</xdr:rowOff>
    </xdr:to>
    <xdr:sp macro="" textlink="">
      <xdr:nvSpPr>
        <xdr:cNvPr id="3" name="正方形/長方形 2">
          <a:extLst>
            <a:ext uri="{FF2B5EF4-FFF2-40B4-BE49-F238E27FC236}">
              <a16:creationId xmlns:a16="http://schemas.microsoft.com/office/drawing/2014/main" id="{27F8A546-5D79-3903-933B-6996372663AA}"/>
            </a:ext>
          </a:extLst>
        </xdr:cNvPr>
        <xdr:cNvSpPr/>
      </xdr:nvSpPr>
      <xdr:spPr>
        <a:xfrm>
          <a:off x="9804399" y="787400"/>
          <a:ext cx="7205135" cy="1388534"/>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＜注意事項＞</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①各費目の行が足りない場合、①人件費、②事業費のように、適宜に行をご追加</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挿入</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の上、ご利用ください。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②金額の合計欄は数式がありますので、追加した分を数式に追加ください。（例：「</a:t>
          </a:r>
          <a:r>
            <a:rPr kumimoji="1" lang="en-US" altLang="ja-JP" sz="1100">
              <a:solidFill>
                <a:sysClr val="windowText" lastClr="000000"/>
              </a:solidFill>
              <a:latin typeface="Meiryo UI" panose="020B0604030504040204" pitchFamily="50" charset="-128"/>
              <a:ea typeface="Meiryo UI" panose="020B0604030504040204" pitchFamily="50" charset="-128"/>
            </a:rPr>
            <a:t>=SUM(E5:E7)</a:t>
          </a: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=SUM(E5:E9)</a:t>
          </a:r>
          <a:r>
            <a:rPr kumimoji="1" lang="ja-JP" altLang="en-US" sz="1100">
              <a:solidFill>
                <a:sysClr val="windowText" lastClr="000000"/>
              </a:solidFill>
              <a:latin typeface="Meiryo UI" panose="020B0604030504040204" pitchFamily="50" charset="-128"/>
              <a:ea typeface="Meiryo UI" panose="020B0604030504040204" pitchFamily="50" charset="-128"/>
            </a:rPr>
            <a: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③人件費は年額・月額・日額での積算は不可となります。時間単価</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本事業作業時間にてご算出くださいませ。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④対象外の場合、黄色セルのまま、空欄で構いません。</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B7" dT="2026-06-02T01:05:12.38" personId="{00000000-0000-0000-0000-000000000000}" id="{D16F1C2C-CA58-48F9-8CD6-B7137335682E}">
    <text>給与振込明細または銀行振込明細が必要です</text>
  </threadedComment>
  <threadedComment ref="R8" dT="2026-06-02T01:23:20.70" personId="{00000000-0000-0000-0000-000000000000}" id="{EB2E04A0-6BA8-4E14-84C1-BC4D04F8E4B9}">
    <text>出席者名簿も必要です</text>
  </threadedComment>
  <threadedComment ref="AB8" dT="2026-06-02T01:09:57.37" personId="{00000000-0000-0000-0000-000000000000}" id="{E70256A6-C131-49F5-9D21-E93476E203A7}">
    <text>内訳書(源泉徴収額を明記)＋銀行振込明細等が必要です</text>
  </threadedComment>
  <threadedComment ref="AB9" dT="2026-06-02T01:16:23.35" personId="{00000000-0000-0000-0000-000000000000}" id="{F602A3D3-0704-4B6D-9152-4D2EC21B991F}">
    <text>航空券については①2社以上の相見積②半券または搭乗証明書　の提出も必要です</text>
  </threadedComment>
  <threadedComment ref="AD9" dT="2026-06-02T01:14:11.41" personId="{00000000-0000-0000-0000-000000000000}" id="{5120B3FF-BB38-4DB6-85B5-C69CF36AA3F0}">
    <text>出張計画書（事前申請書等）＋出張報告書（いつ・誰と・どこで何を行なったかがわかるもの）どちらも必要です</text>
  </threadedComment>
  <threadedComment ref="AB12" dT="2026-06-02T01:28:13.63" personId="{00000000-0000-0000-0000-000000000000}" id="{203A1382-FC91-4ECA-91EB-15BE7E5F8EE6}">
    <text>会議を開催した場合は、議事録（開催日、開催場所、出席者名等を明記した者）も必要です</text>
  </threadedComment>
  <threadedComment ref="AJ15" dT="2026-06-02T01:32:36.18" personId="{00000000-0000-0000-0000-000000000000}" id="{4DED6235-9C94-4A38-8F52-A45D7D38BDB3}">
    <text>発送先リストなど委託業務に使途したことがわかるもの（送付先一覧等）も必要です</text>
  </threadedComment>
  <threadedComment ref="X21" dT="2026-06-02T01:47:18.78" personId="{00000000-0000-0000-0000-000000000000}" id="{CB670FCB-91F2-403C-BAFA-E2A6A370C931}">
    <text>納品書または完了報告書が必要です</text>
  </threadedComment>
</ThreadedComments>
</file>

<file path=xl/threadedComments/threadedComment2.xml><?xml version="1.0" encoding="utf-8"?>
<ThreadedComments xmlns="http://schemas.microsoft.com/office/spreadsheetml/2018/threadedcomments" xmlns:x="http://schemas.openxmlformats.org/spreadsheetml/2006/main">
  <threadedComment ref="B9" dT="2026-06-01T13:07:28.13" personId="{00000000-0000-0000-0000-000000000000}" id="{445F2B68-2B77-44E1-8698-A9432AA84C37}">
    <text>時間給のみ記載可（月給・日給不可）</text>
  </threadedComment>
</ThreadedComments>
</file>

<file path=xl/threadedComments/threadedComment3.xml><?xml version="1.0" encoding="utf-8"?>
<ThreadedComments xmlns="http://schemas.microsoft.com/office/spreadsheetml/2018/threadedcomments" xmlns:x="http://schemas.openxmlformats.org/spreadsheetml/2006/main">
  <threadedComment ref="Y7" dT="2026-06-02T01:05:12.38" personId="{00000000-0000-0000-0000-000000000000}" id="{F3364A6B-063B-4C39-B5E1-B945080BE1B6}">
    <text>給与振込明細または銀行振込明細が必要です</text>
  </threadedComment>
  <threadedComment ref="O8" dT="2026-06-02T01:23:20.70" personId="{00000000-0000-0000-0000-000000000000}" id="{2EB2FFCD-7E5F-44DB-A583-12C098C0282E}">
    <text>出席者名簿も必要です</text>
  </threadedComment>
  <threadedComment ref="Y8" dT="2026-06-02T01:09:57.37" personId="{00000000-0000-0000-0000-000000000000}" id="{4A5BFCBF-B29A-4ED2-8493-F51FBF4785C9}">
    <text>内訳書(源泉徴収額を明記)＋銀行振込明細等が必要です</text>
  </threadedComment>
  <threadedComment ref="Y9" dT="2026-06-02T01:16:23.35" personId="{00000000-0000-0000-0000-000000000000}" id="{ACC36614-C9DB-49F3-80C2-854DFDCF3C7A}">
    <text>航空券については①2社以上の相見積②半券または搭乗証明書　の提出も必要です</text>
  </threadedComment>
  <threadedComment ref="AA9" dT="2026-06-02T01:14:11.41" personId="{00000000-0000-0000-0000-000000000000}" id="{F7BD712E-57C7-4392-ACE8-58AED5199D83}">
    <text>出張計画書（事前申請書等）＋出張報告書（いつ・誰と・どこで何を行なったかがわかるもの）どちらも必要です</text>
  </threadedComment>
  <threadedComment ref="Y12" dT="2026-06-02T01:28:13.63" personId="{00000000-0000-0000-0000-000000000000}" id="{EEE98943-B3D5-4344-85A9-D000FEE00707}">
    <text>会議を開催した場合は、議事録（開催日、開催場所、出席者名等を明記した者）も必要です</text>
  </threadedComment>
  <threadedComment ref="AG15" dT="2026-06-02T01:32:36.18" personId="{00000000-0000-0000-0000-000000000000}" id="{99591F93-F5C9-4D13-83E1-75A0FCC01270}">
    <text>発送先リストなど委託業務に使途したことがわかるもの（送付先一覧等）も必要です</text>
  </threadedComment>
  <threadedComment ref="U21" dT="2026-06-02T01:47:18.78" personId="{00000000-0000-0000-0000-000000000000}" id="{3C967539-567A-4C3D-8A12-E52E7EB864D4}">
    <text>納品書または完了報告書が必要です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A1:AL27"/>
  <sheetViews>
    <sheetView view="pageBreakPreview" zoomScale="70" zoomScaleNormal="100" zoomScaleSheetLayoutView="70" workbookViewId="0">
      <selection activeCell="B22" sqref="B22"/>
    </sheetView>
  </sheetViews>
  <sheetFormatPr defaultColWidth="9" defaultRowHeight="15" x14ac:dyDescent="0.2"/>
  <cols>
    <col min="1" max="1" width="6.08984375" style="41" customWidth="1"/>
    <col min="2" max="3" width="15.90625" style="41" customWidth="1"/>
    <col min="4" max="5" width="16.6328125" style="144" customWidth="1"/>
    <col min="6" max="6" width="19.1796875" style="41" bestFit="1" customWidth="1"/>
    <col min="7" max="9" width="17.08984375" style="41" customWidth="1"/>
    <col min="10" max="10" width="10.90625" style="41" customWidth="1"/>
    <col min="11" max="11" width="18.54296875" style="41" customWidth="1"/>
    <col min="12" max="14" width="9" style="41"/>
    <col min="15" max="15" width="17.08984375" style="41" customWidth="1"/>
    <col min="16" max="18" width="9" style="41"/>
    <col min="19" max="19" width="13" style="41" customWidth="1"/>
    <col min="20" max="20" width="18.08984375" style="41" customWidth="1"/>
    <col min="21" max="21" width="12.90625" style="41" customWidth="1"/>
    <col min="22" max="22" width="8.1796875" style="41" customWidth="1"/>
    <col min="23" max="23" width="20" style="41" customWidth="1"/>
    <col min="24" max="27" width="9" style="41"/>
    <col min="28" max="28" width="13.6328125" style="41" customWidth="1"/>
    <col min="29" max="29" width="14.81640625" style="41" customWidth="1"/>
    <col min="30" max="30" width="9" style="41"/>
    <col min="31" max="31" width="14.453125" style="41" customWidth="1"/>
    <col min="32" max="32" width="9" style="41"/>
    <col min="33" max="33" width="14.453125" style="41" customWidth="1"/>
    <col min="34" max="35" width="9.36328125" style="41" customWidth="1"/>
    <col min="36" max="37" width="9" style="41"/>
    <col min="38" max="38" width="22.08984375" style="41" customWidth="1"/>
    <col min="39" max="16384" width="9" style="41"/>
  </cols>
  <sheetData>
    <row r="1" spans="1:38" s="40" customFormat="1" ht="18" x14ac:dyDescent="0.2">
      <c r="A1" s="39" t="s">
        <v>124</v>
      </c>
    </row>
    <row r="2" spans="1:38" s="44" customFormat="1" ht="24.65" customHeight="1" x14ac:dyDescent="0.3">
      <c r="A2" s="41"/>
      <c r="B2" s="42"/>
      <c r="C2" s="42"/>
      <c r="D2" s="43"/>
      <c r="E2" s="43"/>
    </row>
    <row r="3" spans="1:38" s="44" customFormat="1" ht="27.9" customHeight="1" thickBot="1" x14ac:dyDescent="0.4">
      <c r="A3" s="45" t="s">
        <v>0</v>
      </c>
      <c r="B3" s="42"/>
      <c r="C3" s="42"/>
      <c r="D3" s="43"/>
      <c r="E3" s="43"/>
      <c r="G3" s="215" t="s">
        <v>116</v>
      </c>
      <c r="H3" s="215"/>
      <c r="I3" s="215"/>
      <c r="J3" s="215"/>
      <c r="K3" s="215"/>
      <c r="L3" s="215"/>
      <c r="M3" s="215"/>
      <c r="N3" s="215"/>
    </row>
    <row r="4" spans="1:38" s="107" customFormat="1" ht="24" customHeight="1" x14ac:dyDescent="0.2">
      <c r="A4" s="216" t="s">
        <v>1</v>
      </c>
      <c r="B4" s="219" t="s">
        <v>31</v>
      </c>
      <c r="C4" s="219" t="s">
        <v>32</v>
      </c>
      <c r="D4" s="222" t="s">
        <v>121</v>
      </c>
      <c r="E4" s="222" t="s">
        <v>122</v>
      </c>
      <c r="F4" s="225" t="s">
        <v>123</v>
      </c>
      <c r="G4" s="228" t="s">
        <v>119</v>
      </c>
      <c r="H4" s="229"/>
      <c r="I4" s="230"/>
      <c r="J4" s="234" t="s">
        <v>118</v>
      </c>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6"/>
      <c r="AL4" s="213" t="s">
        <v>120</v>
      </c>
    </row>
    <row r="5" spans="1:38" s="107" customFormat="1" ht="34.25" customHeight="1" x14ac:dyDescent="0.2">
      <c r="A5" s="217"/>
      <c r="B5" s="220"/>
      <c r="C5" s="220"/>
      <c r="D5" s="223"/>
      <c r="E5" s="223"/>
      <c r="F5" s="226"/>
      <c r="G5" s="231"/>
      <c r="H5" s="232"/>
      <c r="I5" s="233"/>
      <c r="J5" s="69" t="s">
        <v>111</v>
      </c>
      <c r="K5" s="65"/>
      <c r="L5" s="66" t="s">
        <v>110</v>
      </c>
      <c r="M5" s="65"/>
      <c r="N5" s="64" t="s">
        <v>125</v>
      </c>
      <c r="O5" s="65"/>
      <c r="P5" s="65" t="s">
        <v>109</v>
      </c>
      <c r="Q5" s="65"/>
      <c r="R5" s="64" t="s">
        <v>126</v>
      </c>
      <c r="S5" s="65"/>
      <c r="T5" s="64" t="s">
        <v>128</v>
      </c>
      <c r="U5" s="65"/>
      <c r="V5" s="64" t="s">
        <v>108</v>
      </c>
      <c r="W5" s="65"/>
      <c r="X5" s="65" t="s">
        <v>107</v>
      </c>
      <c r="Y5" s="65"/>
      <c r="Z5" s="65" t="s">
        <v>106</v>
      </c>
      <c r="AA5" s="65"/>
      <c r="AB5" s="64" t="s">
        <v>105</v>
      </c>
      <c r="AC5" s="65"/>
      <c r="AD5" s="65" t="s">
        <v>127</v>
      </c>
      <c r="AE5" s="65"/>
      <c r="AF5" s="65" t="s">
        <v>104</v>
      </c>
      <c r="AG5" s="65"/>
      <c r="AH5" s="65" t="s">
        <v>133</v>
      </c>
      <c r="AI5" s="65"/>
      <c r="AJ5" s="65" t="s">
        <v>103</v>
      </c>
      <c r="AK5" s="80"/>
      <c r="AL5" s="214"/>
    </row>
    <row r="6" spans="1:38" s="107" customFormat="1" ht="24" customHeight="1" thickBot="1" x14ac:dyDescent="0.25">
      <c r="A6" s="218"/>
      <c r="B6" s="221"/>
      <c r="C6" s="221"/>
      <c r="D6" s="224"/>
      <c r="E6" s="224"/>
      <c r="F6" s="227"/>
      <c r="G6" s="61" t="s">
        <v>137</v>
      </c>
      <c r="H6" s="62" t="s">
        <v>138</v>
      </c>
      <c r="I6" s="63" t="s">
        <v>117</v>
      </c>
      <c r="J6" s="78" t="s">
        <v>102</v>
      </c>
      <c r="K6" s="79" t="s">
        <v>101</v>
      </c>
      <c r="L6" s="79" t="s">
        <v>102</v>
      </c>
      <c r="M6" s="79" t="s">
        <v>101</v>
      </c>
      <c r="N6" s="79" t="s">
        <v>102</v>
      </c>
      <c r="O6" s="79" t="s">
        <v>101</v>
      </c>
      <c r="P6" s="79" t="s">
        <v>102</v>
      </c>
      <c r="Q6" s="79" t="s">
        <v>101</v>
      </c>
      <c r="R6" s="79" t="s">
        <v>102</v>
      </c>
      <c r="S6" s="79" t="s">
        <v>101</v>
      </c>
      <c r="T6" s="79" t="s">
        <v>102</v>
      </c>
      <c r="U6" s="79" t="s">
        <v>101</v>
      </c>
      <c r="V6" s="79" t="s">
        <v>102</v>
      </c>
      <c r="W6" s="79" t="s">
        <v>101</v>
      </c>
      <c r="X6" s="79" t="s">
        <v>102</v>
      </c>
      <c r="Y6" s="79" t="s">
        <v>101</v>
      </c>
      <c r="Z6" s="79" t="s">
        <v>102</v>
      </c>
      <c r="AA6" s="79" t="s">
        <v>101</v>
      </c>
      <c r="AB6" s="79" t="s">
        <v>102</v>
      </c>
      <c r="AC6" s="79" t="s">
        <v>101</v>
      </c>
      <c r="AD6" s="79" t="s">
        <v>102</v>
      </c>
      <c r="AE6" s="79" t="s">
        <v>101</v>
      </c>
      <c r="AF6" s="79" t="s">
        <v>102</v>
      </c>
      <c r="AG6" s="79" t="s">
        <v>101</v>
      </c>
      <c r="AH6" s="79" t="s">
        <v>102</v>
      </c>
      <c r="AI6" s="79" t="s">
        <v>101</v>
      </c>
      <c r="AJ6" s="79" t="s">
        <v>102</v>
      </c>
      <c r="AK6" s="81" t="s">
        <v>101</v>
      </c>
      <c r="AL6" s="214"/>
    </row>
    <row r="7" spans="1:38" ht="36.9" customHeight="1" x14ac:dyDescent="0.2">
      <c r="A7" s="237"/>
      <c r="B7" s="108" t="s">
        <v>33</v>
      </c>
      <c r="C7" s="108" t="s">
        <v>79</v>
      </c>
      <c r="D7" s="109"/>
      <c r="E7" s="109"/>
      <c r="F7" s="110"/>
      <c r="G7" s="146"/>
      <c r="H7" s="112">
        <f>D7-G7</f>
        <v>0</v>
      </c>
      <c r="I7" s="147" t="e">
        <f t="shared" ref="I7:I14" si="0">G7/D7</f>
        <v>#DIV/0!</v>
      </c>
      <c r="J7" s="75" t="s">
        <v>95</v>
      </c>
      <c r="K7" s="145"/>
      <c r="L7" s="77" t="s">
        <v>95</v>
      </c>
      <c r="M7" s="145"/>
      <c r="N7" s="77"/>
      <c r="O7" s="77"/>
      <c r="P7" s="77"/>
      <c r="Q7" s="77"/>
      <c r="R7" s="77"/>
      <c r="S7" s="77"/>
      <c r="T7" s="77"/>
      <c r="U7" s="77"/>
      <c r="V7" s="77"/>
      <c r="W7" s="77"/>
      <c r="X7" s="77"/>
      <c r="Y7" s="77"/>
      <c r="Z7" s="77"/>
      <c r="AA7" s="77"/>
      <c r="AB7" s="77" t="s">
        <v>95</v>
      </c>
      <c r="AC7" s="76"/>
      <c r="AD7" s="77"/>
      <c r="AE7" s="77"/>
      <c r="AF7" s="77"/>
      <c r="AG7" s="77"/>
      <c r="AH7" s="77"/>
      <c r="AI7" s="77"/>
      <c r="AJ7" s="77"/>
      <c r="AK7" s="82"/>
      <c r="AL7" s="113"/>
    </row>
    <row r="8" spans="1:38" ht="36.9" customHeight="1" x14ac:dyDescent="0.2">
      <c r="A8" s="237"/>
      <c r="B8" s="251" t="s">
        <v>34</v>
      </c>
      <c r="C8" s="114" t="s">
        <v>80</v>
      </c>
      <c r="D8" s="115"/>
      <c r="E8" s="116"/>
      <c r="F8" s="117"/>
      <c r="G8" s="146"/>
      <c r="H8" s="112">
        <f>D8-G8</f>
        <v>0</v>
      </c>
      <c r="I8" s="147" t="e">
        <f t="shared" si="0"/>
        <v>#DIV/0!</v>
      </c>
      <c r="J8" s="38"/>
      <c r="K8" s="36"/>
      <c r="L8" s="36"/>
      <c r="M8" s="36"/>
      <c r="N8" s="36" t="s">
        <v>95</v>
      </c>
      <c r="O8" s="37"/>
      <c r="P8" s="36" t="s">
        <v>95</v>
      </c>
      <c r="Q8" s="37"/>
      <c r="R8" s="36" t="s">
        <v>100</v>
      </c>
      <c r="S8" s="37"/>
      <c r="T8" s="36"/>
      <c r="U8" s="36"/>
      <c r="V8" s="36"/>
      <c r="W8" s="36"/>
      <c r="X8" s="36"/>
      <c r="Y8" s="36"/>
      <c r="Z8" s="36"/>
      <c r="AA8" s="36"/>
      <c r="AB8" s="36" t="s">
        <v>95</v>
      </c>
      <c r="AC8" s="37"/>
      <c r="AD8" s="36"/>
      <c r="AE8" s="36"/>
      <c r="AF8" s="36"/>
      <c r="AG8" s="36"/>
      <c r="AH8" s="36"/>
      <c r="AI8" s="36"/>
      <c r="AJ8" s="36"/>
      <c r="AK8" s="83"/>
      <c r="AL8" s="113"/>
    </row>
    <row r="9" spans="1:38" ht="36.9" customHeight="1" x14ac:dyDescent="0.2">
      <c r="A9" s="237"/>
      <c r="B9" s="252"/>
      <c r="C9" s="118" t="s">
        <v>81</v>
      </c>
      <c r="D9" s="119"/>
      <c r="E9" s="120"/>
      <c r="F9" s="121"/>
      <c r="G9" s="146"/>
      <c r="H9" s="112">
        <f t="shared" ref="H9:H27" si="1">D9-G9</f>
        <v>0</v>
      </c>
      <c r="I9" s="147" t="e">
        <f t="shared" si="0"/>
        <v>#DIV/0!</v>
      </c>
      <c r="J9" s="38"/>
      <c r="K9" s="36"/>
      <c r="L9" s="36"/>
      <c r="M9" s="36"/>
      <c r="N9" s="36"/>
      <c r="O9" s="36"/>
      <c r="P9" s="36"/>
      <c r="Q9" s="36"/>
      <c r="R9" s="36"/>
      <c r="S9" s="36"/>
      <c r="T9" s="36"/>
      <c r="U9" s="36"/>
      <c r="V9" s="36"/>
      <c r="W9" s="36"/>
      <c r="X9" s="36"/>
      <c r="Y9" s="36"/>
      <c r="Z9" s="36"/>
      <c r="AA9" s="36"/>
      <c r="AB9" s="36" t="s">
        <v>95</v>
      </c>
      <c r="AC9" s="37"/>
      <c r="AD9" s="36" t="s">
        <v>95</v>
      </c>
      <c r="AE9" s="37"/>
      <c r="AF9" s="36" t="s">
        <v>95</v>
      </c>
      <c r="AG9" s="37"/>
      <c r="AH9" s="36" t="s">
        <v>95</v>
      </c>
      <c r="AI9" s="37"/>
      <c r="AJ9" s="36"/>
      <c r="AK9" s="83"/>
      <c r="AL9" s="113"/>
    </row>
    <row r="10" spans="1:38" ht="36.9" customHeight="1" x14ac:dyDescent="0.2">
      <c r="A10" s="237"/>
      <c r="B10" s="252"/>
      <c r="C10" s="118" t="s">
        <v>82</v>
      </c>
      <c r="D10" s="119"/>
      <c r="E10" s="119"/>
      <c r="F10" s="122"/>
      <c r="G10" s="146"/>
      <c r="H10" s="112">
        <f t="shared" si="1"/>
        <v>0</v>
      </c>
      <c r="I10" s="147" t="e">
        <f t="shared" si="0"/>
        <v>#DIV/0!</v>
      </c>
      <c r="J10" s="38"/>
      <c r="K10" s="36"/>
      <c r="L10" s="36"/>
      <c r="M10" s="36"/>
      <c r="N10" s="36"/>
      <c r="O10" s="36"/>
      <c r="P10" s="36"/>
      <c r="Q10" s="36"/>
      <c r="R10" s="36"/>
      <c r="S10" s="36"/>
      <c r="T10" s="36" t="s">
        <v>95</v>
      </c>
      <c r="U10" s="37"/>
      <c r="V10" s="36" t="s">
        <v>95</v>
      </c>
      <c r="W10" s="37"/>
      <c r="X10" s="36" t="s">
        <v>95</v>
      </c>
      <c r="Y10" s="37"/>
      <c r="Z10" s="36" t="s">
        <v>95</v>
      </c>
      <c r="AA10" s="37"/>
      <c r="AB10" s="36" t="s">
        <v>95</v>
      </c>
      <c r="AC10" s="37"/>
      <c r="AD10" s="36"/>
      <c r="AE10" s="36"/>
      <c r="AF10" s="36"/>
      <c r="AG10" s="36"/>
      <c r="AH10" s="36"/>
      <c r="AI10" s="36"/>
      <c r="AJ10" s="36"/>
      <c r="AK10" s="83"/>
      <c r="AL10" s="113"/>
    </row>
    <row r="11" spans="1:38" ht="36.9" customHeight="1" x14ac:dyDescent="0.2">
      <c r="A11" s="237"/>
      <c r="B11" s="252"/>
      <c r="C11" s="123" t="s">
        <v>83</v>
      </c>
      <c r="D11" s="124"/>
      <c r="E11" s="124"/>
      <c r="F11" s="125"/>
      <c r="G11" s="146"/>
      <c r="H11" s="112">
        <f t="shared" si="1"/>
        <v>0</v>
      </c>
      <c r="I11" s="147" t="e">
        <f t="shared" si="0"/>
        <v>#DIV/0!</v>
      </c>
      <c r="J11" s="38"/>
      <c r="K11" s="36"/>
      <c r="L11" s="36"/>
      <c r="M11" s="36"/>
      <c r="N11" s="36"/>
      <c r="O11" s="36"/>
      <c r="P11" s="36"/>
      <c r="Q11" s="36"/>
      <c r="R11" s="36"/>
      <c r="S11" s="36"/>
      <c r="T11" s="36" t="s">
        <v>95</v>
      </c>
      <c r="U11" s="37"/>
      <c r="V11" s="36" t="s">
        <v>95</v>
      </c>
      <c r="W11" s="37"/>
      <c r="X11" s="36" t="s">
        <v>95</v>
      </c>
      <c r="Y11" s="37"/>
      <c r="Z11" s="36" t="s">
        <v>95</v>
      </c>
      <c r="AA11" s="37"/>
      <c r="AB11" s="36" t="s">
        <v>95</v>
      </c>
      <c r="AC11" s="37"/>
      <c r="AD11" s="36"/>
      <c r="AE11" s="36"/>
      <c r="AF11" s="36"/>
      <c r="AG11" s="36"/>
      <c r="AH11" s="36"/>
      <c r="AI11" s="36"/>
      <c r="AJ11" s="36"/>
      <c r="AK11" s="83"/>
      <c r="AL11" s="113"/>
    </row>
    <row r="12" spans="1:38" ht="36.9" customHeight="1" x14ac:dyDescent="0.2">
      <c r="A12" s="237"/>
      <c r="B12" s="252"/>
      <c r="C12" s="118" t="s">
        <v>84</v>
      </c>
      <c r="D12" s="119"/>
      <c r="E12" s="119"/>
      <c r="F12" s="122"/>
      <c r="G12" s="146"/>
      <c r="H12" s="112">
        <f t="shared" si="1"/>
        <v>0</v>
      </c>
      <c r="I12" s="147" t="e">
        <f t="shared" si="0"/>
        <v>#DIV/0!</v>
      </c>
      <c r="J12" s="38"/>
      <c r="K12" s="36"/>
      <c r="L12" s="36"/>
      <c r="M12" s="36"/>
      <c r="N12" s="36"/>
      <c r="O12" s="36"/>
      <c r="P12" s="36"/>
      <c r="Q12" s="36"/>
      <c r="R12" s="36"/>
      <c r="S12" s="36"/>
      <c r="T12" s="36" t="s">
        <v>95</v>
      </c>
      <c r="U12" s="37"/>
      <c r="V12" s="36" t="s">
        <v>95</v>
      </c>
      <c r="W12" s="37"/>
      <c r="X12" s="36"/>
      <c r="Y12" s="36"/>
      <c r="Z12" s="36" t="s">
        <v>95</v>
      </c>
      <c r="AA12" s="37"/>
      <c r="AB12" s="36" t="s">
        <v>95</v>
      </c>
      <c r="AC12" s="37"/>
      <c r="AD12" s="36"/>
      <c r="AE12" s="36"/>
      <c r="AF12" s="36"/>
      <c r="AG12" s="36"/>
      <c r="AH12" s="36"/>
      <c r="AI12" s="36"/>
      <c r="AJ12" s="36"/>
      <c r="AK12" s="83"/>
      <c r="AL12" s="113"/>
    </row>
    <row r="13" spans="1:38" ht="36.9" customHeight="1" x14ac:dyDescent="0.2">
      <c r="A13" s="237"/>
      <c r="B13" s="252"/>
      <c r="C13" s="118" t="s">
        <v>129</v>
      </c>
      <c r="D13" s="124"/>
      <c r="E13" s="124"/>
      <c r="F13" s="125"/>
      <c r="G13" s="146"/>
      <c r="H13" s="112">
        <f>D13-G13</f>
        <v>0</v>
      </c>
      <c r="I13" s="147" t="e">
        <f t="shared" si="0"/>
        <v>#DIV/0!</v>
      </c>
      <c r="J13" s="38"/>
      <c r="K13" s="36"/>
      <c r="L13" s="36"/>
      <c r="M13" s="36"/>
      <c r="N13" s="36"/>
      <c r="O13" s="36"/>
      <c r="P13" s="36"/>
      <c r="Q13" s="36"/>
      <c r="R13" s="36"/>
      <c r="S13" s="36"/>
      <c r="T13" s="36" t="s">
        <v>95</v>
      </c>
      <c r="U13" s="37"/>
      <c r="V13" s="36"/>
      <c r="W13" s="37"/>
      <c r="X13" s="36" t="s">
        <v>95</v>
      </c>
      <c r="Y13" s="37"/>
      <c r="Z13" s="36" t="s">
        <v>95</v>
      </c>
      <c r="AA13" s="37"/>
      <c r="AB13" s="36" t="s">
        <v>95</v>
      </c>
      <c r="AC13" s="37"/>
      <c r="AD13" s="36"/>
      <c r="AE13" s="36"/>
      <c r="AF13" s="36"/>
      <c r="AG13" s="36"/>
      <c r="AH13" s="36" t="s">
        <v>95</v>
      </c>
      <c r="AI13" s="37"/>
      <c r="AJ13" s="36"/>
      <c r="AK13" s="83"/>
      <c r="AL13" s="113"/>
    </row>
    <row r="14" spans="1:38" ht="36.9" customHeight="1" x14ac:dyDescent="0.2">
      <c r="A14" s="237"/>
      <c r="B14" s="252"/>
      <c r="C14" s="118" t="s">
        <v>130</v>
      </c>
      <c r="D14" s="124"/>
      <c r="E14" s="124"/>
      <c r="F14" s="125"/>
      <c r="G14" s="146"/>
      <c r="H14" s="112">
        <f t="shared" si="1"/>
        <v>0</v>
      </c>
      <c r="I14" s="147" t="e">
        <f t="shared" si="0"/>
        <v>#DIV/0!</v>
      </c>
      <c r="J14" s="38"/>
      <c r="K14" s="36"/>
      <c r="L14" s="36"/>
      <c r="M14" s="36"/>
      <c r="N14" s="36"/>
      <c r="O14" s="36"/>
      <c r="P14" s="36"/>
      <c r="Q14" s="36"/>
      <c r="R14" s="36"/>
      <c r="S14" s="36"/>
      <c r="T14" s="36" t="s">
        <v>95</v>
      </c>
      <c r="U14" s="37"/>
      <c r="V14" s="36" t="s">
        <v>95</v>
      </c>
      <c r="W14" s="37"/>
      <c r="X14" s="36" t="s">
        <v>95</v>
      </c>
      <c r="Y14" s="37"/>
      <c r="Z14" s="36" t="s">
        <v>95</v>
      </c>
      <c r="AA14" s="37"/>
      <c r="AB14" s="36" t="s">
        <v>95</v>
      </c>
      <c r="AC14" s="37"/>
      <c r="AD14" s="36"/>
      <c r="AE14" s="36"/>
      <c r="AF14" s="36"/>
      <c r="AG14" s="36"/>
      <c r="AH14" s="36"/>
      <c r="AI14" s="36"/>
      <c r="AJ14" s="36"/>
      <c r="AK14" s="83"/>
      <c r="AL14" s="113"/>
    </row>
    <row r="15" spans="1:38" ht="36.9" customHeight="1" x14ac:dyDescent="0.2">
      <c r="A15" s="237"/>
      <c r="B15" s="252"/>
      <c r="C15" s="118" t="s">
        <v>99</v>
      </c>
      <c r="D15" s="119"/>
      <c r="E15" s="119"/>
      <c r="F15" s="122"/>
      <c r="G15" s="146"/>
      <c r="H15" s="112">
        <f t="shared" si="1"/>
        <v>0</v>
      </c>
      <c r="I15" s="147" t="e">
        <f>G15/D15</f>
        <v>#DIV/0!</v>
      </c>
      <c r="J15" s="38"/>
      <c r="K15" s="36"/>
      <c r="L15" s="36"/>
      <c r="M15" s="36"/>
      <c r="N15" s="36"/>
      <c r="O15" s="36"/>
      <c r="P15" s="36"/>
      <c r="Q15" s="36"/>
      <c r="R15" s="36"/>
      <c r="S15" s="36"/>
      <c r="T15" s="36"/>
      <c r="U15" s="36"/>
      <c r="V15" s="36"/>
      <c r="W15" s="36"/>
      <c r="X15" s="36"/>
      <c r="Y15" s="36"/>
      <c r="Z15" s="36"/>
      <c r="AA15" s="36"/>
      <c r="AB15" s="36" t="s">
        <v>95</v>
      </c>
      <c r="AC15" s="37"/>
      <c r="AD15" s="36"/>
      <c r="AE15" s="36"/>
      <c r="AF15" s="36"/>
      <c r="AG15" s="36"/>
      <c r="AH15" s="36"/>
      <c r="AI15" s="36"/>
      <c r="AJ15" s="36" t="s">
        <v>95</v>
      </c>
      <c r="AK15" s="84"/>
      <c r="AL15" s="113"/>
    </row>
    <row r="16" spans="1:38" ht="35.4" customHeight="1" x14ac:dyDescent="0.2">
      <c r="A16" s="237"/>
      <c r="B16" s="252"/>
      <c r="C16" s="123" t="s">
        <v>131</v>
      </c>
      <c r="D16" s="148">
        <f>SUM(D17:D19)</f>
        <v>0</v>
      </c>
      <c r="E16" s="148">
        <f>SUM(E17:E19)</f>
        <v>0</v>
      </c>
      <c r="F16" s="149">
        <f>SUM(F17:F19)</f>
        <v>0</v>
      </c>
      <c r="G16" s="150">
        <f>SUM(G17:G19)</f>
        <v>0</v>
      </c>
      <c r="H16" s="148">
        <f t="shared" si="1"/>
        <v>0</v>
      </c>
      <c r="I16" s="151" t="e">
        <f>G16/D16</f>
        <v>#DIV/0!</v>
      </c>
      <c r="J16" s="164"/>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6"/>
      <c r="AL16" s="167"/>
    </row>
    <row r="17" spans="1:38" ht="54" x14ac:dyDescent="0.2">
      <c r="A17" s="237"/>
      <c r="B17" s="252"/>
      <c r="C17" s="126" t="s">
        <v>98</v>
      </c>
      <c r="D17" s="127"/>
      <c r="E17" s="128"/>
      <c r="F17" s="129"/>
      <c r="G17" s="146"/>
      <c r="H17" s="112">
        <f t="shared" si="1"/>
        <v>0</v>
      </c>
      <c r="I17" s="147" t="e">
        <f t="shared" ref="I17:I19" si="2">G17/D17</f>
        <v>#DIV/0!</v>
      </c>
      <c r="J17" s="38"/>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83"/>
      <c r="AL17" s="113"/>
    </row>
    <row r="18" spans="1:38" ht="40.5" x14ac:dyDescent="0.2">
      <c r="A18" s="237"/>
      <c r="B18" s="252"/>
      <c r="C18" s="126" t="s">
        <v>97</v>
      </c>
      <c r="D18" s="127"/>
      <c r="E18" s="128"/>
      <c r="F18" s="129"/>
      <c r="G18" s="146"/>
      <c r="H18" s="112">
        <f t="shared" si="1"/>
        <v>0</v>
      </c>
      <c r="I18" s="147" t="e">
        <f t="shared" si="2"/>
        <v>#DIV/0!</v>
      </c>
      <c r="J18" s="70"/>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83"/>
      <c r="AL18" s="113"/>
    </row>
    <row r="19" spans="1:38" ht="41" thickBot="1" x14ac:dyDescent="0.25">
      <c r="A19" s="237"/>
      <c r="B19" s="252"/>
      <c r="C19" s="130" t="s">
        <v>96</v>
      </c>
      <c r="D19" s="131"/>
      <c r="E19" s="132"/>
      <c r="F19" s="133"/>
      <c r="G19" s="157"/>
      <c r="H19" s="153">
        <f t="shared" si="1"/>
        <v>0</v>
      </c>
      <c r="I19" s="154" t="e">
        <f t="shared" si="2"/>
        <v>#DIV/0!</v>
      </c>
      <c r="J19" s="38"/>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83"/>
      <c r="AL19" s="113"/>
    </row>
    <row r="20" spans="1:38" ht="36.9" customHeight="1" thickTop="1" x14ac:dyDescent="0.2">
      <c r="A20" s="237"/>
      <c r="B20" s="253"/>
      <c r="C20" s="134" t="s">
        <v>67</v>
      </c>
      <c r="D20" s="152">
        <f>SUM(D8:D16)</f>
        <v>0</v>
      </c>
      <c r="E20" s="152">
        <f>SUM(E8:E16)</f>
        <v>0</v>
      </c>
      <c r="F20" s="152">
        <f>SUM(F8:F16)</f>
        <v>0</v>
      </c>
      <c r="G20" s="156"/>
      <c r="H20" s="148">
        <f t="shared" si="1"/>
        <v>0</v>
      </c>
      <c r="I20" s="151" t="e">
        <f>G20/D20</f>
        <v>#DIV/0!</v>
      </c>
      <c r="J20" s="164"/>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6"/>
      <c r="AL20" s="167"/>
    </row>
    <row r="21" spans="1:38" ht="36.9" customHeight="1" x14ac:dyDescent="0.2">
      <c r="A21" s="237"/>
      <c r="B21" s="118" t="s">
        <v>139</v>
      </c>
      <c r="C21" s="118" t="s">
        <v>136</v>
      </c>
      <c r="D21" s="119"/>
      <c r="E21" s="119"/>
      <c r="F21" s="122"/>
      <c r="G21" s="158"/>
      <c r="H21" s="112">
        <f t="shared" si="1"/>
        <v>0</v>
      </c>
      <c r="I21" s="147" t="e">
        <f t="shared" ref="I21:I22" si="3">G21/D21</f>
        <v>#DIV/0!</v>
      </c>
      <c r="J21" s="71"/>
      <c r="K21" s="67"/>
      <c r="L21" s="67"/>
      <c r="M21" s="67"/>
      <c r="N21" s="67"/>
      <c r="O21" s="67"/>
      <c r="P21" s="67"/>
      <c r="Q21" s="67"/>
      <c r="R21" s="67"/>
      <c r="S21" s="67"/>
      <c r="T21" s="36" t="s">
        <v>95</v>
      </c>
      <c r="U21" s="37"/>
      <c r="V21" s="36" t="s">
        <v>95</v>
      </c>
      <c r="W21" s="37"/>
      <c r="X21" s="36" t="s">
        <v>95</v>
      </c>
      <c r="Y21" s="37"/>
      <c r="Z21" s="36" t="s">
        <v>95</v>
      </c>
      <c r="AA21" s="37"/>
      <c r="AB21" s="36" t="s">
        <v>95</v>
      </c>
      <c r="AC21" s="37"/>
      <c r="AD21" s="67"/>
      <c r="AE21" s="67"/>
      <c r="AF21" s="67"/>
      <c r="AG21" s="67"/>
      <c r="AH21" s="67"/>
      <c r="AI21" s="67"/>
      <c r="AJ21" s="67"/>
      <c r="AK21" s="85"/>
      <c r="AL21" s="113"/>
    </row>
    <row r="22" spans="1:38" ht="36.9" customHeight="1" thickBot="1" x14ac:dyDescent="0.25">
      <c r="A22" s="237"/>
      <c r="B22" s="118" t="s">
        <v>134</v>
      </c>
      <c r="C22" s="118" t="s">
        <v>132</v>
      </c>
      <c r="D22" s="119"/>
      <c r="E22" s="119"/>
      <c r="F22" s="122"/>
      <c r="G22" s="159"/>
      <c r="H22" s="153">
        <f t="shared" si="1"/>
        <v>0</v>
      </c>
      <c r="I22" s="154" t="e">
        <f t="shared" si="3"/>
        <v>#DIV/0!</v>
      </c>
      <c r="J22" s="38"/>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67"/>
      <c r="AK22" s="83"/>
      <c r="AL22" s="113"/>
    </row>
    <row r="23" spans="1:38" ht="36.9" customHeight="1" thickTop="1" thickBot="1" x14ac:dyDescent="0.25">
      <c r="A23" s="238"/>
      <c r="B23" s="242" t="s">
        <v>6</v>
      </c>
      <c r="C23" s="243"/>
      <c r="D23" s="168">
        <f>D7+D20+D21+D22</f>
        <v>0</v>
      </c>
      <c r="E23" s="168">
        <f>E7+E20+E21+E22</f>
        <v>0</v>
      </c>
      <c r="F23" s="169">
        <f>F7+F20+F21+F22</f>
        <v>0</v>
      </c>
      <c r="G23" s="170"/>
      <c r="H23" s="168">
        <f t="shared" si="1"/>
        <v>0</v>
      </c>
      <c r="I23" s="171" t="e">
        <f>G23/D23</f>
        <v>#DIV/0!</v>
      </c>
      <c r="J23" s="172"/>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4"/>
      <c r="AL23" s="167"/>
    </row>
    <row r="24" spans="1:38" ht="36.9" customHeight="1" x14ac:dyDescent="0.2">
      <c r="A24" s="239" t="s">
        <v>35</v>
      </c>
      <c r="B24" s="245" t="s">
        <v>3</v>
      </c>
      <c r="C24" s="246"/>
      <c r="D24" s="137"/>
      <c r="E24" s="137"/>
      <c r="F24" s="138"/>
      <c r="G24" s="111"/>
      <c r="H24" s="112">
        <f t="shared" si="1"/>
        <v>0</v>
      </c>
      <c r="I24" s="155"/>
      <c r="J24" s="72"/>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46"/>
      <c r="AL24" s="113"/>
    </row>
    <row r="25" spans="1:38" ht="36.9" customHeight="1" x14ac:dyDescent="0.2">
      <c r="A25" s="240"/>
      <c r="B25" s="247" t="s">
        <v>4</v>
      </c>
      <c r="C25" s="248"/>
      <c r="D25" s="139"/>
      <c r="E25" s="139"/>
      <c r="F25" s="140"/>
      <c r="G25" s="72"/>
      <c r="H25" s="112">
        <f t="shared" si="1"/>
        <v>0</v>
      </c>
      <c r="I25" s="46"/>
      <c r="J25" s="72"/>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46"/>
      <c r="AL25" s="113"/>
    </row>
    <row r="26" spans="1:38" ht="36.9" customHeight="1" thickBot="1" x14ac:dyDescent="0.25">
      <c r="A26" s="240"/>
      <c r="B26" s="249" t="s">
        <v>5</v>
      </c>
      <c r="C26" s="250"/>
      <c r="D26" s="141"/>
      <c r="E26" s="141"/>
      <c r="F26" s="142"/>
      <c r="G26" s="162"/>
      <c r="H26" s="153">
        <f t="shared" si="1"/>
        <v>0</v>
      </c>
      <c r="I26" s="163"/>
      <c r="J26" s="72"/>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46"/>
      <c r="AL26" s="113"/>
    </row>
    <row r="27" spans="1:38" ht="36.9" customHeight="1" thickTop="1" thickBot="1" x14ac:dyDescent="0.25">
      <c r="A27" s="241"/>
      <c r="B27" s="244" t="s">
        <v>6</v>
      </c>
      <c r="C27" s="243"/>
      <c r="D27" s="135">
        <f>SUM(D24:D26)</f>
        <v>0</v>
      </c>
      <c r="E27" s="135">
        <f t="shared" ref="E27:F27" si="4">SUM(E24:E26)</f>
        <v>0</v>
      </c>
      <c r="F27" s="136">
        <f t="shared" si="4"/>
        <v>0</v>
      </c>
      <c r="G27" s="160"/>
      <c r="H27" s="112">
        <f t="shared" si="1"/>
        <v>0</v>
      </c>
      <c r="I27" s="161"/>
      <c r="J27" s="73"/>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86"/>
      <c r="AL27" s="143"/>
    </row>
  </sheetData>
  <mergeCells count="18">
    <mergeCell ref="A7:A23"/>
    <mergeCell ref="A24:A27"/>
    <mergeCell ref="B23:C23"/>
    <mergeCell ref="B27:C27"/>
    <mergeCell ref="B24:C24"/>
    <mergeCell ref="B25:C25"/>
    <mergeCell ref="B26:C26"/>
    <mergeCell ref="B8:B20"/>
    <mergeCell ref="AL4:AL6"/>
    <mergeCell ref="G3:N3"/>
    <mergeCell ref="A4:A6"/>
    <mergeCell ref="B4:B6"/>
    <mergeCell ref="C4:C6"/>
    <mergeCell ref="D4:D6"/>
    <mergeCell ref="E4:E6"/>
    <mergeCell ref="F4:F6"/>
    <mergeCell ref="G4:I5"/>
    <mergeCell ref="J4:AK4"/>
  </mergeCells>
  <phoneticPr fontId="1"/>
  <conditionalFormatting sqref="AC7:AC15 O8 Q8 S8 AE9 AG9 AI9 Y10:Y11 U10:U14 W10:W14 AA10:AA14 Y13:Y14 AK15 U21 W21 Y21 AA21 AC21">
    <cfRule type="cellIs" dxfId="3" priority="3" operator="equal">
      <formula>""</formula>
    </cfRule>
  </conditionalFormatting>
  <conditionalFormatting sqref="AI13">
    <cfRule type="cellIs" dxfId="2" priority="1" operator="equal">
      <formula>""</formula>
    </cfRule>
  </conditionalFormatting>
  <dataValidations count="2">
    <dataValidation type="list" allowBlank="1" showInputMessage="1" showErrorMessage="1" sqref="X21 J22 N22 AF22 P22 V21 R22 T21:T22 Z21 AB7:AB15 L22 Z7:Z16 V7:V16 T7:T19 AF7:AF16 AJ7:AJ16 AD7:AD16 P7:P19 N7:N19 J7:J19 L7:L19 R7:R19 AH7:AH16 AD22 X7:X16 AH22 AB21" xr:uid="{01B5BC4A-428B-488F-985B-76AF5E35D56B}">
      <formula1>"○"</formula1>
    </dataValidation>
    <dataValidation type="list" allowBlank="1" showInputMessage="1" showErrorMessage="1" sqref="K22 AI7:AI20 O22 Q22 S22 AG7:AG20 AJ17:AJ20 AK22 M22 R20 Y7:Y22 AD17:AD20 W7:W22 T20 AK7:AK20 S7:S20 K7:K20 O7:O20 M7:M20 AC7:AC22 Q7:Q20 J20 L20 N20 P20 V17:V20 X17:X20 Z17:Z20 AB16:AB20 AF17:AF20 U7:U22 AE22 AE7:AE20 AG22 AI22 AH17:AH20 AA7:AA22 V22 X22 Z22 AB22" xr:uid="{5F1F6E39-DDD3-4C6B-B879-7A081A5482AE}">
      <formula1>"○,✕"</formula1>
    </dataValidation>
  </dataValidations>
  <pageMargins left="0.70866141732283472" right="0.70866141732283472" top="0.74803149606299213" bottom="0.74803149606299213" header="0.31496062992125984" footer="0.31496062992125984"/>
  <pageSetup paperSize="9" scale="17"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499984740745262"/>
  </sheetPr>
  <dimension ref="A1:K71"/>
  <sheetViews>
    <sheetView view="pageBreakPreview" topLeftCell="A32" zoomScale="90" zoomScaleNormal="115" zoomScaleSheetLayoutView="90" workbookViewId="0">
      <selection activeCell="A37" sqref="A37:XFD40"/>
    </sheetView>
  </sheetViews>
  <sheetFormatPr defaultColWidth="9" defaultRowHeight="13" x14ac:dyDescent="0.2"/>
  <cols>
    <col min="1" max="1" width="17.90625" style="1" customWidth="1"/>
    <col min="2" max="3" width="12.1796875" style="1" customWidth="1"/>
    <col min="4" max="4" width="14.54296875" style="1" bestFit="1" customWidth="1"/>
    <col min="5" max="5" width="13" style="1" bestFit="1" customWidth="1"/>
    <col min="6" max="6" width="12.1796875" style="1" customWidth="1"/>
    <col min="7" max="7" width="12.1796875" style="29" customWidth="1"/>
    <col min="8" max="8" width="12.1796875" style="1" customWidth="1"/>
    <col min="9" max="9" width="13" style="1" customWidth="1"/>
    <col min="10" max="10" width="9" style="1"/>
    <col min="11" max="11" width="12.453125" style="1" customWidth="1"/>
    <col min="12" max="16384" width="9" style="1"/>
  </cols>
  <sheetData>
    <row r="1" spans="1:11" s="4" customFormat="1" ht="27.9" customHeight="1" x14ac:dyDescent="0.2">
      <c r="A1" s="5" t="s">
        <v>36</v>
      </c>
      <c r="B1" s="2"/>
      <c r="C1" s="2"/>
      <c r="D1" s="3"/>
      <c r="E1" s="3"/>
    </row>
    <row r="2" spans="1:11" ht="39.75" hidden="1" customHeight="1" x14ac:dyDescent="0.2">
      <c r="A2" s="195" t="s">
        <v>57</v>
      </c>
      <c r="B2" s="196"/>
      <c r="C2" s="196"/>
      <c r="D2" s="196"/>
      <c r="E2" s="196"/>
      <c r="F2" s="196"/>
      <c r="G2" s="196"/>
      <c r="H2" s="196"/>
      <c r="I2" s="196"/>
    </row>
    <row r="3" spans="1:11" ht="33" hidden="1" customHeight="1" x14ac:dyDescent="0.2">
      <c r="A3" s="7" t="s">
        <v>10</v>
      </c>
      <c r="B3" s="8" t="s">
        <v>55</v>
      </c>
      <c r="C3" s="7" t="s">
        <v>11</v>
      </c>
      <c r="D3" s="7" t="s">
        <v>12</v>
      </c>
      <c r="E3" s="7" t="s">
        <v>13</v>
      </c>
      <c r="F3" s="9" t="s">
        <v>14</v>
      </c>
      <c r="G3" s="7" t="s">
        <v>7</v>
      </c>
      <c r="H3" s="7" t="s">
        <v>15</v>
      </c>
      <c r="I3" s="7" t="s">
        <v>2</v>
      </c>
      <c r="J3" s="33" t="s">
        <v>77</v>
      </c>
      <c r="K3" s="33" t="s">
        <v>78</v>
      </c>
    </row>
    <row r="4" spans="1:11" ht="33" hidden="1" customHeight="1" thickBot="1" x14ac:dyDescent="0.25">
      <c r="A4" s="6" t="s">
        <v>37</v>
      </c>
      <c r="B4" s="10">
        <v>1</v>
      </c>
      <c r="C4" s="10">
        <v>5000000</v>
      </c>
      <c r="D4" s="10">
        <f>SUM(B4*C4)</f>
        <v>5000000</v>
      </c>
      <c r="E4" s="30" t="s">
        <v>69</v>
      </c>
      <c r="F4" s="30" t="s">
        <v>69</v>
      </c>
      <c r="G4" s="30" t="s">
        <v>70</v>
      </c>
      <c r="H4" s="12" t="s">
        <v>18</v>
      </c>
      <c r="I4" s="11" t="s">
        <v>17</v>
      </c>
      <c r="J4" s="31"/>
      <c r="K4" s="31"/>
    </row>
    <row r="5" spans="1:11" ht="33" hidden="1" customHeight="1" thickTop="1" x14ac:dyDescent="0.2">
      <c r="A5" s="13" t="s">
        <v>20</v>
      </c>
      <c r="B5" s="14"/>
      <c r="C5" s="15"/>
      <c r="D5" s="14">
        <f>SUM(D4)</f>
        <v>5000000</v>
      </c>
      <c r="E5" s="16"/>
      <c r="F5" s="16"/>
      <c r="G5" s="16"/>
      <c r="H5" s="17"/>
      <c r="I5" s="16"/>
      <c r="J5" s="32"/>
      <c r="K5" s="32"/>
    </row>
    <row r="6" spans="1:11" s="4" customFormat="1" ht="17.25" customHeight="1" x14ac:dyDescent="0.2">
      <c r="A6" s="1"/>
      <c r="B6" s="2"/>
      <c r="C6" s="2"/>
      <c r="D6" s="3"/>
      <c r="E6" s="3"/>
    </row>
    <row r="7" spans="1:11" ht="39.75" customHeight="1" x14ac:dyDescent="0.2">
      <c r="A7" s="195" t="s">
        <v>88</v>
      </c>
      <c r="B7" s="196"/>
      <c r="C7" s="196"/>
      <c r="D7" s="196"/>
      <c r="E7" s="196"/>
      <c r="F7" s="196"/>
      <c r="G7" s="196"/>
      <c r="H7" s="196"/>
      <c r="I7" s="196"/>
    </row>
    <row r="8" spans="1:11" ht="33" customHeight="1" x14ac:dyDescent="0.2">
      <c r="A8" s="7" t="s">
        <v>38</v>
      </c>
      <c r="B8" s="8" t="s">
        <v>1</v>
      </c>
      <c r="C8" s="18" t="s">
        <v>113</v>
      </c>
      <c r="D8" s="7" t="s">
        <v>114</v>
      </c>
      <c r="E8" s="7" t="s">
        <v>115</v>
      </c>
      <c r="F8" s="197" t="s">
        <v>39</v>
      </c>
      <c r="G8" s="199"/>
      <c r="H8" s="7" t="s">
        <v>7</v>
      </c>
      <c r="I8" s="7" t="s">
        <v>2</v>
      </c>
      <c r="J8" s="33" t="s">
        <v>77</v>
      </c>
      <c r="K8" s="33" t="s">
        <v>78</v>
      </c>
    </row>
    <row r="9" spans="1:11" ht="33" customHeight="1" thickBot="1" x14ac:dyDescent="0.25">
      <c r="A9" s="11" t="s">
        <v>42</v>
      </c>
      <c r="B9" s="12" t="s">
        <v>112</v>
      </c>
      <c r="C9" s="10">
        <v>20</v>
      </c>
      <c r="D9" s="10">
        <v>1000</v>
      </c>
      <c r="E9" s="10">
        <f>C9*D9</f>
        <v>20000</v>
      </c>
      <c r="F9" s="260" t="s">
        <v>71</v>
      </c>
      <c r="G9" s="261"/>
      <c r="H9" s="30" t="s">
        <v>72</v>
      </c>
      <c r="I9" s="11" t="s">
        <v>17</v>
      </c>
      <c r="J9" s="31"/>
      <c r="K9" s="31"/>
    </row>
    <row r="10" spans="1:11" ht="33" customHeight="1" thickTop="1" x14ac:dyDescent="0.2">
      <c r="A10" s="13" t="s">
        <v>20</v>
      </c>
      <c r="B10" s="19"/>
      <c r="C10" s="14"/>
      <c r="D10" s="15"/>
      <c r="E10" s="14">
        <f>SUM(E9)</f>
        <v>20000</v>
      </c>
      <c r="F10" s="210"/>
      <c r="G10" s="193"/>
      <c r="H10" s="17"/>
      <c r="I10" s="16"/>
      <c r="J10" s="32"/>
      <c r="K10" s="32"/>
    </row>
    <row r="11" spans="1:11" s="4" customFormat="1" ht="17.25" customHeight="1" x14ac:dyDescent="0.2">
      <c r="A11" s="1"/>
      <c r="B11" s="2"/>
      <c r="C11" s="2"/>
      <c r="D11" s="3"/>
      <c r="E11" s="3"/>
    </row>
    <row r="12" spans="1:11" ht="39.75" customHeight="1" x14ac:dyDescent="0.2">
      <c r="A12" s="195" t="s">
        <v>89</v>
      </c>
      <c r="B12" s="196"/>
      <c r="C12" s="196"/>
      <c r="D12" s="196"/>
      <c r="E12" s="196"/>
      <c r="F12" s="196"/>
      <c r="G12" s="196"/>
      <c r="H12" s="196"/>
      <c r="I12" s="196"/>
    </row>
    <row r="13" spans="1:11" ht="33" customHeight="1" x14ac:dyDescent="0.2">
      <c r="A13" s="7" t="s">
        <v>38</v>
      </c>
      <c r="B13" s="8" t="s">
        <v>40</v>
      </c>
      <c r="C13" s="18" t="s">
        <v>43</v>
      </c>
      <c r="D13" s="7" t="s">
        <v>11</v>
      </c>
      <c r="E13" s="7" t="s">
        <v>12</v>
      </c>
      <c r="F13" s="9" t="s">
        <v>8</v>
      </c>
      <c r="G13" s="7" t="s">
        <v>44</v>
      </c>
      <c r="H13" s="7" t="s">
        <v>7</v>
      </c>
      <c r="I13" s="7" t="s">
        <v>2</v>
      </c>
      <c r="J13" s="33" t="s">
        <v>77</v>
      </c>
      <c r="K13" s="33" t="s">
        <v>78</v>
      </c>
    </row>
    <row r="14" spans="1:11" ht="33" customHeight="1" thickBot="1" x14ac:dyDescent="0.25">
      <c r="A14" s="20" t="s">
        <v>42</v>
      </c>
      <c r="B14" s="21" t="s">
        <v>41</v>
      </c>
      <c r="C14" s="22">
        <v>2</v>
      </c>
      <c r="D14" s="10">
        <v>3000</v>
      </c>
      <c r="E14" s="10">
        <f>C14*D14</f>
        <v>6000</v>
      </c>
      <c r="F14" s="11" t="s">
        <v>69</v>
      </c>
      <c r="G14" s="23" t="s">
        <v>45</v>
      </c>
      <c r="H14" s="30" t="s">
        <v>72</v>
      </c>
      <c r="I14" s="20" t="s">
        <v>17</v>
      </c>
      <c r="J14" s="31"/>
      <c r="K14" s="31"/>
    </row>
    <row r="15" spans="1:11" ht="33" customHeight="1" thickTop="1" x14ac:dyDescent="0.2">
      <c r="A15" s="13" t="s">
        <v>20</v>
      </c>
      <c r="B15" s="19"/>
      <c r="C15" s="14"/>
      <c r="D15" s="15"/>
      <c r="E15" s="14">
        <f>SUM(E14)</f>
        <v>6000</v>
      </c>
      <c r="F15" s="16"/>
      <c r="G15" s="16"/>
      <c r="H15" s="17"/>
      <c r="I15" s="16"/>
      <c r="J15" s="32"/>
      <c r="K15" s="32"/>
    </row>
    <row r="16" spans="1:11" s="4" customFormat="1" ht="17.25" customHeight="1" x14ac:dyDescent="0.2">
      <c r="A16" s="1"/>
      <c r="B16" s="2"/>
      <c r="C16" s="2"/>
      <c r="D16" s="3"/>
      <c r="E16" s="3"/>
    </row>
    <row r="17" spans="1:11" ht="39.75" customHeight="1" x14ac:dyDescent="0.2">
      <c r="A17" s="195" t="s">
        <v>90</v>
      </c>
      <c r="B17" s="196"/>
      <c r="C17" s="196"/>
      <c r="D17" s="196"/>
      <c r="E17" s="196"/>
      <c r="F17" s="196"/>
      <c r="G17" s="196"/>
      <c r="H17" s="196"/>
      <c r="I17" s="196"/>
    </row>
    <row r="18" spans="1:11" ht="33" customHeight="1" x14ac:dyDescent="0.2">
      <c r="A18" s="7" t="s">
        <v>38</v>
      </c>
      <c r="B18" s="8" t="s">
        <v>40</v>
      </c>
      <c r="C18" s="7" t="s">
        <v>12</v>
      </c>
      <c r="D18" s="197" t="s">
        <v>46</v>
      </c>
      <c r="E18" s="199"/>
      <c r="F18" s="7" t="s">
        <v>44</v>
      </c>
      <c r="G18" s="7" t="s">
        <v>47</v>
      </c>
      <c r="H18" s="7" t="s">
        <v>7</v>
      </c>
      <c r="I18" s="7" t="s">
        <v>2</v>
      </c>
      <c r="J18" s="33" t="s">
        <v>77</v>
      </c>
      <c r="K18" s="33" t="s">
        <v>78</v>
      </c>
    </row>
    <row r="19" spans="1:11" ht="33" customHeight="1" thickBot="1" x14ac:dyDescent="0.25">
      <c r="A19" s="20" t="s">
        <v>42</v>
      </c>
      <c r="B19" s="21" t="s">
        <v>41</v>
      </c>
      <c r="C19" s="10">
        <v>10000</v>
      </c>
      <c r="D19" s="258" t="s">
        <v>73</v>
      </c>
      <c r="E19" s="259"/>
      <c r="F19" s="23" t="s">
        <v>49</v>
      </c>
      <c r="G19" s="23" t="s">
        <v>48</v>
      </c>
      <c r="H19" s="30" t="s">
        <v>72</v>
      </c>
      <c r="I19" s="20" t="s">
        <v>17</v>
      </c>
      <c r="J19" s="31"/>
      <c r="K19" s="31"/>
    </row>
    <row r="20" spans="1:11" ht="33" customHeight="1" thickTop="1" x14ac:dyDescent="0.2">
      <c r="A20" s="13" t="s">
        <v>20</v>
      </c>
      <c r="B20" s="19"/>
      <c r="C20" s="14">
        <f>SUM(C19)</f>
        <v>10000</v>
      </c>
      <c r="D20" s="210"/>
      <c r="E20" s="193"/>
      <c r="F20" s="16"/>
      <c r="G20" s="16"/>
      <c r="H20" s="17"/>
      <c r="I20" s="16"/>
      <c r="J20" s="32"/>
      <c r="K20" s="32"/>
    </row>
    <row r="21" spans="1:11" s="4" customFormat="1" ht="17.25" customHeight="1" x14ac:dyDescent="0.2">
      <c r="A21" s="1"/>
      <c r="B21" s="2"/>
      <c r="C21" s="2"/>
      <c r="D21" s="3"/>
      <c r="E21" s="3"/>
    </row>
    <row r="22" spans="1:11" ht="39.75" customHeight="1" x14ac:dyDescent="0.2">
      <c r="A22" s="195" t="s">
        <v>91</v>
      </c>
      <c r="B22" s="196"/>
      <c r="C22" s="196"/>
      <c r="D22" s="196"/>
      <c r="E22" s="196"/>
      <c r="F22" s="196"/>
      <c r="G22" s="196"/>
      <c r="H22" s="196"/>
      <c r="I22" s="196"/>
    </row>
    <row r="23" spans="1:11" ht="33" customHeight="1" x14ac:dyDescent="0.2">
      <c r="A23" s="7" t="s">
        <v>38</v>
      </c>
      <c r="B23" s="209" t="s">
        <v>51</v>
      </c>
      <c r="C23" s="199"/>
      <c r="D23" s="7" t="s">
        <v>66</v>
      </c>
      <c r="E23" s="18" t="s">
        <v>43</v>
      </c>
      <c r="F23" s="7" t="s">
        <v>11</v>
      </c>
      <c r="G23" s="7" t="s">
        <v>12</v>
      </c>
      <c r="H23" s="7" t="s">
        <v>7</v>
      </c>
      <c r="I23" s="7" t="s">
        <v>2</v>
      </c>
      <c r="J23" s="33" t="s">
        <v>77</v>
      </c>
      <c r="K23" s="33" t="s">
        <v>78</v>
      </c>
    </row>
    <row r="24" spans="1:11" ht="33" customHeight="1" thickBot="1" x14ac:dyDescent="0.25">
      <c r="A24" s="20" t="s">
        <v>50</v>
      </c>
      <c r="B24" s="258" t="s">
        <v>52</v>
      </c>
      <c r="C24" s="259"/>
      <c r="D24" s="30" t="s">
        <v>72</v>
      </c>
      <c r="E24" s="22">
        <v>1</v>
      </c>
      <c r="F24" s="24">
        <v>10000</v>
      </c>
      <c r="G24" s="10">
        <f>E24*F24</f>
        <v>10000</v>
      </c>
      <c r="H24" s="30" t="s">
        <v>72</v>
      </c>
      <c r="I24" s="20" t="s">
        <v>17</v>
      </c>
      <c r="J24" s="31"/>
      <c r="K24" s="31"/>
    </row>
    <row r="25" spans="1:11" ht="33" customHeight="1" thickTop="1" x14ac:dyDescent="0.2">
      <c r="A25" s="13" t="s">
        <v>20</v>
      </c>
      <c r="B25" s="210"/>
      <c r="C25" s="193"/>
      <c r="D25" s="17"/>
      <c r="E25" s="14"/>
      <c r="F25" s="15"/>
      <c r="G25" s="14">
        <f>SUM(G24)</f>
        <v>10000</v>
      </c>
      <c r="H25" s="17"/>
      <c r="I25" s="16"/>
      <c r="J25" s="32"/>
      <c r="K25" s="32"/>
    </row>
    <row r="26" spans="1:11" s="4" customFormat="1" ht="17.25" customHeight="1" x14ac:dyDescent="0.2">
      <c r="A26" s="1"/>
      <c r="B26" s="2"/>
      <c r="C26" s="2"/>
      <c r="D26" s="3"/>
      <c r="E26" s="3"/>
    </row>
    <row r="27" spans="1:11" ht="39.75" customHeight="1" x14ac:dyDescent="0.2">
      <c r="A27" s="195" t="s">
        <v>92</v>
      </c>
      <c r="B27" s="196"/>
      <c r="C27" s="196"/>
      <c r="D27" s="196"/>
      <c r="E27" s="196"/>
      <c r="F27" s="196"/>
      <c r="G27" s="196"/>
      <c r="H27" s="196"/>
      <c r="I27" s="196"/>
    </row>
    <row r="28" spans="1:11" ht="33" customHeight="1" x14ac:dyDescent="0.2">
      <c r="A28" s="7" t="s">
        <v>10</v>
      </c>
      <c r="B28" s="8" t="s">
        <v>55</v>
      </c>
      <c r="C28" s="7" t="s">
        <v>11</v>
      </c>
      <c r="D28" s="7" t="s">
        <v>12</v>
      </c>
      <c r="E28" s="7" t="s">
        <v>13</v>
      </c>
      <c r="F28" s="9" t="s">
        <v>14</v>
      </c>
      <c r="G28" s="7" t="s">
        <v>7</v>
      </c>
      <c r="H28" s="7" t="s">
        <v>15</v>
      </c>
      <c r="I28" s="7" t="s">
        <v>2</v>
      </c>
      <c r="J28" s="33" t="s">
        <v>77</v>
      </c>
      <c r="K28" s="33" t="s">
        <v>78</v>
      </c>
    </row>
    <row r="29" spans="1:11" ht="33" customHeight="1" thickBot="1" x14ac:dyDescent="0.25">
      <c r="A29" s="6" t="s">
        <v>54</v>
      </c>
      <c r="B29" s="10">
        <v>1</v>
      </c>
      <c r="C29" s="25">
        <v>500</v>
      </c>
      <c r="D29" s="10">
        <f>SUM(B29*C29)</f>
        <v>500</v>
      </c>
      <c r="E29" s="30" t="s">
        <v>69</v>
      </c>
      <c r="F29" s="30" t="s">
        <v>69</v>
      </c>
      <c r="G29" s="30" t="s">
        <v>70</v>
      </c>
      <c r="H29" s="12" t="s">
        <v>18</v>
      </c>
      <c r="I29" s="11" t="s">
        <v>17</v>
      </c>
      <c r="J29" s="31"/>
      <c r="K29" s="31"/>
    </row>
    <row r="30" spans="1:11" ht="33" customHeight="1" thickTop="1" x14ac:dyDescent="0.2">
      <c r="A30" s="13" t="s">
        <v>20</v>
      </c>
      <c r="B30" s="14"/>
      <c r="C30" s="15"/>
      <c r="D30" s="14">
        <f>SUM(D29)</f>
        <v>500</v>
      </c>
      <c r="E30" s="16"/>
      <c r="F30" s="16"/>
      <c r="G30" s="16"/>
      <c r="H30" s="17"/>
      <c r="I30" s="16"/>
      <c r="J30" s="32"/>
      <c r="K30" s="32"/>
    </row>
    <row r="31" spans="1:11" s="4" customFormat="1" ht="17.25" customHeight="1" x14ac:dyDescent="0.2">
      <c r="A31" s="1"/>
      <c r="B31" s="2"/>
      <c r="C31" s="2"/>
      <c r="D31" s="3"/>
      <c r="E31" s="3"/>
    </row>
    <row r="32" spans="1:11" ht="39.75" customHeight="1" x14ac:dyDescent="0.2">
      <c r="A32" s="195" t="s">
        <v>93</v>
      </c>
      <c r="B32" s="196"/>
      <c r="C32" s="196"/>
      <c r="D32" s="196"/>
      <c r="E32" s="196"/>
      <c r="F32" s="196"/>
      <c r="G32" s="196"/>
      <c r="H32" s="196"/>
      <c r="I32" s="196"/>
    </row>
    <row r="33" spans="1:11" ht="33" customHeight="1" x14ac:dyDescent="0.2">
      <c r="A33" s="7" t="s">
        <v>10</v>
      </c>
      <c r="B33" s="209" t="s">
        <v>19</v>
      </c>
      <c r="C33" s="199"/>
      <c r="D33" s="7" t="s">
        <v>53</v>
      </c>
      <c r="E33" s="18" t="s">
        <v>58</v>
      </c>
      <c r="F33" s="7" t="s">
        <v>11</v>
      </c>
      <c r="G33" s="7" t="s">
        <v>12</v>
      </c>
      <c r="H33" s="7" t="s">
        <v>7</v>
      </c>
      <c r="I33" s="7" t="s">
        <v>2</v>
      </c>
      <c r="J33" s="33" t="s">
        <v>77</v>
      </c>
      <c r="K33" s="33" t="s">
        <v>78</v>
      </c>
    </row>
    <row r="34" spans="1:11" ht="33" customHeight="1" thickBot="1" x14ac:dyDescent="0.25">
      <c r="A34" s="20" t="s">
        <v>76</v>
      </c>
      <c r="B34" s="258" t="s">
        <v>56</v>
      </c>
      <c r="C34" s="259"/>
      <c r="D34" s="30" t="s">
        <v>72</v>
      </c>
      <c r="E34" s="22">
        <v>2</v>
      </c>
      <c r="F34" s="25">
        <v>150</v>
      </c>
      <c r="G34" s="10">
        <f>E34*F34</f>
        <v>300</v>
      </c>
      <c r="H34" s="30" t="s">
        <v>72</v>
      </c>
      <c r="I34" s="20" t="s">
        <v>17</v>
      </c>
      <c r="J34" s="31"/>
      <c r="K34" s="31"/>
    </row>
    <row r="35" spans="1:11" ht="33" customHeight="1" thickTop="1" x14ac:dyDescent="0.2">
      <c r="A35" s="13" t="s">
        <v>20</v>
      </c>
      <c r="B35" s="210"/>
      <c r="C35" s="193"/>
      <c r="D35" s="17"/>
      <c r="E35" s="14"/>
      <c r="F35" s="15"/>
      <c r="G35" s="14">
        <f>SUM(G34)</f>
        <v>300</v>
      </c>
      <c r="H35" s="17"/>
      <c r="I35" s="16"/>
      <c r="J35" s="32"/>
      <c r="K35" s="32"/>
    </row>
    <row r="36" spans="1:11" s="4" customFormat="1" ht="17.25" customHeight="1" x14ac:dyDescent="0.2">
      <c r="A36" s="1"/>
      <c r="B36" s="2"/>
      <c r="C36" s="2"/>
      <c r="D36" s="3"/>
      <c r="E36" s="3"/>
    </row>
    <row r="37" spans="1:11" ht="39.75" customHeight="1" x14ac:dyDescent="0.2">
      <c r="A37" s="195" t="s">
        <v>141</v>
      </c>
      <c r="B37" s="196"/>
      <c r="C37" s="196"/>
      <c r="D37" s="196"/>
      <c r="E37" s="196"/>
      <c r="F37" s="196"/>
      <c r="G37" s="196"/>
      <c r="H37" s="196"/>
      <c r="I37" s="196"/>
    </row>
    <row r="38" spans="1:11" ht="33" customHeight="1" x14ac:dyDescent="0.2">
      <c r="A38" s="7" t="s">
        <v>10</v>
      </c>
      <c r="B38" s="8" t="s">
        <v>55</v>
      </c>
      <c r="C38" s="7" t="s">
        <v>11</v>
      </c>
      <c r="D38" s="7" t="s">
        <v>12</v>
      </c>
      <c r="E38" s="7" t="s">
        <v>13</v>
      </c>
      <c r="F38" s="9" t="s">
        <v>14</v>
      </c>
      <c r="G38" s="7" t="s">
        <v>7</v>
      </c>
      <c r="H38" s="7" t="s">
        <v>15</v>
      </c>
      <c r="I38" s="7" t="s">
        <v>2</v>
      </c>
      <c r="J38" s="33" t="s">
        <v>77</v>
      </c>
      <c r="K38" s="33" t="s">
        <v>78</v>
      </c>
    </row>
    <row r="39" spans="1:11" ht="33" customHeight="1" thickBot="1" x14ac:dyDescent="0.25">
      <c r="A39" s="6" t="s">
        <v>142</v>
      </c>
      <c r="B39" s="10">
        <v>1000</v>
      </c>
      <c r="C39" s="25">
        <v>40</v>
      </c>
      <c r="D39" s="10">
        <f>SUM(B39*C39)</f>
        <v>40000</v>
      </c>
      <c r="E39" s="30" t="s">
        <v>69</v>
      </c>
      <c r="F39" s="30" t="s">
        <v>69</v>
      </c>
      <c r="G39" s="30" t="s">
        <v>69</v>
      </c>
      <c r="H39" s="12" t="s">
        <v>18</v>
      </c>
      <c r="I39" s="11" t="s">
        <v>17</v>
      </c>
      <c r="J39" s="31"/>
      <c r="K39" s="31"/>
    </row>
    <row r="40" spans="1:11" ht="33" customHeight="1" thickTop="1" x14ac:dyDescent="0.2">
      <c r="A40" s="13" t="s">
        <v>20</v>
      </c>
      <c r="B40" s="14"/>
      <c r="C40" s="15"/>
      <c r="D40" s="14">
        <f>SUM(D39)</f>
        <v>40000</v>
      </c>
      <c r="E40" s="16"/>
      <c r="F40" s="16"/>
      <c r="G40" s="16"/>
      <c r="H40" s="17"/>
      <c r="I40" s="16"/>
      <c r="J40" s="32"/>
      <c r="K40" s="32"/>
    </row>
    <row r="41" spans="1:11" ht="15.65" customHeight="1" x14ac:dyDescent="0.2">
      <c r="A41" s="179"/>
      <c r="B41" s="180"/>
      <c r="C41" s="181"/>
      <c r="D41" s="180"/>
      <c r="E41" s="182"/>
      <c r="F41" s="182"/>
      <c r="G41" s="182"/>
      <c r="H41" s="183"/>
      <c r="I41" s="182"/>
    </row>
    <row r="42" spans="1:11" ht="39.75" customHeight="1" x14ac:dyDescent="0.2">
      <c r="A42" s="195" t="s">
        <v>143</v>
      </c>
      <c r="B42" s="196"/>
      <c r="C42" s="196"/>
      <c r="D42" s="196"/>
      <c r="E42" s="196"/>
      <c r="F42" s="196"/>
      <c r="G42" s="196"/>
      <c r="H42" s="196"/>
      <c r="I42" s="196"/>
    </row>
    <row r="43" spans="1:11" ht="33" customHeight="1" x14ac:dyDescent="0.2">
      <c r="A43" s="7" t="s">
        <v>62</v>
      </c>
      <c r="B43" s="8" t="s">
        <v>55</v>
      </c>
      <c r="C43" s="7" t="s">
        <v>11</v>
      </c>
      <c r="D43" s="7" t="s">
        <v>12</v>
      </c>
      <c r="E43" s="7" t="s">
        <v>13</v>
      </c>
      <c r="F43" s="9" t="s">
        <v>14</v>
      </c>
      <c r="G43" s="7" t="s">
        <v>7</v>
      </c>
      <c r="H43" s="7" t="s">
        <v>59</v>
      </c>
      <c r="I43" s="7" t="s">
        <v>2</v>
      </c>
      <c r="J43" s="33" t="s">
        <v>77</v>
      </c>
      <c r="K43" s="33" t="s">
        <v>78</v>
      </c>
    </row>
    <row r="44" spans="1:11" ht="33" customHeight="1" thickBot="1" x14ac:dyDescent="0.25">
      <c r="A44" s="20" t="s">
        <v>61</v>
      </c>
      <c r="B44" s="10">
        <v>82</v>
      </c>
      <c r="C44" s="25">
        <v>100</v>
      </c>
      <c r="D44" s="10">
        <f>SUM(B44*C44)</f>
        <v>8200</v>
      </c>
      <c r="E44" s="30" t="s">
        <v>69</v>
      </c>
      <c r="F44" s="30" t="s">
        <v>69</v>
      </c>
      <c r="G44" s="30" t="s">
        <v>70</v>
      </c>
      <c r="H44" s="12" t="s">
        <v>60</v>
      </c>
      <c r="I44" s="11" t="s">
        <v>17</v>
      </c>
      <c r="J44" s="31"/>
      <c r="K44" s="31"/>
    </row>
    <row r="45" spans="1:11" ht="33" customHeight="1" thickTop="1" x14ac:dyDescent="0.2">
      <c r="A45" s="13" t="s">
        <v>20</v>
      </c>
      <c r="B45" s="14"/>
      <c r="C45" s="15"/>
      <c r="D45" s="14">
        <f>SUM(D44)</f>
        <v>8200</v>
      </c>
      <c r="E45" s="16"/>
      <c r="F45" s="16"/>
      <c r="G45" s="16"/>
      <c r="H45" s="17"/>
      <c r="I45" s="16"/>
      <c r="J45" s="32"/>
      <c r="K45" s="32"/>
    </row>
    <row r="46" spans="1:11" s="4" customFormat="1" ht="17.25" customHeight="1" x14ac:dyDescent="0.2">
      <c r="A46" s="1"/>
      <c r="B46" s="2"/>
      <c r="C46" s="2"/>
      <c r="D46" s="3"/>
      <c r="E46" s="3"/>
    </row>
    <row r="47" spans="1:11" ht="39.75" customHeight="1" x14ac:dyDescent="0.2">
      <c r="A47" s="195" t="s">
        <v>144</v>
      </c>
      <c r="B47" s="196"/>
      <c r="C47" s="196"/>
      <c r="D47" s="196"/>
      <c r="E47" s="196"/>
      <c r="F47" s="196"/>
      <c r="G47" s="196"/>
      <c r="H47" s="196"/>
      <c r="I47" s="196"/>
    </row>
    <row r="48" spans="1:11" ht="33" customHeight="1" x14ac:dyDescent="0.2">
      <c r="A48" s="7" t="s">
        <v>62</v>
      </c>
      <c r="B48" s="8" t="s">
        <v>55</v>
      </c>
      <c r="C48" s="7" t="s">
        <v>11</v>
      </c>
      <c r="D48" s="7" t="s">
        <v>12</v>
      </c>
      <c r="E48" s="7" t="s">
        <v>13</v>
      </c>
      <c r="F48" s="9" t="s">
        <v>14</v>
      </c>
      <c r="G48" s="7" t="s">
        <v>7</v>
      </c>
      <c r="H48" s="26" t="s">
        <v>68</v>
      </c>
      <c r="I48" s="7" t="s">
        <v>2</v>
      </c>
      <c r="J48" s="33" t="s">
        <v>77</v>
      </c>
      <c r="K48" s="33" t="s">
        <v>78</v>
      </c>
    </row>
    <row r="49" spans="1:11" ht="33" customHeight="1" thickBot="1" x14ac:dyDescent="0.25">
      <c r="A49" s="20" t="s">
        <v>63</v>
      </c>
      <c r="B49" s="10">
        <v>100</v>
      </c>
      <c r="C49" s="25">
        <v>100</v>
      </c>
      <c r="D49" s="10">
        <f>SUM(B49*C49)</f>
        <v>10000</v>
      </c>
      <c r="E49" s="30" t="s">
        <v>69</v>
      </c>
      <c r="F49" s="30" t="s">
        <v>69</v>
      </c>
      <c r="G49" s="30" t="s">
        <v>70</v>
      </c>
      <c r="H49" s="12" t="s">
        <v>60</v>
      </c>
      <c r="I49" s="11" t="s">
        <v>17</v>
      </c>
      <c r="J49" s="31"/>
      <c r="K49" s="31"/>
    </row>
    <row r="50" spans="1:11" ht="33" customHeight="1" thickTop="1" x14ac:dyDescent="0.2">
      <c r="A50" s="13" t="s">
        <v>20</v>
      </c>
      <c r="B50" s="14"/>
      <c r="C50" s="15"/>
      <c r="D50" s="14">
        <f>SUM(D49)</f>
        <v>10000</v>
      </c>
      <c r="E50" s="16"/>
      <c r="F50" s="16"/>
      <c r="G50" s="16"/>
      <c r="H50" s="17"/>
      <c r="I50" s="16"/>
      <c r="J50" s="32"/>
      <c r="K50" s="32"/>
    </row>
    <row r="51" spans="1:11" s="4" customFormat="1" ht="17.25" customHeight="1" x14ac:dyDescent="0.2">
      <c r="A51" s="1"/>
      <c r="B51" s="2"/>
      <c r="C51" s="2"/>
      <c r="D51" s="3"/>
      <c r="E51" s="3"/>
    </row>
    <row r="52" spans="1:11" ht="39.75" customHeight="1" x14ac:dyDescent="0.2">
      <c r="A52" s="195" t="s">
        <v>145</v>
      </c>
      <c r="B52" s="196"/>
      <c r="C52" s="196"/>
      <c r="D52" s="196"/>
      <c r="E52" s="196"/>
      <c r="F52" s="196"/>
      <c r="G52" s="196"/>
      <c r="H52" s="196"/>
      <c r="I52" s="196"/>
    </row>
    <row r="53" spans="1:11" ht="33" customHeight="1" x14ac:dyDescent="0.2">
      <c r="A53" s="7" t="s">
        <v>9</v>
      </c>
      <c r="B53" s="8" t="s">
        <v>12</v>
      </c>
      <c r="C53" s="197" t="s">
        <v>64</v>
      </c>
      <c r="D53" s="198"/>
      <c r="E53" s="198"/>
      <c r="F53" s="198"/>
      <c r="G53" s="199"/>
      <c r="H53" s="197" t="s">
        <v>2</v>
      </c>
      <c r="I53" s="199"/>
    </row>
    <row r="54" spans="1:11" ht="33" customHeight="1" x14ac:dyDescent="0.2">
      <c r="A54" s="27" t="s">
        <v>85</v>
      </c>
      <c r="B54" s="22"/>
      <c r="C54" s="262" t="s">
        <v>74</v>
      </c>
      <c r="D54" s="263"/>
      <c r="E54" s="263"/>
      <c r="F54" s="263"/>
      <c r="G54" s="264"/>
      <c r="H54" s="262" t="s">
        <v>29</v>
      </c>
      <c r="I54" s="265"/>
    </row>
    <row r="55" spans="1:11" ht="33" customHeight="1" x14ac:dyDescent="0.2">
      <c r="A55" s="23" t="s">
        <v>86</v>
      </c>
      <c r="B55" s="10"/>
      <c r="C55" s="262"/>
      <c r="D55" s="263"/>
      <c r="E55" s="263"/>
      <c r="F55" s="263"/>
      <c r="G55" s="264"/>
      <c r="H55" s="262"/>
      <c r="I55" s="265"/>
    </row>
    <row r="56" spans="1:11" ht="33" customHeight="1" thickBot="1" x14ac:dyDescent="0.25">
      <c r="A56" s="34" t="s">
        <v>87</v>
      </c>
      <c r="B56" s="35"/>
      <c r="C56" s="254"/>
      <c r="D56" s="255"/>
      <c r="E56" s="255"/>
      <c r="F56" s="255"/>
      <c r="G56" s="256"/>
      <c r="H56" s="254"/>
      <c r="I56" s="257"/>
    </row>
    <row r="57" spans="1:11" ht="33" customHeight="1" thickTop="1" x14ac:dyDescent="0.2">
      <c r="A57" s="13" t="s">
        <v>20</v>
      </c>
      <c r="B57" s="14">
        <f>SUM(B54:B56)</f>
        <v>0</v>
      </c>
      <c r="C57" s="191"/>
      <c r="D57" s="192"/>
      <c r="E57" s="192"/>
      <c r="F57" s="192"/>
      <c r="G57" s="193"/>
      <c r="H57" s="194"/>
      <c r="I57" s="193"/>
    </row>
    <row r="58" spans="1:11" s="4" customFormat="1" ht="17.25" customHeight="1" x14ac:dyDescent="0.2">
      <c r="A58" s="1"/>
      <c r="B58" s="2"/>
      <c r="C58" s="2"/>
      <c r="D58" s="3"/>
      <c r="E58" s="3"/>
    </row>
    <row r="59" spans="1:11" ht="39.75" customHeight="1" x14ac:dyDescent="0.2">
      <c r="A59" s="195" t="s">
        <v>94</v>
      </c>
      <c r="B59" s="196"/>
      <c r="C59" s="196"/>
      <c r="D59" s="196"/>
      <c r="E59" s="196"/>
      <c r="F59" s="196"/>
      <c r="G59" s="196"/>
      <c r="H59" s="196"/>
      <c r="I59" s="196"/>
    </row>
    <row r="60" spans="1:11" ht="33" customHeight="1" x14ac:dyDescent="0.2">
      <c r="A60" s="7" t="s">
        <v>23</v>
      </c>
      <c r="B60" s="8" t="s">
        <v>12</v>
      </c>
      <c r="C60" s="208" t="s">
        <v>25</v>
      </c>
      <c r="D60" s="208"/>
      <c r="E60" s="208"/>
      <c r="F60" s="208" t="s">
        <v>27</v>
      </c>
      <c r="G60" s="208"/>
      <c r="H60" s="208" t="s">
        <v>2</v>
      </c>
      <c r="I60" s="208"/>
    </row>
    <row r="61" spans="1:11" ht="33" customHeight="1" x14ac:dyDescent="0.2">
      <c r="A61" s="27" t="s">
        <v>24</v>
      </c>
      <c r="B61" s="28"/>
      <c r="C61" s="266" t="s">
        <v>26</v>
      </c>
      <c r="D61" s="266"/>
      <c r="E61" s="266"/>
      <c r="F61" s="267"/>
      <c r="G61" s="267"/>
      <c r="H61" s="266" t="s">
        <v>28</v>
      </c>
      <c r="I61" s="266"/>
    </row>
    <row r="62" spans="1:11" ht="33" customHeight="1" x14ac:dyDescent="0.2">
      <c r="A62" s="175"/>
      <c r="B62" s="176"/>
      <c r="C62" s="177"/>
      <c r="D62" s="177"/>
      <c r="E62" s="177"/>
      <c r="F62" s="178"/>
      <c r="G62" s="178"/>
      <c r="H62" s="177"/>
      <c r="I62" s="177"/>
    </row>
    <row r="63" spans="1:11" ht="39.75" customHeight="1" x14ac:dyDescent="0.2">
      <c r="A63" s="195" t="s">
        <v>140</v>
      </c>
      <c r="B63" s="196"/>
      <c r="C63" s="196"/>
      <c r="D63" s="196"/>
      <c r="E63" s="196"/>
      <c r="F63" s="196"/>
      <c r="G63" s="196"/>
      <c r="H63" s="196"/>
      <c r="I63" s="196"/>
    </row>
    <row r="64" spans="1:11" ht="33" customHeight="1" x14ac:dyDescent="0.2">
      <c r="A64" s="7" t="s">
        <v>9</v>
      </c>
      <c r="B64" s="8" t="s">
        <v>21</v>
      </c>
      <c r="C64" s="197" t="s">
        <v>30</v>
      </c>
      <c r="D64" s="198"/>
      <c r="E64" s="198"/>
      <c r="F64" s="198"/>
      <c r="G64" s="199"/>
      <c r="H64" s="197" t="s">
        <v>16</v>
      </c>
      <c r="I64" s="199"/>
    </row>
    <row r="65" spans="1:9" ht="33" customHeight="1" thickBot="1" x14ac:dyDescent="0.25">
      <c r="A65" s="23" t="s">
        <v>22</v>
      </c>
      <c r="B65" s="10"/>
      <c r="C65" s="254" t="s">
        <v>65</v>
      </c>
      <c r="D65" s="255"/>
      <c r="E65" s="255"/>
      <c r="F65" s="255"/>
      <c r="G65" s="256"/>
      <c r="H65" s="254"/>
      <c r="I65" s="257"/>
    </row>
    <row r="66" spans="1:9" ht="33" customHeight="1" thickTop="1" x14ac:dyDescent="0.2">
      <c r="A66" s="13" t="s">
        <v>20</v>
      </c>
      <c r="B66" s="14">
        <f>SUM(B65)</f>
        <v>0</v>
      </c>
      <c r="C66" s="191"/>
      <c r="D66" s="192"/>
      <c r="E66" s="192"/>
      <c r="F66" s="192"/>
      <c r="G66" s="193"/>
      <c r="H66" s="194"/>
      <c r="I66" s="193"/>
    </row>
    <row r="67" spans="1:9" s="4" customFormat="1" ht="17.25" customHeight="1" x14ac:dyDescent="0.2">
      <c r="A67" s="1"/>
      <c r="B67" s="2"/>
      <c r="C67" s="2"/>
      <c r="D67" s="3"/>
      <c r="E67" s="3"/>
    </row>
    <row r="71" spans="1:9" ht="130.5" customHeight="1" x14ac:dyDescent="0.2">
      <c r="A71" s="187" t="s">
        <v>75</v>
      </c>
      <c r="B71" s="188"/>
      <c r="C71" s="188"/>
      <c r="D71" s="188"/>
      <c r="E71" s="188"/>
      <c r="F71" s="188"/>
      <c r="G71" s="188"/>
      <c r="H71" s="188"/>
      <c r="I71" s="188"/>
    </row>
  </sheetData>
  <mergeCells count="48">
    <mergeCell ref="C61:E61"/>
    <mergeCell ref="F61:G61"/>
    <mergeCell ref="H61:I61"/>
    <mergeCell ref="B23:C23"/>
    <mergeCell ref="B24:C24"/>
    <mergeCell ref="B25:C25"/>
    <mergeCell ref="A42:I42"/>
    <mergeCell ref="C57:G57"/>
    <mergeCell ref="B35:C35"/>
    <mergeCell ref="A27:I27"/>
    <mergeCell ref="A32:I32"/>
    <mergeCell ref="B33:C33"/>
    <mergeCell ref="B34:C34"/>
    <mergeCell ref="C54:G54"/>
    <mergeCell ref="H54:I54"/>
    <mergeCell ref="A37:I37"/>
    <mergeCell ref="H55:I55"/>
    <mergeCell ref="A59:I59"/>
    <mergeCell ref="C60:E60"/>
    <mergeCell ref="F60:G60"/>
    <mergeCell ref="H60:I60"/>
    <mergeCell ref="A2:I2"/>
    <mergeCell ref="A7:I7"/>
    <mergeCell ref="A12:I12"/>
    <mergeCell ref="A17:I17"/>
    <mergeCell ref="A22:I22"/>
    <mergeCell ref="D18:E18"/>
    <mergeCell ref="D19:E19"/>
    <mergeCell ref="D20:E20"/>
    <mergeCell ref="F8:G8"/>
    <mergeCell ref="F9:G9"/>
    <mergeCell ref="F10:G10"/>
    <mergeCell ref="A71:I71"/>
    <mergeCell ref="A47:I47"/>
    <mergeCell ref="A52:I52"/>
    <mergeCell ref="C53:G53"/>
    <mergeCell ref="C56:G56"/>
    <mergeCell ref="C66:G66"/>
    <mergeCell ref="H66:I66"/>
    <mergeCell ref="C65:G65"/>
    <mergeCell ref="H56:I56"/>
    <mergeCell ref="H65:I65"/>
    <mergeCell ref="C64:G64"/>
    <mergeCell ref="H64:I64"/>
    <mergeCell ref="A63:I63"/>
    <mergeCell ref="H53:I53"/>
    <mergeCell ref="H57:I57"/>
    <mergeCell ref="C55:G55"/>
  </mergeCells>
  <phoneticPr fontId="1"/>
  <printOptions horizontalCentered="1"/>
  <pageMargins left="0.31496062992125984" right="0.31496062992125984" top="0.55118110236220474" bottom="0.55118110236220474" header="0.31496062992125984" footer="0.31496062992125984"/>
  <pageSetup paperSize="9" scale="38"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0F9DB-BC33-4025-9379-9C1DEDCE32A3}">
  <dimension ref="A1"/>
  <sheetViews>
    <sheetView workbookViewId="0">
      <selection activeCell="M31" sqref="M31"/>
    </sheetView>
  </sheetViews>
  <sheetFormatPr defaultRowHeight="13" x14ac:dyDescent="0.2"/>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06A9E-D993-4C92-97C1-B0E8A2A14522}">
  <sheetPr>
    <tabColor theme="1" tint="0.499984740745262"/>
    <pageSetUpPr fitToPage="1"/>
  </sheetPr>
  <dimension ref="A1:AI27"/>
  <sheetViews>
    <sheetView view="pageBreakPreview" zoomScale="70" zoomScaleNormal="100" zoomScaleSheetLayoutView="70" workbookViewId="0">
      <selection activeCell="H13" sqref="H13"/>
    </sheetView>
  </sheetViews>
  <sheetFormatPr defaultColWidth="9" defaultRowHeight="15" x14ac:dyDescent="0.2"/>
  <cols>
    <col min="1" max="1" width="6.08984375" style="41" customWidth="1"/>
    <col min="2" max="3" width="15.90625" style="41" customWidth="1"/>
    <col min="4" max="5" width="16.6328125" style="144" customWidth="1"/>
    <col min="6" max="6" width="19.1796875" style="41" bestFit="1" customWidth="1"/>
    <col min="7" max="7" width="10.90625" style="41" customWidth="1"/>
    <col min="8" max="8" width="18.54296875" style="41" customWidth="1"/>
    <col min="9" max="11" width="9" style="41"/>
    <col min="12" max="12" width="17.08984375" style="41" customWidth="1"/>
    <col min="13" max="15" width="9" style="41"/>
    <col min="16" max="16" width="13" style="41" customWidth="1"/>
    <col min="17" max="17" width="18.08984375" style="41" customWidth="1"/>
    <col min="18" max="18" width="12.90625" style="41" customWidth="1"/>
    <col min="19" max="19" width="8.1796875" style="41" customWidth="1"/>
    <col min="20" max="20" width="20" style="41" customWidth="1"/>
    <col min="21" max="24" width="9" style="41"/>
    <col min="25" max="25" width="13.6328125" style="41" customWidth="1"/>
    <col min="26" max="26" width="14.81640625" style="41" customWidth="1"/>
    <col min="27" max="27" width="9" style="41"/>
    <col min="28" max="28" width="14.453125" style="41" customWidth="1"/>
    <col min="29" max="29" width="9" style="41"/>
    <col min="30" max="30" width="14.453125" style="41" customWidth="1"/>
    <col min="31" max="32" width="9.36328125" style="41" customWidth="1"/>
    <col min="33" max="34" width="9" style="41"/>
    <col min="35" max="35" width="22.08984375" style="41" customWidth="1"/>
    <col min="36" max="16384" width="9" style="41"/>
  </cols>
  <sheetData>
    <row r="1" spans="1:35" s="40" customFormat="1" ht="18" x14ac:dyDescent="0.2">
      <c r="A1" s="39" t="s">
        <v>124</v>
      </c>
    </row>
    <row r="2" spans="1:35" s="44" customFormat="1" ht="22.25" customHeight="1" x14ac:dyDescent="0.3">
      <c r="A2" s="41"/>
      <c r="B2" s="42"/>
      <c r="C2" s="42"/>
      <c r="D2" s="43"/>
      <c r="E2" s="43"/>
    </row>
    <row r="3" spans="1:35" s="44" customFormat="1" ht="27.9" customHeight="1" thickBot="1" x14ac:dyDescent="0.4">
      <c r="A3" s="45" t="s">
        <v>0</v>
      </c>
      <c r="B3" s="42"/>
      <c r="C3" s="42"/>
      <c r="D3" s="43"/>
      <c r="E3" s="43"/>
      <c r="G3" s="215"/>
      <c r="H3" s="215"/>
      <c r="I3" s="215"/>
      <c r="J3" s="215"/>
      <c r="K3" s="215"/>
    </row>
    <row r="4" spans="1:35" s="107" customFormat="1" ht="24" customHeight="1" x14ac:dyDescent="0.2">
      <c r="A4" s="216" t="s">
        <v>1</v>
      </c>
      <c r="B4" s="219" t="s">
        <v>31</v>
      </c>
      <c r="C4" s="219" t="s">
        <v>32</v>
      </c>
      <c r="D4" s="222" t="s">
        <v>121</v>
      </c>
      <c r="E4" s="222" t="s">
        <v>122</v>
      </c>
      <c r="F4" s="225" t="s">
        <v>123</v>
      </c>
      <c r="G4" s="234" t="s">
        <v>118</v>
      </c>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6"/>
      <c r="AI4" s="213" t="s">
        <v>2</v>
      </c>
    </row>
    <row r="5" spans="1:35" s="107" customFormat="1" ht="34.25" customHeight="1" x14ac:dyDescent="0.2">
      <c r="A5" s="217"/>
      <c r="B5" s="220"/>
      <c r="C5" s="220"/>
      <c r="D5" s="223"/>
      <c r="E5" s="223"/>
      <c r="F5" s="226"/>
      <c r="G5" s="69" t="s">
        <v>111</v>
      </c>
      <c r="H5" s="65"/>
      <c r="I5" s="66" t="s">
        <v>110</v>
      </c>
      <c r="J5" s="65"/>
      <c r="K5" s="64" t="s">
        <v>125</v>
      </c>
      <c r="L5" s="65"/>
      <c r="M5" s="65" t="s">
        <v>109</v>
      </c>
      <c r="N5" s="65"/>
      <c r="O5" s="64" t="s">
        <v>126</v>
      </c>
      <c r="P5" s="65"/>
      <c r="Q5" s="64" t="s">
        <v>128</v>
      </c>
      <c r="R5" s="65"/>
      <c r="S5" s="64" t="s">
        <v>108</v>
      </c>
      <c r="T5" s="65"/>
      <c r="U5" s="65" t="s">
        <v>107</v>
      </c>
      <c r="V5" s="65"/>
      <c r="W5" s="65" t="s">
        <v>106</v>
      </c>
      <c r="X5" s="65"/>
      <c r="Y5" s="64" t="s">
        <v>105</v>
      </c>
      <c r="Z5" s="65"/>
      <c r="AA5" s="65" t="s">
        <v>127</v>
      </c>
      <c r="AB5" s="65"/>
      <c r="AC5" s="65" t="s">
        <v>104</v>
      </c>
      <c r="AD5" s="65"/>
      <c r="AE5" s="65" t="s">
        <v>133</v>
      </c>
      <c r="AF5" s="65"/>
      <c r="AG5" s="65" t="s">
        <v>103</v>
      </c>
      <c r="AH5" s="80"/>
      <c r="AI5" s="214"/>
    </row>
    <row r="6" spans="1:35" s="107" customFormat="1" ht="24" customHeight="1" thickBot="1" x14ac:dyDescent="0.25">
      <c r="A6" s="218"/>
      <c r="B6" s="221"/>
      <c r="C6" s="221"/>
      <c r="D6" s="224"/>
      <c r="E6" s="224"/>
      <c r="F6" s="227"/>
      <c r="G6" s="78" t="s">
        <v>102</v>
      </c>
      <c r="H6" s="79" t="s">
        <v>101</v>
      </c>
      <c r="I6" s="79" t="s">
        <v>102</v>
      </c>
      <c r="J6" s="79" t="s">
        <v>101</v>
      </c>
      <c r="K6" s="79" t="s">
        <v>102</v>
      </c>
      <c r="L6" s="79" t="s">
        <v>101</v>
      </c>
      <c r="M6" s="79" t="s">
        <v>102</v>
      </c>
      <c r="N6" s="79" t="s">
        <v>101</v>
      </c>
      <c r="O6" s="79" t="s">
        <v>102</v>
      </c>
      <c r="P6" s="79" t="s">
        <v>101</v>
      </c>
      <c r="Q6" s="79" t="s">
        <v>102</v>
      </c>
      <c r="R6" s="79" t="s">
        <v>101</v>
      </c>
      <c r="S6" s="79" t="s">
        <v>102</v>
      </c>
      <c r="T6" s="79" t="s">
        <v>101</v>
      </c>
      <c r="U6" s="79" t="s">
        <v>102</v>
      </c>
      <c r="V6" s="79" t="s">
        <v>101</v>
      </c>
      <c r="W6" s="79" t="s">
        <v>102</v>
      </c>
      <c r="X6" s="79" t="s">
        <v>101</v>
      </c>
      <c r="Y6" s="79" t="s">
        <v>102</v>
      </c>
      <c r="Z6" s="79" t="s">
        <v>101</v>
      </c>
      <c r="AA6" s="79" t="s">
        <v>102</v>
      </c>
      <c r="AB6" s="79" t="s">
        <v>101</v>
      </c>
      <c r="AC6" s="79" t="s">
        <v>102</v>
      </c>
      <c r="AD6" s="79" t="s">
        <v>101</v>
      </c>
      <c r="AE6" s="79" t="s">
        <v>102</v>
      </c>
      <c r="AF6" s="79" t="s">
        <v>101</v>
      </c>
      <c r="AG6" s="79" t="s">
        <v>102</v>
      </c>
      <c r="AH6" s="81" t="s">
        <v>101</v>
      </c>
      <c r="AI6" s="214"/>
    </row>
    <row r="7" spans="1:35" ht="36.9" customHeight="1" x14ac:dyDescent="0.2">
      <c r="A7" s="237"/>
      <c r="B7" s="108" t="s">
        <v>33</v>
      </c>
      <c r="C7" s="108" t="s">
        <v>79</v>
      </c>
      <c r="D7" s="109"/>
      <c r="E7" s="109"/>
      <c r="F7" s="110"/>
      <c r="G7" s="75" t="s">
        <v>95</v>
      </c>
      <c r="H7" s="145"/>
      <c r="I7" s="77" t="s">
        <v>95</v>
      </c>
      <c r="J7" s="145"/>
      <c r="K7" s="77"/>
      <c r="L7" s="77"/>
      <c r="M7" s="77"/>
      <c r="N7" s="77"/>
      <c r="O7" s="77"/>
      <c r="P7" s="77"/>
      <c r="Q7" s="77"/>
      <c r="R7" s="77"/>
      <c r="S7" s="77"/>
      <c r="T7" s="77"/>
      <c r="U7" s="77"/>
      <c r="V7" s="77"/>
      <c r="W7" s="77"/>
      <c r="X7" s="77"/>
      <c r="Y7" s="77" t="s">
        <v>95</v>
      </c>
      <c r="Z7" s="76"/>
      <c r="AA7" s="77"/>
      <c r="AB7" s="77"/>
      <c r="AC7" s="77"/>
      <c r="AD7" s="77"/>
      <c r="AE7" s="77"/>
      <c r="AF7" s="77"/>
      <c r="AG7" s="77"/>
      <c r="AH7" s="82"/>
      <c r="AI7" s="113"/>
    </row>
    <row r="8" spans="1:35" ht="36.9" customHeight="1" x14ac:dyDescent="0.2">
      <c r="A8" s="237"/>
      <c r="B8" s="251" t="s">
        <v>34</v>
      </c>
      <c r="C8" s="114" t="s">
        <v>80</v>
      </c>
      <c r="D8" s="115"/>
      <c r="E8" s="116"/>
      <c r="F8" s="117"/>
      <c r="G8" s="38"/>
      <c r="H8" s="36"/>
      <c r="I8" s="36"/>
      <c r="J8" s="36"/>
      <c r="K8" s="36" t="s">
        <v>95</v>
      </c>
      <c r="L8" s="37"/>
      <c r="M8" s="36" t="s">
        <v>95</v>
      </c>
      <c r="N8" s="37"/>
      <c r="O8" s="36" t="s">
        <v>100</v>
      </c>
      <c r="P8" s="37"/>
      <c r="Q8" s="36"/>
      <c r="R8" s="36"/>
      <c r="S8" s="36"/>
      <c r="T8" s="36"/>
      <c r="U8" s="36"/>
      <c r="V8" s="36"/>
      <c r="W8" s="36"/>
      <c r="X8" s="36"/>
      <c r="Y8" s="36" t="s">
        <v>95</v>
      </c>
      <c r="Z8" s="37"/>
      <c r="AA8" s="36"/>
      <c r="AB8" s="36"/>
      <c r="AC8" s="36"/>
      <c r="AD8" s="36"/>
      <c r="AE8" s="36"/>
      <c r="AF8" s="36"/>
      <c r="AG8" s="36"/>
      <c r="AH8" s="83"/>
      <c r="AI8" s="113"/>
    </row>
    <row r="9" spans="1:35" ht="36.9" customHeight="1" x14ac:dyDescent="0.2">
      <c r="A9" s="237"/>
      <c r="B9" s="252"/>
      <c r="C9" s="118" t="s">
        <v>81</v>
      </c>
      <c r="D9" s="119"/>
      <c r="E9" s="120"/>
      <c r="F9" s="121"/>
      <c r="G9" s="38"/>
      <c r="H9" s="36"/>
      <c r="I9" s="36"/>
      <c r="J9" s="36"/>
      <c r="K9" s="36"/>
      <c r="L9" s="36"/>
      <c r="M9" s="36"/>
      <c r="N9" s="36"/>
      <c r="O9" s="36"/>
      <c r="P9" s="36"/>
      <c r="Q9" s="36"/>
      <c r="R9" s="36"/>
      <c r="S9" s="36"/>
      <c r="T9" s="36"/>
      <c r="U9" s="36"/>
      <c r="V9" s="36"/>
      <c r="W9" s="36"/>
      <c r="X9" s="36"/>
      <c r="Y9" s="36" t="s">
        <v>95</v>
      </c>
      <c r="Z9" s="37"/>
      <c r="AA9" s="36" t="s">
        <v>95</v>
      </c>
      <c r="AB9" s="37"/>
      <c r="AC9" s="36" t="s">
        <v>95</v>
      </c>
      <c r="AD9" s="37"/>
      <c r="AE9" s="36" t="s">
        <v>95</v>
      </c>
      <c r="AF9" s="37"/>
      <c r="AG9" s="36"/>
      <c r="AH9" s="83"/>
      <c r="AI9" s="113"/>
    </row>
    <row r="10" spans="1:35" ht="36.9" customHeight="1" x14ac:dyDescent="0.2">
      <c r="A10" s="237"/>
      <c r="B10" s="252"/>
      <c r="C10" s="118" t="s">
        <v>82</v>
      </c>
      <c r="D10" s="119"/>
      <c r="E10" s="119"/>
      <c r="F10" s="122"/>
      <c r="G10" s="38"/>
      <c r="H10" s="36"/>
      <c r="I10" s="36"/>
      <c r="J10" s="36"/>
      <c r="K10" s="36"/>
      <c r="L10" s="36"/>
      <c r="M10" s="36"/>
      <c r="N10" s="36"/>
      <c r="O10" s="36"/>
      <c r="P10" s="36"/>
      <c r="Q10" s="36" t="s">
        <v>95</v>
      </c>
      <c r="R10" s="37"/>
      <c r="S10" s="36" t="s">
        <v>95</v>
      </c>
      <c r="T10" s="37"/>
      <c r="U10" s="36" t="s">
        <v>95</v>
      </c>
      <c r="V10" s="37"/>
      <c r="W10" s="36" t="s">
        <v>95</v>
      </c>
      <c r="X10" s="37"/>
      <c r="Y10" s="36" t="s">
        <v>95</v>
      </c>
      <c r="Z10" s="37"/>
      <c r="AA10" s="36"/>
      <c r="AB10" s="36"/>
      <c r="AC10" s="36"/>
      <c r="AD10" s="36"/>
      <c r="AE10" s="36"/>
      <c r="AF10" s="36"/>
      <c r="AG10" s="36"/>
      <c r="AH10" s="83"/>
      <c r="AI10" s="113"/>
    </row>
    <row r="11" spans="1:35" ht="36.9" customHeight="1" x14ac:dyDescent="0.2">
      <c r="A11" s="237"/>
      <c r="B11" s="252"/>
      <c r="C11" s="123" t="s">
        <v>83</v>
      </c>
      <c r="D11" s="124"/>
      <c r="E11" s="124"/>
      <c r="F11" s="125"/>
      <c r="G11" s="38"/>
      <c r="H11" s="36"/>
      <c r="I11" s="36"/>
      <c r="J11" s="36"/>
      <c r="K11" s="36"/>
      <c r="L11" s="36"/>
      <c r="M11" s="36"/>
      <c r="N11" s="36"/>
      <c r="O11" s="36"/>
      <c r="P11" s="36"/>
      <c r="Q11" s="36" t="s">
        <v>95</v>
      </c>
      <c r="R11" s="37"/>
      <c r="S11" s="36" t="s">
        <v>95</v>
      </c>
      <c r="T11" s="37"/>
      <c r="U11" s="36" t="s">
        <v>95</v>
      </c>
      <c r="V11" s="37"/>
      <c r="W11" s="36" t="s">
        <v>95</v>
      </c>
      <c r="X11" s="37"/>
      <c r="Y11" s="36" t="s">
        <v>95</v>
      </c>
      <c r="Z11" s="37"/>
      <c r="AA11" s="36"/>
      <c r="AB11" s="36"/>
      <c r="AC11" s="36"/>
      <c r="AD11" s="36"/>
      <c r="AE11" s="36"/>
      <c r="AF11" s="36"/>
      <c r="AG11" s="36"/>
      <c r="AH11" s="83"/>
      <c r="AI11" s="113"/>
    </row>
    <row r="12" spans="1:35" ht="36.9" customHeight="1" x14ac:dyDescent="0.2">
      <c r="A12" s="237"/>
      <c r="B12" s="252"/>
      <c r="C12" s="118" t="s">
        <v>84</v>
      </c>
      <c r="D12" s="119"/>
      <c r="E12" s="119"/>
      <c r="F12" s="122"/>
      <c r="G12" s="38"/>
      <c r="H12" s="36"/>
      <c r="I12" s="36"/>
      <c r="J12" s="36"/>
      <c r="K12" s="36"/>
      <c r="L12" s="36"/>
      <c r="M12" s="36"/>
      <c r="N12" s="36"/>
      <c r="O12" s="36"/>
      <c r="P12" s="36"/>
      <c r="Q12" s="36" t="s">
        <v>95</v>
      </c>
      <c r="R12" s="37"/>
      <c r="S12" s="36" t="s">
        <v>95</v>
      </c>
      <c r="T12" s="37"/>
      <c r="U12" s="36"/>
      <c r="V12" s="36"/>
      <c r="W12" s="36" t="s">
        <v>95</v>
      </c>
      <c r="X12" s="37"/>
      <c r="Y12" s="36" t="s">
        <v>95</v>
      </c>
      <c r="Z12" s="37"/>
      <c r="AA12" s="36"/>
      <c r="AB12" s="36"/>
      <c r="AC12" s="36"/>
      <c r="AD12" s="36"/>
      <c r="AE12" s="36"/>
      <c r="AF12" s="36"/>
      <c r="AG12" s="36"/>
      <c r="AH12" s="83"/>
      <c r="AI12" s="113"/>
    </row>
    <row r="13" spans="1:35" ht="36.9" customHeight="1" x14ac:dyDescent="0.2">
      <c r="A13" s="237"/>
      <c r="B13" s="252"/>
      <c r="C13" s="118" t="s">
        <v>129</v>
      </c>
      <c r="D13" s="124"/>
      <c r="E13" s="124"/>
      <c r="F13" s="125"/>
      <c r="G13" s="38"/>
      <c r="H13" s="36"/>
      <c r="I13" s="36"/>
      <c r="J13" s="36"/>
      <c r="K13" s="36"/>
      <c r="L13" s="36"/>
      <c r="M13" s="36"/>
      <c r="N13" s="36"/>
      <c r="O13" s="36"/>
      <c r="P13" s="36"/>
      <c r="Q13" s="36" t="s">
        <v>95</v>
      </c>
      <c r="R13" s="37"/>
      <c r="S13" s="36"/>
      <c r="T13" s="37"/>
      <c r="U13" s="36" t="s">
        <v>95</v>
      </c>
      <c r="V13" s="37"/>
      <c r="W13" s="36" t="s">
        <v>95</v>
      </c>
      <c r="X13" s="37"/>
      <c r="Y13" s="36" t="s">
        <v>95</v>
      </c>
      <c r="Z13" s="37"/>
      <c r="AA13" s="36"/>
      <c r="AB13" s="36"/>
      <c r="AC13" s="36"/>
      <c r="AD13" s="36"/>
      <c r="AE13" s="36" t="s">
        <v>95</v>
      </c>
      <c r="AF13" s="37"/>
      <c r="AG13" s="36"/>
      <c r="AH13" s="83"/>
      <c r="AI13" s="113"/>
    </row>
    <row r="14" spans="1:35" ht="36.9" customHeight="1" x14ac:dyDescent="0.2">
      <c r="A14" s="237"/>
      <c r="B14" s="252"/>
      <c r="C14" s="118" t="s">
        <v>130</v>
      </c>
      <c r="D14" s="124"/>
      <c r="E14" s="124"/>
      <c r="F14" s="125"/>
      <c r="G14" s="38"/>
      <c r="H14" s="36"/>
      <c r="I14" s="36"/>
      <c r="J14" s="36"/>
      <c r="K14" s="36"/>
      <c r="L14" s="36"/>
      <c r="M14" s="36"/>
      <c r="N14" s="36"/>
      <c r="O14" s="36"/>
      <c r="P14" s="36"/>
      <c r="Q14" s="36" t="s">
        <v>95</v>
      </c>
      <c r="R14" s="37"/>
      <c r="S14" s="36" t="s">
        <v>95</v>
      </c>
      <c r="T14" s="37"/>
      <c r="U14" s="36" t="s">
        <v>95</v>
      </c>
      <c r="V14" s="37"/>
      <c r="W14" s="36" t="s">
        <v>95</v>
      </c>
      <c r="X14" s="37"/>
      <c r="Y14" s="36" t="s">
        <v>95</v>
      </c>
      <c r="Z14" s="37"/>
      <c r="AA14" s="36"/>
      <c r="AB14" s="36"/>
      <c r="AC14" s="36"/>
      <c r="AD14" s="36"/>
      <c r="AE14" s="36"/>
      <c r="AF14" s="36"/>
      <c r="AG14" s="36"/>
      <c r="AH14" s="83"/>
      <c r="AI14" s="113"/>
    </row>
    <row r="15" spans="1:35" ht="36.9" customHeight="1" x14ac:dyDescent="0.2">
      <c r="A15" s="237"/>
      <c r="B15" s="252"/>
      <c r="C15" s="118" t="s">
        <v>99</v>
      </c>
      <c r="D15" s="119"/>
      <c r="E15" s="119"/>
      <c r="F15" s="122"/>
      <c r="G15" s="38"/>
      <c r="H15" s="36"/>
      <c r="I15" s="36"/>
      <c r="J15" s="36"/>
      <c r="K15" s="36"/>
      <c r="L15" s="36"/>
      <c r="M15" s="36"/>
      <c r="N15" s="36"/>
      <c r="O15" s="36"/>
      <c r="P15" s="36"/>
      <c r="Q15" s="36"/>
      <c r="R15" s="36"/>
      <c r="S15" s="36"/>
      <c r="T15" s="36"/>
      <c r="U15" s="36"/>
      <c r="V15" s="36"/>
      <c r="W15" s="36"/>
      <c r="X15" s="36"/>
      <c r="Y15" s="36" t="s">
        <v>95</v>
      </c>
      <c r="Z15" s="37"/>
      <c r="AA15" s="36"/>
      <c r="AB15" s="36"/>
      <c r="AC15" s="36"/>
      <c r="AD15" s="36"/>
      <c r="AE15" s="36"/>
      <c r="AF15" s="36"/>
      <c r="AG15" s="36" t="s">
        <v>95</v>
      </c>
      <c r="AH15" s="84"/>
      <c r="AI15" s="113"/>
    </row>
    <row r="16" spans="1:35" ht="35.4" customHeight="1" x14ac:dyDescent="0.2">
      <c r="A16" s="237"/>
      <c r="B16" s="252"/>
      <c r="C16" s="123" t="s">
        <v>131</v>
      </c>
      <c r="D16" s="148">
        <f>SUM(D17:D19)</f>
        <v>0</v>
      </c>
      <c r="E16" s="148">
        <f>SUM(E17:E19)</f>
        <v>0</v>
      </c>
      <c r="F16" s="149">
        <f>SUM(F17:F19)</f>
        <v>0</v>
      </c>
      <c r="G16" s="164"/>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6"/>
      <c r="AI16" s="167"/>
    </row>
    <row r="17" spans="1:35" ht="54" x14ac:dyDescent="0.2">
      <c r="A17" s="237"/>
      <c r="B17" s="252"/>
      <c r="C17" s="126" t="s">
        <v>98</v>
      </c>
      <c r="D17" s="127"/>
      <c r="E17" s="128"/>
      <c r="F17" s="129"/>
      <c r="G17" s="38"/>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83"/>
      <c r="AI17" s="113"/>
    </row>
    <row r="18" spans="1:35" ht="40.5" x14ac:dyDescent="0.2">
      <c r="A18" s="237"/>
      <c r="B18" s="252"/>
      <c r="C18" s="126" t="s">
        <v>97</v>
      </c>
      <c r="D18" s="127"/>
      <c r="E18" s="128"/>
      <c r="F18" s="129"/>
      <c r="G18" s="70"/>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83"/>
      <c r="AI18" s="113"/>
    </row>
    <row r="19" spans="1:35" ht="41" thickBot="1" x14ac:dyDescent="0.25">
      <c r="A19" s="237"/>
      <c r="B19" s="252"/>
      <c r="C19" s="130" t="s">
        <v>96</v>
      </c>
      <c r="D19" s="131"/>
      <c r="E19" s="132"/>
      <c r="F19" s="133"/>
      <c r="G19" s="38"/>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83"/>
      <c r="AI19" s="113"/>
    </row>
    <row r="20" spans="1:35" ht="36.9" customHeight="1" thickTop="1" x14ac:dyDescent="0.2">
      <c r="A20" s="237"/>
      <c r="B20" s="253"/>
      <c r="C20" s="134" t="s">
        <v>67</v>
      </c>
      <c r="D20" s="152">
        <f>SUM(D8:D16)</f>
        <v>0</v>
      </c>
      <c r="E20" s="152">
        <f>SUM(E8:E16)</f>
        <v>0</v>
      </c>
      <c r="F20" s="152">
        <f>SUM(F8:F16)</f>
        <v>0</v>
      </c>
      <c r="G20" s="164"/>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6"/>
      <c r="AI20" s="167"/>
    </row>
    <row r="21" spans="1:35" ht="36.9" customHeight="1" x14ac:dyDescent="0.2">
      <c r="A21" s="237"/>
      <c r="B21" s="118" t="s">
        <v>135</v>
      </c>
      <c r="C21" s="118" t="s">
        <v>136</v>
      </c>
      <c r="D21" s="119"/>
      <c r="E21" s="119"/>
      <c r="F21" s="122"/>
      <c r="G21" s="71"/>
      <c r="H21" s="67"/>
      <c r="I21" s="67"/>
      <c r="J21" s="67"/>
      <c r="K21" s="67"/>
      <c r="L21" s="67"/>
      <c r="M21" s="67"/>
      <c r="N21" s="67"/>
      <c r="O21" s="67"/>
      <c r="P21" s="67"/>
      <c r="Q21" s="36" t="s">
        <v>95</v>
      </c>
      <c r="R21" s="37"/>
      <c r="S21" s="36" t="s">
        <v>95</v>
      </c>
      <c r="T21" s="37"/>
      <c r="U21" s="36" t="s">
        <v>95</v>
      </c>
      <c r="V21" s="37"/>
      <c r="W21" s="36" t="s">
        <v>95</v>
      </c>
      <c r="X21" s="37"/>
      <c r="Y21" s="36" t="s">
        <v>95</v>
      </c>
      <c r="Z21" s="37"/>
      <c r="AA21" s="67"/>
      <c r="AB21" s="67"/>
      <c r="AC21" s="67"/>
      <c r="AD21" s="67"/>
      <c r="AE21" s="67"/>
      <c r="AF21" s="67"/>
      <c r="AG21" s="67"/>
      <c r="AH21" s="85"/>
      <c r="AI21" s="113"/>
    </row>
    <row r="22" spans="1:35" ht="36.9" customHeight="1" thickBot="1" x14ac:dyDescent="0.25">
      <c r="A22" s="237"/>
      <c r="B22" s="118" t="s">
        <v>134</v>
      </c>
      <c r="C22" s="118" t="s">
        <v>132</v>
      </c>
      <c r="D22" s="119"/>
      <c r="E22" s="119"/>
      <c r="F22" s="122"/>
      <c r="G22" s="38"/>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67"/>
      <c r="AH22" s="83"/>
      <c r="AI22" s="113"/>
    </row>
    <row r="23" spans="1:35" ht="36.9" customHeight="1" thickTop="1" thickBot="1" x14ac:dyDescent="0.25">
      <c r="A23" s="238"/>
      <c r="B23" s="242" t="s">
        <v>6</v>
      </c>
      <c r="C23" s="243"/>
      <c r="D23" s="168">
        <f>D7+D20+D21+D22</f>
        <v>0</v>
      </c>
      <c r="E23" s="168">
        <f>E7+E20+E21+E22</f>
        <v>0</v>
      </c>
      <c r="F23" s="169">
        <f>F7+F20+F21+F22</f>
        <v>0</v>
      </c>
      <c r="G23" s="172"/>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4"/>
      <c r="AI23" s="167"/>
    </row>
    <row r="24" spans="1:35" ht="36.9" customHeight="1" x14ac:dyDescent="0.2">
      <c r="A24" s="239" t="s">
        <v>35</v>
      </c>
      <c r="B24" s="245" t="s">
        <v>3</v>
      </c>
      <c r="C24" s="246"/>
      <c r="D24" s="137"/>
      <c r="E24" s="137"/>
      <c r="F24" s="138"/>
      <c r="G24" s="72"/>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46"/>
      <c r="AI24" s="113"/>
    </row>
    <row r="25" spans="1:35" ht="36.9" customHeight="1" x14ac:dyDescent="0.2">
      <c r="A25" s="240"/>
      <c r="B25" s="247" t="s">
        <v>4</v>
      </c>
      <c r="C25" s="248"/>
      <c r="D25" s="139"/>
      <c r="E25" s="139"/>
      <c r="F25" s="140"/>
      <c r="G25" s="72"/>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46"/>
      <c r="AI25" s="113"/>
    </row>
    <row r="26" spans="1:35" ht="36.9" customHeight="1" thickBot="1" x14ac:dyDescent="0.25">
      <c r="A26" s="240"/>
      <c r="B26" s="249" t="s">
        <v>5</v>
      </c>
      <c r="C26" s="250"/>
      <c r="D26" s="141"/>
      <c r="E26" s="141"/>
      <c r="F26" s="142"/>
      <c r="G26" s="72"/>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46"/>
      <c r="AI26" s="113"/>
    </row>
    <row r="27" spans="1:35" ht="36.9" customHeight="1" thickTop="1" thickBot="1" x14ac:dyDescent="0.25">
      <c r="A27" s="241"/>
      <c r="B27" s="244" t="s">
        <v>6</v>
      </c>
      <c r="C27" s="243"/>
      <c r="D27" s="135">
        <f>SUM(D24:D26)</f>
        <v>0</v>
      </c>
      <c r="E27" s="135">
        <f t="shared" ref="E27:F27" si="0">SUM(E24:E26)</f>
        <v>0</v>
      </c>
      <c r="F27" s="136">
        <f t="shared" si="0"/>
        <v>0</v>
      </c>
      <c r="G27" s="73"/>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86"/>
      <c r="AI27" s="143"/>
    </row>
  </sheetData>
  <mergeCells count="17">
    <mergeCell ref="AI4:AI6"/>
    <mergeCell ref="A7:A23"/>
    <mergeCell ref="B8:B20"/>
    <mergeCell ref="B23:C23"/>
    <mergeCell ref="A24:A27"/>
    <mergeCell ref="B24:C24"/>
    <mergeCell ref="B25:C25"/>
    <mergeCell ref="B26:C26"/>
    <mergeCell ref="B27:C27"/>
    <mergeCell ref="G3:K3"/>
    <mergeCell ref="A4:A6"/>
    <mergeCell ref="B4:B6"/>
    <mergeCell ref="C4:C6"/>
    <mergeCell ref="D4:D6"/>
    <mergeCell ref="E4:E6"/>
    <mergeCell ref="F4:F6"/>
    <mergeCell ref="G4:AH4"/>
  </mergeCells>
  <phoneticPr fontId="1"/>
  <conditionalFormatting sqref="Z7:Z15 L8 N8 P8 AB9 AD9 AF9 V10:V11 R10:R14 T10:T14 X10:X14 V13:V14 AH15 R21 T21 V21 X21 Z21">
    <cfRule type="cellIs" dxfId="1" priority="2" operator="equal">
      <formula>""</formula>
    </cfRule>
  </conditionalFormatting>
  <conditionalFormatting sqref="AF13">
    <cfRule type="cellIs" dxfId="0" priority="1" operator="equal">
      <formula>""</formula>
    </cfRule>
  </conditionalFormatting>
  <dataValidations count="2">
    <dataValidation type="list" allowBlank="1" showInputMessage="1" showErrorMessage="1" sqref="H22 AF7:AF20 L22 N22 P22 AD7:AD20 AG17:AG20 AH22 J22 O20 V7:V22 AA17:AA20 T7:T22 Q20 AH7:AH20 P7:P20 H7:H20 L7:L20 J7:J20 Z7:Z22 N7:N20 G20 I20 K20 M20 S17:S20 U17:U20 W17:W20 Y16:Y20 AC17:AC20 R7:R22 AB22 AB7:AB20 AD22 AF22 AE17:AE20 X7:X22 S22 U22 W22 Y22" xr:uid="{A77E0EB9-61F4-41A9-A696-AA362D2929B9}">
      <formula1>"○,✕"</formula1>
    </dataValidation>
    <dataValidation type="list" allowBlank="1" showInputMessage="1" showErrorMessage="1" sqref="U21 G22 K22 AC22 M22 S21 O22 Q21:Q22 W21 Y7:Y15 I22 W7:W16 S7:S16 Q7:Q19 AC7:AC16 AG7:AG16 AA7:AA16 M7:M19 K7:K19 G7:G19 I7:I19 O7:O19 AE7:AE16 AA22 U7:U16 AE22 Y21" xr:uid="{26F4F7EE-686A-4F77-B1A3-5D511751850B}">
      <formula1>"○"</formula1>
    </dataValidation>
  </dataValidations>
  <pageMargins left="0.70866141732283472" right="0.70866141732283472" top="0.74803149606299213" bottom="0.74803149606299213" header="0.31496062992125984" footer="0.31496062992125984"/>
  <pageSetup paperSize="9" scale="20"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5092A-84F9-4FAE-80AE-B675899E911F}">
  <sheetPr>
    <tabColor theme="3" tint="0.39997558519241921"/>
  </sheetPr>
  <dimension ref="A1:K71"/>
  <sheetViews>
    <sheetView tabSelected="1" view="pageBreakPreview" topLeftCell="D3" zoomScale="115" zoomScaleNormal="115" zoomScaleSheetLayoutView="115" workbookViewId="0">
      <selection activeCell="S3" sqref="S3"/>
    </sheetView>
  </sheetViews>
  <sheetFormatPr defaultColWidth="9" defaultRowHeight="13" x14ac:dyDescent="0.2"/>
  <cols>
    <col min="1" max="1" width="17.90625" style="1" customWidth="1"/>
    <col min="2" max="3" width="12.1796875" style="1" customWidth="1"/>
    <col min="4" max="4" width="14.54296875" style="1" bestFit="1" customWidth="1"/>
    <col min="5" max="5" width="13" style="1" bestFit="1" customWidth="1"/>
    <col min="6" max="6" width="12.1796875" style="1" customWidth="1"/>
    <col min="7" max="7" width="12.1796875" style="29" customWidth="1"/>
    <col min="8" max="8" width="12.1796875" style="1" customWidth="1"/>
    <col min="9" max="9" width="13" style="1" customWidth="1"/>
    <col min="10" max="10" width="9" style="1"/>
    <col min="11" max="11" width="12.453125" style="1" customWidth="1"/>
    <col min="12" max="16384" width="9" style="1"/>
  </cols>
  <sheetData>
    <row r="1" spans="1:11" s="4" customFormat="1" ht="27.9" customHeight="1" x14ac:dyDescent="0.2">
      <c r="A1" s="5" t="s">
        <v>36</v>
      </c>
      <c r="B1" s="2"/>
      <c r="C1" s="2"/>
      <c r="D1" s="3"/>
      <c r="E1" s="3"/>
    </row>
    <row r="2" spans="1:11" s="4" customFormat="1" ht="17.25" customHeight="1" x14ac:dyDescent="0.2">
      <c r="A2" s="1"/>
      <c r="B2" s="2"/>
      <c r="C2" s="2"/>
      <c r="D2" s="3"/>
      <c r="E2" s="3"/>
    </row>
    <row r="3" spans="1:11" ht="39.75" customHeight="1" x14ac:dyDescent="0.2">
      <c r="A3" s="195" t="s">
        <v>88</v>
      </c>
      <c r="B3" s="196"/>
      <c r="C3" s="196"/>
      <c r="D3" s="196"/>
      <c r="E3" s="196"/>
      <c r="F3" s="196"/>
      <c r="G3" s="196"/>
      <c r="H3" s="196"/>
      <c r="I3" s="196"/>
    </row>
    <row r="4" spans="1:11" ht="33" customHeight="1" x14ac:dyDescent="0.2">
      <c r="A4" s="7" t="s">
        <v>38</v>
      </c>
      <c r="B4" s="8" t="s">
        <v>1</v>
      </c>
      <c r="C4" s="18" t="s">
        <v>113</v>
      </c>
      <c r="D4" s="7" t="s">
        <v>114</v>
      </c>
      <c r="E4" s="7" t="s">
        <v>115</v>
      </c>
      <c r="F4" s="197" t="s">
        <v>39</v>
      </c>
      <c r="G4" s="199"/>
      <c r="H4" s="7" t="s">
        <v>7</v>
      </c>
      <c r="I4" s="7" t="s">
        <v>2</v>
      </c>
      <c r="J4" s="33" t="s">
        <v>77</v>
      </c>
      <c r="K4" s="33" t="s">
        <v>78</v>
      </c>
    </row>
    <row r="5" spans="1:11" ht="33" customHeight="1" x14ac:dyDescent="0.2">
      <c r="A5" s="90"/>
      <c r="B5" s="53"/>
      <c r="C5" s="92"/>
      <c r="D5" s="90"/>
      <c r="E5" s="90"/>
      <c r="F5" s="189"/>
      <c r="G5" s="190"/>
      <c r="H5" s="90"/>
      <c r="I5" s="90"/>
      <c r="J5" s="102"/>
      <c r="K5" s="102"/>
    </row>
    <row r="6" spans="1:11" ht="33" customHeight="1" x14ac:dyDescent="0.2">
      <c r="A6" s="90"/>
      <c r="B6" s="91"/>
      <c r="C6" s="92"/>
      <c r="D6" s="90"/>
      <c r="E6" s="90"/>
      <c r="F6" s="189"/>
      <c r="G6" s="190"/>
      <c r="H6" s="90"/>
      <c r="I6" s="90"/>
      <c r="J6" s="94"/>
      <c r="K6" s="94"/>
    </row>
    <row r="7" spans="1:11" ht="33" customHeight="1" thickBot="1" x14ac:dyDescent="0.25">
      <c r="A7" s="103"/>
      <c r="B7" s="51"/>
      <c r="C7" s="59"/>
      <c r="D7" s="59"/>
      <c r="E7" s="59"/>
      <c r="F7" s="189"/>
      <c r="G7" s="190"/>
      <c r="H7" s="104"/>
      <c r="I7" s="103"/>
      <c r="J7" s="51"/>
      <c r="K7" s="51"/>
    </row>
    <row r="8" spans="1:11" ht="33" customHeight="1" thickTop="1" x14ac:dyDescent="0.2">
      <c r="A8" s="95" t="s">
        <v>20</v>
      </c>
      <c r="B8" s="96"/>
      <c r="C8" s="97"/>
      <c r="D8" s="98"/>
      <c r="E8" s="97">
        <f>SUM(E5:E7)</f>
        <v>0</v>
      </c>
      <c r="F8" s="105"/>
      <c r="G8" s="106"/>
      <c r="H8" s="99"/>
      <c r="I8" s="100"/>
      <c r="J8" s="101"/>
      <c r="K8" s="101"/>
    </row>
    <row r="9" spans="1:11" s="4" customFormat="1" ht="17.25" customHeight="1" x14ac:dyDescent="0.2">
      <c r="A9" s="1"/>
      <c r="B9" s="2"/>
      <c r="C9" s="2"/>
      <c r="D9" s="3"/>
      <c r="E9" s="3"/>
    </row>
    <row r="10" spans="1:11" ht="39.75" customHeight="1" x14ac:dyDescent="0.2">
      <c r="A10" s="195" t="s">
        <v>89</v>
      </c>
      <c r="B10" s="196"/>
      <c r="C10" s="196"/>
      <c r="D10" s="196"/>
      <c r="E10" s="196"/>
      <c r="F10" s="196"/>
      <c r="G10" s="196"/>
      <c r="H10" s="196"/>
      <c r="I10" s="196"/>
    </row>
    <row r="11" spans="1:11" ht="33" customHeight="1" x14ac:dyDescent="0.2">
      <c r="A11" s="7" t="s">
        <v>38</v>
      </c>
      <c r="B11" s="8" t="s">
        <v>40</v>
      </c>
      <c r="C11" s="18" t="s">
        <v>43</v>
      </c>
      <c r="D11" s="7" t="s">
        <v>11</v>
      </c>
      <c r="E11" s="7" t="s">
        <v>12</v>
      </c>
      <c r="F11" s="9" t="s">
        <v>8</v>
      </c>
      <c r="G11" s="7" t="s">
        <v>44</v>
      </c>
      <c r="H11" s="7" t="s">
        <v>7</v>
      </c>
      <c r="I11" s="7" t="s">
        <v>2</v>
      </c>
      <c r="J11" s="33" t="s">
        <v>77</v>
      </c>
      <c r="K11" s="33" t="s">
        <v>78</v>
      </c>
    </row>
    <row r="12" spans="1:11" s="93" customFormat="1" ht="33" customHeight="1" x14ac:dyDescent="0.2">
      <c r="A12" s="90"/>
      <c r="B12" s="91"/>
      <c r="C12" s="92"/>
      <c r="D12" s="87"/>
      <c r="E12" s="87"/>
      <c r="F12" s="88"/>
      <c r="G12" s="87"/>
      <c r="H12" s="87"/>
      <c r="I12" s="90"/>
      <c r="J12" s="89"/>
      <c r="K12" s="89"/>
    </row>
    <row r="13" spans="1:11" s="93" customFormat="1" ht="33" customHeight="1" x14ac:dyDescent="0.2">
      <c r="A13" s="90"/>
      <c r="B13" s="91"/>
      <c r="C13" s="92"/>
      <c r="D13" s="87"/>
      <c r="E13" s="87"/>
      <c r="F13" s="88"/>
      <c r="G13" s="87"/>
      <c r="H13" s="87"/>
      <c r="I13" s="90"/>
      <c r="J13" s="89"/>
      <c r="K13" s="89"/>
    </row>
    <row r="14" spans="1:11" ht="33" customHeight="1" thickBot="1" x14ac:dyDescent="0.25">
      <c r="A14" s="52"/>
      <c r="B14" s="53"/>
      <c r="C14" s="54"/>
      <c r="D14" s="49"/>
      <c r="E14" s="49"/>
      <c r="F14" s="47"/>
      <c r="G14" s="55"/>
      <c r="H14" s="50"/>
      <c r="I14" s="52"/>
      <c r="J14" s="51"/>
      <c r="K14" s="51"/>
    </row>
    <row r="15" spans="1:11" ht="33" customHeight="1" thickTop="1" x14ac:dyDescent="0.2">
      <c r="A15" s="13" t="s">
        <v>20</v>
      </c>
      <c r="B15" s="19"/>
      <c r="C15" s="14"/>
      <c r="D15" s="15"/>
      <c r="E15" s="14">
        <f>SUM(E14)</f>
        <v>0</v>
      </c>
      <c r="F15" s="16"/>
      <c r="G15" s="16"/>
      <c r="H15" s="17"/>
      <c r="I15" s="16"/>
      <c r="J15" s="32"/>
      <c r="K15" s="32"/>
    </row>
    <row r="16" spans="1:11" s="4" customFormat="1" ht="17.25" customHeight="1" x14ac:dyDescent="0.2">
      <c r="A16" s="1"/>
      <c r="B16" s="2"/>
      <c r="C16" s="2"/>
      <c r="D16" s="3"/>
      <c r="E16" s="3"/>
    </row>
    <row r="17" spans="1:11" ht="39.75" customHeight="1" x14ac:dyDescent="0.2">
      <c r="A17" s="195" t="s">
        <v>90</v>
      </c>
      <c r="B17" s="196"/>
      <c r="C17" s="196"/>
      <c r="D17" s="196"/>
      <c r="E17" s="196"/>
      <c r="F17" s="196"/>
      <c r="G17" s="196"/>
      <c r="H17" s="196"/>
      <c r="I17" s="196"/>
    </row>
    <row r="18" spans="1:11" ht="33" customHeight="1" x14ac:dyDescent="0.2">
      <c r="A18" s="7" t="s">
        <v>38</v>
      </c>
      <c r="B18" s="8" t="s">
        <v>40</v>
      </c>
      <c r="C18" s="7" t="s">
        <v>12</v>
      </c>
      <c r="D18" s="197" t="s">
        <v>46</v>
      </c>
      <c r="E18" s="199"/>
      <c r="F18" s="7" t="s">
        <v>44</v>
      </c>
      <c r="G18" s="7" t="s">
        <v>47</v>
      </c>
      <c r="H18" s="7" t="s">
        <v>7</v>
      </c>
      <c r="I18" s="7" t="s">
        <v>2</v>
      </c>
      <c r="J18" s="33" t="s">
        <v>77</v>
      </c>
      <c r="K18" s="33" t="s">
        <v>78</v>
      </c>
    </row>
    <row r="19" spans="1:11" ht="33" customHeight="1" thickBot="1" x14ac:dyDescent="0.25">
      <c r="A19" s="52"/>
      <c r="B19" s="53"/>
      <c r="C19" s="49"/>
      <c r="D19" s="211"/>
      <c r="E19" s="212"/>
      <c r="F19" s="55"/>
      <c r="G19" s="55"/>
      <c r="H19" s="50"/>
      <c r="I19" s="52"/>
      <c r="J19" s="51"/>
      <c r="K19" s="51"/>
    </row>
    <row r="20" spans="1:11" ht="33" customHeight="1" thickTop="1" x14ac:dyDescent="0.2">
      <c r="A20" s="13" t="s">
        <v>20</v>
      </c>
      <c r="B20" s="19"/>
      <c r="C20" s="14">
        <f>SUM(C19)</f>
        <v>0</v>
      </c>
      <c r="D20" s="210"/>
      <c r="E20" s="193"/>
      <c r="F20" s="16"/>
      <c r="G20" s="16"/>
      <c r="H20" s="17"/>
      <c r="I20" s="16"/>
      <c r="J20" s="32"/>
      <c r="K20" s="32"/>
    </row>
    <row r="21" spans="1:11" s="4" customFormat="1" ht="17.25" customHeight="1" x14ac:dyDescent="0.2">
      <c r="A21" s="1"/>
      <c r="B21" s="2"/>
      <c r="C21" s="2"/>
      <c r="D21" s="3"/>
      <c r="E21" s="3"/>
    </row>
    <row r="22" spans="1:11" ht="39.75" customHeight="1" x14ac:dyDescent="0.2">
      <c r="A22" s="195" t="s">
        <v>91</v>
      </c>
      <c r="B22" s="196"/>
      <c r="C22" s="196"/>
      <c r="D22" s="196"/>
      <c r="E22" s="196"/>
      <c r="F22" s="196"/>
      <c r="G22" s="196"/>
      <c r="H22" s="196"/>
      <c r="I22" s="196"/>
    </row>
    <row r="23" spans="1:11" ht="33" customHeight="1" x14ac:dyDescent="0.2">
      <c r="A23" s="7" t="s">
        <v>38</v>
      </c>
      <c r="B23" s="209" t="s">
        <v>51</v>
      </c>
      <c r="C23" s="199"/>
      <c r="D23" s="7" t="s">
        <v>66</v>
      </c>
      <c r="E23" s="18" t="s">
        <v>43</v>
      </c>
      <c r="F23" s="7" t="s">
        <v>11</v>
      </c>
      <c r="G23" s="7" t="s">
        <v>12</v>
      </c>
      <c r="H23" s="7" t="s">
        <v>7</v>
      </c>
      <c r="I23" s="7" t="s">
        <v>2</v>
      </c>
      <c r="J23" s="33" t="s">
        <v>77</v>
      </c>
      <c r="K23" s="33" t="s">
        <v>78</v>
      </c>
    </row>
    <row r="24" spans="1:11" ht="33" customHeight="1" thickBot="1" x14ac:dyDescent="0.25">
      <c r="A24" s="52"/>
      <c r="B24" s="211"/>
      <c r="C24" s="212"/>
      <c r="D24" s="50"/>
      <c r="E24" s="54"/>
      <c r="F24" s="56"/>
      <c r="G24" s="49"/>
      <c r="H24" s="50"/>
      <c r="I24" s="52"/>
      <c r="J24" s="51"/>
      <c r="K24" s="51"/>
    </row>
    <row r="25" spans="1:11" ht="33" customHeight="1" thickTop="1" x14ac:dyDescent="0.2">
      <c r="A25" s="13" t="s">
        <v>20</v>
      </c>
      <c r="B25" s="210"/>
      <c r="C25" s="193"/>
      <c r="D25" s="17"/>
      <c r="E25" s="14"/>
      <c r="F25" s="15"/>
      <c r="G25" s="14">
        <f>SUM(G24)</f>
        <v>0</v>
      </c>
      <c r="H25" s="17"/>
      <c r="I25" s="16"/>
      <c r="J25" s="32"/>
      <c r="K25" s="32"/>
    </row>
    <row r="26" spans="1:11" s="4" customFormat="1" ht="17.25" customHeight="1" x14ac:dyDescent="0.2">
      <c r="A26" s="1"/>
      <c r="B26" s="2"/>
      <c r="C26" s="2"/>
      <c r="D26" s="3"/>
      <c r="E26" s="3"/>
    </row>
    <row r="27" spans="1:11" ht="39.75" customHeight="1" x14ac:dyDescent="0.2">
      <c r="A27" s="195" t="s">
        <v>92</v>
      </c>
      <c r="B27" s="196"/>
      <c r="C27" s="196"/>
      <c r="D27" s="196"/>
      <c r="E27" s="196"/>
      <c r="F27" s="196"/>
      <c r="G27" s="196"/>
      <c r="H27" s="196"/>
      <c r="I27" s="196"/>
    </row>
    <row r="28" spans="1:11" ht="33" customHeight="1" x14ac:dyDescent="0.2">
      <c r="A28" s="7" t="s">
        <v>10</v>
      </c>
      <c r="B28" s="8" t="s">
        <v>55</v>
      </c>
      <c r="C28" s="7" t="s">
        <v>11</v>
      </c>
      <c r="D28" s="7" t="s">
        <v>12</v>
      </c>
      <c r="E28" s="7" t="s">
        <v>13</v>
      </c>
      <c r="F28" s="9" t="s">
        <v>14</v>
      </c>
      <c r="G28" s="7" t="s">
        <v>7</v>
      </c>
      <c r="H28" s="7" t="s">
        <v>15</v>
      </c>
      <c r="I28" s="7" t="s">
        <v>2</v>
      </c>
      <c r="J28" s="33" t="s">
        <v>77</v>
      </c>
      <c r="K28" s="33" t="s">
        <v>78</v>
      </c>
    </row>
    <row r="29" spans="1:11" ht="33" customHeight="1" thickBot="1" x14ac:dyDescent="0.25">
      <c r="A29" s="57"/>
      <c r="B29" s="49"/>
      <c r="C29" s="58"/>
      <c r="D29" s="49"/>
      <c r="E29" s="50"/>
      <c r="F29" s="50"/>
      <c r="G29" s="50"/>
      <c r="H29" s="48"/>
      <c r="I29" s="47"/>
      <c r="J29" s="51"/>
      <c r="K29" s="51"/>
    </row>
    <row r="30" spans="1:11" ht="33" customHeight="1" thickTop="1" x14ac:dyDescent="0.2">
      <c r="A30" s="13" t="s">
        <v>20</v>
      </c>
      <c r="B30" s="14"/>
      <c r="C30" s="15"/>
      <c r="D30" s="14">
        <f>SUM(D29)</f>
        <v>0</v>
      </c>
      <c r="E30" s="16"/>
      <c r="F30" s="16"/>
      <c r="G30" s="16"/>
      <c r="H30" s="17"/>
      <c r="I30" s="16"/>
      <c r="J30" s="32"/>
      <c r="K30" s="32"/>
    </row>
    <row r="31" spans="1:11" s="4" customFormat="1" ht="17.25" customHeight="1" x14ac:dyDescent="0.2">
      <c r="A31" s="1"/>
      <c r="B31" s="2"/>
      <c r="C31" s="2"/>
      <c r="D31" s="3"/>
      <c r="E31" s="3"/>
    </row>
    <row r="32" spans="1:11" ht="39.75" customHeight="1" x14ac:dyDescent="0.2">
      <c r="A32" s="195" t="s">
        <v>93</v>
      </c>
      <c r="B32" s="196"/>
      <c r="C32" s="196"/>
      <c r="D32" s="196"/>
      <c r="E32" s="196"/>
      <c r="F32" s="196"/>
      <c r="G32" s="196"/>
      <c r="H32" s="196"/>
      <c r="I32" s="196"/>
    </row>
    <row r="33" spans="1:11" ht="33" customHeight="1" x14ac:dyDescent="0.2">
      <c r="A33" s="7" t="s">
        <v>10</v>
      </c>
      <c r="B33" s="209" t="s">
        <v>19</v>
      </c>
      <c r="C33" s="199"/>
      <c r="D33" s="7" t="s">
        <v>53</v>
      </c>
      <c r="E33" s="18" t="s">
        <v>58</v>
      </c>
      <c r="F33" s="7" t="s">
        <v>11</v>
      </c>
      <c r="G33" s="7" t="s">
        <v>12</v>
      </c>
      <c r="H33" s="7" t="s">
        <v>7</v>
      </c>
      <c r="I33" s="7" t="s">
        <v>2</v>
      </c>
      <c r="J33" s="33" t="s">
        <v>77</v>
      </c>
      <c r="K33" s="33" t="s">
        <v>78</v>
      </c>
    </row>
    <row r="34" spans="1:11" ht="33" customHeight="1" thickBot="1" x14ac:dyDescent="0.25">
      <c r="A34" s="52"/>
      <c r="B34" s="211"/>
      <c r="C34" s="212"/>
      <c r="D34" s="50"/>
      <c r="E34" s="54"/>
      <c r="F34" s="58"/>
      <c r="G34" s="49"/>
      <c r="H34" s="50"/>
      <c r="I34" s="52"/>
      <c r="J34" s="51"/>
      <c r="K34" s="51"/>
    </row>
    <row r="35" spans="1:11" ht="33" customHeight="1" thickTop="1" x14ac:dyDescent="0.2">
      <c r="A35" s="13" t="s">
        <v>20</v>
      </c>
      <c r="B35" s="210"/>
      <c r="C35" s="193"/>
      <c r="D35" s="17"/>
      <c r="E35" s="14"/>
      <c r="F35" s="15"/>
      <c r="G35" s="14">
        <f>SUM(G34)</f>
        <v>0</v>
      </c>
      <c r="H35" s="17"/>
      <c r="I35" s="16"/>
      <c r="J35" s="32"/>
      <c r="K35" s="32"/>
    </row>
    <row r="36" spans="1:11" s="4" customFormat="1" ht="17.25" customHeight="1" x14ac:dyDescent="0.2">
      <c r="A36" s="1"/>
      <c r="B36" s="2"/>
      <c r="C36" s="2"/>
      <c r="D36" s="3"/>
      <c r="E36" s="3"/>
    </row>
    <row r="37" spans="1:11" ht="39.75" customHeight="1" x14ac:dyDescent="0.2">
      <c r="A37" s="195" t="s">
        <v>141</v>
      </c>
      <c r="B37" s="196"/>
      <c r="C37" s="196"/>
      <c r="D37" s="196"/>
      <c r="E37" s="196"/>
      <c r="F37" s="196"/>
      <c r="G37" s="196"/>
      <c r="H37" s="196"/>
      <c r="I37" s="196"/>
    </row>
    <row r="38" spans="1:11" ht="33" customHeight="1" x14ac:dyDescent="0.2">
      <c r="A38" s="7" t="s">
        <v>10</v>
      </c>
      <c r="B38" s="8" t="s">
        <v>55</v>
      </c>
      <c r="C38" s="7" t="s">
        <v>11</v>
      </c>
      <c r="D38" s="7" t="s">
        <v>12</v>
      </c>
      <c r="E38" s="7" t="s">
        <v>13</v>
      </c>
      <c r="F38" s="9" t="s">
        <v>14</v>
      </c>
      <c r="G38" s="7" t="s">
        <v>7</v>
      </c>
      <c r="H38" s="7" t="s">
        <v>15</v>
      </c>
      <c r="I38" s="7" t="s">
        <v>2</v>
      </c>
      <c r="J38" s="33" t="s">
        <v>77</v>
      </c>
      <c r="K38" s="33" t="s">
        <v>78</v>
      </c>
    </row>
    <row r="39" spans="1:11" ht="33" customHeight="1" thickBot="1" x14ac:dyDescent="0.25">
      <c r="A39" s="57"/>
      <c r="B39" s="49"/>
      <c r="C39" s="58"/>
      <c r="D39" s="49">
        <f>SUM(B39*C39)</f>
        <v>0</v>
      </c>
      <c r="E39" s="50"/>
      <c r="F39" s="50"/>
      <c r="G39" s="50"/>
      <c r="H39" s="48"/>
      <c r="I39" s="47"/>
      <c r="J39" s="51"/>
      <c r="K39" s="51"/>
    </row>
    <row r="40" spans="1:11" ht="33" customHeight="1" thickTop="1" x14ac:dyDescent="0.2">
      <c r="A40" s="13" t="s">
        <v>20</v>
      </c>
      <c r="B40" s="14"/>
      <c r="C40" s="15"/>
      <c r="D40" s="14">
        <f>SUM(D39)</f>
        <v>0</v>
      </c>
      <c r="E40" s="16"/>
      <c r="F40" s="16"/>
      <c r="G40" s="16"/>
      <c r="H40" s="17"/>
      <c r="I40" s="16"/>
      <c r="J40" s="32"/>
      <c r="K40" s="32"/>
    </row>
    <row r="41" spans="1:11" s="4" customFormat="1" ht="17.25" customHeight="1" x14ac:dyDescent="0.2">
      <c r="A41" s="1"/>
      <c r="B41" s="2"/>
      <c r="C41" s="2"/>
      <c r="D41" s="3"/>
      <c r="E41" s="3"/>
    </row>
    <row r="42" spans="1:11" ht="39.75" customHeight="1" x14ac:dyDescent="0.2">
      <c r="A42" s="195" t="s">
        <v>143</v>
      </c>
      <c r="B42" s="196"/>
      <c r="C42" s="196"/>
      <c r="D42" s="196"/>
      <c r="E42" s="196"/>
      <c r="F42" s="196"/>
      <c r="G42" s="196"/>
      <c r="H42" s="196"/>
      <c r="I42" s="196"/>
    </row>
    <row r="43" spans="1:11" ht="33" customHeight="1" x14ac:dyDescent="0.2">
      <c r="A43" s="7" t="s">
        <v>62</v>
      </c>
      <c r="B43" s="8" t="s">
        <v>55</v>
      </c>
      <c r="C43" s="7" t="s">
        <v>11</v>
      </c>
      <c r="D43" s="7" t="s">
        <v>12</v>
      </c>
      <c r="E43" s="7" t="s">
        <v>13</v>
      </c>
      <c r="F43" s="9" t="s">
        <v>14</v>
      </c>
      <c r="G43" s="7" t="s">
        <v>7</v>
      </c>
      <c r="H43" s="7" t="s">
        <v>59</v>
      </c>
      <c r="I43" s="7" t="s">
        <v>2</v>
      </c>
      <c r="J43" s="33" t="s">
        <v>77</v>
      </c>
      <c r="K43" s="33" t="s">
        <v>78</v>
      </c>
    </row>
    <row r="44" spans="1:11" ht="33" customHeight="1" thickBot="1" x14ac:dyDescent="0.25">
      <c r="A44" s="52"/>
      <c r="B44" s="49"/>
      <c r="C44" s="58"/>
      <c r="D44" s="49"/>
      <c r="E44" s="50"/>
      <c r="F44" s="50"/>
      <c r="G44" s="50"/>
      <c r="H44" s="48"/>
      <c r="I44" s="47"/>
      <c r="J44" s="51"/>
      <c r="K44" s="51"/>
    </row>
    <row r="45" spans="1:11" ht="33" customHeight="1" thickTop="1" x14ac:dyDescent="0.2">
      <c r="A45" s="13" t="s">
        <v>20</v>
      </c>
      <c r="B45" s="14"/>
      <c r="C45" s="15"/>
      <c r="D45" s="14">
        <f>SUM(D44)</f>
        <v>0</v>
      </c>
      <c r="E45" s="16"/>
      <c r="F45" s="16"/>
      <c r="G45" s="16"/>
      <c r="H45" s="17"/>
      <c r="I45" s="16"/>
      <c r="J45" s="32"/>
      <c r="K45" s="32"/>
    </row>
    <row r="46" spans="1:11" s="4" customFormat="1" ht="17.25" customHeight="1" x14ac:dyDescent="0.2">
      <c r="A46" s="1"/>
      <c r="B46" s="2"/>
      <c r="C46" s="2"/>
      <c r="D46" s="3"/>
      <c r="E46" s="3"/>
    </row>
    <row r="47" spans="1:11" ht="39.75" customHeight="1" x14ac:dyDescent="0.2">
      <c r="A47" s="195" t="s">
        <v>144</v>
      </c>
      <c r="B47" s="196"/>
      <c r="C47" s="196"/>
      <c r="D47" s="196"/>
      <c r="E47" s="196"/>
      <c r="F47" s="196"/>
      <c r="G47" s="196"/>
      <c r="H47" s="196"/>
      <c r="I47" s="196"/>
    </row>
    <row r="48" spans="1:11" ht="33" customHeight="1" x14ac:dyDescent="0.2">
      <c r="A48" s="7" t="s">
        <v>62</v>
      </c>
      <c r="B48" s="8" t="s">
        <v>55</v>
      </c>
      <c r="C48" s="7" t="s">
        <v>11</v>
      </c>
      <c r="D48" s="7" t="s">
        <v>12</v>
      </c>
      <c r="E48" s="7" t="s">
        <v>13</v>
      </c>
      <c r="F48" s="9" t="s">
        <v>14</v>
      </c>
      <c r="G48" s="7" t="s">
        <v>7</v>
      </c>
      <c r="H48" s="26" t="s">
        <v>68</v>
      </c>
      <c r="I48" s="7" t="s">
        <v>2</v>
      </c>
      <c r="J48" s="33" t="s">
        <v>77</v>
      </c>
      <c r="K48" s="33" t="s">
        <v>78</v>
      </c>
    </row>
    <row r="49" spans="1:11" ht="33" customHeight="1" thickBot="1" x14ac:dyDescent="0.25">
      <c r="A49" s="52"/>
      <c r="B49" s="49"/>
      <c r="C49" s="58"/>
      <c r="D49" s="49"/>
      <c r="E49" s="50"/>
      <c r="F49" s="50"/>
      <c r="G49" s="50"/>
      <c r="H49" s="48"/>
      <c r="I49" s="47"/>
      <c r="J49" s="51"/>
      <c r="K49" s="51"/>
    </row>
    <row r="50" spans="1:11" ht="33" customHeight="1" thickTop="1" x14ac:dyDescent="0.2">
      <c r="A50" s="13" t="s">
        <v>20</v>
      </c>
      <c r="B50" s="14"/>
      <c r="C50" s="15"/>
      <c r="D50" s="14">
        <f>SUM(D49)</f>
        <v>0</v>
      </c>
      <c r="E50" s="16"/>
      <c r="F50" s="16"/>
      <c r="G50" s="16"/>
      <c r="H50" s="17"/>
      <c r="I50" s="16"/>
      <c r="J50" s="32"/>
      <c r="K50" s="32"/>
    </row>
    <row r="51" spans="1:11" s="4" customFormat="1" ht="17.25" customHeight="1" x14ac:dyDescent="0.2">
      <c r="A51" s="1"/>
      <c r="B51" s="2"/>
      <c r="C51" s="2"/>
      <c r="D51" s="3"/>
      <c r="E51" s="3"/>
    </row>
    <row r="52" spans="1:11" ht="39.75" customHeight="1" x14ac:dyDescent="0.2">
      <c r="A52" s="195" t="s">
        <v>145</v>
      </c>
      <c r="B52" s="196"/>
      <c r="C52" s="196"/>
      <c r="D52" s="196"/>
      <c r="E52" s="196"/>
      <c r="F52" s="196"/>
      <c r="G52" s="196"/>
      <c r="H52" s="196"/>
      <c r="I52" s="196"/>
    </row>
    <row r="53" spans="1:11" ht="33" customHeight="1" x14ac:dyDescent="0.2">
      <c r="A53" s="7" t="s">
        <v>9</v>
      </c>
      <c r="B53" s="8" t="s">
        <v>12</v>
      </c>
      <c r="C53" s="197" t="s">
        <v>64</v>
      </c>
      <c r="D53" s="198"/>
      <c r="E53" s="198"/>
      <c r="F53" s="198"/>
      <c r="G53" s="199"/>
      <c r="H53" s="197" t="s">
        <v>2</v>
      </c>
      <c r="I53" s="199"/>
    </row>
    <row r="54" spans="1:11" ht="33" customHeight="1" x14ac:dyDescent="0.2">
      <c r="A54" s="27" t="s">
        <v>85</v>
      </c>
      <c r="B54" s="54"/>
      <c r="C54" s="204"/>
      <c r="D54" s="205"/>
      <c r="E54" s="205"/>
      <c r="F54" s="205"/>
      <c r="G54" s="206"/>
      <c r="H54" s="204"/>
      <c r="I54" s="207"/>
    </row>
    <row r="55" spans="1:11" ht="33" customHeight="1" x14ac:dyDescent="0.2">
      <c r="A55" s="23" t="s">
        <v>86</v>
      </c>
      <c r="B55" s="49"/>
      <c r="C55" s="204"/>
      <c r="D55" s="205"/>
      <c r="E55" s="205"/>
      <c r="F55" s="205"/>
      <c r="G55" s="206"/>
      <c r="H55" s="204"/>
      <c r="I55" s="207"/>
    </row>
    <row r="56" spans="1:11" ht="33" customHeight="1" thickBot="1" x14ac:dyDescent="0.25">
      <c r="A56" s="34" t="s">
        <v>87</v>
      </c>
      <c r="B56" s="59"/>
      <c r="C56" s="200"/>
      <c r="D56" s="201"/>
      <c r="E56" s="201"/>
      <c r="F56" s="201"/>
      <c r="G56" s="202"/>
      <c r="H56" s="200"/>
      <c r="I56" s="203"/>
    </row>
    <row r="57" spans="1:11" ht="33" customHeight="1" thickTop="1" x14ac:dyDescent="0.2">
      <c r="A57" s="13" t="s">
        <v>20</v>
      </c>
      <c r="B57" s="14">
        <f>SUM(B54:B56)</f>
        <v>0</v>
      </c>
      <c r="C57" s="191"/>
      <c r="D57" s="192"/>
      <c r="E57" s="192"/>
      <c r="F57" s="192"/>
      <c r="G57" s="193"/>
      <c r="H57" s="194"/>
      <c r="I57" s="193"/>
    </row>
    <row r="58" spans="1:11" s="4" customFormat="1" ht="17.25" customHeight="1" x14ac:dyDescent="0.2">
      <c r="A58" s="1"/>
      <c r="B58" s="2"/>
      <c r="C58" s="2"/>
      <c r="D58" s="3"/>
      <c r="E58" s="3"/>
    </row>
    <row r="59" spans="1:11" ht="39.75" customHeight="1" x14ac:dyDescent="0.2">
      <c r="A59" s="195" t="s">
        <v>94</v>
      </c>
      <c r="B59" s="196"/>
      <c r="C59" s="196"/>
      <c r="D59" s="196"/>
      <c r="E59" s="196"/>
      <c r="F59" s="196"/>
      <c r="G59" s="196"/>
      <c r="H59" s="196"/>
      <c r="I59" s="196"/>
    </row>
    <row r="60" spans="1:11" ht="33" customHeight="1" x14ac:dyDescent="0.2">
      <c r="A60" s="7" t="s">
        <v>23</v>
      </c>
      <c r="B60" s="8" t="s">
        <v>12</v>
      </c>
      <c r="C60" s="208" t="s">
        <v>25</v>
      </c>
      <c r="D60" s="208"/>
      <c r="E60" s="208"/>
      <c r="F60" s="208" t="s">
        <v>27</v>
      </c>
      <c r="G60" s="208"/>
      <c r="H60" s="208" t="s">
        <v>2</v>
      </c>
      <c r="I60" s="208"/>
    </row>
    <row r="61" spans="1:11" ht="33" customHeight="1" x14ac:dyDescent="0.2">
      <c r="A61" s="184"/>
      <c r="B61" s="60"/>
      <c r="C61" s="186"/>
      <c r="D61" s="186"/>
      <c r="E61" s="186"/>
      <c r="F61" s="185"/>
      <c r="G61" s="185"/>
      <c r="H61" s="186"/>
      <c r="I61" s="186"/>
    </row>
    <row r="62" spans="1:11" s="4" customFormat="1" ht="17.25" customHeight="1" x14ac:dyDescent="0.2">
      <c r="A62" s="1"/>
      <c r="B62" s="2"/>
      <c r="C62" s="2"/>
      <c r="D62" s="3"/>
      <c r="E62" s="3"/>
    </row>
    <row r="63" spans="1:11" ht="39.75" customHeight="1" x14ac:dyDescent="0.2">
      <c r="A63" s="195" t="s">
        <v>140</v>
      </c>
      <c r="B63" s="196"/>
      <c r="C63" s="196"/>
      <c r="D63" s="196"/>
      <c r="E63" s="196"/>
      <c r="F63" s="196"/>
      <c r="G63" s="196"/>
      <c r="H63" s="196"/>
      <c r="I63" s="196"/>
    </row>
    <row r="64" spans="1:11" ht="33" customHeight="1" x14ac:dyDescent="0.2">
      <c r="A64" s="7" t="s">
        <v>9</v>
      </c>
      <c r="B64" s="8" t="s">
        <v>12</v>
      </c>
      <c r="C64" s="197" t="s">
        <v>30</v>
      </c>
      <c r="D64" s="198"/>
      <c r="E64" s="198"/>
      <c r="F64" s="198"/>
      <c r="G64" s="199"/>
      <c r="H64" s="197" t="s">
        <v>2</v>
      </c>
      <c r="I64" s="199"/>
    </row>
    <row r="65" spans="1:9" ht="33" customHeight="1" thickBot="1" x14ac:dyDescent="0.25">
      <c r="A65" s="23" t="s">
        <v>22</v>
      </c>
      <c r="B65" s="49"/>
      <c r="C65" s="200"/>
      <c r="D65" s="201"/>
      <c r="E65" s="201"/>
      <c r="F65" s="201"/>
      <c r="G65" s="202"/>
      <c r="H65" s="200"/>
      <c r="I65" s="203"/>
    </row>
    <row r="66" spans="1:9" ht="33" customHeight="1" thickTop="1" x14ac:dyDescent="0.2">
      <c r="A66" s="13" t="s">
        <v>20</v>
      </c>
      <c r="B66" s="14">
        <f>SUM(B65)</f>
        <v>0</v>
      </c>
      <c r="C66" s="191"/>
      <c r="D66" s="192"/>
      <c r="E66" s="192"/>
      <c r="F66" s="192"/>
      <c r="G66" s="193"/>
      <c r="H66" s="194"/>
      <c r="I66" s="193"/>
    </row>
    <row r="67" spans="1:9" s="4" customFormat="1" ht="17.25" customHeight="1" x14ac:dyDescent="0.2">
      <c r="A67" s="1"/>
      <c r="B67" s="2"/>
      <c r="C67" s="2"/>
      <c r="D67" s="3"/>
      <c r="E67" s="3"/>
    </row>
    <row r="71" spans="1:9" ht="130.5" customHeight="1" x14ac:dyDescent="0.2">
      <c r="A71" s="187" t="s">
        <v>75</v>
      </c>
      <c r="B71" s="188"/>
      <c r="C71" s="188"/>
      <c r="D71" s="188"/>
      <c r="E71" s="188"/>
      <c r="F71" s="188"/>
      <c r="G71" s="188"/>
      <c r="H71" s="188"/>
      <c r="I71" s="188"/>
    </row>
  </sheetData>
  <mergeCells count="48">
    <mergeCell ref="A3:I3"/>
    <mergeCell ref="F4:G4"/>
    <mergeCell ref="F7:G7"/>
    <mergeCell ref="A10:I10"/>
    <mergeCell ref="A37:I37"/>
    <mergeCell ref="B34:C34"/>
    <mergeCell ref="A17:I17"/>
    <mergeCell ref="D18:E18"/>
    <mergeCell ref="D19:E19"/>
    <mergeCell ref="D20:E20"/>
    <mergeCell ref="A22:I22"/>
    <mergeCell ref="B23:C23"/>
    <mergeCell ref="B24:C24"/>
    <mergeCell ref="B25:C25"/>
    <mergeCell ref="A27:I27"/>
    <mergeCell ref="A32:I32"/>
    <mergeCell ref="B33:C33"/>
    <mergeCell ref="B35:C35"/>
    <mergeCell ref="A42:I42"/>
    <mergeCell ref="A47:I47"/>
    <mergeCell ref="A52:I52"/>
    <mergeCell ref="A59:I59"/>
    <mergeCell ref="C60:E60"/>
    <mergeCell ref="F60:G60"/>
    <mergeCell ref="H60:I60"/>
    <mergeCell ref="C61:E61"/>
    <mergeCell ref="C54:G54"/>
    <mergeCell ref="H54:I54"/>
    <mergeCell ref="C55:G55"/>
    <mergeCell ref="H55:I55"/>
    <mergeCell ref="C56:G56"/>
    <mergeCell ref="H56:I56"/>
    <mergeCell ref="F61:G61"/>
    <mergeCell ref="H61:I61"/>
    <mergeCell ref="A71:I71"/>
    <mergeCell ref="F5:G5"/>
    <mergeCell ref="F6:G6"/>
    <mergeCell ref="C66:G66"/>
    <mergeCell ref="H66:I66"/>
    <mergeCell ref="C57:G57"/>
    <mergeCell ref="H57:I57"/>
    <mergeCell ref="A63:I63"/>
    <mergeCell ref="C64:G64"/>
    <mergeCell ref="C53:G53"/>
    <mergeCell ref="H53:I53"/>
    <mergeCell ref="H64:I64"/>
    <mergeCell ref="C65:G65"/>
    <mergeCell ref="H65:I65"/>
  </mergeCells>
  <phoneticPr fontId="1"/>
  <printOptions horizontalCentered="1"/>
  <pageMargins left="0.31496062992125984" right="0.31496062992125984" top="0.55118110236220474" bottom="0.55118110236220474" header="0.31496062992125984" footer="0.31496062992125984"/>
  <pageSetup paperSize="9" scale="3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(原本)決算総括表_進捗管理用(月検査・中間検査用)</vt:lpstr>
      <vt:lpstr>(サンプル)決算費目別内訳</vt:lpstr>
      <vt:lpstr>【★決算時に利用】⇒</vt:lpstr>
      <vt:lpstr>【提出時使用】決算総括表FMT</vt:lpstr>
      <vt:lpstr>【提出時使用】決算費目別内訳</vt:lpstr>
      <vt:lpstr>'(サンプル)決算費目別内訳'!Print_Area</vt:lpstr>
      <vt:lpstr>'(原本)決算総括表_進捗管理用(月検査・中間検査用)'!Print_Area</vt:lpstr>
      <vt:lpstr>【提出時使用】決算総括表FMT!Print_Area</vt:lpstr>
      <vt:lpstr>【提出時使用】決算費目別内訳!Print_Area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2026-06-26T11:02:58Z</dcterms:created>
  <dcterms:modified xsi:type="dcterms:W3CDTF">2026-06-26T11:03:06Z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2026-06-26T11:03:06Z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61bceca5-376b-4fe1-bcba-db0e27c5c377</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