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murakamiy\AppData\Local\Box\Box Edit\Documents\DqgQJE68eUu7J7wFIRwqOg==\"/>
    </mc:Choice>
  </mc:AlternateContent>
  <xr:revisionPtr revIDLastSave="0" documentId="13_ncr:1_{B73E3BF4-02CC-42C9-BF2E-7A0F61537B9C}" xr6:coauthVersionLast="47" xr6:coauthVersionMax="47" xr10:uidLastSave="{00000000-0000-0000-0000-000000000000}"/>
  <bookViews>
    <workbookView xWindow="-120" yWindow="-120" windowWidth="29040" windowHeight="15720" tabRatio="835" xr2:uid="{00000000-000D-0000-FFFF-FFFF00000000}"/>
  </bookViews>
  <sheets>
    <sheet name="0662  東京科学大学" sheetId="1" r:id="rId1"/>
    <sheet name="0662 需要調査結果" sheetId="57" r:id="rId2"/>
    <sheet name="0663  東京大学" sheetId="2" r:id="rId3"/>
    <sheet name="0663 需要調査結果" sheetId="58" r:id="rId4"/>
    <sheet name="0664  産業技術総合研究所" sheetId="3" r:id="rId5"/>
    <sheet name="0664需要調査結果" sheetId="59" r:id="rId6"/>
    <sheet name="0666  東京科学大学" sheetId="4" r:id="rId7"/>
    <sheet name="0666　需要調査結果" sheetId="60" r:id="rId8"/>
    <sheet name="0670  東京農工大学" sheetId="5" r:id="rId9"/>
    <sheet name="0670　需要調査結果" sheetId="61" r:id="rId10"/>
    <sheet name="0671  東京大学" sheetId="6" r:id="rId11"/>
    <sheet name="0671　需要調査結果" sheetId="62" r:id="rId12"/>
    <sheet name="0672  大阪大学" sheetId="7" r:id="rId13"/>
    <sheet name="0672　需要調査結果" sheetId="63" r:id="rId14"/>
    <sheet name="0673  大阪大学" sheetId="8" r:id="rId15"/>
    <sheet name="0673　需要調査結果" sheetId="64" r:id="rId16"/>
    <sheet name="0674  京都大学iPS細胞研究財団" sheetId="9" r:id="rId17"/>
    <sheet name="0674　需要調査結果" sheetId="65" r:id="rId18"/>
    <sheet name="0685  東北大学" sheetId="10" r:id="rId19"/>
    <sheet name="0685　需要調査結果" sheetId="66" r:id="rId20"/>
    <sheet name="0686  大阪大学" sheetId="11" r:id="rId21"/>
    <sheet name="0686　需要調査結果" sheetId="67" r:id="rId22"/>
    <sheet name="0687  大阪大学" sheetId="12" r:id="rId23"/>
    <sheet name="0687　需要調査結果" sheetId="68" r:id="rId24"/>
    <sheet name="0691  理化学研究所" sheetId="13" r:id="rId25"/>
    <sheet name="0691　需要調査結果" sheetId="69" r:id="rId26"/>
    <sheet name="0692  理化学研究所" sheetId="14" r:id="rId27"/>
    <sheet name="0692　需要調査結果" sheetId="70" r:id="rId28"/>
    <sheet name="0694  苫小牧市" sheetId="15" r:id="rId29"/>
    <sheet name="0694　需要調査結果" sheetId="71" r:id="rId30"/>
    <sheet name="0695  東京大学" sheetId="16" r:id="rId31"/>
    <sheet name="0695　需要調査結果" sheetId="72" r:id="rId32"/>
    <sheet name="0701  海洋研究開発機構" sheetId="17" r:id="rId33"/>
    <sheet name="0701　需要調査結果" sheetId="73" r:id="rId34"/>
    <sheet name="0704  京都大学" sheetId="18" r:id="rId35"/>
    <sheet name="0704　需要調査結果" sheetId="74" r:id="rId36"/>
    <sheet name="0705　北海道大学" sheetId="19" r:id="rId37"/>
    <sheet name="0705　需要調査結果" sheetId="75" r:id="rId38"/>
    <sheet name="0712  東京大学" sheetId="20" r:id="rId39"/>
    <sheet name="0712　需要調査結果" sheetId="76" r:id="rId40"/>
    <sheet name="0713  東京大学" sheetId="21" r:id="rId41"/>
    <sheet name="0713　需要調査結果" sheetId="77" r:id="rId42"/>
    <sheet name="0714  京都大学" sheetId="22" r:id="rId43"/>
    <sheet name="0714　需要調査結果" sheetId="78" r:id="rId44"/>
    <sheet name="0717  京都大学" sheetId="23" r:id="rId45"/>
    <sheet name="0717　需要調査結果" sheetId="79" r:id="rId46"/>
    <sheet name="0718  東京大学" sheetId="24" r:id="rId47"/>
    <sheet name="0718　需要調査結果" sheetId="80" r:id="rId48"/>
    <sheet name="0723  理化学研究所" sheetId="25" r:id="rId49"/>
    <sheet name="0723　需要調査結果" sheetId="81" r:id="rId50"/>
    <sheet name="0724  理化学研究所" sheetId="26" r:id="rId51"/>
    <sheet name="0724　需要調査結果" sheetId="82" r:id="rId52"/>
    <sheet name="0726  東北大学" sheetId="27" r:id="rId53"/>
    <sheet name="0726　需要調査結果" sheetId="83" r:id="rId54"/>
    <sheet name="0728  東北大学" sheetId="28" r:id="rId55"/>
    <sheet name="0728　需要調査結果" sheetId="84" r:id="rId56"/>
    <sheet name="0730  岐阜県" sheetId="29" r:id="rId57"/>
    <sheet name="0730　需要調査結果" sheetId="85" r:id="rId58"/>
    <sheet name="0731  神戸医療産業都市推進機構" sheetId="30" r:id="rId59"/>
    <sheet name="0731　需要調査結果" sheetId="86" r:id="rId60"/>
    <sheet name="0732  東京大学" sheetId="31" r:id="rId61"/>
    <sheet name="0732　需要調査結果" sheetId="87" r:id="rId62"/>
    <sheet name="0735　量子科学技術研究開発機構" sheetId="32" r:id="rId63"/>
    <sheet name="0735　需要調査結果" sheetId="88" r:id="rId64"/>
    <sheet name="0736  理化学研究所" sheetId="33" r:id="rId65"/>
    <sheet name="0736　需要調査結果" sheetId="89" r:id="rId66"/>
    <sheet name="0737　東北大学" sheetId="34" r:id="rId67"/>
    <sheet name="0737　需要調査結果" sheetId="90" r:id="rId68"/>
    <sheet name="0738　東北大学" sheetId="35" r:id="rId69"/>
    <sheet name="0738　需要調査結果" sheetId="91" r:id="rId70"/>
    <sheet name="0762  東京大学" sheetId="36" r:id="rId71"/>
    <sheet name="0762　需要調査結果" sheetId="92" r:id="rId72"/>
    <sheet name="0764　東京大学" sheetId="37" r:id="rId73"/>
    <sheet name="0764　需要調査結果" sheetId="93" r:id="rId74"/>
    <sheet name="0765  福島大学" sheetId="38" r:id="rId75"/>
    <sheet name="0765　需要調査結果 " sheetId="94" r:id="rId76"/>
    <sheet name="0766  理化学研究所" sheetId="39" r:id="rId77"/>
    <sheet name="0766　需要調査結果" sheetId="95" r:id="rId78"/>
    <sheet name="0768　京都大学" sheetId="40" r:id="rId79"/>
    <sheet name="0768　需要調査結果" sheetId="96" r:id="rId80"/>
    <sheet name="0769  京都大学" sheetId="41" r:id="rId81"/>
    <sheet name="0769　需要調査結果" sheetId="97" r:id="rId82"/>
    <sheet name="0770  東京大学" sheetId="42" r:id="rId83"/>
    <sheet name="0770　需要調査結果" sheetId="98" r:id="rId84"/>
    <sheet name="0773  信州大学" sheetId="43" r:id="rId85"/>
    <sheet name="0773　需要調査結果" sheetId="99" r:id="rId86"/>
    <sheet name="0774　京都大学" sheetId="44" r:id="rId87"/>
    <sheet name="0774　需要調査結果" sheetId="100" r:id="rId88"/>
    <sheet name="0778  理化学研究所" sheetId="45" r:id="rId89"/>
    <sheet name="0778　需要調査結果" sheetId="101" r:id="rId90"/>
    <sheet name="0784  コンフォーカルサイエンス①" sheetId="46" r:id="rId91"/>
    <sheet name="0784　需要調査結果①" sheetId="104" r:id="rId92"/>
    <sheet name="0784  コンフォーカルサイエンス②" sheetId="103" r:id="rId93"/>
    <sheet name="0784　需要調査結果②" sheetId="102" r:id="rId94"/>
    <sheet name="0785　物質・材料研究機構" sheetId="47" r:id="rId95"/>
    <sheet name="0785　需要調査結果" sheetId="113" r:id="rId96"/>
    <sheet name="0786  産業技術総合研究所" sheetId="48" r:id="rId97"/>
    <sheet name="0786　需要調査結果" sheetId="112" r:id="rId98"/>
    <sheet name="0791  東北大学" sheetId="49" r:id="rId99"/>
    <sheet name="0791　需要調査結果" sheetId="111" r:id="rId100"/>
    <sheet name="0792  東北大学" sheetId="50" r:id="rId101"/>
    <sheet name="0792　需要調査結果" sheetId="110" r:id="rId102"/>
    <sheet name="0794  東北大学" sheetId="51" r:id="rId103"/>
    <sheet name="0794需要調査結果" sheetId="115" r:id="rId104"/>
    <sheet name="0795  東北大学" sheetId="52" r:id="rId105"/>
    <sheet name="0795　需要調査結果" sheetId="109" r:id="rId106"/>
    <sheet name="0799　北海道大学" sheetId="53" r:id="rId107"/>
    <sheet name="0799　需要調査結果" sheetId="108" r:id="rId108"/>
    <sheet name="0801　早稲田大学" sheetId="54" r:id="rId109"/>
    <sheet name="0801　需要調査結果" sheetId="107" r:id="rId110"/>
    <sheet name="0804　東京大学" sheetId="55" r:id="rId111"/>
    <sheet name="0804　需要調査結果" sheetId="106" r:id="rId112"/>
    <sheet name="0805  理化学研究所" sheetId="56" r:id="rId113"/>
    <sheet name="0805　需要調査結果" sheetId="105" r:id="rId114"/>
    <sheet name="Sheet1" sheetId="114" r:id="rId115"/>
  </sheets>
  <definedNames>
    <definedName name="_xlnm._FilterDatabase" localSheetId="20" hidden="1">'0686  大阪大学'!$A$10:$I$13</definedName>
    <definedName name="_xlnm._FilterDatabase" localSheetId="22" hidden="1">'0687  大阪大学'!$A$10:$I$11</definedName>
    <definedName name="_xlnm.Print_Area" localSheetId="0">'0662  東京科学大学'!$A$1:$I$19</definedName>
    <definedName name="_xlnm.Print_Area" localSheetId="2">'0663  東京大学'!$A$1:$I$19</definedName>
    <definedName name="_xlnm.Print_Area" localSheetId="4">'0664  産業技術総合研究所'!$A$1:$I$20</definedName>
    <definedName name="_xlnm.Print_Area" localSheetId="6">'0666  東京科学大学'!$A$1:$I$21</definedName>
    <definedName name="_xlnm.Print_Area" localSheetId="8">'0670  東京農工大学'!$A$1:$I$19</definedName>
    <definedName name="_xlnm.Print_Area" localSheetId="10">'0671  東京大学'!$A$1:$I$19</definedName>
    <definedName name="_xlnm.Print_Area" localSheetId="12">'0672  大阪大学'!$A$1:$I$19</definedName>
    <definedName name="_xlnm.Print_Area" localSheetId="14">'0673  大阪大学'!$A$1:$I$18</definedName>
    <definedName name="_xlnm.Print_Area" localSheetId="16">'0674  京都大学iPS細胞研究財団'!$A$1:$I$20</definedName>
    <definedName name="_xlnm.Print_Area" localSheetId="18">'0685  東北大学'!$A$1:$I$22</definedName>
    <definedName name="_xlnm.Print_Area" localSheetId="20">'0686  大阪大学'!$A$1:$I$21</definedName>
    <definedName name="_xlnm.Print_Area" localSheetId="22">'0687  大阪大学'!$A$1:$I$19</definedName>
    <definedName name="_xlnm.Print_Area" localSheetId="24">'0691  理化学研究所'!$A$1:$I$19</definedName>
    <definedName name="_xlnm.Print_Area" localSheetId="26">'0692  理化学研究所'!$A$1:$I$24</definedName>
    <definedName name="_xlnm.Print_Area" localSheetId="28">'0694  苫小牧市'!$A$1:$I$21</definedName>
    <definedName name="_xlnm.Print_Area" localSheetId="30">'0695  東京大学'!$A$1:$I$19</definedName>
    <definedName name="_xlnm.Print_Area" localSheetId="32">'0701  海洋研究開発機構'!$A$1:$I$19</definedName>
    <definedName name="_xlnm.Print_Area" localSheetId="34">'0704  京都大学'!$A$1:$I$22</definedName>
    <definedName name="_xlnm.Print_Area" localSheetId="36">'0705　北海道大学'!$A$1:$I$19</definedName>
    <definedName name="_xlnm.Print_Area" localSheetId="38">'0712  東京大学'!$A$1:$I$23</definedName>
    <definedName name="_xlnm.Print_Area" localSheetId="40">'0713  東京大学'!$A$1:$I$22</definedName>
    <definedName name="_xlnm.Print_Area" localSheetId="42">'0714  京都大学'!$A$1:$I$20</definedName>
    <definedName name="_xlnm.Print_Area" localSheetId="44">'0717  京都大学'!$A$1:$I$19</definedName>
    <definedName name="_xlnm.Print_Area" localSheetId="46">'0718  東京大学'!$A$1:$I$19</definedName>
    <definedName name="_xlnm.Print_Area" localSheetId="48">'0723  理化学研究所'!$A$1:$I$21</definedName>
    <definedName name="_xlnm.Print_Area" localSheetId="50">'0724  理化学研究所'!$A$1:$I$19</definedName>
    <definedName name="_xlnm.Print_Area" localSheetId="52">'0726  東北大学'!$A$1:$I$22</definedName>
    <definedName name="_xlnm.Print_Area" localSheetId="54">'0728  東北大学'!$A$1:$I$22</definedName>
    <definedName name="_xlnm.Print_Area" localSheetId="56">'0730  岐阜県'!$A$1:$I$19</definedName>
    <definedName name="_xlnm.Print_Area" localSheetId="58">'0731  神戸医療産業都市推進機構'!$A$1:$I$22</definedName>
    <definedName name="_xlnm.Print_Area" localSheetId="60">'0732  東京大学'!$A$1:$I$21</definedName>
    <definedName name="_xlnm.Print_Area" localSheetId="62">'0735　量子科学技術研究開発機構'!$A$1:$I$19</definedName>
    <definedName name="_xlnm.Print_Area" localSheetId="64">'0736  理化学研究所'!$A$1:$I$25</definedName>
    <definedName name="_xlnm.Print_Area" localSheetId="66">'0737　東北大学'!$A$1:$I$22</definedName>
    <definedName name="_xlnm.Print_Area" localSheetId="68">'0738　東北大学'!$A$1:$I$22</definedName>
    <definedName name="_xlnm.Print_Area" localSheetId="70">'0762  東京大学'!$A$1:$I$20</definedName>
    <definedName name="_xlnm.Print_Area" localSheetId="72">'0764　東京大学'!$A$1:$I$24</definedName>
    <definedName name="_xlnm.Print_Area" localSheetId="74">'0765  福島大学'!$A$1:$I$19</definedName>
    <definedName name="_xlnm.Print_Area" localSheetId="76">'0766  理化学研究所'!$A$1:$I$21</definedName>
    <definedName name="_xlnm.Print_Area" localSheetId="78">'0768　京都大学'!$A$1:$I$19</definedName>
    <definedName name="_xlnm.Print_Area" localSheetId="80">'0769  京都大学'!$A$1:$I$19</definedName>
    <definedName name="_xlnm.Print_Area" localSheetId="82">'0770  東京大学'!$A$1:$I$19</definedName>
    <definedName name="_xlnm.Print_Area" localSheetId="84">'0773  信州大学'!$A$1:$I$19</definedName>
    <definedName name="_xlnm.Print_Area" localSheetId="86">'0774　京都大学'!$A$1:$I$23</definedName>
    <definedName name="_xlnm.Print_Area" localSheetId="88">'0778  理化学研究所'!$A$1:$I$20</definedName>
    <definedName name="_xlnm.Print_Area" localSheetId="90">'0784  コンフォーカルサイエンス①'!$A$1:$I$25</definedName>
    <definedName name="_xlnm.Print_Area" localSheetId="92">'0784  コンフォーカルサイエンス②'!$A$1:$I$22</definedName>
    <definedName name="_xlnm.Print_Area" localSheetId="94">'0785　物質・材料研究機構'!$A$1:$I$22</definedName>
    <definedName name="_xlnm.Print_Area" localSheetId="96">'0786  産業技術総合研究所'!$A$1:$I$19</definedName>
    <definedName name="_xlnm.Print_Area" localSheetId="98">'0791  東北大学'!$A$1:$I$22</definedName>
    <definedName name="_xlnm.Print_Area" localSheetId="100">'0792  東北大学'!$A$1:$I$22</definedName>
    <definedName name="_xlnm.Print_Area" localSheetId="102">'0794  東北大学'!$A$1:$I$22</definedName>
    <definedName name="_xlnm.Print_Area" localSheetId="104">'0795  東北大学'!$A$1:$I$22</definedName>
    <definedName name="_xlnm.Print_Area" localSheetId="108">'0801　早稲田大学'!$A$1:$I$19</definedName>
    <definedName name="_xlnm.Print_Area" localSheetId="110">'0804　東京大学'!$A$1:$I$19</definedName>
    <definedName name="_xlnm.Print_Area" localSheetId="112">'0805  理化学研究所'!$A$1:$I$19</definedName>
    <definedName name="_xlnm.Print_Titles" localSheetId="20">'0686  大阪大学'!$10:$10</definedName>
    <definedName name="_xlnm.Print_Titles" localSheetId="22">'0687  大阪大学'!$10:$10</definedName>
    <definedName name="_xlnm.Print_Titles" localSheetId="24">'0691  理化学研究所'!$10:$10</definedName>
    <definedName name="_xlnm.Print_Titles" localSheetId="26">'0692  理化学研究所'!$12:$12</definedName>
    <definedName name="_xlnm.Print_Titles" localSheetId="48">'0723  理化学研究所'!$10:$10</definedName>
    <definedName name="_xlnm.Print_Titles" localSheetId="50">'0724  理化学研究所'!$10:$10</definedName>
    <definedName name="_xlnm.Print_Titles" localSheetId="64">'0736  理化学研究所'!$11:$11</definedName>
    <definedName name="_xlnm.Print_Titles" localSheetId="76">'0766  理化学研究所'!$11:$11</definedName>
    <definedName name="_xlnm.Print_Titles" localSheetId="86">'0774　京都大学'!$1:$10</definedName>
    <definedName name="_xlnm.Print_Titles" localSheetId="88">'0778  理化学研究所'!$10:$10</definedName>
    <definedName name="_xlnm.Print_Titles" localSheetId="112">'0805  理化学研究所'!$10:$10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20" l="1"/>
</calcChain>
</file>

<file path=xl/sharedStrings.xml><?xml version="1.0" encoding="utf-8"?>
<sst xmlns="http://schemas.openxmlformats.org/spreadsheetml/2006/main" count="2397" uniqueCount="586">
  <si>
    <t>損耗程度</t>
    <rPh sb="0" eb="2">
      <t>ソンモウ</t>
    </rPh>
    <rPh sb="2" eb="4">
      <t>テイド</t>
    </rPh>
    <phoneticPr fontId="1"/>
  </si>
  <si>
    <t>規格</t>
    <rPh sb="0" eb="2">
      <t>キカク</t>
    </rPh>
    <phoneticPr fontId="1"/>
  </si>
  <si>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1"/>
  </si>
  <si>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1"/>
  </si>
  <si>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1"/>
  </si>
  <si>
    <t>品名</t>
    <rPh sb="0" eb="2">
      <t>ヒンメイ</t>
    </rPh>
    <phoneticPr fontId="1"/>
  </si>
  <si>
    <t>数量</t>
    <rPh sb="0" eb="2">
      <t>スウリョウ</t>
    </rPh>
    <phoneticPr fontId="1"/>
  </si>
  <si>
    <t>単価（税込）</t>
    <rPh sb="0" eb="2">
      <t>タンカ</t>
    </rPh>
    <rPh sb="3" eb="5">
      <t>ゼイコ</t>
    </rPh>
    <phoneticPr fontId="1"/>
  </si>
  <si>
    <t>金額（税込）</t>
    <rPh sb="0" eb="2">
      <t>キンガク</t>
    </rPh>
    <rPh sb="3" eb="5">
      <t>ゼイコ</t>
    </rPh>
    <phoneticPr fontId="1"/>
  </si>
  <si>
    <t>取得日</t>
    <rPh sb="0" eb="3">
      <t>シュトクビ</t>
    </rPh>
    <phoneticPr fontId="1"/>
  </si>
  <si>
    <t>保管又は設置場所</t>
    <rPh sb="0" eb="2">
      <t>ホカン</t>
    </rPh>
    <rPh sb="2" eb="3">
      <t>マタ</t>
    </rPh>
    <rPh sb="4" eb="6">
      <t>セッチ</t>
    </rPh>
    <rPh sb="6" eb="8">
      <t>バショ</t>
    </rPh>
    <phoneticPr fontId="1"/>
  </si>
  <si>
    <t>【購入等希望登録書提出期限】</t>
    <rPh sb="1" eb="3">
      <t>コウニュウ</t>
    </rPh>
    <rPh sb="3" eb="4">
      <t>トウ</t>
    </rPh>
    <rPh sb="4" eb="6">
      <t>キボウ</t>
    </rPh>
    <rPh sb="6" eb="8">
      <t>トウロク</t>
    </rPh>
    <rPh sb="8" eb="9">
      <t>ショ</t>
    </rPh>
    <rPh sb="9" eb="11">
      <t>テイシュツ</t>
    </rPh>
    <rPh sb="11" eb="13">
      <t>キゲン</t>
    </rPh>
    <phoneticPr fontId="1"/>
  </si>
  <si>
    <t>処分予定物品一覧表</t>
    <rPh sb="0" eb="2">
      <t>ショブン</t>
    </rPh>
    <rPh sb="2" eb="4">
      <t>ヨテイ</t>
    </rPh>
    <rPh sb="4" eb="6">
      <t>ブッピン</t>
    </rPh>
    <rPh sb="6" eb="8">
      <t>イチラン</t>
    </rPh>
    <rPh sb="8" eb="9">
      <t>ヒョウ</t>
    </rPh>
    <phoneticPr fontId="1"/>
  </si>
  <si>
    <t>【事業名】</t>
    <rPh sb="1" eb="3">
      <t>ジギョウ</t>
    </rPh>
    <rPh sb="3" eb="4">
      <t>メイ</t>
    </rPh>
    <phoneticPr fontId="1"/>
  </si>
  <si>
    <t>4.損耗程度とは、A　現時点で修理費が取得価格の20％未満と推定されるもの。</t>
    <rPh sb="2" eb="4">
      <t>ソンモウ</t>
    </rPh>
    <rPh sb="4" eb="6">
      <t>テイド</t>
    </rPh>
    <phoneticPr fontId="1"/>
  </si>
  <si>
    <t>　　　　　　　　B　　　　　　　〃　　　　　　20％以上50％未満と推定されるもの。</t>
    <rPh sb="26" eb="28">
      <t>イジョウ</t>
    </rPh>
    <rPh sb="31" eb="33">
      <t>ミマン</t>
    </rPh>
    <rPh sb="34" eb="36">
      <t>スイテイ</t>
    </rPh>
    <phoneticPr fontId="1"/>
  </si>
  <si>
    <t>　　　　　　　　C　　　　　　　〃　　　　　　50％以上と推定されるもの。</t>
    <rPh sb="26" eb="28">
      <t>イジョウ</t>
    </rPh>
    <rPh sb="29" eb="31">
      <t>スイテイ</t>
    </rPh>
    <phoneticPr fontId="1"/>
  </si>
  <si>
    <t>備考</t>
    <rPh sb="0" eb="2">
      <t>ビコウ</t>
    </rPh>
    <phoneticPr fontId="1"/>
  </si>
  <si>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1"/>
  </si>
  <si>
    <t>C</t>
  </si>
  <si>
    <t>ポータブルマルチロガー</t>
  </si>
  <si>
    <t xml:space="preserve">オムロン(株)製 ZR-RX40A                                                                                                                                              </t>
    <rPh sb="5" eb="6">
      <t>カブ</t>
    </rPh>
    <rPh sb="7" eb="8">
      <t>セイ</t>
    </rPh>
    <phoneticPr fontId="2"/>
  </si>
  <si>
    <t>記録中動作が停止するなどの 故障が発生しているため使用出来ず、メーカーの修理サービスが終了したことで修理不能。</t>
    <phoneticPr fontId="1"/>
  </si>
  <si>
    <t>東京科学大学</t>
    <rPh sb="0" eb="2">
      <t>トウキョウ</t>
    </rPh>
    <rPh sb="2" eb="6">
      <t>カガクダイガク</t>
    </rPh>
    <phoneticPr fontId="2"/>
  </si>
  <si>
    <t>　国立大学法人東京工業大学の行う試験研究等の事業</t>
    <rPh sb="1" eb="13">
      <t>コクリツダイガクホウジントウキョウコウギョウダイガク</t>
    </rPh>
    <rPh sb="14" eb="15">
      <t>オコナ</t>
    </rPh>
    <rPh sb="16" eb="20">
      <t>シケンケンキュウ</t>
    </rPh>
    <rPh sb="20" eb="21">
      <t>トウ</t>
    </rPh>
    <rPh sb="22" eb="24">
      <t>ジギョウ</t>
    </rPh>
    <phoneticPr fontId="1"/>
  </si>
  <si>
    <t>　国立大学法人東京大学の行う教育及び試験研究</t>
    <phoneticPr fontId="1"/>
  </si>
  <si>
    <t>高速液体カラムクロマトグラフィー</t>
  </si>
  <si>
    <t>（HPLC）システム</t>
  </si>
  <si>
    <t>国立大学法人東京大学理学部（東京都文京区本郷7-3-1）</t>
    <rPh sb="0" eb="2">
      <t>コクリツ</t>
    </rPh>
    <rPh sb="2" eb="4">
      <t>ダイガク</t>
    </rPh>
    <rPh sb="4" eb="6">
      <t>ホウジン</t>
    </rPh>
    <rPh sb="6" eb="8">
      <t>トウキョウ</t>
    </rPh>
    <rPh sb="8" eb="10">
      <t>ダイガク</t>
    </rPh>
    <rPh sb="10" eb="13">
      <t>リガクブ</t>
    </rPh>
    <phoneticPr fontId="2"/>
  </si>
  <si>
    <t>C</t>
    <phoneticPr fontId="1"/>
  </si>
  <si>
    <t>検出器やカラムオーブンが故障している。現在、本機種の修理サービスが終了している。</t>
  </si>
  <si>
    <t>　フレキシブル光－電子デバイスプロセル技術</t>
    <rPh sb="7" eb="8">
      <t>ヒカリ</t>
    </rPh>
    <rPh sb="9" eb="11">
      <t>デンシ</t>
    </rPh>
    <rPh sb="19" eb="21">
      <t>ギジュツ</t>
    </rPh>
    <phoneticPr fontId="1"/>
  </si>
  <si>
    <t>シート振とう台</t>
    <phoneticPr fontId="6"/>
  </si>
  <si>
    <t>東京理科器械　MMS FIT-L</t>
    <phoneticPr fontId="6"/>
  </si>
  <si>
    <t>国立研究開発法人産業技術総合研究所関西センター（大阪府池田市緑丘1-8-31）</t>
    <phoneticPr fontId="1"/>
  </si>
  <si>
    <t>ロータリーポンプ</t>
    <phoneticPr fontId="6"/>
  </si>
  <si>
    <t>アルカテル製P/N)T2033SD　ｵｲﾙﾐｽﾄｴﾙﾐﾈｰﾀ付</t>
    <phoneticPr fontId="6"/>
  </si>
  <si>
    <t>　筋電信号を中心とした指までを含む他自由度BMIの開発</t>
    <rPh sb="1" eb="2">
      <t>キン</t>
    </rPh>
    <rPh sb="2" eb="3">
      <t>デン</t>
    </rPh>
    <rPh sb="3" eb="5">
      <t>シンゴウ</t>
    </rPh>
    <rPh sb="6" eb="8">
      <t>チュウシン</t>
    </rPh>
    <rPh sb="11" eb="12">
      <t>ユビ</t>
    </rPh>
    <rPh sb="15" eb="16">
      <t>フク</t>
    </rPh>
    <rPh sb="17" eb="18">
      <t>ホカ</t>
    </rPh>
    <rPh sb="18" eb="21">
      <t>ジユウド</t>
    </rPh>
    <rPh sb="25" eb="27">
      <t>カイハツ</t>
    </rPh>
    <phoneticPr fontId="1"/>
  </si>
  <si>
    <t>デスクトップパソコン</t>
  </si>
  <si>
    <t>APPLE Mac Pro
W55751756</t>
  </si>
  <si>
    <t>東京工業大学
R２棟 ５F ５０８号室
(横浜市緑区長津田町4259番地)</t>
    <rPh sb="0" eb="2">
      <t>トウキョウ</t>
    </rPh>
    <rPh sb="2" eb="4">
      <t>コウギョウ</t>
    </rPh>
    <rPh sb="4" eb="6">
      <t>ダイガク</t>
    </rPh>
    <rPh sb="9" eb="10">
      <t>トウ</t>
    </rPh>
    <rPh sb="17" eb="19">
      <t>ゴウシツ</t>
    </rPh>
    <rPh sb="21" eb="24">
      <t>ヨコハマシ</t>
    </rPh>
    <rPh sb="24" eb="26">
      <t>ミドリク</t>
    </rPh>
    <rPh sb="26" eb="30">
      <t>ナガツタチョウ</t>
    </rPh>
    <rPh sb="34" eb="36">
      <t>バンチ</t>
    </rPh>
    <phoneticPr fontId="2"/>
  </si>
  <si>
    <t>B</t>
    <phoneticPr fontId="1"/>
  </si>
  <si>
    <t>Xサーバー</t>
  </si>
  <si>
    <t>APPLE XSERVE
W56018651</t>
  </si>
  <si>
    <t>東京工業大学
R２棟 ５F ５１６号室
(横浜市緑区長津田町4259番地)</t>
    <rPh sb="0" eb="2">
      <t>トウキョウ</t>
    </rPh>
    <rPh sb="2" eb="4">
      <t>コウギョウ</t>
    </rPh>
    <rPh sb="4" eb="6">
      <t>ダイガク</t>
    </rPh>
    <rPh sb="9" eb="10">
      <t>トウ</t>
    </rPh>
    <rPh sb="17" eb="19">
      <t>ゴウシツ</t>
    </rPh>
    <rPh sb="21" eb="24">
      <t>ヨコハマシ</t>
    </rPh>
    <rPh sb="24" eb="26">
      <t>ミドリク</t>
    </rPh>
    <rPh sb="26" eb="30">
      <t>ナガツタチョウ</t>
    </rPh>
    <rPh sb="34" eb="36">
      <t>バンチ</t>
    </rPh>
    <phoneticPr fontId="2"/>
  </si>
  <si>
    <t>Promise Vtrak E-Class 8x SATA RAID サブシステム</t>
  </si>
  <si>
    <t>APPLE
TQ809Z/A</t>
  </si>
  <si>
    <t>　若手研究者の自立的研究環境整備促進　若手人材育成拠点の設置と人事制度改革</t>
    <phoneticPr fontId="1"/>
  </si>
  <si>
    <t>ｐＨメーター</t>
  </si>
  <si>
    <t>PHメーター　HMR-25</t>
  </si>
  <si>
    <t>1台</t>
    <rPh sb="1" eb="2">
      <t>ダイ</t>
    </rPh>
    <phoneticPr fontId="6"/>
  </si>
  <si>
    <t>国立大学法人東京農工大学
府中地区　新4号館　454号室
（東京都府中市幸町3-5-8）</t>
    <phoneticPr fontId="1"/>
  </si>
  <si>
    <t>2016年生産終了し、修理できない</t>
    <rPh sb="3" eb="4">
      <t>ネン</t>
    </rPh>
    <rPh sb="4" eb="7">
      <t>セイサンシュウリョウ</t>
    </rPh>
    <rPh sb="11" eb="13">
      <t>シュウリ</t>
    </rPh>
    <phoneticPr fontId="1"/>
  </si>
  <si>
    <t>　国立大学法人東京大学の行う試験研究等</t>
    <rPh sb="1" eb="5">
      <t>コクリツダイガク</t>
    </rPh>
    <rPh sb="5" eb="7">
      <t>ホウジン</t>
    </rPh>
    <rPh sb="7" eb="11">
      <t>トウキョウダイガク</t>
    </rPh>
    <rPh sb="12" eb="13">
      <t>オコナ</t>
    </rPh>
    <rPh sb="14" eb="16">
      <t>シケン</t>
    </rPh>
    <rPh sb="16" eb="18">
      <t>ケンキュウ</t>
    </rPh>
    <rPh sb="18" eb="19">
      <t>トウ</t>
    </rPh>
    <phoneticPr fontId="1"/>
  </si>
  <si>
    <t>ダクトレスヒュームフード</t>
  </si>
  <si>
    <t>オリエンタル技研工業製　CFH-1800ES</t>
  </si>
  <si>
    <t>1式</t>
    <phoneticPr fontId="1"/>
  </si>
  <si>
    <t>東京大学医科学研究所（東京都港区白金台4-6-1）</t>
    <rPh sb="0" eb="2">
      <t>トウキョウ</t>
    </rPh>
    <rPh sb="2" eb="10">
      <t>ダイガクイカガクケンキュウジョ</t>
    </rPh>
    <rPh sb="11" eb="14">
      <t>トウキョウト</t>
    </rPh>
    <rPh sb="14" eb="16">
      <t>ミナトク</t>
    </rPh>
    <rPh sb="16" eb="19">
      <t>シロカネダイ</t>
    </rPh>
    <phoneticPr fontId="3"/>
  </si>
  <si>
    <t>老朽化により使用に耐えないため</t>
    <phoneticPr fontId="1"/>
  </si>
  <si>
    <t>処分予定物品一覧表</t>
  </si>
  <si>
    <t>　委託研究「iPS細胞を用いた遺伝性心筋疾患の病態解明および治療法開発」</t>
    <rPh sb="1" eb="5">
      <t>イタクケンキュウ</t>
    </rPh>
    <rPh sb="9" eb="11">
      <t>サイボウ</t>
    </rPh>
    <rPh sb="12" eb="13">
      <t>モチ</t>
    </rPh>
    <rPh sb="15" eb="17">
      <t>イデン</t>
    </rPh>
    <rPh sb="17" eb="18">
      <t>セイ</t>
    </rPh>
    <rPh sb="18" eb="20">
      <t>シンキン</t>
    </rPh>
    <rPh sb="20" eb="22">
      <t>シッカン</t>
    </rPh>
    <rPh sb="23" eb="25">
      <t>ビョウタイ</t>
    </rPh>
    <rPh sb="25" eb="27">
      <t>カイメイ</t>
    </rPh>
    <rPh sb="30" eb="33">
      <t>チリョウホウ</t>
    </rPh>
    <rPh sb="33" eb="35">
      <t>カイハツ</t>
    </rPh>
    <phoneticPr fontId="1"/>
  </si>
  <si>
    <t>超高性能三次元空気ばね式除振台（サイレントコンプレッサー含）</t>
    <phoneticPr fontId="1"/>
  </si>
  <si>
    <t>ヘルツ社製TDI-1510LA(サイレントコンプレッサーPC-10H-S含）</t>
    <phoneticPr fontId="1"/>
  </si>
  <si>
    <t>大阪大学大学院医学系研究科
（大阪府吹田市山田丘2-2）</t>
    <phoneticPr fontId="1"/>
  </si>
  <si>
    <t>今後使用する予定がなく、損耗の程度も激しいため。</t>
    <phoneticPr fontId="1"/>
  </si>
  <si>
    <t>　TR実践のための戦略的高機能拠点整備</t>
    <rPh sb="3" eb="5">
      <t>ジッセン</t>
    </rPh>
    <rPh sb="9" eb="12">
      <t>センリャクテキ</t>
    </rPh>
    <rPh sb="12" eb="15">
      <t>コウキノウ</t>
    </rPh>
    <rPh sb="15" eb="17">
      <t>キョテン</t>
    </rPh>
    <rPh sb="17" eb="19">
      <t>セイビ</t>
    </rPh>
    <phoneticPr fontId="1"/>
  </si>
  <si>
    <t>分析用電子天びん</t>
    <phoneticPr fontId="1"/>
  </si>
  <si>
    <t>GH-120　A&amp;D</t>
    <phoneticPr fontId="1"/>
  </si>
  <si>
    <t>1式</t>
    <rPh sb="1" eb="2">
      <t>シキ</t>
    </rPh>
    <phoneticPr fontId="1"/>
  </si>
  <si>
    <t>大阪大学医学部附属病院（吹田市山田丘2-15）</t>
  </si>
  <si>
    <t>老朽化による故障（計測機能・画面表示できず）および修理不能</t>
    <phoneticPr fontId="1"/>
  </si>
  <si>
    <t>　公益財団法人京都大学iPS細胞研究財団の行う試験研究等の事業</t>
    <rPh sb="21" eb="22">
      <t>オコナ</t>
    </rPh>
    <rPh sb="23" eb="28">
      <t>シケンケンキュウトウ</t>
    </rPh>
    <rPh sb="29" eb="31">
      <t>ジギョウ</t>
    </rPh>
    <phoneticPr fontId="1"/>
  </si>
  <si>
    <t>実体顕微鏡　ＳｔｅＲＥＯ　Ｄｉｓｃｏｖｅｒｙ．Ｖ１２手動　反射光ツインセット</t>
  </si>
  <si>
    <t>独国カールツァイスマイクロイメージング社製</t>
  </si>
  <si>
    <t>京都大学iPS細胞研究所223室
京都市左京区聖護院川原町53</t>
    <rPh sb="0" eb="2">
      <t>キョウト</t>
    </rPh>
    <rPh sb="2" eb="4">
      <t>ダイガク</t>
    </rPh>
    <rPh sb="7" eb="9">
      <t>サイボウ</t>
    </rPh>
    <rPh sb="9" eb="11">
      <t>ケンキュウ</t>
    </rPh>
    <rPh sb="11" eb="12">
      <t>ショ</t>
    </rPh>
    <rPh sb="15" eb="16">
      <t>シツ</t>
    </rPh>
    <rPh sb="17" eb="20">
      <t>キョウトシ</t>
    </rPh>
    <rPh sb="20" eb="23">
      <t>サキョウク</t>
    </rPh>
    <rPh sb="23" eb="26">
      <t>ショウゴイン</t>
    </rPh>
    <rPh sb="26" eb="29">
      <t>カワハラチョウ</t>
    </rPh>
    <phoneticPr fontId="1"/>
  </si>
  <si>
    <t>クリーンベンチ</t>
  </si>
  <si>
    <t>昭和科学Ｓ－１３０１ＰＲＶＵ</t>
    <rPh sb="0" eb="2">
      <t>ショウワ</t>
    </rPh>
    <rPh sb="2" eb="4">
      <t>カガク</t>
    </rPh>
    <phoneticPr fontId="1"/>
  </si>
  <si>
    <t>京都大学iPS細胞研究所
先端医療機器開発・臨床研究センター409室
京都市左京区聖護院川原町53</t>
    <rPh sb="13" eb="19">
      <t>センタンイリョウキキ</t>
    </rPh>
    <rPh sb="19" eb="21">
      <t>カイハツ</t>
    </rPh>
    <rPh sb="22" eb="24">
      <t>リンショウ</t>
    </rPh>
    <rPh sb="24" eb="26">
      <t>ケンキュウ</t>
    </rPh>
    <rPh sb="33" eb="34">
      <t>シツ</t>
    </rPh>
    <rPh sb="35" eb="38">
      <t>キョウトシ</t>
    </rPh>
    <rPh sb="38" eb="41">
      <t>サキョウク</t>
    </rPh>
    <rPh sb="41" eb="44">
      <t>ショウゴイン</t>
    </rPh>
    <rPh sb="44" eb="47">
      <t>カワハラチョウ</t>
    </rPh>
    <phoneticPr fontId="1"/>
  </si>
  <si>
    <t>　国立大学法人東北大学の行う試験研究等の事業</t>
    <rPh sb="1" eb="9">
      <t>コクリツダイガクホウジントウホク</t>
    </rPh>
    <rPh sb="9" eb="11">
      <t>ダイガク</t>
    </rPh>
    <rPh sb="12" eb="13">
      <t>オコナ</t>
    </rPh>
    <rPh sb="14" eb="18">
      <t>シケンケンキュウ</t>
    </rPh>
    <rPh sb="18" eb="19">
      <t>ナド</t>
    </rPh>
    <rPh sb="20" eb="22">
      <t>ジギョウ</t>
    </rPh>
    <phoneticPr fontId="1"/>
  </si>
  <si>
    <t>ラウエカカメラシステム用ポラロイドカメラ</t>
    <rPh sb="11" eb="12">
      <t>ヨウ</t>
    </rPh>
    <phoneticPr fontId="2"/>
  </si>
  <si>
    <t>(株)ﾄﾗｲ･ｴｽｲｰ社製 TRY-PORA-S2</t>
  </si>
  <si>
    <t>1台</t>
    <rPh sb="1" eb="2">
      <t>ダイ</t>
    </rPh>
    <phoneticPr fontId="1"/>
  </si>
  <si>
    <t>東北大学金属材料研究所２号館
(宮城県仙台市青葉区片平二丁目１番１号)</t>
    <rPh sb="0" eb="2">
      <t>トウホク</t>
    </rPh>
    <rPh sb="4" eb="8">
      <t>キンゾクザイリョウ</t>
    </rPh>
    <rPh sb="8" eb="11">
      <t>ケンキュウジョ</t>
    </rPh>
    <rPh sb="12" eb="14">
      <t>ゴウカン</t>
    </rPh>
    <rPh sb="16" eb="19">
      <t>ミヤギケン</t>
    </rPh>
    <rPh sb="19" eb="22">
      <t>センダイシ</t>
    </rPh>
    <rPh sb="22" eb="25">
      <t>アオバク</t>
    </rPh>
    <rPh sb="25" eb="27">
      <t>カタヒラ</t>
    </rPh>
    <rPh sb="27" eb="30">
      <t>ニチョウメ</t>
    </rPh>
    <rPh sb="31" eb="32">
      <t>バン</t>
    </rPh>
    <rPh sb="33" eb="34">
      <t>ゴウ</t>
    </rPh>
    <phoneticPr fontId="2"/>
  </si>
  <si>
    <t>経年劣化のため。</t>
    <rPh sb="0" eb="4">
      <t>ケイネンレッカ</t>
    </rPh>
    <phoneticPr fontId="2"/>
  </si>
  <si>
    <t>　国立大学法人大阪大学の行う試験研究等の事業</t>
    <rPh sb="1" eb="3">
      <t>コクリツ</t>
    </rPh>
    <rPh sb="3" eb="5">
      <t>ダイガク</t>
    </rPh>
    <rPh sb="5" eb="7">
      <t>ホウジン</t>
    </rPh>
    <rPh sb="7" eb="9">
      <t>オオサカ</t>
    </rPh>
    <rPh sb="9" eb="11">
      <t>ダイガク</t>
    </rPh>
    <rPh sb="12" eb="13">
      <t>オコナ</t>
    </rPh>
    <rPh sb="14" eb="16">
      <t>シケン</t>
    </rPh>
    <rPh sb="16" eb="18">
      <t>ケンキュウ</t>
    </rPh>
    <rPh sb="18" eb="19">
      <t>トウ</t>
    </rPh>
    <rPh sb="20" eb="22">
      <t>ジギョウ</t>
    </rPh>
    <phoneticPr fontId="1"/>
  </si>
  <si>
    <t>裸眼立体ディスプレイシステム</t>
    <phoneticPr fontId="1"/>
  </si>
  <si>
    <t>大阪大学超高圧電子顕微鏡センター（茨木市美穂ヶ丘7-1）</t>
    <phoneticPr fontId="1"/>
  </si>
  <si>
    <t>古い機器であり現在行っている研究に供するには性能が不足するため。</t>
  </si>
  <si>
    <t>ニコン顕微鏡用デジタルカメラ</t>
    <phoneticPr fontId="1"/>
  </si>
  <si>
    <t>DS-5M-21</t>
    <phoneticPr fontId="1"/>
  </si>
  <si>
    <t>液晶ディスプレイ</t>
    <phoneticPr fontId="1"/>
  </si>
  <si>
    <t>三菱RDT214S/BK</t>
    <phoneticPr fontId="1"/>
  </si>
  <si>
    <t>大阪大学超高圧電子顕微鏡センター研究棟204（大阪府茨木市美穂ヶ丘7-1）</t>
    <rPh sb="23" eb="26">
      <t>オオサカフ</t>
    </rPh>
    <phoneticPr fontId="1"/>
  </si>
  <si>
    <t>　国立大学法人大阪大学の行う試験研究等の事業</t>
    <rPh sb="1" eb="3">
      <t>コクリツ</t>
    </rPh>
    <rPh sb="3" eb="5">
      <t>ダイガク</t>
    </rPh>
    <rPh sb="5" eb="7">
      <t>ホウジン</t>
    </rPh>
    <rPh sb="7" eb="9">
      <t>オオサカ</t>
    </rPh>
    <rPh sb="9" eb="11">
      <t>ダイガク</t>
    </rPh>
    <rPh sb="12" eb="13">
      <t>オコナ</t>
    </rPh>
    <rPh sb="14" eb="19">
      <t>シケンケンキュウトウ</t>
    </rPh>
    <rPh sb="20" eb="22">
      <t>ジギョウ</t>
    </rPh>
    <phoneticPr fontId="1"/>
  </si>
  <si>
    <t>立体画像データシステム</t>
    <phoneticPr fontId="1"/>
  </si>
  <si>
    <t>日本SGI SSG100</t>
    <phoneticPr fontId="1"/>
  </si>
  <si>
    <t>国立大学法人大阪大学工学部
（吹田市山田丘2-1）</t>
    <rPh sb="10" eb="13">
      <t>コウガクブ</t>
    </rPh>
    <rPh sb="15" eb="21">
      <t>スイタシヤマダオカ</t>
    </rPh>
    <phoneticPr fontId="1"/>
  </si>
  <si>
    <t>　革新的技術による脳機能ネットワークの全容解明(中核拠点における研究体制構築のための環境整備)</t>
    <phoneticPr fontId="1"/>
  </si>
  <si>
    <t>凍結ミクロトーム</t>
  </si>
  <si>
    <t>ライカ　CM1950 OUV</t>
  </si>
  <si>
    <t>理化学研究所
脳科学総合研究センター
東研究棟　405号室
(埼玉県和光市広沢2-1)</t>
    <rPh sb="0" eb="6">
      <t>リカガクケンキュウショ</t>
    </rPh>
    <rPh sb="7" eb="10">
      <t>ノウカガク</t>
    </rPh>
    <rPh sb="10" eb="14">
      <t>ソウゴウケンキュウ</t>
    </rPh>
    <rPh sb="19" eb="20">
      <t>ヒガシ</t>
    </rPh>
    <rPh sb="20" eb="23">
      <t>ケンキュウトウ</t>
    </rPh>
    <rPh sb="27" eb="28">
      <t>ゴウ</t>
    </rPh>
    <rPh sb="31" eb="39">
      <t>サイタマケンワコウシヒロサワ</t>
    </rPh>
    <rPh sb="33" eb="35">
      <t>ヒロサワ</t>
    </rPh>
    <phoneticPr fontId="2"/>
  </si>
  <si>
    <t>修理不能な故障</t>
    <rPh sb="0" eb="3">
      <t>シュウリフノウ</t>
    </rPh>
    <rPh sb="4" eb="6">
      <t>コショウ</t>
    </rPh>
    <phoneticPr fontId="1"/>
  </si>
  <si>
    <t>　幹細胞操作技術開発（先行的試験研究）</t>
    <phoneticPr fontId="1"/>
  </si>
  <si>
    <t>　幹細胞操作技術開発</t>
    <phoneticPr fontId="1"/>
  </si>
  <si>
    <t>　ヒト多能性幹細胞の分化誘導・移植の技術開発と技術支援のための総合拠点</t>
    <phoneticPr fontId="1"/>
  </si>
  <si>
    <t>超低温フリーザー/MDF-1155ATN
(№030013）</t>
  </si>
  <si>
    <t>理化学研究所/神戸
発生・再生研究棟Ａ棟（発生・再
兵庫県神戸市中央区港島南町2-2-</t>
    <rPh sb="0" eb="6">
      <t>リカガクケンキュウショ</t>
    </rPh>
    <rPh sb="7" eb="9">
      <t>コウベ</t>
    </rPh>
    <rPh sb="10" eb="12">
      <t>ハッセイ</t>
    </rPh>
    <rPh sb="13" eb="15">
      <t>サイセイ</t>
    </rPh>
    <rPh sb="15" eb="17">
      <t>ケンキュウ</t>
    </rPh>
    <rPh sb="17" eb="18">
      <t>トウ</t>
    </rPh>
    <rPh sb="19" eb="20">
      <t>トウ</t>
    </rPh>
    <rPh sb="26" eb="32">
      <t>ヒョウゴケンコウベシ</t>
    </rPh>
    <rPh sb="32" eb="39">
      <t>チュウオウクミナトシマミナミチョウ</t>
    </rPh>
    <phoneticPr fontId="2"/>
  </si>
  <si>
    <t>老朽化による故障</t>
    <rPh sb="0" eb="2">
      <t>ロウキュウカ</t>
    </rPh>
    <rPh sb="5" eb="7">
      <t>コショウ</t>
    </rPh>
    <phoneticPr fontId="1"/>
  </si>
  <si>
    <t>超低温用補助冷却容器/MDF-135N</t>
  </si>
  <si>
    <t>理化学研究所/神戸
先端医療センター
兵庫県神戸市中央区港島南町2-2-</t>
    <rPh sb="0" eb="6">
      <t>リカガクケンキュウショ</t>
    </rPh>
    <rPh sb="7" eb="9">
      <t>コウベ</t>
    </rPh>
    <rPh sb="10" eb="12">
      <t>センタン</t>
    </rPh>
    <rPh sb="12" eb="14">
      <t>イリョウ</t>
    </rPh>
    <rPh sb="19" eb="32">
      <t>ヒョウゴケンコウベシチュウオウクミナトシマミナミチョウ</t>
    </rPh>
    <phoneticPr fontId="2"/>
  </si>
  <si>
    <t>B</t>
  </si>
  <si>
    <t>液体窒素凍結保存容器</t>
  </si>
  <si>
    <t>サーモライン製
CS509X23L-70A
AY509X1</t>
  </si>
  <si>
    <t>神戸市中央区港島南町2-2-3</t>
    <rPh sb="0" eb="10">
      <t>コウベシチュウオウクミナトシマミナミチョウ</t>
    </rPh>
    <phoneticPr fontId="2"/>
  </si>
  <si>
    <t>超低温フリーザ</t>
  </si>
  <si>
    <t>三洋電機（株）製
ＭＤＦ-1156ＡＴＮ MDF-092SR5個 MDF-</t>
    <phoneticPr fontId="1"/>
  </si>
  <si>
    <t>　ナショナルトレーニングセンター競技別強化拠点機能強化事業</t>
    <phoneticPr fontId="1"/>
  </si>
  <si>
    <t>クロスアイスフェンス</t>
    <phoneticPr fontId="1"/>
  </si>
  <si>
    <t>フェンス2本、移動用代車付</t>
    <phoneticPr fontId="1"/>
  </si>
  <si>
    <t>白鳥アリーナリンクサイド（苫小牧市若草町２丁目４番１号）</t>
    <phoneticPr fontId="1"/>
  </si>
  <si>
    <t>A</t>
    <phoneticPr fontId="1"/>
  </si>
  <si>
    <t>プロジェクター</t>
  </si>
  <si>
    <t>SONY VPL-MX20</t>
  </si>
  <si>
    <t>白鳥アリーナ内マネジメントスタッフ執務室（苫小牧市若草町２丁目４番１号）</t>
    <rPh sb="0" eb="2">
      <t>ハクチョウ</t>
    </rPh>
    <rPh sb="6" eb="7">
      <t>ナイ</t>
    </rPh>
    <rPh sb="21" eb="25">
      <t>トマコマイシ</t>
    </rPh>
    <rPh sb="25" eb="28">
      <t>ワカクサチョウ</t>
    </rPh>
    <rPh sb="29" eb="31">
      <t>チョウメ</t>
    </rPh>
    <rPh sb="32" eb="33">
      <t>バン</t>
    </rPh>
    <rPh sb="34" eb="35">
      <t>ゴウ</t>
    </rPh>
    <phoneticPr fontId="2"/>
  </si>
  <si>
    <t>本体が故障しており、投影不可。メーカーの保証期間切れにより修理不能。</t>
    <phoneticPr fontId="1"/>
  </si>
  <si>
    <t>Sony　VPL-DX147</t>
  </si>
  <si>
    <t>　社会的行動の基盤となる脳機能の計測・支援のための先端的研究開発</t>
    <rPh sb="1" eb="4">
      <t>シャカイテキ</t>
    </rPh>
    <rPh sb="4" eb="6">
      <t>コウドウ</t>
    </rPh>
    <rPh sb="7" eb="9">
      <t>キバン</t>
    </rPh>
    <rPh sb="12" eb="15">
      <t>ノウキノウ</t>
    </rPh>
    <rPh sb="16" eb="18">
      <t>ケイソク</t>
    </rPh>
    <rPh sb="19" eb="21">
      <t>シエン</t>
    </rPh>
    <rPh sb="25" eb="28">
      <t>センタンテキ</t>
    </rPh>
    <rPh sb="28" eb="30">
      <t>ケンキュウ</t>
    </rPh>
    <rPh sb="30" eb="32">
      <t>カイハツ</t>
    </rPh>
    <phoneticPr fontId="1"/>
  </si>
  <si>
    <t>薬用冷蔵ショーケース</t>
    <rPh sb="0" eb="2">
      <t>ヤクヨウ</t>
    </rPh>
    <rPh sb="2" eb="4">
      <t>レイゾウ</t>
    </rPh>
    <phoneticPr fontId="1"/>
  </si>
  <si>
    <t>サンヨー社製MPR-312D(CN)</t>
    <rPh sb="4" eb="6">
      <t>シャセイ</t>
    </rPh>
    <phoneticPr fontId="1"/>
  </si>
  <si>
    <t>東京大学大学院農学生命科学研究科・農学部（東京都文京区本郷7-3-1）</t>
    <rPh sb="0" eb="4">
      <t>トウキョウダイガク</t>
    </rPh>
    <rPh sb="4" eb="16">
      <t>ダイガクインノウガクセイメイカガクケンキュウカ</t>
    </rPh>
    <rPh sb="17" eb="20">
      <t>ノウガクブ</t>
    </rPh>
    <rPh sb="21" eb="27">
      <t>トウキョウトブンキョウク</t>
    </rPh>
    <rPh sb="27" eb="29">
      <t>ホンゴウ</t>
    </rPh>
    <phoneticPr fontId="1"/>
  </si>
  <si>
    <t>　平成２１年度科学技術試験研究委託事業「高解像度気候モデルによる近未来気候変動予測に関する研究」</t>
    <rPh sb="1" eb="3">
      <t>ヘイセイ</t>
    </rPh>
    <rPh sb="5" eb="7">
      <t>ネンド</t>
    </rPh>
    <rPh sb="7" eb="11">
      <t>カガクギジュツ</t>
    </rPh>
    <rPh sb="11" eb="13">
      <t>シケン</t>
    </rPh>
    <rPh sb="13" eb="15">
      <t>ケンキュウ</t>
    </rPh>
    <rPh sb="15" eb="17">
      <t>イタク</t>
    </rPh>
    <rPh sb="17" eb="19">
      <t>ジギョウ</t>
    </rPh>
    <phoneticPr fontId="1"/>
  </si>
  <si>
    <t>SDLTテープ装置</t>
    <phoneticPr fontId="1"/>
  </si>
  <si>
    <t>Quamtum SDLT600 Tape Drive,Tabletop,Ultra160SCSI
(TR-S34BX-EY)</t>
    <phoneticPr fontId="1"/>
  </si>
  <si>
    <t>国立研究開発法人海洋研究開発機構 横浜研究所
（神奈川県横浜市金沢区昭和町3173-25）</t>
    <rPh sb="2" eb="4">
      <t>ケンキュウ</t>
    </rPh>
    <phoneticPr fontId="1"/>
  </si>
  <si>
    <t>経年劣化により業務の遂行に支障がある。</t>
  </si>
  <si>
    <t>　細胞がん化シグナルネットワークの統合システム解析、国立大学法人京都大学の行う試験研究等の事業</t>
    <rPh sb="1" eb="3">
      <t>サイボウ</t>
    </rPh>
    <rPh sb="5" eb="6">
      <t>カ</t>
    </rPh>
    <rPh sb="17" eb="19">
      <t>トウゴウ</t>
    </rPh>
    <rPh sb="23" eb="25">
      <t>カイセキ</t>
    </rPh>
    <rPh sb="26" eb="32">
      <t>コクリツダイガクホウジン</t>
    </rPh>
    <rPh sb="32" eb="36">
      <t>キョウトダイガク</t>
    </rPh>
    <rPh sb="37" eb="38">
      <t>オコナ</t>
    </rPh>
    <rPh sb="39" eb="41">
      <t>シケン</t>
    </rPh>
    <rPh sb="41" eb="44">
      <t>ケンキュウトウ</t>
    </rPh>
    <rPh sb="45" eb="47">
      <t>ジギョウ</t>
    </rPh>
    <phoneticPr fontId="1"/>
  </si>
  <si>
    <t>パルスオキシメータ</t>
    <phoneticPr fontId="1"/>
  </si>
  <si>
    <t>ＭｏｕｓｅＯｘ</t>
    <phoneticPr fontId="1"/>
  </si>
  <si>
    <t>京都大学大学院生命科学研究科高次生命科学専攻認知情報学講座生体制御学分野(医学部F棟)
(京都府京都市左京区吉田近衛町)</t>
    <rPh sb="0" eb="4">
      <t>キョウトダイガク</t>
    </rPh>
    <rPh sb="4" eb="7">
      <t>ダイガクイン</t>
    </rPh>
    <rPh sb="7" eb="14">
      <t>セイメイカガクケンキュウカ</t>
    </rPh>
    <rPh sb="14" eb="16">
      <t>コウジ</t>
    </rPh>
    <rPh sb="16" eb="18">
      <t>セイメイ</t>
    </rPh>
    <rPh sb="18" eb="20">
      <t>カガク</t>
    </rPh>
    <rPh sb="20" eb="22">
      <t>センコウ</t>
    </rPh>
    <rPh sb="22" eb="24">
      <t>ニンチ</t>
    </rPh>
    <rPh sb="24" eb="26">
      <t>ジョウホウ</t>
    </rPh>
    <rPh sb="26" eb="27">
      <t>ガク</t>
    </rPh>
    <rPh sb="27" eb="29">
      <t>コウザ</t>
    </rPh>
    <rPh sb="29" eb="31">
      <t>セイタイ</t>
    </rPh>
    <rPh sb="31" eb="33">
      <t>セイギョ</t>
    </rPh>
    <rPh sb="33" eb="34">
      <t>ガク</t>
    </rPh>
    <rPh sb="34" eb="36">
      <t>ブンヤ</t>
    </rPh>
    <rPh sb="37" eb="39">
      <t>イガク</t>
    </rPh>
    <rPh sb="39" eb="40">
      <t>ブ</t>
    </rPh>
    <rPh sb="41" eb="42">
      <t>トウ</t>
    </rPh>
    <rPh sb="45" eb="48">
      <t>キョウトフ</t>
    </rPh>
    <rPh sb="48" eb="51">
      <t>キョウトシ</t>
    </rPh>
    <rPh sb="51" eb="54">
      <t>サキョウク</t>
    </rPh>
    <rPh sb="54" eb="56">
      <t>ヨシダ</t>
    </rPh>
    <rPh sb="56" eb="58">
      <t>コノエ</t>
    </rPh>
    <rPh sb="58" eb="59">
      <t>マチ</t>
    </rPh>
    <phoneticPr fontId="1"/>
  </si>
  <si>
    <t>Ｍｉｌｌｉ－Ｑ　Ａｄｖａｎｔａｇｅスターターキット　</t>
    <phoneticPr fontId="1"/>
  </si>
  <si>
    <t>米国ミリポア社製  Ｅｌｉｘ　ＵＶ５</t>
    <phoneticPr fontId="1"/>
  </si>
  <si>
    <t>国立大学法人京都大学医学研究科F棟005号室
（京都市左京区吉田近衛町）</t>
    <rPh sb="0" eb="6">
      <t>コクリツダイガクホウジン</t>
    </rPh>
    <rPh sb="6" eb="10">
      <t>キョウトダイガク</t>
    </rPh>
    <rPh sb="10" eb="12">
      <t>イガク</t>
    </rPh>
    <rPh sb="12" eb="14">
      <t>ケンキュウ</t>
    </rPh>
    <rPh sb="14" eb="15">
      <t>カ</t>
    </rPh>
    <rPh sb="16" eb="17">
      <t>トウ</t>
    </rPh>
    <rPh sb="20" eb="22">
      <t>ゴウシツ</t>
    </rPh>
    <rPh sb="24" eb="26">
      <t>キョウト</t>
    </rPh>
    <rPh sb="26" eb="27">
      <t>シ</t>
    </rPh>
    <rPh sb="27" eb="29">
      <t>サキョウ</t>
    </rPh>
    <rPh sb="29" eb="30">
      <t>ク</t>
    </rPh>
    <rPh sb="30" eb="32">
      <t>ヨシダ</t>
    </rPh>
    <rPh sb="32" eb="34">
      <t>コノエ</t>
    </rPh>
    <rPh sb="34" eb="35">
      <t>マチ</t>
    </rPh>
    <phoneticPr fontId="1"/>
  </si>
  <si>
    <t>バイオハザード対策用キャビネット</t>
    <phoneticPr fontId="1"/>
  </si>
  <si>
    <t>三洋電機（株）製　
ＭＨＥ－１３１ＡＪ</t>
    <phoneticPr fontId="1"/>
  </si>
  <si>
    <t xml:space="preserve">
チルヒート
</t>
    <phoneticPr fontId="1"/>
  </si>
  <si>
    <t>（株）サイニクス製　ＣＨＴ－１０１</t>
    <rPh sb="1" eb="2">
      <t>カブ</t>
    </rPh>
    <rPh sb="8" eb="9">
      <t>セイ</t>
    </rPh>
    <phoneticPr fontId="1"/>
  </si>
  <si>
    <t>京都大学大学院生命科学研究科統合生命科学専攻遺伝機構学講座細胞周期学分野(医学・生命科学総合研究棟)
(京都府京都市左京区吉田近衛町)</t>
    <rPh sb="0" eb="4">
      <t>キョウトダイガク</t>
    </rPh>
    <rPh sb="4" eb="7">
      <t>ダイガクイン</t>
    </rPh>
    <rPh sb="7" eb="14">
      <t>セイメイカガクケンキュウカ</t>
    </rPh>
    <rPh sb="14" eb="22">
      <t>トウゴウセイメイカガクセンコウ</t>
    </rPh>
    <rPh sb="22" eb="29">
      <t>イデンキコウガクコウザ</t>
    </rPh>
    <rPh sb="29" eb="36">
      <t>サイボウシュウキガクブンヤ</t>
    </rPh>
    <rPh sb="37" eb="39">
      <t>イガク</t>
    </rPh>
    <rPh sb="40" eb="44">
      <t>セイメイカガク</t>
    </rPh>
    <rPh sb="44" eb="49">
      <t>ソウゴウケンキュウトウ</t>
    </rPh>
    <rPh sb="52" eb="55">
      <t>キョウトフ</t>
    </rPh>
    <rPh sb="55" eb="58">
      <t>キョウトシ</t>
    </rPh>
    <rPh sb="58" eb="61">
      <t>サキョウク</t>
    </rPh>
    <rPh sb="61" eb="63">
      <t>ヨシダ</t>
    </rPh>
    <rPh sb="63" eb="65">
      <t>コノエ</t>
    </rPh>
    <rPh sb="65" eb="66">
      <t>マチ</t>
    </rPh>
    <phoneticPr fontId="1"/>
  </si>
  <si>
    <t>処分予定物品一覧表</t>
    <rPh sb="0" eb="2">
      <t>ショブン</t>
    </rPh>
    <rPh sb="2" eb="4">
      <t>ヨテイ</t>
    </rPh>
    <rPh sb="4" eb="6">
      <t>ブッピン</t>
    </rPh>
    <rPh sb="6" eb="8">
      <t>イチラン</t>
    </rPh>
    <rPh sb="8" eb="9">
      <t>ヒョウ</t>
    </rPh>
    <phoneticPr fontId="6"/>
  </si>
  <si>
    <t>【事業名】</t>
    <rPh sb="1" eb="3">
      <t>ジギョウ</t>
    </rPh>
    <rPh sb="3" eb="4">
      <t>メイ</t>
    </rPh>
    <phoneticPr fontId="6"/>
  </si>
  <si>
    <t xml:space="preserve">　文部科学省平成25年度地球観測技術等調査研究委託事業「北海道を対象とする総合的ダウンスケール手法の開発と適用」 								</t>
    <phoneticPr fontId="6"/>
  </si>
  <si>
    <t>【購入等希望登録書提出期限】</t>
    <rPh sb="1" eb="3">
      <t>コウニュウ</t>
    </rPh>
    <rPh sb="3" eb="4">
      <t>トウ</t>
    </rPh>
    <rPh sb="4" eb="6">
      <t>キボウ</t>
    </rPh>
    <rPh sb="6" eb="8">
      <t>トウロク</t>
    </rPh>
    <rPh sb="8" eb="9">
      <t>ショ</t>
    </rPh>
    <rPh sb="9" eb="11">
      <t>テイシュツ</t>
    </rPh>
    <rPh sb="11" eb="13">
      <t>キゲン</t>
    </rPh>
    <phoneticPr fontId="6"/>
  </si>
  <si>
    <t>品名</t>
    <rPh sb="0" eb="2">
      <t>ヒンメイ</t>
    </rPh>
    <phoneticPr fontId="6"/>
  </si>
  <si>
    <t>規格</t>
    <rPh sb="0" eb="2">
      <t>キカク</t>
    </rPh>
    <phoneticPr fontId="6"/>
  </si>
  <si>
    <t>数量</t>
    <rPh sb="0" eb="2">
      <t>スウリョウ</t>
    </rPh>
    <phoneticPr fontId="6"/>
  </si>
  <si>
    <t>単価（税込）</t>
    <rPh sb="0" eb="2">
      <t>タンカ</t>
    </rPh>
    <rPh sb="3" eb="5">
      <t>ゼイコ</t>
    </rPh>
    <phoneticPr fontId="6"/>
  </si>
  <si>
    <t>金額（税込）</t>
    <rPh sb="0" eb="2">
      <t>キンガク</t>
    </rPh>
    <rPh sb="3" eb="5">
      <t>ゼイコ</t>
    </rPh>
    <phoneticPr fontId="6"/>
  </si>
  <si>
    <t>取得日</t>
    <rPh sb="0" eb="3">
      <t>シュトクビ</t>
    </rPh>
    <phoneticPr fontId="6"/>
  </si>
  <si>
    <t>保管又は設置場所</t>
    <rPh sb="0" eb="2">
      <t>ホカン</t>
    </rPh>
    <rPh sb="2" eb="3">
      <t>マタ</t>
    </rPh>
    <rPh sb="4" eb="6">
      <t>セッチ</t>
    </rPh>
    <rPh sb="6" eb="8">
      <t>バショ</t>
    </rPh>
    <phoneticPr fontId="6"/>
  </si>
  <si>
    <t>損耗程度</t>
    <rPh sb="0" eb="2">
      <t>ソンモウ</t>
    </rPh>
    <rPh sb="2" eb="4">
      <t>テイド</t>
    </rPh>
    <phoneticPr fontId="6"/>
  </si>
  <si>
    <t>備考</t>
    <rPh sb="0" eb="2">
      <t>ビコウ</t>
    </rPh>
    <phoneticPr fontId="6"/>
  </si>
  <si>
    <t>PowerEdge(TM) R320 Rack Mount Server</t>
  </si>
  <si>
    <t>-</t>
  </si>
  <si>
    <t>国立大学法人北海道大学大学院理学研究院8号館111室（北海道札幌市北区北10条西8丁目）</t>
    <rPh sb="0" eb="2">
      <t>コクリツ</t>
    </rPh>
    <rPh sb="2" eb="4">
      <t>ダイガク</t>
    </rPh>
    <rPh sb="4" eb="6">
      <t>ホウジン</t>
    </rPh>
    <rPh sb="6" eb="9">
      <t>ホッカイドウ</t>
    </rPh>
    <rPh sb="9" eb="11">
      <t>ダイガク</t>
    </rPh>
    <rPh sb="11" eb="14">
      <t>ダイガクイン</t>
    </rPh>
    <rPh sb="14" eb="16">
      <t>リガク</t>
    </rPh>
    <rPh sb="16" eb="19">
      <t>ケンキュウイン</t>
    </rPh>
    <rPh sb="20" eb="22">
      <t>ゴウカン</t>
    </rPh>
    <rPh sb="25" eb="26">
      <t>シツ</t>
    </rPh>
    <rPh sb="27" eb="30">
      <t>ホッカイドウ</t>
    </rPh>
    <rPh sb="30" eb="33">
      <t>サッポロシ</t>
    </rPh>
    <rPh sb="33" eb="35">
      <t>キタク</t>
    </rPh>
    <rPh sb="35" eb="36">
      <t>キタ</t>
    </rPh>
    <rPh sb="38" eb="39">
      <t>ジョウ</t>
    </rPh>
    <rPh sb="39" eb="40">
      <t>ニシ</t>
    </rPh>
    <rPh sb="41" eb="43">
      <t>チョウメ</t>
    </rPh>
    <phoneticPr fontId="6"/>
  </si>
  <si>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6"/>
  </si>
  <si>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6"/>
  </si>
  <si>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6"/>
  </si>
  <si>
    <t>4.損耗程度とは、A　現時点で修理費が取得価格の20％未満と推定されるもの。</t>
    <rPh sb="2" eb="4">
      <t>ソンモウ</t>
    </rPh>
    <rPh sb="4" eb="6">
      <t>テイド</t>
    </rPh>
    <phoneticPr fontId="6"/>
  </si>
  <si>
    <t>　　　　　　　　B　　　　　　　〃　　　　　　20％以上50％未満と推定されるもの。</t>
    <rPh sb="26" eb="28">
      <t>イジョウ</t>
    </rPh>
    <rPh sb="31" eb="33">
      <t>ミマン</t>
    </rPh>
    <rPh sb="34" eb="36">
      <t>スイテイ</t>
    </rPh>
    <phoneticPr fontId="6"/>
  </si>
  <si>
    <t>　　　　　　　　C　　　　　　　〃　　　　　　50％以上と推定されるもの。</t>
    <rPh sb="26" eb="28">
      <t>イジョウ</t>
    </rPh>
    <rPh sb="29" eb="31">
      <t>スイテイ</t>
    </rPh>
    <phoneticPr fontId="6"/>
  </si>
  <si>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6"/>
  </si>
  <si>
    <t>　科学技術試験研究委託事業「連動性を考慮した強振動・津波予測及び地震・津波被害予測研究」</t>
    <rPh sb="1" eb="3">
      <t>カガク</t>
    </rPh>
    <rPh sb="3" eb="5">
      <t>ギジュツ</t>
    </rPh>
    <rPh sb="5" eb="7">
      <t>シケン</t>
    </rPh>
    <rPh sb="7" eb="9">
      <t>ケンキュウ</t>
    </rPh>
    <rPh sb="9" eb="11">
      <t>イタク</t>
    </rPh>
    <rPh sb="11" eb="13">
      <t>ジギョウ</t>
    </rPh>
    <rPh sb="14" eb="17">
      <t>レンドウセイ</t>
    </rPh>
    <rPh sb="18" eb="20">
      <t>コウリョ</t>
    </rPh>
    <rPh sb="22" eb="23">
      <t>ツヨ</t>
    </rPh>
    <rPh sb="23" eb="25">
      <t>シンドウ</t>
    </rPh>
    <rPh sb="26" eb="30">
      <t>ツナミヨソク</t>
    </rPh>
    <rPh sb="30" eb="31">
      <t>オヨ</t>
    </rPh>
    <rPh sb="32" eb="34">
      <t>ジシン</t>
    </rPh>
    <rPh sb="35" eb="37">
      <t>ツナミ</t>
    </rPh>
    <rPh sb="37" eb="39">
      <t>ヒガイ</t>
    </rPh>
    <rPh sb="39" eb="41">
      <t>ヨソク</t>
    </rPh>
    <rPh sb="41" eb="43">
      <t>ケンキュウ</t>
    </rPh>
    <phoneticPr fontId="1"/>
  </si>
  <si>
    <t>津波計算サーバー</t>
    <rPh sb="0" eb="2">
      <t>ツナミ</t>
    </rPh>
    <rPh sb="2" eb="4">
      <t>ケイサン</t>
    </rPh>
    <phoneticPr fontId="1"/>
  </si>
  <si>
    <t>日立サーバ　HA8000</t>
    <rPh sb="0" eb="2">
      <t>ヒタチ</t>
    </rPh>
    <phoneticPr fontId="1"/>
  </si>
  <si>
    <t>東北大学大学院工学研究科附属災害制御研究センター津波工学試料室（宮城県仙台市青葉区荒巻字青葉6-6-11-1117）</t>
    <rPh sb="0" eb="7">
      <t>トウホクダイガクダイガクイン</t>
    </rPh>
    <rPh sb="7" eb="12">
      <t>コウガクケンキュウカ</t>
    </rPh>
    <rPh sb="12" eb="14">
      <t>フゾク</t>
    </rPh>
    <rPh sb="14" eb="16">
      <t>サイガイ</t>
    </rPh>
    <rPh sb="16" eb="18">
      <t>セイギョ</t>
    </rPh>
    <rPh sb="18" eb="20">
      <t>ケンキュウ</t>
    </rPh>
    <rPh sb="24" eb="26">
      <t>ツナミ</t>
    </rPh>
    <rPh sb="26" eb="28">
      <t>コウガク</t>
    </rPh>
    <rPh sb="28" eb="30">
      <t>シリョウ</t>
    </rPh>
    <rPh sb="30" eb="31">
      <t>シツ</t>
    </rPh>
    <rPh sb="32" eb="35">
      <t>ミヤギケン</t>
    </rPh>
    <rPh sb="35" eb="38">
      <t>センダイシ</t>
    </rPh>
    <rPh sb="38" eb="41">
      <t>アオバク</t>
    </rPh>
    <rPh sb="41" eb="43">
      <t>アラマキ</t>
    </rPh>
    <rPh sb="43" eb="44">
      <t>アザ</t>
    </rPh>
    <rPh sb="44" eb="46">
      <t>アオバ</t>
    </rPh>
    <phoneticPr fontId="1"/>
  </si>
  <si>
    <t>システムディスク故障。メーカーでの保守部品供給終了のため修理不能。</t>
    <rPh sb="8" eb="10">
      <t>コショウ</t>
    </rPh>
    <rPh sb="17" eb="19">
      <t>ホシュ</t>
    </rPh>
    <rPh sb="19" eb="21">
      <t>ブヒン</t>
    </rPh>
    <rPh sb="21" eb="23">
      <t>キョウキュウ</t>
    </rPh>
    <rPh sb="23" eb="25">
      <t>シュウリョウ</t>
    </rPh>
    <rPh sb="28" eb="30">
      <t>シュウリ</t>
    </rPh>
    <rPh sb="30" eb="32">
      <t>フノウ</t>
    </rPh>
    <phoneticPr fontId="1"/>
  </si>
  <si>
    <t>津波解析サーバー</t>
    <rPh sb="0" eb="2">
      <t>ツナミ</t>
    </rPh>
    <rPh sb="2" eb="4">
      <t>カイセキ</t>
    </rPh>
    <phoneticPr fontId="1"/>
  </si>
  <si>
    <t>HA8000</t>
  </si>
  <si>
    <t>東北大学大学院工学研究科附属災害制御研究センター津波工学研究室（仙台市青葉区荒巻字青葉6-6-11）</t>
    <rPh sb="0" eb="7">
      <t>トウホクダイガクダイガクイン</t>
    </rPh>
    <rPh sb="7" eb="12">
      <t>コウガクケンキュウカ</t>
    </rPh>
    <rPh sb="12" eb="14">
      <t>フゾク</t>
    </rPh>
    <rPh sb="14" eb="16">
      <t>サイガイ</t>
    </rPh>
    <rPh sb="16" eb="18">
      <t>セイギョ</t>
    </rPh>
    <rPh sb="18" eb="20">
      <t>ケンキュウ</t>
    </rPh>
    <rPh sb="24" eb="26">
      <t>ツナミ</t>
    </rPh>
    <rPh sb="26" eb="28">
      <t>コウガク</t>
    </rPh>
    <rPh sb="28" eb="30">
      <t>ケンキュウ</t>
    </rPh>
    <rPh sb="30" eb="31">
      <t>シツ</t>
    </rPh>
    <rPh sb="32" eb="35">
      <t>センダイシ</t>
    </rPh>
    <rPh sb="35" eb="38">
      <t>アオバク</t>
    </rPh>
    <rPh sb="38" eb="40">
      <t>アラマキ</t>
    </rPh>
    <rPh sb="40" eb="41">
      <t>アザ</t>
    </rPh>
    <rPh sb="41" eb="43">
      <t>アオバ</t>
    </rPh>
    <phoneticPr fontId="1"/>
  </si>
  <si>
    <t>メモリーコントローラー故障。メーカーでの保守部品供給終了のため修理不能。</t>
    <rPh sb="11" eb="13">
      <t>コショウ</t>
    </rPh>
    <rPh sb="20" eb="22">
      <t>ホシュ</t>
    </rPh>
    <rPh sb="22" eb="24">
      <t>ブヒン</t>
    </rPh>
    <rPh sb="24" eb="26">
      <t>キョウキュウ</t>
    </rPh>
    <rPh sb="26" eb="28">
      <t>シュウリョウ</t>
    </rPh>
    <rPh sb="31" eb="33">
      <t>シュウリ</t>
    </rPh>
    <rPh sb="33" eb="35">
      <t>フノウ</t>
    </rPh>
    <phoneticPr fontId="1"/>
  </si>
  <si>
    <t>津波計算・データ解析サーバー</t>
    <rPh sb="0" eb="2">
      <t>ツナミ</t>
    </rPh>
    <rPh sb="2" eb="4">
      <t>ケイサン</t>
    </rPh>
    <rPh sb="8" eb="10">
      <t>カイセキ</t>
    </rPh>
    <phoneticPr fontId="1"/>
  </si>
  <si>
    <t>HA8000/RS210BK 日立製</t>
    <rPh sb="15" eb="17">
      <t>ヒタチ</t>
    </rPh>
    <rPh sb="17" eb="18">
      <t>セイ</t>
    </rPh>
    <phoneticPr fontId="1"/>
  </si>
  <si>
    <t>津波データ処理パソコン</t>
    <rPh sb="0" eb="2">
      <t>ツナミ</t>
    </rPh>
    <rPh sb="5" eb="7">
      <t>ショリ</t>
    </rPh>
    <phoneticPr fontId="1"/>
  </si>
  <si>
    <t>Let's note CF-R7DWYAAC</t>
    <phoneticPr fontId="1"/>
  </si>
  <si>
    <t>東北大学大学院工学研究科附属災害制御研究センター津波工学研究室（宮城県仙台市青葉区荒巻字青葉6-6-11-1106）</t>
    <rPh sb="0" eb="4">
      <t>トウホクダイガク</t>
    </rPh>
    <rPh sb="4" eb="7">
      <t>ダイガクイン</t>
    </rPh>
    <rPh sb="7" eb="9">
      <t>コウガク</t>
    </rPh>
    <rPh sb="9" eb="12">
      <t>ケンキュウカ</t>
    </rPh>
    <rPh sb="12" eb="14">
      <t>フゾク</t>
    </rPh>
    <rPh sb="14" eb="16">
      <t>サイガイ</t>
    </rPh>
    <rPh sb="16" eb="18">
      <t>セイギョ</t>
    </rPh>
    <rPh sb="18" eb="20">
      <t>ケンキュウ</t>
    </rPh>
    <rPh sb="24" eb="26">
      <t>ツナミ</t>
    </rPh>
    <rPh sb="26" eb="28">
      <t>コウガク</t>
    </rPh>
    <rPh sb="28" eb="31">
      <t>ケンキュウシツ</t>
    </rPh>
    <rPh sb="32" eb="35">
      <t>ミヤギケン</t>
    </rPh>
    <rPh sb="35" eb="38">
      <t>センダイシ</t>
    </rPh>
    <rPh sb="38" eb="41">
      <t>アオバク</t>
    </rPh>
    <rPh sb="41" eb="43">
      <t>アラマキ</t>
    </rPh>
    <rPh sb="43" eb="44">
      <t>アザ</t>
    </rPh>
    <rPh sb="44" eb="46">
      <t>アオバ</t>
    </rPh>
    <phoneticPr fontId="1"/>
  </si>
  <si>
    <t>老朽化・起動不能。
メーカーの補修用性能部品の供給が終了しているため修理できない。</t>
    <rPh sb="0" eb="2">
      <t>ロウキュウカ</t>
    </rPh>
    <rPh sb="3" eb="5">
      <t>キドウ</t>
    </rPh>
    <rPh sb="5" eb="7">
      <t>フノウ</t>
    </rPh>
    <rPh sb="14" eb="16">
      <t>ホシュウ</t>
    </rPh>
    <rPh sb="16" eb="17">
      <t>ヨウ</t>
    </rPh>
    <rPh sb="17" eb="19">
      <t>セイノウ</t>
    </rPh>
    <rPh sb="19" eb="21">
      <t>ブヒン</t>
    </rPh>
    <rPh sb="22" eb="24">
      <t>キョウキュウ</t>
    </rPh>
    <rPh sb="25" eb="27">
      <t>シュウリョウ</t>
    </rPh>
    <rPh sb="33" eb="35">
      <t>シュウリ</t>
    </rPh>
    <phoneticPr fontId="1"/>
  </si>
  <si>
    <t>　乾燥・高温ストレス耐性作物の開発に役立つ転写制御タンパク質の構造・機能解析</t>
    <rPh sb="1" eb="3">
      <t>カンソウ</t>
    </rPh>
    <rPh sb="4" eb="6">
      <t>コウオン</t>
    </rPh>
    <rPh sb="10" eb="12">
      <t>タイセイ</t>
    </rPh>
    <rPh sb="12" eb="14">
      <t>サクモツ</t>
    </rPh>
    <rPh sb="15" eb="17">
      <t>カイハツ</t>
    </rPh>
    <rPh sb="18" eb="20">
      <t>ヤクダ</t>
    </rPh>
    <rPh sb="21" eb="25">
      <t>テンシャセイギョ</t>
    </rPh>
    <rPh sb="29" eb="30">
      <t>シツ</t>
    </rPh>
    <rPh sb="31" eb="33">
      <t>コウゾウ</t>
    </rPh>
    <rPh sb="34" eb="36">
      <t>キノウ</t>
    </rPh>
    <rPh sb="36" eb="38">
      <t>カイセキ</t>
    </rPh>
    <phoneticPr fontId="1"/>
  </si>
  <si>
    <t>１μL分光光度計</t>
    <rPh sb="3" eb="5">
      <t>ブンコウ</t>
    </rPh>
    <rPh sb="5" eb="8">
      <t>コウドケイ</t>
    </rPh>
    <phoneticPr fontId="6"/>
  </si>
  <si>
    <t>米国NanoDrop Technologies社製ND-100000-TN</t>
    <rPh sb="0" eb="2">
      <t>ベイコク</t>
    </rPh>
    <rPh sb="23" eb="25">
      <t>シャセイ</t>
    </rPh>
    <phoneticPr fontId="6"/>
  </si>
  <si>
    <t>東京大学大学院農学生命科学研究科（東京都文京区弥生1-1-1）</t>
    <rPh sb="0" eb="4">
      <t>トウキョウダイガク</t>
    </rPh>
    <rPh sb="4" eb="7">
      <t>ダイガクイン</t>
    </rPh>
    <rPh sb="7" eb="16">
      <t>ノウガクセイメイカガクケンキュウカ</t>
    </rPh>
    <rPh sb="17" eb="23">
      <t>トウキョウトブンキョウク</t>
    </rPh>
    <rPh sb="23" eb="25">
      <t>ヤヨイ</t>
    </rPh>
    <phoneticPr fontId="1"/>
  </si>
  <si>
    <t>スチール中央大型実験台</t>
    <rPh sb="4" eb="6">
      <t>チュウオウ</t>
    </rPh>
    <rPh sb="6" eb="8">
      <t>オオガタ</t>
    </rPh>
    <rPh sb="8" eb="11">
      <t>ジッケンダイ</t>
    </rPh>
    <phoneticPr fontId="6"/>
  </si>
  <si>
    <t>QCB-Ⅱ-3600PS</t>
    <phoneticPr fontId="6"/>
  </si>
  <si>
    <t>扉よりも大きいため、分解組み立てが必要です。W360*D150*H190</t>
    <rPh sb="0" eb="1">
      <t>トビラ</t>
    </rPh>
    <rPh sb="4" eb="5">
      <t>オオ</t>
    </rPh>
    <rPh sb="10" eb="12">
      <t>ブンカイ</t>
    </rPh>
    <rPh sb="12" eb="13">
      <t>ク</t>
    </rPh>
    <rPh sb="14" eb="15">
      <t>タ</t>
    </rPh>
    <rPh sb="17" eb="19">
      <t>ヒツヨウ</t>
    </rPh>
    <phoneticPr fontId="1"/>
  </si>
  <si>
    <t>作業台</t>
    <rPh sb="0" eb="3">
      <t>サギョウダイ</t>
    </rPh>
    <phoneticPr fontId="6"/>
  </si>
  <si>
    <t>オリエンタル技研製EWG-Ⅱ-2400PS</t>
    <rPh sb="6" eb="8">
      <t>ギケン</t>
    </rPh>
    <rPh sb="8" eb="9">
      <t>セイ</t>
    </rPh>
    <phoneticPr fontId="6"/>
  </si>
  <si>
    <t>扉よりも大きいため、分解組み立てが必要です。W240*D75*H80</t>
    <rPh sb="0" eb="1">
      <t>トビラ</t>
    </rPh>
    <rPh sb="4" eb="5">
      <t>オオ</t>
    </rPh>
    <rPh sb="10" eb="12">
      <t>ブンカイ</t>
    </rPh>
    <rPh sb="12" eb="13">
      <t>ク</t>
    </rPh>
    <rPh sb="14" eb="15">
      <t>タ</t>
    </rPh>
    <rPh sb="17" eb="19">
      <t>ヒツヨウ</t>
    </rPh>
    <phoneticPr fontId="1"/>
  </si>
  <si>
    <t>サイド実験台薬品器具戸棚</t>
    <rPh sb="3" eb="6">
      <t>ジッケンダイ</t>
    </rPh>
    <rPh sb="6" eb="8">
      <t>ヤクヒン</t>
    </rPh>
    <rPh sb="8" eb="10">
      <t>キグ</t>
    </rPh>
    <rPh sb="10" eb="12">
      <t>トダナ</t>
    </rPh>
    <phoneticPr fontId="6"/>
  </si>
  <si>
    <t>オリエンタル技研製QSA-D-1200P</t>
    <rPh sb="6" eb="8">
      <t>ギケン</t>
    </rPh>
    <rPh sb="8" eb="9">
      <t>セイ</t>
    </rPh>
    <phoneticPr fontId="6"/>
  </si>
  <si>
    <t>扉よりも大きいため、分解組み立てが必要です。W120*D75*H250</t>
    <rPh sb="0" eb="1">
      <t>トビラ</t>
    </rPh>
    <rPh sb="4" eb="5">
      <t>オオ</t>
    </rPh>
    <rPh sb="10" eb="12">
      <t>ブンカイ</t>
    </rPh>
    <rPh sb="12" eb="13">
      <t>ク</t>
    </rPh>
    <rPh sb="14" eb="15">
      <t>タ</t>
    </rPh>
    <rPh sb="17" eb="19">
      <t>ヒツヨウ</t>
    </rPh>
    <phoneticPr fontId="1"/>
  </si>
  <si>
    <t>　文部科学省　平成28年度　科学技術試験研究委託事業「火山災害対策技術の開発（リアルタイムの火山灰ハザード評価手法の開発）」</t>
    <rPh sb="27" eb="31">
      <t>カザンサイガイ</t>
    </rPh>
    <rPh sb="31" eb="33">
      <t>タイサク</t>
    </rPh>
    <rPh sb="33" eb="35">
      <t>ギジュツ</t>
    </rPh>
    <rPh sb="36" eb="38">
      <t>カイハツ</t>
    </rPh>
    <rPh sb="46" eb="49">
      <t>カザンバイ</t>
    </rPh>
    <rPh sb="53" eb="57">
      <t>ヒョウカシュホウ</t>
    </rPh>
    <rPh sb="58" eb="60">
      <t>カイハツ</t>
    </rPh>
    <phoneticPr fontId="1"/>
  </si>
  <si>
    <t>ワークステーション</t>
  </si>
  <si>
    <t>WA9J-C82/XT</t>
  </si>
  <si>
    <t>京都大学防災研究所附属火山活動研究センター（鹿児島県鹿児島市桜島横山町1722-19）</t>
    <rPh sb="0" eb="4">
      <t>キョウトダイガク</t>
    </rPh>
    <rPh sb="4" eb="9">
      <t>ボウサイケンキュウショ</t>
    </rPh>
    <rPh sb="9" eb="11">
      <t>フゾク</t>
    </rPh>
    <rPh sb="11" eb="17">
      <t>カザンカツドウケンキュウ</t>
    </rPh>
    <rPh sb="22" eb="26">
      <t>カゴシマケン</t>
    </rPh>
    <rPh sb="26" eb="30">
      <t>カゴシマシ</t>
    </rPh>
    <rPh sb="30" eb="32">
      <t>サクラジマ</t>
    </rPh>
    <rPh sb="32" eb="35">
      <t>ヨコヤマチョウ</t>
    </rPh>
    <phoneticPr fontId="2"/>
  </si>
  <si>
    <t>NASサーバー</t>
  </si>
  <si>
    <t>DS2514＋</t>
  </si>
  <si>
    <t>　国立大学法人化以前の試験研究等の事業</t>
    <rPh sb="11" eb="15">
      <t>シケンケンキュウ</t>
    </rPh>
    <rPh sb="15" eb="16">
      <t>トウ</t>
    </rPh>
    <phoneticPr fontId="1"/>
  </si>
  <si>
    <t>ナショナル冷蔵庫　ＮＲ－Ａ５０ＳＩ</t>
  </si>
  <si>
    <t>品番　NR-A50S1  冷媒　HFC-134a 　冷媒封入量　１５０kg 　質量　９９kg　定格内容積　５０４L　温度ヒューズの定格動作温度　７０℃（庫内ファンモーター用）</t>
    <rPh sb="0" eb="2">
      <t>ヒンバン</t>
    </rPh>
    <rPh sb="13" eb="15">
      <t>レイバイ</t>
    </rPh>
    <rPh sb="26" eb="28">
      <t>レイバイ</t>
    </rPh>
    <rPh sb="28" eb="31">
      <t>フウニュウリョウ</t>
    </rPh>
    <rPh sb="39" eb="41">
      <t>シツリョウ</t>
    </rPh>
    <rPh sb="47" eb="49">
      <t>テイカク</t>
    </rPh>
    <rPh sb="49" eb="51">
      <t>ナイヨウ</t>
    </rPh>
    <rPh sb="51" eb="52">
      <t>セキ</t>
    </rPh>
    <rPh sb="58" eb="60">
      <t>オンド</t>
    </rPh>
    <rPh sb="65" eb="67">
      <t>テイカク</t>
    </rPh>
    <rPh sb="67" eb="69">
      <t>ドウサ</t>
    </rPh>
    <rPh sb="69" eb="71">
      <t>オンド</t>
    </rPh>
    <rPh sb="76" eb="78">
      <t>コナイ</t>
    </rPh>
    <rPh sb="85" eb="86">
      <t>ヨウ</t>
    </rPh>
    <phoneticPr fontId="1"/>
  </si>
  <si>
    <t>国立大学法人京都大学理学部
（京都市左京区北白川追分町）</t>
  </si>
  <si>
    <t>装置が老朽化しており使用に耐えない　今後、研究室では使用する見込みがないため。</t>
    <phoneticPr fontId="1"/>
  </si>
  <si>
    <t>　若手研究者の自立的研究環境整備促進　卓越した若手研究者の自立促進プログラム</t>
    <rPh sb="1" eb="3">
      <t>ワカテ</t>
    </rPh>
    <rPh sb="3" eb="6">
      <t>ケンキュウシャ</t>
    </rPh>
    <rPh sb="7" eb="10">
      <t>ジリツテキ</t>
    </rPh>
    <rPh sb="10" eb="12">
      <t>ケンキュウ</t>
    </rPh>
    <rPh sb="12" eb="14">
      <t>カンキョウ</t>
    </rPh>
    <rPh sb="14" eb="16">
      <t>セイビ</t>
    </rPh>
    <rPh sb="16" eb="18">
      <t>ソクシン</t>
    </rPh>
    <rPh sb="19" eb="21">
      <t>タクエツ</t>
    </rPh>
    <rPh sb="23" eb="25">
      <t>ワカテ</t>
    </rPh>
    <rPh sb="25" eb="28">
      <t>ケンキュウシャ</t>
    </rPh>
    <rPh sb="29" eb="31">
      <t>ジリツ</t>
    </rPh>
    <rPh sb="31" eb="33">
      <t>ソクシン</t>
    </rPh>
    <phoneticPr fontId="1"/>
  </si>
  <si>
    <t>共焦点レーザー走査型顕微鏡</t>
    <phoneticPr fontId="1"/>
  </si>
  <si>
    <t>オリンパス（株）FV1000-D IX81-F（フィルタータイプ）ピント補正機能（ZDCユニット）及び20倍対物レンズ、40倍対物レンズ</t>
    <phoneticPr fontId="1"/>
  </si>
  <si>
    <t>東京大学分子細胞生物学研究所生命科学総合研究棟415号室（東京都文京区弥生1-1-1）</t>
    <phoneticPr fontId="1"/>
  </si>
  <si>
    <t>レーザーが故障しており使用できない。メーカーより修理サービスが終了したとのこと。</t>
    <phoneticPr fontId="1"/>
  </si>
  <si>
    <t xml:space="preserve">  </t>
    <phoneticPr fontId="1"/>
  </si>
  <si>
    <t>　創薬候補物質探索拠点</t>
    <phoneticPr fontId="1"/>
  </si>
  <si>
    <t>小動物用血中ＲＩ連続測定装置</t>
  </si>
  <si>
    <t>エスアイアイ・ナノテクノロジー株式会社
Micro Volmetoric Blood Counter
検出器ユニット、ポンプユニット、
電源ユニット、チューブ固定ユニット、
制御用PC及び解析ソフト</t>
    <rPh sb="15" eb="19">
      <t>カブシキカイシャ</t>
    </rPh>
    <rPh sb="68" eb="70">
      <t>デンゲン</t>
    </rPh>
    <rPh sb="79" eb="81">
      <t>コテイ</t>
    </rPh>
    <rPh sb="87" eb="90">
      <t>セイギョヨウ</t>
    </rPh>
    <rPh sb="92" eb="93">
      <t>オヨ</t>
    </rPh>
    <rPh sb="94" eb="96">
      <t>カイセキ</t>
    </rPh>
    <phoneticPr fontId="2"/>
  </si>
  <si>
    <t>理化学研究所/神戸
分子イメージング研究棟
（神戸市中央区港島南町6-7-3）</t>
    <rPh sb="0" eb="6">
      <t>リカガクケンキュウショ</t>
    </rPh>
    <rPh sb="7" eb="9">
      <t>コウベ</t>
    </rPh>
    <rPh sb="10" eb="12">
      <t>ブンシ</t>
    </rPh>
    <rPh sb="18" eb="20">
      <t>ケンキュウ</t>
    </rPh>
    <rPh sb="20" eb="21">
      <t>トウ</t>
    </rPh>
    <rPh sb="23" eb="29">
      <t>コウベシチュウオウク</t>
    </rPh>
    <rPh sb="29" eb="31">
      <t>ミナトジマ</t>
    </rPh>
    <rPh sb="31" eb="33">
      <t>ミナミチョウ</t>
    </rPh>
    <phoneticPr fontId="2"/>
  </si>
  <si>
    <t>使用に伴う部品損耗のため、稼働しない。また、製造元のサポート期間が終了し、修理できない。</t>
    <rPh sb="0" eb="2">
      <t>シヨウ</t>
    </rPh>
    <rPh sb="3" eb="4">
      <t>トモナ</t>
    </rPh>
    <rPh sb="5" eb="7">
      <t>ブヒン</t>
    </rPh>
    <rPh sb="7" eb="9">
      <t>ソンモウ</t>
    </rPh>
    <rPh sb="13" eb="15">
      <t>カドウ</t>
    </rPh>
    <rPh sb="22" eb="24">
      <t>セイゾウ</t>
    </rPh>
    <rPh sb="24" eb="25">
      <t>モト</t>
    </rPh>
    <rPh sb="30" eb="32">
      <t>キカン</t>
    </rPh>
    <rPh sb="33" eb="35">
      <t>シュウリョウ</t>
    </rPh>
    <rPh sb="37" eb="39">
      <t>シュウリ</t>
    </rPh>
    <phoneticPr fontId="2"/>
  </si>
  <si>
    <t>卓上型振とう恒温槽</t>
  </si>
  <si>
    <t>神戸市中央区港島南町6-7-3</t>
    <rPh sb="0" eb="6">
      <t>コウベシチュウオウク</t>
    </rPh>
    <rPh sb="6" eb="8">
      <t>ミナトジマ</t>
    </rPh>
    <rPh sb="8" eb="10">
      <t>ミナミチョウ</t>
    </rPh>
    <phoneticPr fontId="2"/>
  </si>
  <si>
    <t>経年劣化に伴う動作不良。また、今後使用の見通しがない。</t>
    <rPh sb="0" eb="2">
      <t>ケイネン</t>
    </rPh>
    <rPh sb="2" eb="4">
      <t>レッカ</t>
    </rPh>
    <rPh sb="5" eb="6">
      <t>トモナ</t>
    </rPh>
    <rPh sb="7" eb="9">
      <t>ドウサ</t>
    </rPh>
    <rPh sb="9" eb="11">
      <t>フリョウ</t>
    </rPh>
    <rPh sb="15" eb="17">
      <t>コンゴ</t>
    </rPh>
    <rPh sb="17" eb="19">
      <t>シヨウ</t>
    </rPh>
    <rPh sb="20" eb="22">
      <t>ミトオ</t>
    </rPh>
    <phoneticPr fontId="2"/>
  </si>
  <si>
    <t>分光蛍光光度計</t>
  </si>
  <si>
    <t>経年劣化に伴う動作不良のため起動しない。また、製造元のサポート期間が終了し、修理できない。</t>
    <rPh sb="0" eb="2">
      <t>ケイネン</t>
    </rPh>
    <rPh sb="2" eb="4">
      <t>レッカ</t>
    </rPh>
    <rPh sb="5" eb="6">
      <t>トモナ</t>
    </rPh>
    <rPh sb="7" eb="9">
      <t>ドウサ</t>
    </rPh>
    <rPh sb="9" eb="11">
      <t>フリョウ</t>
    </rPh>
    <rPh sb="14" eb="16">
      <t>キドウ</t>
    </rPh>
    <rPh sb="23" eb="25">
      <t>セイゾウ</t>
    </rPh>
    <rPh sb="25" eb="26">
      <t>モト</t>
    </rPh>
    <rPh sb="31" eb="33">
      <t>キカン</t>
    </rPh>
    <rPh sb="34" eb="36">
      <t>シュウリョウ</t>
    </rPh>
    <rPh sb="38" eb="40">
      <t>シュウリ</t>
    </rPh>
    <phoneticPr fontId="2"/>
  </si>
  <si>
    <t>　生体分子システムの機能制御による革新的創薬基盤の構築</t>
    <phoneticPr fontId="1"/>
  </si>
  <si>
    <t>RICHO　PJ　WX4152NI</t>
  </si>
  <si>
    <t>国立研究開発法人理化学研究所　生命システム研究棟B棟　C106
（大阪府吹田市古江台6-2-4）</t>
    <rPh sb="0" eb="11">
      <t>コクリツケンキュウカイハツホウジンリカガク</t>
    </rPh>
    <rPh sb="11" eb="14">
      <t>ケンキュウショ</t>
    </rPh>
    <rPh sb="15" eb="17">
      <t>セイメイ</t>
    </rPh>
    <rPh sb="21" eb="24">
      <t>ケンキュウトウ</t>
    </rPh>
    <rPh sb="25" eb="26">
      <t>トウ</t>
    </rPh>
    <rPh sb="33" eb="36">
      <t>オオサカフ</t>
    </rPh>
    <rPh sb="36" eb="39">
      <t>スイタシ</t>
    </rPh>
    <rPh sb="39" eb="42">
      <t>フルエダイ</t>
    </rPh>
    <phoneticPr fontId="2"/>
  </si>
  <si>
    <t>修理不能な故障</t>
    <rPh sb="0" eb="4">
      <t>シュウリフノウ</t>
    </rPh>
    <rPh sb="5" eb="7">
      <t>コショウ</t>
    </rPh>
    <phoneticPr fontId="2"/>
  </si>
  <si>
    <t>冷凍冷蔵庫</t>
    <rPh sb="0" eb="5">
      <t>レイトウレイゾウコ</t>
    </rPh>
    <phoneticPr fontId="2"/>
  </si>
  <si>
    <t>SPR-F1581CSA</t>
  </si>
  <si>
    <t>国立大学法人東北大学医工学研究科バイオメディカル棟
（宮城県仙台市青葉区星陵町2-1）</t>
    <rPh sb="0" eb="10">
      <t>コクリツダイガクホウジントウホクダイガク</t>
    </rPh>
    <rPh sb="10" eb="11">
      <t>イ</t>
    </rPh>
    <rPh sb="11" eb="16">
      <t>コウガクケンキュウカ</t>
    </rPh>
    <rPh sb="24" eb="25">
      <t>トウ</t>
    </rPh>
    <rPh sb="27" eb="29">
      <t>ミヤギ</t>
    </rPh>
    <rPh sb="29" eb="30">
      <t>ケン</t>
    </rPh>
    <rPh sb="30" eb="32">
      <t>センダイ</t>
    </rPh>
    <rPh sb="32" eb="33">
      <t>シ</t>
    </rPh>
    <rPh sb="33" eb="35">
      <t>アオバ</t>
    </rPh>
    <rPh sb="35" eb="36">
      <t>ク</t>
    </rPh>
    <rPh sb="36" eb="38">
      <t>セイリョウ</t>
    </rPh>
    <rPh sb="38" eb="39">
      <t>マチ</t>
    </rPh>
    <phoneticPr fontId="2"/>
  </si>
  <si>
    <t>経年劣化により故障し、今後の使用予定が無いため。</t>
    <rPh sb="0" eb="4">
      <t>ケイネンレッカ</t>
    </rPh>
    <rPh sb="7" eb="9">
      <t>コショウ</t>
    </rPh>
    <rPh sb="11" eb="13">
      <t>コンゴ</t>
    </rPh>
    <rPh sb="14" eb="18">
      <t>シヨウヨテイ</t>
    </rPh>
    <rPh sb="19" eb="20">
      <t>ナ</t>
    </rPh>
    <phoneticPr fontId="2"/>
  </si>
  <si>
    <t>ﾃﾞｼﾞﾀﾙCCDｶﾒﾗ他</t>
  </si>
  <si>
    <t>ORCA-Ⅱ-ER-1394</t>
  </si>
  <si>
    <t>1式</t>
    <rPh sb="1" eb="2">
      <t>シキ</t>
    </rPh>
    <phoneticPr fontId="2"/>
  </si>
  <si>
    <t>国立大学法人東北大学電気通信研究所（仙台市青葉区片平二丁目1-1）</t>
    <rPh sb="0" eb="6">
      <t>コクリツダイガクホウジン</t>
    </rPh>
    <rPh sb="6" eb="10">
      <t>トウホクダイガク</t>
    </rPh>
    <rPh sb="10" eb="12">
      <t>デンキ</t>
    </rPh>
    <rPh sb="12" eb="14">
      <t>ツウシン</t>
    </rPh>
    <rPh sb="14" eb="16">
      <t>ケンキュウ</t>
    </rPh>
    <rPh sb="16" eb="17">
      <t>ジョ</t>
    </rPh>
    <rPh sb="18" eb="26">
      <t>センダイシアオバクカタヒラ</t>
    </rPh>
    <rPh sb="26" eb="29">
      <t>ニチョウメ</t>
    </rPh>
    <phoneticPr fontId="2"/>
  </si>
  <si>
    <t>経年劣化により使用が難しいため（修理不可）。</t>
    <rPh sb="0" eb="2">
      <t>ケイネン</t>
    </rPh>
    <rPh sb="2" eb="4">
      <t>レッカ</t>
    </rPh>
    <rPh sb="7" eb="9">
      <t>シヨウ</t>
    </rPh>
    <rPh sb="10" eb="11">
      <t>ムズカ</t>
    </rPh>
    <rPh sb="16" eb="18">
      <t>シュウリ</t>
    </rPh>
    <rPh sb="18" eb="20">
      <t>フカ</t>
    </rPh>
    <phoneticPr fontId="2"/>
  </si>
  <si>
    <t>　実践的防災教育総合支援事業</t>
    <phoneticPr fontId="1"/>
  </si>
  <si>
    <t>緊急地震速報受信機</t>
  </si>
  <si>
    <t>アレクソンＥＥＷ100</t>
    <phoneticPr fontId="1"/>
  </si>
  <si>
    <t>岐阜市薮田南2－1－1</t>
  </si>
  <si>
    <t>　委託研究「再生医療の実現化プロジェクト」</t>
    <phoneticPr fontId="6"/>
  </si>
  <si>
    <t>PCR</t>
  </si>
  <si>
    <t>ABI　9700</t>
  </si>
  <si>
    <t>神戸医療産業都市推進機構（神戸市中央区港島南町1-5-4）</t>
    <rPh sb="0" eb="12">
      <t>コ</t>
    </rPh>
    <rPh sb="13" eb="15">
      <t>コウベ</t>
    </rPh>
    <rPh sb="15" eb="16">
      <t>シ</t>
    </rPh>
    <rPh sb="16" eb="19">
      <t>チュウオウク</t>
    </rPh>
    <rPh sb="19" eb="21">
      <t>ミナトジマ</t>
    </rPh>
    <rPh sb="21" eb="22">
      <t>ミナミ</t>
    </rPh>
    <rPh sb="22" eb="23">
      <t>マチ</t>
    </rPh>
    <phoneticPr fontId="6"/>
  </si>
  <si>
    <t>老朽化により使用不可。</t>
    <rPh sb="0" eb="2">
      <t>ロウキュウ</t>
    </rPh>
    <rPh sb="2" eb="3">
      <t>カ</t>
    </rPh>
    <rPh sb="6" eb="8">
      <t>シヨウ</t>
    </rPh>
    <rPh sb="8" eb="10">
      <t>フカ</t>
    </rPh>
    <phoneticPr fontId="6"/>
  </si>
  <si>
    <t>フローサイトメトリー（FACS Aria）</t>
  </si>
  <si>
    <t>FACS Aria セルソーター(BD社製）</t>
    <rPh sb="19" eb="20">
      <t>シャ</t>
    </rPh>
    <rPh sb="20" eb="21">
      <t>セイ</t>
    </rPh>
    <phoneticPr fontId="6"/>
  </si>
  <si>
    <t>マイクロプレートリーダー</t>
  </si>
  <si>
    <t>BIO-RAD モデル680</t>
  </si>
  <si>
    <t>神戸医療産業都市推進機構（神戸市中央区港島南町1-5-5）</t>
    <rPh sb="0" eb="12">
      <t>コ</t>
    </rPh>
    <rPh sb="13" eb="15">
      <t>コウベ</t>
    </rPh>
    <rPh sb="15" eb="16">
      <t>シ</t>
    </rPh>
    <rPh sb="16" eb="19">
      <t>チュウオウク</t>
    </rPh>
    <rPh sb="19" eb="21">
      <t>ミナトジマ</t>
    </rPh>
    <rPh sb="21" eb="22">
      <t>ミナミ</t>
    </rPh>
    <rPh sb="22" eb="23">
      <t>マチ</t>
    </rPh>
    <phoneticPr fontId="6"/>
  </si>
  <si>
    <t>電子天秤</t>
    <rPh sb="0" eb="4">
      <t>デンシテンビン</t>
    </rPh>
    <phoneticPr fontId="6"/>
  </si>
  <si>
    <t>メトラーPG2002‐S</t>
  </si>
  <si>
    <t>核酸分析システム</t>
    <rPh sb="0" eb="2">
      <t>カクサン</t>
    </rPh>
    <rPh sb="2" eb="4">
      <t>ブンセキ</t>
    </rPh>
    <phoneticPr fontId="3"/>
  </si>
  <si>
    <t>アジレント社製　Tapestation</t>
    <rPh sb="5" eb="6">
      <t>シャ</t>
    </rPh>
    <rPh sb="6" eb="7">
      <t>セイ</t>
    </rPh>
    <phoneticPr fontId="3"/>
  </si>
  <si>
    <t>次世代シーケンサー</t>
    <rPh sb="0" eb="3">
      <t>ジセダイ</t>
    </rPh>
    <phoneticPr fontId="3"/>
  </si>
  <si>
    <t>米国イルミナ社製　HiSeq2500システム</t>
    <rPh sb="0" eb="2">
      <t>ベイコク</t>
    </rPh>
    <rPh sb="6" eb="8">
      <t>シャセイ</t>
    </rPh>
    <phoneticPr fontId="3"/>
  </si>
  <si>
    <t>2式</t>
    <phoneticPr fontId="1"/>
  </si>
  <si>
    <t>米国イルミナ社製　cBot Cluster Gene rationシステム</t>
    <rPh sb="0" eb="2">
      <t>ベイコク</t>
    </rPh>
    <rPh sb="6" eb="8">
      <t>シャセイ</t>
    </rPh>
    <phoneticPr fontId="3"/>
  </si>
  <si>
    <t>　平成13～14年度　生体中の放射性核種濃度と分布に関する研究</t>
    <rPh sb="1" eb="3">
      <t>ヘイセイ</t>
    </rPh>
    <rPh sb="8" eb="10">
      <t>ネンド</t>
    </rPh>
    <rPh sb="11" eb="14">
      <t>セイタイチュウ</t>
    </rPh>
    <rPh sb="15" eb="22">
      <t>ホウシャセイカクシュノウド</t>
    </rPh>
    <rPh sb="23" eb="25">
      <t>ブンプ</t>
    </rPh>
    <rPh sb="26" eb="27">
      <t>カン</t>
    </rPh>
    <rPh sb="29" eb="31">
      <t>ケンキュウ</t>
    </rPh>
    <phoneticPr fontId="1"/>
  </si>
  <si>
    <t>紫外・可視光分光光度計</t>
    <rPh sb="0" eb="2">
      <t>シガイ</t>
    </rPh>
    <rPh sb="3" eb="11">
      <t>カシコウブンコウコウドケイ</t>
    </rPh>
    <phoneticPr fontId="1"/>
  </si>
  <si>
    <t>日本バイオラッドラボラトリーズ　SmartSpec3000</t>
    <rPh sb="0" eb="2">
      <t>ニホン</t>
    </rPh>
    <phoneticPr fontId="1"/>
  </si>
  <si>
    <t>国立研究開発法人量子科学技術研究開発機構　放射線医学研究所　第1研究棟地下実験室（千葉県千葉市稲毛区穴川４丁目9番１号）</t>
    <rPh sb="0" eb="6">
      <t xml:space="preserve">コクリツケンキュウカイハツ </t>
    </rPh>
    <rPh sb="6" eb="8">
      <t xml:space="preserve">ホウジン </t>
    </rPh>
    <rPh sb="8" eb="14">
      <t xml:space="preserve">リョウシカガクギジュツ </t>
    </rPh>
    <rPh sb="14" eb="20">
      <t xml:space="preserve">ケンキュウカイハツキコウ </t>
    </rPh>
    <rPh sb="21" eb="24">
      <t>ホウシャセン</t>
    </rPh>
    <rPh sb="24" eb="26">
      <t>イガク</t>
    </rPh>
    <rPh sb="26" eb="29">
      <t>ケンキュウショ</t>
    </rPh>
    <rPh sb="30" eb="31">
      <t>ダイ</t>
    </rPh>
    <rPh sb="32" eb="34">
      <t>ケンキュウ</t>
    </rPh>
    <rPh sb="34" eb="35">
      <t>トウ</t>
    </rPh>
    <rPh sb="35" eb="37">
      <t>チカ</t>
    </rPh>
    <rPh sb="37" eb="40">
      <t>ジッケンシツ</t>
    </rPh>
    <rPh sb="41" eb="52">
      <t xml:space="preserve">チバケンチバシイナゲクアナガワ４チョウジメ </t>
    </rPh>
    <rPh sb="53" eb="55">
      <t xml:space="preserve">チョウメ </t>
    </rPh>
    <phoneticPr fontId="2"/>
  </si>
  <si>
    <t>c</t>
    <phoneticPr fontId="1"/>
  </si>
  <si>
    <t>　</t>
    <phoneticPr fontId="1"/>
  </si>
  <si>
    <t>　革新的技術による脳機能ネットワークの全容解明(中核拠点)</t>
    <phoneticPr fontId="1"/>
  </si>
  <si>
    <t>マーモセット実験装置
（マニュピレーター挿入フレキスタンド）</t>
  </si>
  <si>
    <t>マーモセット実験装置</t>
  </si>
  <si>
    <t>理化学研究所
脳科学総合研究センター
西研究棟　207
（埼玉県和光市広沢2-1）</t>
    <rPh sb="0" eb="6">
      <t>リカガクケンキュウショ</t>
    </rPh>
    <rPh sb="7" eb="10">
      <t>ノウカガク</t>
    </rPh>
    <rPh sb="10" eb="12">
      <t>ソウゴウ</t>
    </rPh>
    <rPh sb="12" eb="14">
      <t>ケンキュウ</t>
    </rPh>
    <rPh sb="19" eb="22">
      <t>ニシケンキュウ</t>
    </rPh>
    <rPh sb="22" eb="23">
      <t>トウ</t>
    </rPh>
    <rPh sb="29" eb="37">
      <t>サイタマケンワコウシヒロサワ</t>
    </rPh>
    <phoneticPr fontId="2"/>
  </si>
  <si>
    <t>機器の陳腐化</t>
  </si>
  <si>
    <t>64chワイヤレスヘッド
ステージシステム</t>
  </si>
  <si>
    <t>Neuro64RadioHS</t>
  </si>
  <si>
    <t>理化学研究所
脳科学総合研究センター
西研究棟　206
（埼玉県和光市広沢2-1）</t>
    <rPh sb="0" eb="6">
      <t>リカガクケンキュウショ</t>
    </rPh>
    <rPh sb="7" eb="10">
      <t>ノウカガク</t>
    </rPh>
    <rPh sb="10" eb="12">
      <t>ソウゴウ</t>
    </rPh>
    <rPh sb="12" eb="14">
      <t>ケンキュウ</t>
    </rPh>
    <rPh sb="19" eb="22">
      <t>ニシケンキュウ</t>
    </rPh>
    <rPh sb="22" eb="23">
      <t>トウ</t>
    </rPh>
    <rPh sb="29" eb="37">
      <t>サイタマケンワコウシヒロサワ</t>
    </rPh>
    <phoneticPr fontId="2"/>
  </si>
  <si>
    <t>バイオフリーザー</t>
  </si>
  <si>
    <t>GS-1376HC</t>
  </si>
  <si>
    <t>理化学研究所
脳科学総合研究センター
西研究棟　203・204
（埼玉県和光市広沢2-1）</t>
    <rPh sb="0" eb="6">
      <t>リカガクケンキュウショ</t>
    </rPh>
    <rPh sb="7" eb="10">
      <t>ノウカガク</t>
    </rPh>
    <rPh sb="10" eb="12">
      <t>ソウゴウ</t>
    </rPh>
    <rPh sb="12" eb="14">
      <t>ケンキュウ</t>
    </rPh>
    <rPh sb="19" eb="22">
      <t>ニシケンキュウ</t>
    </rPh>
    <rPh sb="22" eb="23">
      <t>トウ</t>
    </rPh>
    <rPh sb="33" eb="41">
      <t>サイタマケンワコウシヒロサワ</t>
    </rPh>
    <phoneticPr fontId="2"/>
  </si>
  <si>
    <t>分離型ﾗｲﾄｶﾞｲﾄﾞLEDセット</t>
  </si>
  <si>
    <t>OLYMPUS 
SZX-KL1600-LED-SET</t>
  </si>
  <si>
    <t>理化学研究所
脳科学総合研究センター
西研究棟　208
（埼玉県和光市広沢2-1）</t>
    <rPh sb="0" eb="6">
      <t>リカガクケンキュウショ</t>
    </rPh>
    <rPh sb="7" eb="10">
      <t>ノウカガク</t>
    </rPh>
    <rPh sb="10" eb="12">
      <t>ソウゴウ</t>
    </rPh>
    <rPh sb="12" eb="14">
      <t>ケンキュウ</t>
    </rPh>
    <rPh sb="19" eb="22">
      <t>ニシケンキュウ</t>
    </rPh>
    <rPh sb="22" eb="23">
      <t>トウ</t>
    </rPh>
    <rPh sb="29" eb="37">
      <t>サイタマケンワコウシヒロサワ</t>
    </rPh>
    <phoneticPr fontId="2"/>
  </si>
  <si>
    <t>映像4ﾁｬﾝﾈﾙ神経活動
多ﾁｬﾝﾈﾙ同時記録
解析装置</t>
  </si>
  <si>
    <t>ﾃｨｱｯｸ製
映像ﾃﾞｰﾀ4ch+神経活動
8ch同時収録装置</t>
    <rPh sb="5" eb="6">
      <t>セイ</t>
    </rPh>
    <rPh sb="7" eb="9">
      <t>エイゾウ</t>
    </rPh>
    <rPh sb="17" eb="19">
      <t>シンケイ</t>
    </rPh>
    <rPh sb="19" eb="21">
      <t>カツドウ</t>
    </rPh>
    <rPh sb="25" eb="27">
      <t>ドウジ</t>
    </rPh>
    <rPh sb="27" eb="29">
      <t>シュウロク</t>
    </rPh>
    <rPh sb="29" eb="31">
      <t>ソウチ</t>
    </rPh>
    <phoneticPr fontId="2"/>
  </si>
  <si>
    <t>理化学研究所
脳科学総合研究センター
西研究棟　205
（埼玉県和光市広沢2-1）</t>
    <rPh sb="0" eb="6">
      <t>リカガクケンキュウショ</t>
    </rPh>
    <rPh sb="7" eb="10">
      <t>ノウカガク</t>
    </rPh>
    <rPh sb="10" eb="12">
      <t>ソウゴウ</t>
    </rPh>
    <rPh sb="12" eb="14">
      <t>ケンキュウ</t>
    </rPh>
    <rPh sb="19" eb="22">
      <t>ニシケンキュウ</t>
    </rPh>
    <rPh sb="22" eb="23">
      <t>トウ</t>
    </rPh>
    <rPh sb="29" eb="37">
      <t>サイタマケンワコウシヒロサワ</t>
    </rPh>
    <phoneticPr fontId="2"/>
  </si>
  <si>
    <t>マルチチャンネル
神経生理学システム</t>
  </si>
  <si>
    <t>TDT社製</t>
    <rPh sb="3" eb="4">
      <t>シャ</t>
    </rPh>
    <rPh sb="4" eb="5">
      <t>セイ</t>
    </rPh>
    <phoneticPr fontId="2"/>
  </si>
  <si>
    <t>ﾃﾞｼﾞﾀﾙ･ｵｼﾛｽｺｰﾌﾟ</t>
  </si>
  <si>
    <t>WavwMaster8420A</t>
  </si>
  <si>
    <t>東北大学電気通信研究所（仙台市青葉区片平2-1-13）</t>
    <rPh sb="0" eb="4">
      <t>トウホクダイガク</t>
    </rPh>
    <rPh sb="4" eb="6">
      <t>デンキ</t>
    </rPh>
    <rPh sb="6" eb="8">
      <t>ツウシン</t>
    </rPh>
    <rPh sb="8" eb="10">
      <t>ケンキュウ</t>
    </rPh>
    <rPh sb="10" eb="11">
      <t>ジョ</t>
    </rPh>
    <rPh sb="12" eb="20">
      <t>センダイシアオバクカタヒラ</t>
    </rPh>
    <phoneticPr fontId="2"/>
  </si>
  <si>
    <t>ｽﾋﾟﾝｽﾀﾝﾄﾞ用ﾍｯﾄﾞﾏｳﾝﾄ</t>
    <rPh sb="9" eb="10">
      <t>ヨウ</t>
    </rPh>
    <phoneticPr fontId="2"/>
  </si>
  <si>
    <t>㈱日立ﾊｲﾃｸﾌｧｲﾝｼｽﾃﾑｽﾞ製</t>
    <rPh sb="1" eb="3">
      <t>ヒタチ</t>
    </rPh>
    <rPh sb="17" eb="18">
      <t>セイ</t>
    </rPh>
    <phoneticPr fontId="2"/>
  </si>
  <si>
    <t>国立大学法人東北大学電気通信研究所21世紀情報通信研究開発ｾﾝﾀｰIT306号室（宮城県仙台市青葉区片平2-1-1）</t>
    <rPh sb="0" eb="4">
      <t>コクリツダイガク</t>
    </rPh>
    <rPh sb="4" eb="6">
      <t>ホウジン</t>
    </rPh>
    <rPh sb="6" eb="17">
      <t>トウホクダイガクデンキツウシンケンキュウジョ</t>
    </rPh>
    <rPh sb="19" eb="21">
      <t>セイキ</t>
    </rPh>
    <rPh sb="21" eb="23">
      <t>ジョウホウ</t>
    </rPh>
    <rPh sb="23" eb="25">
      <t>ツウシン</t>
    </rPh>
    <rPh sb="25" eb="27">
      <t>ケンキュウ</t>
    </rPh>
    <rPh sb="27" eb="29">
      <t>カイハツ</t>
    </rPh>
    <rPh sb="38" eb="40">
      <t>ゴウシツ</t>
    </rPh>
    <rPh sb="41" eb="44">
      <t>ミヤギケン</t>
    </rPh>
    <rPh sb="44" eb="47">
      <t>センダイシ</t>
    </rPh>
    <rPh sb="47" eb="50">
      <t>アオバク</t>
    </rPh>
    <rPh sb="50" eb="52">
      <t>カタヒラ</t>
    </rPh>
    <phoneticPr fontId="2"/>
  </si>
  <si>
    <t>パラフィン伸展器</t>
    <rPh sb="5" eb="7">
      <t>シンテン</t>
    </rPh>
    <rPh sb="7" eb="8">
      <t>キ</t>
    </rPh>
    <phoneticPr fontId="2"/>
  </si>
  <si>
    <t>サクラファインテックジャパン（株）
PS-53</t>
    <rPh sb="15" eb="16">
      <t>カブ</t>
    </rPh>
    <phoneticPr fontId="2"/>
  </si>
  <si>
    <t>東北大学加齢医学研究所プロジェクト総合研究棟（宮城県仙台市青葉区星陵町4番1号）</t>
    <rPh sb="0" eb="2">
      <t>トウホク</t>
    </rPh>
    <rPh sb="2" eb="4">
      <t>ダイガク</t>
    </rPh>
    <rPh sb="4" eb="8">
      <t>カレイイガク</t>
    </rPh>
    <rPh sb="8" eb="11">
      <t>ケンキュウショ</t>
    </rPh>
    <rPh sb="17" eb="22">
      <t>ソウゴウケンキュウトウ</t>
    </rPh>
    <rPh sb="23" eb="26">
      <t>ミヤギケン</t>
    </rPh>
    <rPh sb="26" eb="29">
      <t>センダイシ</t>
    </rPh>
    <rPh sb="29" eb="32">
      <t>アオバク</t>
    </rPh>
    <rPh sb="32" eb="34">
      <t>セイリョウ</t>
    </rPh>
    <rPh sb="34" eb="35">
      <t>マチ</t>
    </rPh>
    <rPh sb="36" eb="37">
      <t>バン</t>
    </rPh>
    <rPh sb="38" eb="39">
      <t>ゴウ</t>
    </rPh>
    <phoneticPr fontId="2"/>
  </si>
  <si>
    <t>経年劣化が著しく使用が難しいため</t>
    <rPh sb="0" eb="4">
      <t>ケイネンレッカ</t>
    </rPh>
    <rPh sb="5" eb="6">
      <t>イチジル</t>
    </rPh>
    <rPh sb="8" eb="10">
      <t>シヨウ</t>
    </rPh>
    <rPh sb="11" eb="12">
      <t>ムズカ</t>
    </rPh>
    <phoneticPr fontId="2"/>
  </si>
  <si>
    <t>　地球観測技術等調査研究委託事業</t>
    <rPh sb="1" eb="5">
      <t>チキュウカンソク</t>
    </rPh>
    <rPh sb="5" eb="7">
      <t>ギジュツ</t>
    </rPh>
    <rPh sb="7" eb="8">
      <t>トウ</t>
    </rPh>
    <rPh sb="8" eb="10">
      <t>チョウサ</t>
    </rPh>
    <rPh sb="10" eb="12">
      <t>ケンキュウ</t>
    </rPh>
    <rPh sb="12" eb="16">
      <t>イタクジギョウ</t>
    </rPh>
    <phoneticPr fontId="1"/>
  </si>
  <si>
    <t xml:space="preserve"> </t>
    <phoneticPr fontId="1"/>
  </si>
  <si>
    <t>ハンディ匂いモニター</t>
    <rPh sb="4" eb="5">
      <t>ニオ</t>
    </rPh>
    <phoneticPr fontId="6"/>
  </si>
  <si>
    <t>OMX-SRM</t>
    <phoneticPr fontId="6"/>
  </si>
  <si>
    <t>（株）コンフォーカルサイエンス（東京都世田谷区深沢5-14-15）</t>
    <rPh sb="0" eb="3">
      <t>カブ</t>
    </rPh>
    <rPh sb="16" eb="19">
      <t>トウキョウト</t>
    </rPh>
    <rPh sb="19" eb="23">
      <t>セタガヤク</t>
    </rPh>
    <rPh sb="23" eb="25">
      <t>フカザワ</t>
    </rPh>
    <phoneticPr fontId="6"/>
  </si>
  <si>
    <t>OMX-ADM</t>
    <phoneticPr fontId="6"/>
  </si>
  <si>
    <t>　大学・ＮＰＯ連携による子育て等での離退職薬剤師のための職場復帰・再教育プログラム</t>
    <rPh sb="1" eb="3">
      <t>ダイガク</t>
    </rPh>
    <rPh sb="7" eb="9">
      <t>レンケイ</t>
    </rPh>
    <rPh sb="12" eb="14">
      <t>コソダ</t>
    </rPh>
    <rPh sb="15" eb="16">
      <t>トウ</t>
    </rPh>
    <rPh sb="18" eb="19">
      <t>リ</t>
    </rPh>
    <rPh sb="19" eb="21">
      <t>タイショク</t>
    </rPh>
    <rPh sb="21" eb="24">
      <t>ヤクザイシ</t>
    </rPh>
    <rPh sb="28" eb="30">
      <t>ショクバ</t>
    </rPh>
    <rPh sb="30" eb="32">
      <t>フッキ</t>
    </rPh>
    <rPh sb="33" eb="36">
      <t>サイキョウイク</t>
    </rPh>
    <phoneticPr fontId="6"/>
  </si>
  <si>
    <t>品名</t>
    <rPh sb="0" eb="2">
      <t>ヒンメイ</t>
    </rPh>
    <phoneticPr fontId="9"/>
  </si>
  <si>
    <t>規格</t>
    <rPh sb="0" eb="2">
      <t>キカク</t>
    </rPh>
    <phoneticPr fontId="9"/>
  </si>
  <si>
    <t>数量</t>
    <rPh sb="0" eb="2">
      <t>スウリョウ</t>
    </rPh>
    <phoneticPr fontId="9"/>
  </si>
  <si>
    <t>単価（税込）</t>
    <rPh sb="0" eb="2">
      <t>タンカ</t>
    </rPh>
    <rPh sb="3" eb="5">
      <t>ゼイコ</t>
    </rPh>
    <phoneticPr fontId="9"/>
  </si>
  <si>
    <t>金額（税込）</t>
    <rPh sb="0" eb="2">
      <t>キンガク</t>
    </rPh>
    <rPh sb="3" eb="5">
      <t>ゼイコ</t>
    </rPh>
    <phoneticPr fontId="9"/>
  </si>
  <si>
    <t>取得日</t>
    <rPh sb="0" eb="3">
      <t>シュトクビ</t>
    </rPh>
    <phoneticPr fontId="9"/>
  </si>
  <si>
    <t>保管又は設置場所</t>
    <rPh sb="0" eb="2">
      <t>ホカン</t>
    </rPh>
    <rPh sb="2" eb="3">
      <t>マタ</t>
    </rPh>
    <rPh sb="4" eb="6">
      <t>セッチ</t>
    </rPh>
    <rPh sb="6" eb="8">
      <t>バショ</t>
    </rPh>
    <phoneticPr fontId="9"/>
  </si>
  <si>
    <t>損耗程度</t>
    <rPh sb="0" eb="2">
      <t>ソンモウ</t>
    </rPh>
    <rPh sb="2" eb="4">
      <t>テイド</t>
    </rPh>
    <phoneticPr fontId="9"/>
  </si>
  <si>
    <t>備考</t>
    <rPh sb="0" eb="2">
      <t>ビコウ</t>
    </rPh>
    <phoneticPr fontId="9"/>
  </si>
  <si>
    <t>ＥＭＰ-１８１５ＣＡ(EPSON)</t>
    <phoneticPr fontId="6"/>
  </si>
  <si>
    <t>国立大学法人 東京大学大学院薬学系研究科(東京都文京区本郷7-3-1)　</t>
    <rPh sb="11" eb="14">
      <t>ダイガクイン</t>
    </rPh>
    <rPh sb="14" eb="17">
      <t>ヤクガクケイ</t>
    </rPh>
    <rPh sb="17" eb="20">
      <t>ケンキュウカ</t>
    </rPh>
    <phoneticPr fontId="6"/>
  </si>
  <si>
    <t>需要調査に支障があると考えられる理由
なし</t>
    <phoneticPr fontId="6"/>
  </si>
  <si>
    <t>ノートパソコン</t>
  </si>
  <si>
    <t xml:space="preserve">Ｎｏｔｅ　ＰＣ／Ｍａｃｂｏｏｋ２．０ＧＨｚ　Ｗｈｉｔｅ(Apple) </t>
    <phoneticPr fontId="6"/>
  </si>
  <si>
    <t xml:space="preserve">Ｄｅｓｋ　Ｔｏｐ／ＭａｃＰｒｏ　Ｚ０ＥＭ(Apple) </t>
    <phoneticPr fontId="6"/>
  </si>
  <si>
    <t>国立大学法人 東京大学大学院薬学系研究科(東京都文京区本郷7-3-2)　</t>
    <rPh sb="11" eb="14">
      <t>ダイガクイン</t>
    </rPh>
    <rPh sb="14" eb="17">
      <t>ヤクガクケイ</t>
    </rPh>
    <rPh sb="17" eb="20">
      <t>ケンキュウカ</t>
    </rPh>
    <phoneticPr fontId="6"/>
  </si>
  <si>
    <t xml:space="preserve">Ｎｏｔｅ　ＰＣ／ＭａｃＢｏｏｋＰｒｏ　
ＺＯＦ２(Apple) </t>
    <phoneticPr fontId="6"/>
  </si>
  <si>
    <t>国立大学法人 東京大学大学院薬学系研究科(東京都文京区本郷7-3-3)　</t>
    <rPh sb="11" eb="14">
      <t>ダイガクイン</t>
    </rPh>
    <rPh sb="14" eb="17">
      <t>ヤクガクケイ</t>
    </rPh>
    <rPh sb="17" eb="20">
      <t>ケンキュウカ</t>
    </rPh>
    <phoneticPr fontId="6"/>
  </si>
  <si>
    <t>ビデオ会議システム</t>
  </si>
  <si>
    <t>ＰＣＳ－Ｇ５０(SONY)</t>
    <phoneticPr fontId="6"/>
  </si>
  <si>
    <t>国立大学法人 東京大学大学院薬学系研究科(東京都文京区本郷7-3-4)　</t>
    <rPh sb="11" eb="14">
      <t>ダイガクイン</t>
    </rPh>
    <rPh sb="14" eb="17">
      <t>ヤクガクケイ</t>
    </rPh>
    <rPh sb="17" eb="20">
      <t>ケンキュウカ</t>
    </rPh>
    <phoneticPr fontId="6"/>
  </si>
  <si>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9"/>
  </si>
  <si>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9"/>
  </si>
  <si>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9"/>
  </si>
  <si>
    <t>4.損耗程度とは、A　現時点で修理費が取得価格の20％未満と推定されるもの。</t>
    <rPh sb="2" eb="4">
      <t>ソンモウ</t>
    </rPh>
    <rPh sb="4" eb="6">
      <t>テイド</t>
    </rPh>
    <phoneticPr fontId="9"/>
  </si>
  <si>
    <t>　　　　　　　　B　　　　　　　〃　　　　　　20％以上50％未満と推定されるもの。</t>
    <rPh sb="26" eb="28">
      <t>イジョウ</t>
    </rPh>
    <rPh sb="31" eb="33">
      <t>ミマン</t>
    </rPh>
    <rPh sb="34" eb="36">
      <t>スイテイ</t>
    </rPh>
    <phoneticPr fontId="9"/>
  </si>
  <si>
    <t>　　　　　　　　C　　　　　　　〃　　　　　　50％以上と推定されるもの。</t>
    <rPh sb="26" eb="28">
      <t>イジョウ</t>
    </rPh>
    <rPh sb="29" eb="31">
      <t>スイテイ</t>
    </rPh>
    <phoneticPr fontId="9"/>
  </si>
  <si>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9"/>
  </si>
  <si>
    <t>　国立大学法人福島大学の行う試験研究等の事業</t>
    <phoneticPr fontId="1"/>
  </si>
  <si>
    <t>WEB 会議システム</t>
    <phoneticPr fontId="1"/>
  </si>
  <si>
    <t>Logicool Conference Cam CC3000e</t>
    <phoneticPr fontId="1"/>
  </si>
  <si>
    <t>福島大学（福島県福島市金谷川１番地）</t>
    <phoneticPr fontId="1"/>
  </si>
  <si>
    <t>　極限量子センシング技術の開発及びその利用のための基盤技術開発</t>
    <phoneticPr fontId="1"/>
  </si>
  <si>
    <t>　ものづくり現場で先端利用可能な小型高輝度中性子源システムの整備・高度化</t>
    <phoneticPr fontId="1"/>
  </si>
  <si>
    <t>画像解析装置</t>
    <rPh sb="0" eb="2">
      <t>ガゾウ</t>
    </rPh>
    <rPh sb="2" eb="4">
      <t>カイセキ</t>
    </rPh>
    <rPh sb="4" eb="6">
      <t>ソウチ</t>
    </rPh>
    <phoneticPr fontId="1"/>
  </si>
  <si>
    <t>リアルタイム画像改善装置
浜松ホトニクス（株）　DVS-1000</t>
    <phoneticPr fontId="1"/>
  </si>
  <si>
    <t>和光本所</t>
    <rPh sb="0" eb="2">
      <t>ワコウ</t>
    </rPh>
    <rPh sb="2" eb="4">
      <t>ホンショ</t>
    </rPh>
    <phoneticPr fontId="2"/>
  </si>
  <si>
    <t>ＮＳＮポイントファインダー</t>
  </si>
  <si>
    <t>ニッシン産業株式会社
・ＳＰＩ-06</t>
    <rPh sb="4" eb="10">
      <t>サンギョウカブシキガイシャ</t>
    </rPh>
    <phoneticPr fontId="2"/>
  </si>
  <si>
    <t>埼玉県和光市広沢2-1
国立研究開発法人理化学研究所
研究基盤技術棟110-Ｂ</t>
    <rPh sb="0" eb="8">
      <t>サイタマケンワコウシヒロサワ</t>
    </rPh>
    <rPh sb="12" eb="16">
      <t>コクリツケンキュウ</t>
    </rPh>
    <rPh sb="16" eb="20">
      <t>カイハツホウジン</t>
    </rPh>
    <rPh sb="20" eb="26">
      <t>リカガクケンキュウショ</t>
    </rPh>
    <rPh sb="27" eb="29">
      <t>ケンキュウ</t>
    </rPh>
    <rPh sb="29" eb="31">
      <t>キバン</t>
    </rPh>
    <rPh sb="31" eb="33">
      <t>ギジュツ</t>
    </rPh>
    <rPh sb="33" eb="34">
      <t>トウ</t>
    </rPh>
    <phoneticPr fontId="2"/>
  </si>
  <si>
    <t>　国立大学法人京都大学の行う試験研究等</t>
    <rPh sb="1" eb="3">
      <t>コクリツ</t>
    </rPh>
    <rPh sb="3" eb="5">
      <t>ダイガク</t>
    </rPh>
    <rPh sb="5" eb="7">
      <t>ホウジン</t>
    </rPh>
    <rPh sb="7" eb="11">
      <t>キョウトダイガク</t>
    </rPh>
    <rPh sb="12" eb="13">
      <t>オコナ</t>
    </rPh>
    <rPh sb="14" eb="16">
      <t>シケン</t>
    </rPh>
    <rPh sb="16" eb="18">
      <t>ケンキュウ</t>
    </rPh>
    <rPh sb="18" eb="19">
      <t>ナド</t>
    </rPh>
    <phoneticPr fontId="1"/>
  </si>
  <si>
    <t>試料移動用液体窒素容器</t>
  </si>
  <si>
    <t>チャート社　ＳＣ４／３Ｖ　　</t>
  </si>
  <si>
    <t>京都大学　iPS細胞研究所
南部総合研究1号館B12室
（京都市左京区聖護院川原町53）</t>
    <rPh sb="0" eb="2">
      <t>キョウト</t>
    </rPh>
    <rPh sb="2" eb="4">
      <t>ダイガク</t>
    </rPh>
    <rPh sb="8" eb="10">
      <t>サイボウ</t>
    </rPh>
    <rPh sb="10" eb="13">
      <t>ケンキュウジョ</t>
    </rPh>
    <rPh sb="14" eb="16">
      <t>ナンブ</t>
    </rPh>
    <rPh sb="16" eb="18">
      <t>ソウゴウ</t>
    </rPh>
    <rPh sb="18" eb="20">
      <t>ケンキュウ</t>
    </rPh>
    <rPh sb="21" eb="23">
      <t>ゴウカン</t>
    </rPh>
    <rPh sb="26" eb="27">
      <t>シツ</t>
    </rPh>
    <rPh sb="29" eb="32">
      <t>キョウトシ</t>
    </rPh>
    <rPh sb="32" eb="35">
      <t>サキョウク</t>
    </rPh>
    <rPh sb="35" eb="38">
      <t>ショウゴイン</t>
    </rPh>
    <rPh sb="38" eb="40">
      <t>カワラ</t>
    </rPh>
    <rPh sb="40" eb="41">
      <t>チョウ</t>
    </rPh>
    <phoneticPr fontId="2"/>
  </si>
  <si>
    <t>経年劣化のため</t>
    <rPh sb="0" eb="4">
      <t>ケイネンレッカ</t>
    </rPh>
    <phoneticPr fontId="9"/>
  </si>
  <si>
    <t>６４列マルチスライスＣＴ装置</t>
  </si>
  <si>
    <t>東芝メディカルシステムズ株式会社製　　ＴＳＸ１０１－Ａ１ＮＡ</t>
  </si>
  <si>
    <t>京都大学　iPS細胞研究所
B17室
（京都市左京区聖護院川原町53）</t>
    <rPh sb="0" eb="2">
      <t>キョウト</t>
    </rPh>
    <rPh sb="2" eb="4">
      <t>ダイガク</t>
    </rPh>
    <rPh sb="8" eb="10">
      <t>サイボウ</t>
    </rPh>
    <rPh sb="10" eb="13">
      <t>ケンキュウジョ</t>
    </rPh>
    <rPh sb="17" eb="18">
      <t>シツ</t>
    </rPh>
    <rPh sb="20" eb="23">
      <t>キョウトシ</t>
    </rPh>
    <rPh sb="23" eb="26">
      <t>サキョウク</t>
    </rPh>
    <rPh sb="26" eb="29">
      <t>ショウゴイン</t>
    </rPh>
    <rPh sb="29" eb="31">
      <t>カワラ</t>
    </rPh>
    <rPh sb="31" eb="32">
      <t>チョウ</t>
    </rPh>
    <phoneticPr fontId="2"/>
  </si>
  <si>
    <t>迅速乾燥装置</t>
    <phoneticPr fontId="1"/>
  </si>
  <si>
    <t>ＳＰＨ－１０Ｎセット</t>
    <phoneticPr fontId="1"/>
  </si>
  <si>
    <t>国立大学法人東京大学理学部3号館505号室（東京都文京区本郷7-3-1）</t>
    <rPh sb="0" eb="2">
      <t>コクリツ</t>
    </rPh>
    <rPh sb="2" eb="4">
      <t>ダイガク</t>
    </rPh>
    <rPh sb="4" eb="6">
      <t>ホウジン</t>
    </rPh>
    <rPh sb="6" eb="8">
      <t>トウキョウ</t>
    </rPh>
    <rPh sb="8" eb="10">
      <t>ダイガク</t>
    </rPh>
    <rPh sb="10" eb="13">
      <t>リガクブ</t>
    </rPh>
    <rPh sb="14" eb="16">
      <t>ゴウカン</t>
    </rPh>
    <rPh sb="19" eb="21">
      <t>ゴウシツ</t>
    </rPh>
    <rPh sb="22" eb="25">
      <t>トウキョウト</t>
    </rPh>
    <rPh sb="25" eb="28">
      <t>ブンキョウク</t>
    </rPh>
    <rPh sb="28" eb="30">
      <t>ホンゴウ</t>
    </rPh>
    <phoneticPr fontId="1"/>
  </si>
  <si>
    <t>ヒーターが故障し使用できない。修理サービスの終了により、修理不能</t>
    <rPh sb="4" eb="6">
      <t>コショウ</t>
    </rPh>
    <rPh sb="7" eb="9">
      <t>シヨウ</t>
    </rPh>
    <rPh sb="14" eb="16">
      <t>シュウリ</t>
    </rPh>
    <rPh sb="21" eb="23">
      <t>シュウリョウ</t>
    </rPh>
    <rPh sb="27" eb="29">
      <t>シュウリ</t>
    </rPh>
    <rPh sb="29" eb="31">
      <t>フノウ</t>
    </rPh>
    <phoneticPr fontId="1"/>
  </si>
  <si>
    <t>　平成20年度科学技術総合研究委託事業「先端融合領域イノベーション創出拠点の形成　ナノテク高機能ファイバー連携・融合拠点」</t>
    <rPh sb="1" eb="3">
      <t>ヘイセイ</t>
    </rPh>
    <rPh sb="5" eb="7">
      <t>ネンド</t>
    </rPh>
    <rPh sb="7" eb="9">
      <t>カガク</t>
    </rPh>
    <rPh sb="9" eb="11">
      <t>ギジュツ</t>
    </rPh>
    <rPh sb="11" eb="13">
      <t>ソウゴウ</t>
    </rPh>
    <rPh sb="13" eb="15">
      <t>ケンキュウ</t>
    </rPh>
    <rPh sb="15" eb="17">
      <t>イタク</t>
    </rPh>
    <rPh sb="17" eb="19">
      <t>ジギョウ</t>
    </rPh>
    <phoneticPr fontId="1"/>
  </si>
  <si>
    <t>小型炉底昇降式電気炉</t>
    <rPh sb="9" eb="10">
      <t>ロ</t>
    </rPh>
    <phoneticPr fontId="3"/>
  </si>
  <si>
    <t>ﾓﾄﾔﾏ　NHV-1515D</t>
  </si>
  <si>
    <t>国立大学法人信州大学
繊維学部J2棟（長野県上田市常田3-15-1)</t>
    <rPh sb="0" eb="2">
      <t>コクリツ</t>
    </rPh>
    <rPh sb="2" eb="4">
      <t>ダイガク</t>
    </rPh>
    <rPh sb="4" eb="6">
      <t>ホウジン</t>
    </rPh>
    <rPh sb="6" eb="8">
      <t>シンシュウ</t>
    </rPh>
    <rPh sb="8" eb="10">
      <t>ダイガク</t>
    </rPh>
    <rPh sb="11" eb="13">
      <t>センイ</t>
    </rPh>
    <rPh sb="13" eb="15">
      <t>ガクブ</t>
    </rPh>
    <rPh sb="17" eb="18">
      <t>トウ</t>
    </rPh>
    <rPh sb="19" eb="22">
      <t>ナガノケン</t>
    </rPh>
    <rPh sb="22" eb="25">
      <t>ウエダシ</t>
    </rPh>
    <rPh sb="25" eb="27">
      <t>トキタ</t>
    </rPh>
    <phoneticPr fontId="4"/>
  </si>
  <si>
    <t>機器の老朽化に伴い、部品のいくつかが故障し使用できない状態である。
業者に確認したところ、修繕に要する費用が当該物品に相当する物品の新規取得に要する費用と同等の金額が必要と見込まれる。</t>
    <rPh sb="10" eb="12">
      <t>ブヒン</t>
    </rPh>
    <rPh sb="18" eb="20">
      <t>コショウ</t>
    </rPh>
    <rPh sb="21" eb="23">
      <t>シヨウ</t>
    </rPh>
    <rPh sb="27" eb="29">
      <t>ジョウタイ</t>
    </rPh>
    <phoneticPr fontId="4"/>
  </si>
  <si>
    <t>　国立大学法人京都大学の行う試験研究等</t>
    <rPh sb="1" eb="7">
      <t>コクリツダイガクホウジン</t>
    </rPh>
    <rPh sb="7" eb="9">
      <t>キョウト</t>
    </rPh>
    <rPh sb="9" eb="11">
      <t>ダイガク</t>
    </rPh>
    <rPh sb="12" eb="13">
      <t>オコナ</t>
    </rPh>
    <rPh sb="14" eb="16">
      <t>シケン</t>
    </rPh>
    <rPh sb="16" eb="18">
      <t>ケンキュウ</t>
    </rPh>
    <rPh sb="18" eb="19">
      <t>トウ</t>
    </rPh>
    <phoneticPr fontId="1"/>
  </si>
  <si>
    <t>トミー精工　TOMY微量高速冷却遠心機</t>
    <rPh sb="3" eb="5">
      <t>セイコウ</t>
    </rPh>
    <rPh sb="10" eb="12">
      <t>ビリョウ</t>
    </rPh>
    <rPh sb="12" eb="14">
      <t>コウソク</t>
    </rPh>
    <rPh sb="14" eb="16">
      <t>レイキャク</t>
    </rPh>
    <rPh sb="16" eb="19">
      <t>エンシンキ</t>
    </rPh>
    <phoneticPr fontId="2"/>
  </si>
  <si>
    <t>国立大学法人京都大学大学院医学研究科・医学部分子生物化学実験研究棟319
（京都市左京区聖護院川原町53）</t>
    <rPh sb="10" eb="13">
      <t>ダイガクイン</t>
    </rPh>
    <rPh sb="13" eb="18">
      <t>イガクケンキュウカ</t>
    </rPh>
    <rPh sb="19" eb="21">
      <t>イガク</t>
    </rPh>
    <rPh sb="21" eb="22">
      <t>ブ</t>
    </rPh>
    <rPh sb="22" eb="24">
      <t>ブンシ</t>
    </rPh>
    <rPh sb="24" eb="26">
      <t>セイブツ</t>
    </rPh>
    <rPh sb="26" eb="28">
      <t>カガク</t>
    </rPh>
    <rPh sb="28" eb="30">
      <t>ジッケン</t>
    </rPh>
    <rPh sb="30" eb="32">
      <t>ケンキュウ</t>
    </rPh>
    <rPh sb="32" eb="33">
      <t>トウ</t>
    </rPh>
    <rPh sb="44" eb="47">
      <t>ショウゴイン</t>
    </rPh>
    <rPh sb="47" eb="49">
      <t>カワハラ</t>
    </rPh>
    <rPh sb="49" eb="50">
      <t>チョウ</t>
    </rPh>
    <phoneticPr fontId="2"/>
  </si>
  <si>
    <t>C</t>
    <phoneticPr fontId="6"/>
  </si>
  <si>
    <t>経年劣化及び故障により使用できない。</t>
    <rPh sb="0" eb="2">
      <t>ケイネン</t>
    </rPh>
    <rPh sb="2" eb="4">
      <t>レッカ</t>
    </rPh>
    <rPh sb="4" eb="5">
      <t>オヨ</t>
    </rPh>
    <rPh sb="6" eb="8">
      <t>コショウ</t>
    </rPh>
    <rPh sb="11" eb="13">
      <t>シヨウ</t>
    </rPh>
    <phoneticPr fontId="6"/>
  </si>
  <si>
    <t>卓上遠心機</t>
    <rPh sb="0" eb="2">
      <t>タクジョウ</t>
    </rPh>
    <rPh sb="2" eb="5">
      <t>エンシンキ</t>
    </rPh>
    <phoneticPr fontId="2"/>
  </si>
  <si>
    <t>独国エッペンドルフ社製5415D</t>
    <rPh sb="0" eb="1">
      <t>ドク</t>
    </rPh>
    <rPh sb="1" eb="2">
      <t>クニ</t>
    </rPh>
    <rPh sb="9" eb="10">
      <t>シャ</t>
    </rPh>
    <rPh sb="10" eb="11">
      <t>セイ</t>
    </rPh>
    <phoneticPr fontId="2"/>
  </si>
  <si>
    <t>国立大学法人京都大学大学院医学研究科・医学部IFOM-KU共同ラボ（E棟２０８室）
（京都市左京区吉田近衛町）</t>
    <rPh sb="10" eb="13">
      <t>ダイガクイン</t>
    </rPh>
    <rPh sb="13" eb="18">
      <t>イガクケンキュウカ</t>
    </rPh>
    <rPh sb="19" eb="21">
      <t>イガク</t>
    </rPh>
    <rPh sb="21" eb="22">
      <t>ブ</t>
    </rPh>
    <rPh sb="29" eb="31">
      <t>キョウドウ</t>
    </rPh>
    <rPh sb="35" eb="36">
      <t>トウ</t>
    </rPh>
    <rPh sb="39" eb="40">
      <t>シツ</t>
    </rPh>
    <rPh sb="49" eb="51">
      <t>ヨシダ</t>
    </rPh>
    <rPh sb="51" eb="53">
      <t>コノエ</t>
    </rPh>
    <rPh sb="53" eb="54">
      <t>マチ</t>
    </rPh>
    <phoneticPr fontId="2"/>
  </si>
  <si>
    <t>ガラス被覆電極作製機</t>
    <rPh sb="3" eb="5">
      <t>ヒフク</t>
    </rPh>
    <rPh sb="5" eb="7">
      <t>デンキョク</t>
    </rPh>
    <rPh sb="7" eb="9">
      <t>サクセイ</t>
    </rPh>
    <rPh sb="9" eb="10">
      <t>キ</t>
    </rPh>
    <phoneticPr fontId="2"/>
  </si>
  <si>
    <t>（株）バイオ・メディカ製
BGC-370</t>
    <rPh sb="1" eb="2">
      <t>カブ</t>
    </rPh>
    <rPh sb="11" eb="12">
      <t>セイ</t>
    </rPh>
    <phoneticPr fontId="2"/>
  </si>
  <si>
    <t>国立大学法人京都大学大学院医学研究科・医学部C棟4階419室
（京都市左京区吉田近衛町）</t>
    <rPh sb="10" eb="13">
      <t>ダイガクイン</t>
    </rPh>
    <rPh sb="13" eb="18">
      <t>イガクケンキュウカ</t>
    </rPh>
    <rPh sb="19" eb="21">
      <t>イガク</t>
    </rPh>
    <rPh sb="21" eb="22">
      <t>ブ</t>
    </rPh>
    <rPh sb="23" eb="24">
      <t>トウ</t>
    </rPh>
    <rPh sb="25" eb="26">
      <t>カイ</t>
    </rPh>
    <rPh sb="29" eb="30">
      <t>シツ</t>
    </rPh>
    <rPh sb="38" eb="40">
      <t>ヨシダ</t>
    </rPh>
    <rPh sb="40" eb="42">
      <t>コノエ</t>
    </rPh>
    <rPh sb="42" eb="43">
      <t>マチ</t>
    </rPh>
    <phoneticPr fontId="2"/>
  </si>
  <si>
    <t>VAIO　ノートパソコン</t>
    <phoneticPr fontId="2"/>
  </si>
  <si>
    <t>VAIO Pro VJPF111 ブラック カスタマイズ VJPF11C12N</t>
    <phoneticPr fontId="2"/>
  </si>
  <si>
    <t>国立大学法人京都大学大学院医学研究科・医学部人間健康科学系専攻看護科学コース教451号室
（京都市左京区聖護院川原町54）</t>
    <rPh sb="10" eb="13">
      <t>ダイガクイン</t>
    </rPh>
    <rPh sb="13" eb="18">
      <t>イガクケンキュウカ</t>
    </rPh>
    <rPh sb="19" eb="21">
      <t>イガク</t>
    </rPh>
    <rPh sb="21" eb="22">
      <t>ブ</t>
    </rPh>
    <rPh sb="22" eb="29">
      <t>ニンゲンケンコウカガクケイ</t>
    </rPh>
    <rPh sb="29" eb="31">
      <t>センコウ</t>
    </rPh>
    <rPh sb="31" eb="35">
      <t>カンゴカガク</t>
    </rPh>
    <rPh sb="38" eb="39">
      <t>キョウ</t>
    </rPh>
    <rPh sb="42" eb="44">
      <t>ゴウシツ</t>
    </rPh>
    <rPh sb="52" eb="55">
      <t>ショウゴイン</t>
    </rPh>
    <rPh sb="55" eb="57">
      <t>カワハラ</t>
    </rPh>
    <rPh sb="57" eb="58">
      <t>チョウ</t>
    </rPh>
    <phoneticPr fontId="2"/>
  </si>
  <si>
    <t>刻印入り１１インチiPADPro</t>
    <rPh sb="0" eb="2">
      <t>コクイン</t>
    </rPh>
    <rPh sb="2" eb="3">
      <t>イ</t>
    </rPh>
    <phoneticPr fontId="2"/>
  </si>
  <si>
    <t>Wi-Fi 1TB-スペースグレイ</t>
  </si>
  <si>
    <t>国立大学法人京都大学大学院医学研究科・医学部　腫瘍生物学講座　腫瘍生物学　F棟201号室
（京都市左京区吉田近衛町）</t>
    <rPh sb="10" eb="13">
      <t>ダイガクイン</t>
    </rPh>
    <rPh sb="13" eb="18">
      <t>イガクケンキュウカ</t>
    </rPh>
    <rPh sb="19" eb="21">
      <t>イガク</t>
    </rPh>
    <rPh sb="21" eb="22">
      <t>ブ</t>
    </rPh>
    <rPh sb="23" eb="30">
      <t>シュヨウセイブツガクコウザ</t>
    </rPh>
    <rPh sb="31" eb="36">
      <t>シュヨウセイブツガク</t>
    </rPh>
    <rPh sb="38" eb="39">
      <t>トウ</t>
    </rPh>
    <rPh sb="42" eb="44">
      <t>ゴウシツ</t>
    </rPh>
    <rPh sb="52" eb="54">
      <t>ヨシダ</t>
    </rPh>
    <rPh sb="54" eb="56">
      <t>コノエ</t>
    </rPh>
    <rPh sb="56" eb="57">
      <t>マチ</t>
    </rPh>
    <phoneticPr fontId="2"/>
  </si>
  <si>
    <t>　タンパク質基本構造の網羅的解析（解析の加速化）</t>
    <phoneticPr fontId="1"/>
  </si>
  <si>
    <t>ALSフリーザー　ALS-12型</t>
    <rPh sb="15" eb="16">
      <t>ガタ</t>
    </rPh>
    <phoneticPr fontId="2"/>
  </si>
  <si>
    <t>理化学研究所/横浜
南研究棟（横浜）
神奈川県横浜市鶴見区末広町1-7-22</t>
    <rPh sb="0" eb="3">
      <t>リカガク</t>
    </rPh>
    <rPh sb="3" eb="6">
      <t>ケンキュウショ</t>
    </rPh>
    <rPh sb="10" eb="11">
      <t>ミナミ</t>
    </rPh>
    <rPh sb="11" eb="13">
      <t>ケンキュウ</t>
    </rPh>
    <rPh sb="13" eb="14">
      <t>トウ</t>
    </rPh>
    <rPh sb="15" eb="17">
      <t>ヨコハマ</t>
    </rPh>
    <rPh sb="19" eb="22">
      <t>カナガワ</t>
    </rPh>
    <rPh sb="22" eb="23">
      <t>ケン</t>
    </rPh>
    <rPh sb="23" eb="26">
      <t>ヨコハマシ</t>
    </rPh>
    <rPh sb="26" eb="29">
      <t>ツルミク</t>
    </rPh>
    <rPh sb="29" eb="31">
      <t>スエヒロ</t>
    </rPh>
    <rPh sb="31" eb="32">
      <t>チョウ</t>
    </rPh>
    <phoneticPr fontId="2"/>
  </si>
  <si>
    <t>修理不能な故障</t>
    <rPh sb="0" eb="1">
      <t>シュウリ</t>
    </rPh>
    <rPh sb="1" eb="3">
      <t>フノウ</t>
    </rPh>
    <rPh sb="4" eb="6">
      <t>コショウ</t>
    </rPh>
    <phoneticPr fontId="1"/>
  </si>
  <si>
    <t>ドライ真空ポンプ　DA-60S</t>
    <rPh sb="3" eb="5">
      <t>シンクウ</t>
    </rPh>
    <phoneticPr fontId="2"/>
  </si>
  <si>
    <t>理化学研究所/横浜
南研究棟（横浜）
横浜市鶴見区末広町1-7-22</t>
    <rPh sb="0" eb="3">
      <t>リカガク</t>
    </rPh>
    <rPh sb="3" eb="6">
      <t>ケンキュウショ</t>
    </rPh>
    <rPh sb="10" eb="11">
      <t>ミナミ</t>
    </rPh>
    <rPh sb="11" eb="13">
      <t>ケンキュウ</t>
    </rPh>
    <rPh sb="13" eb="14">
      <t>トウ</t>
    </rPh>
    <rPh sb="15" eb="17">
      <t>ヨコハマ</t>
    </rPh>
    <rPh sb="19" eb="22">
      <t>ヨコハマシ</t>
    </rPh>
    <rPh sb="22" eb="25">
      <t>ツルミク</t>
    </rPh>
    <rPh sb="25" eb="27">
      <t>スエヒロ</t>
    </rPh>
    <rPh sb="27" eb="28">
      <t>チョウ</t>
    </rPh>
    <phoneticPr fontId="2"/>
  </si>
  <si>
    <t>微量高速遠心機一式</t>
    <rPh sb="0" eb="2">
      <t>ビリョウ</t>
    </rPh>
    <rPh sb="2" eb="4">
      <t>コウソク</t>
    </rPh>
    <rPh sb="4" eb="7">
      <t>エンシンキ</t>
    </rPh>
    <rPh sb="7" eb="9">
      <t>イッシキ</t>
    </rPh>
    <phoneticPr fontId="6"/>
  </si>
  <si>
    <t>himacCF18RS,アングルロータT15A41,T15A44</t>
    <phoneticPr fontId="6"/>
  </si>
  <si>
    <t>※購入、貸付希望があった場合、発送にかかる経費は先方負担となります。搬出経路に階段(2階)があります。運搬には小型トラック等が必要です。</t>
    <rPh sb="34" eb="36">
      <t>ハンシュツ</t>
    </rPh>
    <rPh sb="36" eb="38">
      <t>ケイロ</t>
    </rPh>
    <rPh sb="39" eb="41">
      <t>カイダン</t>
    </rPh>
    <rPh sb="43" eb="44">
      <t>カイ</t>
    </rPh>
    <phoneticPr fontId="1"/>
  </si>
  <si>
    <t>恒温振とう培養器一式</t>
    <rPh sb="0" eb="2">
      <t>コウオン</t>
    </rPh>
    <rPh sb="2" eb="3">
      <t>フ</t>
    </rPh>
    <rPh sb="5" eb="8">
      <t>バイヨウキ</t>
    </rPh>
    <rPh sb="8" eb="10">
      <t>イッシキ</t>
    </rPh>
    <phoneticPr fontId="6"/>
  </si>
  <si>
    <t>DWMax V・BR-104、振とう台MR-2420</t>
    <rPh sb="15" eb="16">
      <t>フ</t>
    </rPh>
    <rPh sb="18" eb="19">
      <t>ダイ</t>
    </rPh>
    <phoneticPr fontId="6"/>
  </si>
  <si>
    <t>※購入、貸付希望があった場合、発送にかかる経費は先方負担となります。</t>
    <phoneticPr fontId="1"/>
  </si>
  <si>
    <t>ラボ用オートクレーブ</t>
    <rPh sb="2" eb="3">
      <t>ヨウ</t>
    </rPh>
    <phoneticPr fontId="6"/>
  </si>
  <si>
    <t>LSX-300</t>
    <phoneticPr fontId="6"/>
  </si>
  <si>
    <t>超低低温フリーザー</t>
    <rPh sb="0" eb="1">
      <t>チョウ</t>
    </rPh>
    <rPh sb="1" eb="2">
      <t>テイ</t>
    </rPh>
    <rPh sb="2" eb="4">
      <t>テイオン</t>
    </rPh>
    <phoneticPr fontId="6"/>
  </si>
  <si>
    <t>MDF-C8V1-PJ</t>
    <phoneticPr fontId="6"/>
  </si>
  <si>
    <t>クリーンベンチ</t>
    <phoneticPr fontId="6"/>
  </si>
  <si>
    <t>ワークエリア710mm
MCV-710ATS-PJピーエイチシー</t>
    <phoneticPr fontId="6"/>
  </si>
  <si>
    <t>紫外可視分光光度計</t>
    <rPh sb="0" eb="2">
      <t>シガイ</t>
    </rPh>
    <rPh sb="2" eb="4">
      <t>カシ</t>
    </rPh>
    <rPh sb="4" eb="6">
      <t>ブンコウ</t>
    </rPh>
    <rPh sb="6" eb="9">
      <t>コウドケイ</t>
    </rPh>
    <phoneticPr fontId="6"/>
  </si>
  <si>
    <t>GENESYS 50</t>
    <phoneticPr fontId="6"/>
  </si>
  <si>
    <t>実体顕微鏡　SMZ745一式</t>
    <rPh sb="0" eb="2">
      <t>ジッタイ</t>
    </rPh>
    <rPh sb="2" eb="5">
      <t>ケンビキョウ</t>
    </rPh>
    <rPh sb="12" eb="14">
      <t>イッシキ</t>
    </rPh>
    <phoneticPr fontId="6"/>
  </si>
  <si>
    <t>SMZ745T、CWIOXB、透過照明スタンド、偏光</t>
    <rPh sb="15" eb="17">
      <t>トウカ</t>
    </rPh>
    <rPh sb="17" eb="19">
      <t>ショウメイ</t>
    </rPh>
    <rPh sb="24" eb="26">
      <t>ヘンコウ</t>
    </rPh>
    <phoneticPr fontId="6"/>
  </si>
  <si>
    <t>MultiskanSkyHigh</t>
    <phoneticPr fontId="6"/>
  </si>
  <si>
    <t>Micriplate Spectrophotometer　アプライド</t>
    <phoneticPr fontId="6"/>
  </si>
  <si>
    <t>株式会社ニコン製デジタルカメラDS1000　一式</t>
    <rPh sb="0" eb="4">
      <t>カブシキカイシャ</t>
    </rPh>
    <rPh sb="7" eb="8">
      <t>セイ</t>
    </rPh>
    <rPh sb="22" eb="24">
      <t>イッシキ</t>
    </rPh>
    <phoneticPr fontId="6"/>
  </si>
  <si>
    <t>Digital Sight 1000、ケーブル、アダプタ、対物ミクロメータ</t>
    <rPh sb="29" eb="31">
      <t>タイブツ</t>
    </rPh>
    <phoneticPr fontId="6"/>
  </si>
  <si>
    <t>微量用遠心濃縮器</t>
    <rPh sb="0" eb="2">
      <t>ビリョウ</t>
    </rPh>
    <rPh sb="2" eb="3">
      <t>ヨウ</t>
    </rPh>
    <rPh sb="3" eb="5">
      <t>エンシン</t>
    </rPh>
    <rPh sb="5" eb="8">
      <t>ノウシュクキ</t>
    </rPh>
    <phoneticPr fontId="6"/>
  </si>
  <si>
    <t>MV-100</t>
    <phoneticPr fontId="6"/>
  </si>
  <si>
    <t>純水製造装置　一式</t>
    <rPh sb="0" eb="2">
      <t>ジュンスイ</t>
    </rPh>
    <rPh sb="2" eb="4">
      <t>セイゾウ</t>
    </rPh>
    <rPh sb="4" eb="6">
      <t>ソウチ</t>
    </rPh>
    <rPh sb="7" eb="9">
      <t>イッシキ</t>
    </rPh>
    <phoneticPr fontId="6"/>
  </si>
  <si>
    <t>Direct-03
UVS.Kit,Direct-Q
Start Up Kit,Water
Detector-r,Tap
Pressure
Regulator,DreinPan</t>
    <phoneticPr fontId="6"/>
  </si>
  <si>
    <t>　国立研究開発法人物質・材料研究機構の行う試験研究等</t>
    <phoneticPr fontId="6"/>
  </si>
  <si>
    <t>水素分離・貯蔵装置</t>
  </si>
  <si>
    <t>FCMH-7-WS-3</t>
  </si>
  <si>
    <t>国立研究開発法人物質・材料研究機構
並木地区研究本館203室
（茨城県つくば市並木1-1）</t>
  </si>
  <si>
    <t>故障しており使用できない。修理サポートが終了しているため修理不能。</t>
  </si>
  <si>
    <t xml:space="preserve">ﾀｰﾎﾞﾎﾟﾝﾌﾟ/蒸着ﾓﾆﾀｰ </t>
  </si>
  <si>
    <t>秋葉産業㈱
･蒸着ﾓﾆﾀｰ XTM/2
･高圧電源 HAR-2R150</t>
  </si>
  <si>
    <t>物質・材料研究機構
（つくば市並木1-1）</t>
  </si>
  <si>
    <t>直流電源靱性試験装置</t>
  </si>
  <si>
    <t>ｱﾙﾊﾞｯｸ東日本製差動排気式ﾌﾛｰﾃｨﾝｸﾞｲｵﾝ銃</t>
  </si>
  <si>
    <t>物質・材料研究機構
（つくば市千現1-2-1）</t>
  </si>
  <si>
    <t>（ﾅﾉﾊﾞｲｵﾃﾞﾊﾞｲｽ創製ｼｽﾃﾑ用製膜･ｴｯﾁﾝｸﾞ装置）
ﾄﾞﾗｲｴｯﾁﾝｸﾞ装置</t>
    <phoneticPr fontId="6"/>
  </si>
  <si>
    <t>ｱﾙﾊﾞｯｸｲｰｴｽ株式会社
･本体（CE-300I）</t>
    <phoneticPr fontId="6"/>
  </si>
  <si>
    <t>老朽化のため装置の一部が破損しており、使用不可。また、メーカーのサポートも既に終了しており修理不能。</t>
  </si>
  <si>
    <t>　重要課題解決型研究等の推進　統合化地下構造データベースの構築</t>
    <rPh sb="1" eb="3">
      <t>ジュウヨウ</t>
    </rPh>
    <rPh sb="3" eb="5">
      <t>カダイ</t>
    </rPh>
    <rPh sb="5" eb="7">
      <t>カイケツ</t>
    </rPh>
    <rPh sb="7" eb="8">
      <t>ガタ</t>
    </rPh>
    <rPh sb="8" eb="10">
      <t>ケンキュウ</t>
    </rPh>
    <rPh sb="10" eb="11">
      <t>トウ</t>
    </rPh>
    <rPh sb="12" eb="14">
      <t>スイシン</t>
    </rPh>
    <rPh sb="15" eb="18">
      <t>トウゴウカ</t>
    </rPh>
    <rPh sb="18" eb="20">
      <t>チカ</t>
    </rPh>
    <rPh sb="20" eb="22">
      <t>コウゾウ</t>
    </rPh>
    <rPh sb="29" eb="31">
      <t>コウチク</t>
    </rPh>
    <phoneticPr fontId="1"/>
  </si>
  <si>
    <t>大型液晶モニタ</t>
    <phoneticPr fontId="1"/>
  </si>
  <si>
    <t>モニタ HP LP3065 TFTフラットパネルモニタ</t>
    <phoneticPr fontId="1"/>
  </si>
  <si>
    <t>産業技術総合研究所　東京つくば本部　つくば中央第七事業所7-1 5階563室（茨城県つくば市東1-1-1　中央第７）</t>
    <rPh sb="0" eb="2">
      <t>サンギョウ</t>
    </rPh>
    <rPh sb="2" eb="4">
      <t>ギジュツ</t>
    </rPh>
    <rPh sb="4" eb="6">
      <t>ソウゴウ</t>
    </rPh>
    <rPh sb="6" eb="9">
      <t>ケンキュウジョ</t>
    </rPh>
    <rPh sb="10" eb="12">
      <t>トウキョウ</t>
    </rPh>
    <rPh sb="15" eb="17">
      <t>ホンブ</t>
    </rPh>
    <rPh sb="21" eb="23">
      <t>チュウオウ</t>
    </rPh>
    <rPh sb="23" eb="24">
      <t>ダイ</t>
    </rPh>
    <rPh sb="24" eb="25">
      <t>シチ</t>
    </rPh>
    <rPh sb="25" eb="28">
      <t>ジギョウショ</t>
    </rPh>
    <rPh sb="33" eb="34">
      <t>カイ</t>
    </rPh>
    <rPh sb="37" eb="38">
      <t>シツ</t>
    </rPh>
    <rPh sb="39" eb="42">
      <t>イバラキケン</t>
    </rPh>
    <rPh sb="45" eb="46">
      <t>シ</t>
    </rPh>
    <rPh sb="46" eb="47">
      <t>ヒガシ</t>
    </rPh>
    <rPh sb="53" eb="55">
      <t>チュウオウ</t>
    </rPh>
    <rPh sb="55" eb="56">
      <t>ダイ</t>
    </rPh>
    <phoneticPr fontId="1"/>
  </si>
  <si>
    <t>長年の研究利用に伴う経年劣化により研究活動に利用することが困難</t>
    <rPh sb="29" eb="31">
      <t>コンナン</t>
    </rPh>
    <phoneticPr fontId="1"/>
  </si>
  <si>
    <t>マルチパーパス遠心機</t>
  </si>
  <si>
    <t>Mode12-16</t>
  </si>
  <si>
    <t>国立大学法人東北大学医工学研究科バイオメディカル棟（宮城県仙台市青葉区星稜町2-1）</t>
    <rPh sb="0" eb="2">
      <t>コクリツ</t>
    </rPh>
    <rPh sb="2" eb="6">
      <t>ダイガクホウジン</t>
    </rPh>
    <rPh sb="6" eb="16">
      <t>トウホクダイガクイコウガクケンキュウカ</t>
    </rPh>
    <rPh sb="24" eb="25">
      <t>トウ</t>
    </rPh>
    <rPh sb="26" eb="35">
      <t>ミヤギケンセンダイシアオバク</t>
    </rPh>
    <rPh sb="35" eb="37">
      <t>セイリョウ</t>
    </rPh>
    <rPh sb="37" eb="38">
      <t>マチ</t>
    </rPh>
    <phoneticPr fontId="2"/>
  </si>
  <si>
    <t>故障したため使用出来ない。メーカーより修理サービスが終了したとのことで修理不能。</t>
    <phoneticPr fontId="1"/>
  </si>
  <si>
    <t>ﾃﾞｼﾞﾀﾙﾏｲｸﾛｽｺｰﾌﾟ</t>
  </si>
  <si>
    <t>KH-7700</t>
  </si>
  <si>
    <t>東北大学電気通信研究所
(仙台市青葉区片平2-1-1)</t>
    <rPh sb="0" eb="4">
      <t>トウホクダイガク</t>
    </rPh>
    <rPh sb="4" eb="11">
      <t>デンキツウシンケンキュウジョ</t>
    </rPh>
    <rPh sb="13" eb="16">
      <t>センダイシ</t>
    </rPh>
    <rPh sb="16" eb="19">
      <t>アオバク</t>
    </rPh>
    <rPh sb="19" eb="21">
      <t>カタヒラ</t>
    </rPh>
    <phoneticPr fontId="2"/>
  </si>
  <si>
    <t>LSI評価ﾎﾞｰﾄﾞ</t>
    <rPh sb="3" eb="5">
      <t>ヒョウカ</t>
    </rPh>
    <phoneticPr fontId="2"/>
  </si>
  <si>
    <t>MU300-EM180</t>
  </si>
  <si>
    <t>東北大学電気通信研究所
(仙台市青葉区片平2-1-8)</t>
    <rPh sb="0" eb="4">
      <t>トウホクダイガク</t>
    </rPh>
    <rPh sb="4" eb="11">
      <t>デンキツウシンケンキュウジョ</t>
    </rPh>
    <rPh sb="13" eb="16">
      <t>センダイシ</t>
    </rPh>
    <rPh sb="16" eb="19">
      <t>アオバク</t>
    </rPh>
    <rPh sb="19" eb="21">
      <t>カタヒラ</t>
    </rPh>
    <phoneticPr fontId="2"/>
  </si>
  <si>
    <t>ﾏﾆｭｱﾙ･ﾌﾟﾛｰﾌﾞ･ｼｽﾃﾑ</t>
  </si>
  <si>
    <t>HMP-800</t>
  </si>
  <si>
    <t>東北大学電気通信研究所
(仙台市青葉区片平2-1-9)</t>
    <rPh sb="0" eb="4">
      <t>トウホクダイガク</t>
    </rPh>
    <rPh sb="4" eb="11">
      <t>デンキツウシンケンキュウジョ</t>
    </rPh>
    <rPh sb="13" eb="16">
      <t>センダイシ</t>
    </rPh>
    <rPh sb="16" eb="19">
      <t>アオバク</t>
    </rPh>
    <rPh sb="19" eb="21">
      <t>カタヒラ</t>
    </rPh>
    <phoneticPr fontId="2"/>
  </si>
  <si>
    <t>高周波増幅器</t>
  </si>
  <si>
    <t>(株)サムウェイ T145-5757A</t>
    <rPh sb="1" eb="2">
      <t>カブ</t>
    </rPh>
    <phoneticPr fontId="2"/>
  </si>
  <si>
    <t>国立大学法人東北大学工学部　電子情報ｼｽﾃﾑ・応物系　金井研究室
（仙台市青葉区荒巻字青葉6-6-05）</t>
    <rPh sb="0" eb="10">
      <t>コクリツダイガクホウジントウホクダイガク</t>
    </rPh>
    <rPh sb="10" eb="13">
      <t>コウガクブ</t>
    </rPh>
    <rPh sb="14" eb="18">
      <t>デンシジョウホウ</t>
    </rPh>
    <rPh sb="23" eb="26">
      <t>オウブツケイ</t>
    </rPh>
    <rPh sb="27" eb="32">
      <t>カナイケンキュウシツ</t>
    </rPh>
    <rPh sb="34" eb="40">
      <t>センダイシアオバク</t>
    </rPh>
    <rPh sb="40" eb="42">
      <t>アラマキ</t>
    </rPh>
    <rPh sb="42" eb="43">
      <t>アザ</t>
    </rPh>
    <rPh sb="43" eb="45">
      <t>アオバ</t>
    </rPh>
    <phoneticPr fontId="2"/>
  </si>
  <si>
    <t>経年劣化につき故障し出力ができない。</t>
    <phoneticPr fontId="2"/>
  </si>
  <si>
    <t>電話交換機(IP)関連GW</t>
  </si>
  <si>
    <t>ｼｽﾃﾑｺﾝｿｰﾙ【NA-SC-SN1】</t>
  </si>
  <si>
    <t>1台</t>
    <rPh sb="1" eb="2">
      <t>ダイ</t>
    </rPh>
    <phoneticPr fontId="2"/>
  </si>
  <si>
    <t>東北大学大学院工学研究科
（宮城県仙台市青葉区荒巻字青葉6-6）</t>
    <rPh sb="0" eb="12">
      <t>トウホクダイガクダイガクインコウガクケンキュウカ</t>
    </rPh>
    <rPh sb="14" eb="28">
      <t>ミヤギケンセンダイシアオバクアラマキアザアオバ</t>
    </rPh>
    <phoneticPr fontId="2"/>
  </si>
  <si>
    <t>経年劣化につき故障し電源が入らない。</t>
    <rPh sb="0" eb="4">
      <t>ケイネンレッカ</t>
    </rPh>
    <rPh sb="7" eb="9">
      <t>コショウ</t>
    </rPh>
    <rPh sb="10" eb="12">
      <t>デンゲン</t>
    </rPh>
    <rPh sb="13" eb="14">
      <t>ハイ</t>
    </rPh>
    <phoneticPr fontId="2"/>
  </si>
  <si>
    <t>BroadChannelｸﾗｲｱﾝﾄ</t>
  </si>
  <si>
    <t>FMV-D5350【FMVD94G011】</t>
  </si>
  <si>
    <t>2台</t>
    <rPh sb="1" eb="2">
      <t>ダイ</t>
    </rPh>
    <phoneticPr fontId="2"/>
  </si>
  <si>
    <t>録音装置</t>
  </si>
  <si>
    <t>Si-V702SE ﾌﾟﾚｲﾝｽﾄｰﾙﾓﾃﾞﾙV13【SIV702SV13】</t>
  </si>
  <si>
    <t>融着接続機推奨ｾｯﾄ</t>
    <rPh sb="0" eb="2">
      <t>ユウチャク</t>
    </rPh>
    <rPh sb="2" eb="4">
      <t>セツゾク</t>
    </rPh>
    <rPh sb="4" eb="5">
      <t>キ</t>
    </rPh>
    <rPh sb="5" eb="7">
      <t>スイショウ</t>
    </rPh>
    <phoneticPr fontId="2"/>
  </si>
  <si>
    <t>古河電気工業㈱製　S179A-1-0</t>
    <rPh sb="0" eb="2">
      <t>フルカワ</t>
    </rPh>
    <rPh sb="2" eb="4">
      <t>デンキ</t>
    </rPh>
    <rPh sb="4" eb="6">
      <t>コウギョウ</t>
    </rPh>
    <rPh sb="7" eb="8">
      <t>セイ</t>
    </rPh>
    <phoneticPr fontId="2"/>
  </si>
  <si>
    <t>国立大学法人東北大学電気通信研究所本館M132号室（宮城県仙台市青葉区片平二丁目1番1号）</t>
    <rPh sb="0" eb="6">
      <t>コクリツダイガクホウジン</t>
    </rPh>
    <rPh sb="6" eb="10">
      <t>トウホクダイガク</t>
    </rPh>
    <rPh sb="10" eb="17">
      <t>デンキツウシンケンキュウジョ</t>
    </rPh>
    <rPh sb="17" eb="19">
      <t>ホンカン</t>
    </rPh>
    <rPh sb="23" eb="25">
      <t>ゴウシツ</t>
    </rPh>
    <rPh sb="26" eb="29">
      <t>ミヤギケン</t>
    </rPh>
    <rPh sb="29" eb="32">
      <t>センダイシ</t>
    </rPh>
    <rPh sb="32" eb="35">
      <t>アオバク</t>
    </rPh>
    <rPh sb="35" eb="37">
      <t>カタヒラ</t>
    </rPh>
    <rPh sb="37" eb="40">
      <t>ニチョウメ</t>
    </rPh>
    <rPh sb="41" eb="42">
      <t>バン</t>
    </rPh>
    <rPh sb="43" eb="44">
      <t>ゴウ</t>
    </rPh>
    <phoneticPr fontId="2"/>
  </si>
  <si>
    <t>4軸ｺﾝﾄﾛｰﾗ</t>
    <rPh sb="1" eb="2">
      <t>ジク</t>
    </rPh>
    <phoneticPr fontId="2"/>
  </si>
  <si>
    <t>ｼｸﾞﾏ光機㈱製　SHOT-304GS</t>
    <rPh sb="4" eb="6">
      <t>コウキ</t>
    </rPh>
    <rPh sb="7" eb="8">
      <t>セイ</t>
    </rPh>
    <phoneticPr fontId="2"/>
  </si>
  <si>
    <t>ｼﾝｸﾞﾙﾓｰﾄﾞﾌｧｲﾊﾞ入射ｼｽﾃﾑ</t>
    <rPh sb="14" eb="16">
      <t>ニュウシャ</t>
    </rPh>
    <phoneticPr fontId="2"/>
  </si>
  <si>
    <t>ｿｰﾗﾎﾞｼﾞｬﾊﾟﾝ㈱製　MBT613D/M</t>
    <rPh sb="12" eb="13">
      <t>セイ</t>
    </rPh>
    <phoneticPr fontId="2"/>
  </si>
  <si>
    <t>国立大学法人東北大学電気通信研究所　枝松研究室（宮城県仙台市青葉区片平2-1-1）</t>
    <rPh sb="0" eb="6">
      <t>コクリツダイガクホウジン</t>
    </rPh>
    <rPh sb="6" eb="10">
      <t>トウホクダイガク</t>
    </rPh>
    <rPh sb="10" eb="17">
      <t>デンキツウシンケンキュウジョ</t>
    </rPh>
    <rPh sb="18" eb="23">
      <t>エダマツケンキュウシツ</t>
    </rPh>
    <rPh sb="24" eb="27">
      <t>ミヤギケン</t>
    </rPh>
    <rPh sb="27" eb="30">
      <t>センダイシ</t>
    </rPh>
    <rPh sb="30" eb="33">
      <t>アオバク</t>
    </rPh>
    <rPh sb="33" eb="35">
      <t>カタヒラ</t>
    </rPh>
    <phoneticPr fontId="2"/>
  </si>
  <si>
    <t>　平成17年度科学技術振興調整費「新興・再興感染症制圧のための共同戦略」</t>
    <rPh sb="11" eb="13">
      <t>シンコウ</t>
    </rPh>
    <rPh sb="13" eb="16">
      <t>チョウセイヒ</t>
    </rPh>
    <rPh sb="17" eb="19">
      <t>シンコウ</t>
    </rPh>
    <rPh sb="20" eb="22">
      <t>サイコウ</t>
    </rPh>
    <rPh sb="22" eb="24">
      <t>カンセン</t>
    </rPh>
    <rPh sb="24" eb="25">
      <t>ショウ</t>
    </rPh>
    <rPh sb="25" eb="27">
      <t>セイアツ</t>
    </rPh>
    <rPh sb="31" eb="33">
      <t>キョウドウ</t>
    </rPh>
    <rPh sb="33" eb="35">
      <t>センリャク</t>
    </rPh>
    <phoneticPr fontId="6"/>
  </si>
  <si>
    <t>ﾒﾃﾞｨｶﾙﾌﾘｰｻﾞｰ</t>
  </si>
  <si>
    <t>ｻﾝﾖｰ
MDF-436</t>
  </si>
  <si>
    <t>1台</t>
    <phoneticPr fontId="6"/>
  </si>
  <si>
    <t>国立大学法人北海道大学大学院獣医学研究科407微生物フリーザー室（札幌市北区北18条西9丁目）</t>
    <rPh sb="11" eb="14">
      <t>ダイガクイン</t>
    </rPh>
    <rPh sb="14" eb="17">
      <t>ジュウイガク</t>
    </rPh>
    <rPh sb="17" eb="20">
      <t>ケンキュウカ</t>
    </rPh>
    <rPh sb="23" eb="26">
      <t>ビセイブツ</t>
    </rPh>
    <rPh sb="31" eb="32">
      <t>シツ</t>
    </rPh>
    <rPh sb="41" eb="42">
      <t>ジョウ</t>
    </rPh>
    <rPh sb="42" eb="43">
      <t>ニシ</t>
    </rPh>
    <rPh sb="44" eb="46">
      <t>チョウメ</t>
    </rPh>
    <phoneticPr fontId="6"/>
  </si>
  <si>
    <t>真空凍結乾燥機</t>
    <rPh sb="0" eb="7">
      <t>シンクウトウケツカンソウキ</t>
    </rPh>
    <phoneticPr fontId="6"/>
  </si>
  <si>
    <t>東西通商
FREEZVAC-0SM20型</t>
    <rPh sb="0" eb="2">
      <t>トウザイ</t>
    </rPh>
    <rPh sb="2" eb="4">
      <t>ツウショウ</t>
    </rPh>
    <rPh sb="19" eb="20">
      <t>ガタ</t>
    </rPh>
    <phoneticPr fontId="6"/>
  </si>
  <si>
    <t>国立大学法人北海道大学大学院獣医学研究科406微生物第一実験室（札幌市北区北18条西9丁目）</t>
    <rPh sb="11" eb="14">
      <t>ダイガクイン</t>
    </rPh>
    <rPh sb="14" eb="17">
      <t>ジュウイガク</t>
    </rPh>
    <rPh sb="17" eb="20">
      <t>ケンキュウカ</t>
    </rPh>
    <rPh sb="23" eb="26">
      <t>ビセイブツ</t>
    </rPh>
    <rPh sb="26" eb="31">
      <t>ダイイチジッケンシツ</t>
    </rPh>
    <rPh sb="40" eb="41">
      <t>ジョウ</t>
    </rPh>
    <rPh sb="41" eb="42">
      <t>ニシ</t>
    </rPh>
    <rPh sb="43" eb="45">
      <t>チョウメ</t>
    </rPh>
    <phoneticPr fontId="6"/>
  </si>
  <si>
    <t>　国家課題対応型研究開発推進事業</t>
    <phoneticPr fontId="1"/>
  </si>
  <si>
    <t>27型4Kモニター</t>
    <rPh sb="2" eb="3">
      <t>ガタ</t>
    </rPh>
    <phoneticPr fontId="1"/>
  </si>
  <si>
    <t>EIZO
EV2785-BK</t>
  </si>
  <si>
    <t>学校法人早稲田大学早稲田キャンパス14号館907号室（東京都新宿区西早稲田1-6-1）</t>
    <rPh sb="0" eb="2">
      <t>ガッコウ</t>
    </rPh>
    <rPh sb="2" eb="4">
      <t>ホウジン</t>
    </rPh>
    <rPh sb="4" eb="7">
      <t>ワセダ</t>
    </rPh>
    <rPh sb="7" eb="9">
      <t>ダイガク</t>
    </rPh>
    <rPh sb="9" eb="12">
      <t>ワセダ</t>
    </rPh>
    <rPh sb="19" eb="21">
      <t>ゴウカン</t>
    </rPh>
    <rPh sb="24" eb="26">
      <t>ゴウシツ</t>
    </rPh>
    <rPh sb="27" eb="30">
      <t>トウキョウト</t>
    </rPh>
    <rPh sb="30" eb="33">
      <t>シンジュクク</t>
    </rPh>
    <rPh sb="33" eb="37">
      <t>ニシワセダ</t>
    </rPh>
    <phoneticPr fontId="5"/>
  </si>
  <si>
    <t>液晶部分が故障しているため使用出来ない。　メーカーより修理サービスが終了したとのことで修理不能。</t>
    <rPh sb="0" eb="4">
      <t>エキショウブブン</t>
    </rPh>
    <phoneticPr fontId="2"/>
  </si>
  <si>
    <t>　国立大学法人東京大学の行う試験研究等の事業</t>
    <phoneticPr fontId="1"/>
  </si>
  <si>
    <t>多項目水質計</t>
    <phoneticPr fontId="1"/>
  </si>
  <si>
    <t>米国ＨＡＣＨ　Ｅｎｖｉｒｏｎｍｅｎｔ社Datasonde5　多項目水質計型式40-001</t>
    <phoneticPr fontId="1"/>
  </si>
  <si>
    <t>国立大学法人東京大学工学部14号館４階４０２講議室（東京都文京区本郷7-3-1）</t>
    <phoneticPr fontId="1"/>
  </si>
  <si>
    <t>老朽化により動作及び計測が不安定なため</t>
    <rPh sb="0" eb="2">
      <t>ロウキュウカ</t>
    </rPh>
    <rPh sb="5" eb="7">
      <t>ドウサ</t>
    </rPh>
    <rPh sb="7" eb="8">
      <t>オヨ</t>
    </rPh>
    <rPh sb="9" eb="11">
      <t>ケイソク</t>
    </rPh>
    <rPh sb="12" eb="15">
      <t>フアンテイ</t>
    </rPh>
    <phoneticPr fontId="1"/>
  </si>
  <si>
    <t xml:space="preserve">  幹細胞操作技術開発（先行的試験研究）</t>
    <phoneticPr fontId="1"/>
  </si>
  <si>
    <t>クロマトチャンバ/TCC-1207</t>
  </si>
  <si>
    <t>理化学研究所/神戸
先端医療センター
兵庫県神戸市中央区港島南町2-2-3</t>
    <phoneticPr fontId="1"/>
  </si>
  <si>
    <t>令和6年12月16日</t>
    <rPh sb="0" eb="1">
      <t>レイ</t>
    </rPh>
    <rPh sb="1" eb="2">
      <t>ワ</t>
    </rPh>
    <rPh sb="3" eb="4">
      <t>ネン</t>
    </rPh>
    <rPh sb="6" eb="7">
      <t>ガツ</t>
    </rPh>
    <rPh sb="9" eb="10">
      <t>ニチ</t>
    </rPh>
    <phoneticPr fontId="1"/>
  </si>
  <si>
    <t>　令和6年12月25日（水）17時00分　必着</t>
    <rPh sb="1" eb="2">
      <t>レイ</t>
    </rPh>
    <rPh sb="2" eb="3">
      <t>ワ</t>
    </rPh>
    <rPh sb="12" eb="13">
      <t>スイ</t>
    </rPh>
    <rPh sb="19" eb="20">
      <t>フン</t>
    </rPh>
    <phoneticPr fontId="1"/>
  </si>
  <si>
    <t>大臣官房会計課管理班</t>
  </si>
  <si>
    <t>１．概要</t>
  </si>
  <si>
    <t>上記の需要調査の結果、購入等希望者がなかったことを確認した。</t>
  </si>
  <si>
    <t>２．取得物品の処分について</t>
  </si>
  <si>
    <t>　　</t>
  </si>
  <si>
    <t>　需要調査の結果に基づき、廃棄手続きを行うこととする。</t>
  </si>
  <si>
    <t>国立大学法人東京工業大学の行う試験研究等の事業に係る取得物品の需要調査結果</t>
    <phoneticPr fontId="1"/>
  </si>
  <si>
    <t>国立大学法人東京工業大学の行う試験研究等の事業に係る取得資産の処分にあたって、公募による需要調査を実施した。</t>
    <phoneticPr fontId="1"/>
  </si>
  <si>
    <t>（調査期間：令和6年12月16日～令和6年12月25日）</t>
    <phoneticPr fontId="1"/>
  </si>
  <si>
    <t>　国立大学法人東京大学の行う教育及び試験研究の事業に係る取得物品の需要調査結果</t>
    <phoneticPr fontId="1"/>
  </si>
  <si>
    <t>　国立大学法人東京大学の行う教育及び試験研究事業に係る取得資産の処分にあたって、公募による需要調査を実施した。</t>
    <phoneticPr fontId="1"/>
  </si>
  <si>
    <t>　フレキシブル光－電子デバイスプロセル技術の事業に係る取得物品の需要調査結果</t>
    <phoneticPr fontId="1"/>
  </si>
  <si>
    <t>　フレキシブル光－電子デバイスプロセル技術の事業に係る取得資産の処分にあたって、公募による需要調査を実施した。</t>
    <phoneticPr fontId="1"/>
  </si>
  <si>
    <t>　筋電信号を中心とした指までを含む他自由度BMIの開発の事業に係る取得物品の需要調査結果</t>
    <phoneticPr fontId="1"/>
  </si>
  <si>
    <t>　筋電信号を中心とした指までを含む他自由度BMIの開発の事業に係る取得資産の処分にあたって、公募による需要調査を実施した。</t>
    <phoneticPr fontId="1"/>
  </si>
  <si>
    <t>若手研究者の自立的研究環境整備促進　若手人材育成拠点の設置と人事制度改革の事業に係る取得物品の需要調査結果</t>
    <phoneticPr fontId="1"/>
  </si>
  <si>
    <t>若手研究者の自立的研究環境整備促進　若手人材育成拠点の設置と人事制度改革の事業に係る取得資産の処分にあたって、公募による需要調査を実施した。</t>
    <phoneticPr fontId="1"/>
  </si>
  <si>
    <t>国立大学法人東京大学の行う試験研究等事業に係る取得物品の需要調査結果</t>
    <phoneticPr fontId="1"/>
  </si>
  <si>
    <t>国立大学法人東京大学の行う試験研究等事業に係る取得資産の処分にあたって、公募による需要調査を実施した。</t>
    <phoneticPr fontId="1"/>
  </si>
  <si>
    <t>委託研究「iPS細胞を用いた遺伝性心筋疾患の病態解明および治療法開発」の事業に係る取得物品の需要調査結果</t>
    <phoneticPr fontId="1"/>
  </si>
  <si>
    <t>委託研究「iPS細胞を用いた遺伝性心筋疾患の病態解明および治療法開発」の事業に係る取得資産の処分にあたって、公募による需要調査を実施した。</t>
    <phoneticPr fontId="1"/>
  </si>
  <si>
    <t>　TR実践のための戦略的高機能拠点整備の事業に係る取得物品の需要調査結果</t>
    <phoneticPr fontId="1"/>
  </si>
  <si>
    <t>　TR実践のための戦略的高機能拠点整備の事業に係る取得資産の処分にあたって、公募による需要調査を実施した。</t>
    <phoneticPr fontId="1"/>
  </si>
  <si>
    <t>国立大学法人東北大学の行う試験研究等の事業に係る取得物品の需要調査結果</t>
    <phoneticPr fontId="1"/>
  </si>
  <si>
    <t>国立大学法人東北大学の行う試験研究等の事業に係る取得資産の処分にあたって、公募による需要調査を実施した。</t>
    <phoneticPr fontId="1"/>
  </si>
  <si>
    <t>公益財団法人京都大学iPS細胞研究財団の行う試験研究等の事業に係る取得物品の需要調査結果</t>
    <phoneticPr fontId="1"/>
  </si>
  <si>
    <t>公益財団法人京都大学iPS細胞研究財団の行う試験研究等の事業に係る取得資産の処分にあたって、公募による需要調査を実施した。</t>
    <phoneticPr fontId="1"/>
  </si>
  <si>
    <t>　国立大学法人大阪大学の行う試験研究等の事業に係る取得物品の需要調査結果</t>
    <phoneticPr fontId="1"/>
  </si>
  <si>
    <t>　国立大学法人大阪大学の行う試験研究等の事業に係る取得資産の処分にあたって、公募による需要調査を実施した。</t>
    <phoneticPr fontId="1"/>
  </si>
  <si>
    <t>　革新的技術による脳機能ネットワークの全容解明(中核拠点における研究体制構築のための環境整備)の事業に係る取得物品の需要調査結果</t>
    <phoneticPr fontId="1"/>
  </si>
  <si>
    <t>　革新的技術による脳機能ネットワークの全容解明(中核拠点における研究体制構築のための環境整備)の事業に係る取得資産の処分にあたって、公募による需要調査を実施した。</t>
    <phoneticPr fontId="1"/>
  </si>
  <si>
    <t>幹細胞操作技術開発（先行的試験研究）幹細胞操作技術開発　ヒト多能性幹細胞の分化誘導・移植の技術開発と技術支援のための総合拠点の事業に係る取得物品の需要調査結果</t>
    <rPh sb="63" eb="65">
      <t>ジギョウ</t>
    </rPh>
    <phoneticPr fontId="1"/>
  </si>
  <si>
    <t>幹細胞操作技術開発（先行的試験研究）幹細胞操作技術開発　ヒト多能性幹細胞の分化誘導・移植の技術開発と技術支援のための総合拠点の事業に係る取得資産の処分にあたって、公募による需要調査を実施した。</t>
    <phoneticPr fontId="1"/>
  </si>
  <si>
    <t>ナショナルトレーニングセンター競技別強化拠点機能強化事業に係る取得物品の需要調査結果</t>
    <phoneticPr fontId="1"/>
  </si>
  <si>
    <t>ナショナルトレーニングセンター競技別強化拠点機能強化事業に係る取得資産の処分にあたって、公募による需要調査を実施した。</t>
    <phoneticPr fontId="1"/>
  </si>
  <si>
    <t>社会的行動の基盤となる脳機能の計測・支援のための先端的研究開発の事業に係る取得物品の需要調査結果</t>
    <phoneticPr fontId="1"/>
  </si>
  <si>
    <t>社会的行動の基盤となる脳機能の計測・支援のための先端的研究開発の事業に係る取得資産の処分にあたって、公募による需要調査を実施した。</t>
    <rPh sb="32" eb="34">
      <t>ジギョウ</t>
    </rPh>
    <phoneticPr fontId="1"/>
  </si>
  <si>
    <t>平成２１年度科学技術試験研究委託事業「高解像度気候モデルによる近未来気候変動予測に関する研究」の事業に係る取得物品の需要調査結果</t>
    <phoneticPr fontId="1"/>
  </si>
  <si>
    <t>平成２１年度科学技術試験研究委託事業「高解像度気候モデルによる近未来気候変動予測に関する研究」の事業に係る取得資産の処分にあたって、公募による需要調査を実施した。</t>
    <rPh sb="48" eb="50">
      <t>ジギョウ</t>
    </rPh>
    <phoneticPr fontId="1"/>
  </si>
  <si>
    <t>細胞がん化シグナルネットワークの統合システム解析、国立大学法人京都大学の行う試験研究等の事業に係る取得物品の需要調査結果</t>
    <phoneticPr fontId="1"/>
  </si>
  <si>
    <t>細胞がん化シグナルネットワークの統合システム解析、国立大学法人京都大学の行う試験研究等の事業に係る取得資産の処分にあたって、公募による需要調査を実施した。</t>
    <rPh sb="0" eb="2">
      <t>サイボウ</t>
    </rPh>
    <rPh sb="4" eb="5">
      <t>カ</t>
    </rPh>
    <rPh sb="16" eb="18">
      <t>トウゴウ</t>
    </rPh>
    <rPh sb="22" eb="24">
      <t>カイセキ</t>
    </rPh>
    <rPh sb="25" eb="27">
      <t>コクリツ</t>
    </rPh>
    <rPh sb="27" eb="29">
      <t>ダイガク</t>
    </rPh>
    <rPh sb="29" eb="31">
      <t>ホウジン</t>
    </rPh>
    <rPh sb="31" eb="33">
      <t>キョウト</t>
    </rPh>
    <rPh sb="33" eb="35">
      <t>ダイガク</t>
    </rPh>
    <rPh sb="36" eb="37">
      <t>オコナ</t>
    </rPh>
    <rPh sb="38" eb="40">
      <t>シケン</t>
    </rPh>
    <rPh sb="40" eb="42">
      <t>ケンキュウ</t>
    </rPh>
    <rPh sb="42" eb="43">
      <t>トウ</t>
    </rPh>
    <rPh sb="44" eb="46">
      <t>ジギョウ</t>
    </rPh>
    <phoneticPr fontId="1"/>
  </si>
  <si>
    <t>文部科学省平成25年度地球観測技術等調査研究委託事業「北海道を対象とする総合的ダウンスケール手法の開発と適用」 の事業に係る取得物品の需要調査結果</t>
    <phoneticPr fontId="1"/>
  </si>
  <si>
    <t>文部科学省平成25年度地球観測技術等調査研究委託事業「北海道を対象とする総合的ダウンスケール手法の開発と適用」 の事業に係る取得資産の処分にあたって、公募による需要調査を実施した。</t>
    <rPh sb="0" eb="2">
      <t>モンブ</t>
    </rPh>
    <rPh sb="2" eb="5">
      <t>カガクショウ</t>
    </rPh>
    <rPh sb="5" eb="7">
      <t>ヘイセイ</t>
    </rPh>
    <rPh sb="9" eb="11">
      <t>ネンド</t>
    </rPh>
    <rPh sb="11" eb="13">
      <t>チキュウ</t>
    </rPh>
    <rPh sb="13" eb="15">
      <t>カンソク</t>
    </rPh>
    <rPh sb="15" eb="17">
      <t>ギジュツ</t>
    </rPh>
    <rPh sb="17" eb="18">
      <t>トウ</t>
    </rPh>
    <rPh sb="18" eb="20">
      <t>チョウサ</t>
    </rPh>
    <rPh sb="20" eb="22">
      <t>ケンキュウ</t>
    </rPh>
    <rPh sb="22" eb="24">
      <t>イタク</t>
    </rPh>
    <rPh sb="24" eb="26">
      <t>ジギョウ</t>
    </rPh>
    <rPh sb="27" eb="30">
      <t>ホッカイドウ</t>
    </rPh>
    <rPh sb="31" eb="33">
      <t>タイショウ</t>
    </rPh>
    <rPh sb="36" eb="38">
      <t>ソウゴウ</t>
    </rPh>
    <rPh sb="38" eb="39">
      <t>テキ</t>
    </rPh>
    <rPh sb="46" eb="48">
      <t>シュホウ</t>
    </rPh>
    <rPh sb="49" eb="51">
      <t>カイハツ</t>
    </rPh>
    <rPh sb="52" eb="54">
      <t>テキヨウ</t>
    </rPh>
    <rPh sb="57" eb="59">
      <t>ジギョウ</t>
    </rPh>
    <phoneticPr fontId="1"/>
  </si>
  <si>
    <t>科学技術試験研究委託事業「連動性を考慮した強振動・津波予測及び地震・津波被害予測研究」の事業に係る取得物品の需要調査結果</t>
    <phoneticPr fontId="1"/>
  </si>
  <si>
    <t>科学技術試験研究委託事業「連動性を考慮した強振動・津波予測及び地震・津波被害予測研究」の事業に係る取得資産の処分にあたって、公募による需要調査を実施した。</t>
    <rPh sb="0" eb="2">
      <t>カガク</t>
    </rPh>
    <rPh sb="2" eb="4">
      <t>ギジュツ</t>
    </rPh>
    <rPh sb="4" eb="6">
      <t>シケン</t>
    </rPh>
    <rPh sb="6" eb="8">
      <t>ケンキュウ</t>
    </rPh>
    <rPh sb="8" eb="10">
      <t>イタク</t>
    </rPh>
    <rPh sb="10" eb="12">
      <t>ジギョウ</t>
    </rPh>
    <rPh sb="13" eb="15">
      <t>レンドウ</t>
    </rPh>
    <rPh sb="15" eb="16">
      <t>セイ</t>
    </rPh>
    <rPh sb="17" eb="19">
      <t>コウリョ</t>
    </rPh>
    <rPh sb="21" eb="22">
      <t>キョウ</t>
    </rPh>
    <rPh sb="22" eb="24">
      <t>シンドウ</t>
    </rPh>
    <rPh sb="25" eb="27">
      <t>ツナミ</t>
    </rPh>
    <rPh sb="27" eb="29">
      <t>ヨソク</t>
    </rPh>
    <rPh sb="29" eb="30">
      <t>オヨ</t>
    </rPh>
    <rPh sb="31" eb="33">
      <t>ジシン</t>
    </rPh>
    <rPh sb="34" eb="36">
      <t>ツナミ</t>
    </rPh>
    <rPh sb="36" eb="38">
      <t>ヒガイ</t>
    </rPh>
    <rPh sb="38" eb="40">
      <t>ヨソク</t>
    </rPh>
    <rPh sb="40" eb="42">
      <t>ケンキュウ</t>
    </rPh>
    <rPh sb="44" eb="46">
      <t>ジギョウ</t>
    </rPh>
    <phoneticPr fontId="1"/>
  </si>
  <si>
    <t>乾燥・高温ストレス耐性作物の開発に役立つ転写制御タンパク質の構造・機能解析の事業に係る取得物品の需要調査結果</t>
    <phoneticPr fontId="1"/>
  </si>
  <si>
    <t>乾燥・高温ストレス耐性作物の開発に役立つ転写制御タンパク質の構造・機能解析の事業に係る取得資産の処分にあたって、公募による需要調査を実施した。</t>
    <rPh sb="0" eb="2">
      <t>カンソウ</t>
    </rPh>
    <rPh sb="3" eb="5">
      <t>コウオン</t>
    </rPh>
    <rPh sb="9" eb="11">
      <t>タイセイ</t>
    </rPh>
    <rPh sb="11" eb="13">
      <t>サクモツ</t>
    </rPh>
    <rPh sb="14" eb="16">
      <t>カイハツ</t>
    </rPh>
    <rPh sb="17" eb="19">
      <t>ヤクダ</t>
    </rPh>
    <rPh sb="20" eb="22">
      <t>テンシャ</t>
    </rPh>
    <rPh sb="22" eb="24">
      <t>セイギョ</t>
    </rPh>
    <rPh sb="28" eb="29">
      <t>シツ</t>
    </rPh>
    <rPh sb="30" eb="32">
      <t>コウゾウ</t>
    </rPh>
    <rPh sb="33" eb="35">
      <t>キノウ</t>
    </rPh>
    <rPh sb="35" eb="37">
      <t>カイセキ</t>
    </rPh>
    <rPh sb="38" eb="40">
      <t>ジギョウ</t>
    </rPh>
    <phoneticPr fontId="1"/>
  </si>
  <si>
    <t>上記の需要調査の結果、購入等希望者があった。</t>
    <phoneticPr fontId="6"/>
  </si>
  <si>
    <t>　　需要調査の結果に基づき、売却を行うこととする。</t>
    <phoneticPr fontId="6"/>
  </si>
  <si>
    <t>文部科学省　平成28年度　科学技術試験研究委託事業「火山災害対策技術の開発（リアルタイムの火山灰ハザード評価手法の開発）」事業に係る取得物品の需要調査結果</t>
    <phoneticPr fontId="1"/>
  </si>
  <si>
    <t>文部科学省　平成28年度　科学技術試験研究委託事業「火山災害対策技術の開発（リアルタイムの火山灰ハザード評価手法の開発）」事業に係る取得資産の処分にあたって、公募による需要調査を実施した。</t>
    <phoneticPr fontId="6"/>
  </si>
  <si>
    <t>国立大学法人化以前の試験研究等の事業に係る取得物品の需要調査結果</t>
    <phoneticPr fontId="1"/>
  </si>
  <si>
    <t>国立大学法人化以前の試験研究等の事業に係る取得資産の処分にあたって、公募による需要調査を実施した。</t>
    <rPh sb="16" eb="18">
      <t>ジギョウ</t>
    </rPh>
    <phoneticPr fontId="1"/>
  </si>
  <si>
    <t>若手研究者の自立的研究環境整備促進　卓越した若手研究者の自立促進プログラムの事業に係る取得物品の需要調査結果</t>
    <phoneticPr fontId="1"/>
  </si>
  <si>
    <t>若手研究者の自立的研究環境整備促進　卓越した若手研究者の自立促進プログラムの事業に係る取得資産の処分にあたって、公募による需要調査を実施した。</t>
    <rPh sb="38" eb="40">
      <t>ジギョウ</t>
    </rPh>
    <phoneticPr fontId="1"/>
  </si>
  <si>
    <t>創薬候補物質探索拠点の事業に係る取得物品の需要調査結果</t>
    <phoneticPr fontId="1"/>
  </si>
  <si>
    <t>創薬候補物質探索拠点の事業に係る取得資産の処分にあたって、公募による需要調査を実施した。</t>
    <rPh sb="11" eb="13">
      <t>ジギョウ</t>
    </rPh>
    <phoneticPr fontId="1"/>
  </si>
  <si>
    <t>生体分子システムの機能制御による革新的創薬基盤の構築の事業に係る取得物品の需要調査結果</t>
    <phoneticPr fontId="1"/>
  </si>
  <si>
    <t>生体分子システムの機能制御による革新的創薬基盤の構築の事業に係る取得資産の処分にあたって、公募による需要調査を実施した。</t>
    <phoneticPr fontId="6"/>
  </si>
  <si>
    <t>国立大学法人東北大学の行う試験研究等の事業に係る取得資産の処分にあたって、公募による需要調査を実施した。</t>
    <rPh sb="0" eb="2">
      <t>コクリツ</t>
    </rPh>
    <rPh sb="2" eb="4">
      <t>ダイガク</t>
    </rPh>
    <rPh sb="4" eb="6">
      <t>ホウジン</t>
    </rPh>
    <rPh sb="6" eb="8">
      <t>トウホク</t>
    </rPh>
    <rPh sb="8" eb="10">
      <t>ダイガク</t>
    </rPh>
    <rPh sb="11" eb="12">
      <t>オコナ</t>
    </rPh>
    <rPh sb="13" eb="15">
      <t>シケン</t>
    </rPh>
    <rPh sb="15" eb="17">
      <t>ケンキュウ</t>
    </rPh>
    <rPh sb="17" eb="18">
      <t>トウ</t>
    </rPh>
    <rPh sb="19" eb="21">
      <t>ジギョウ</t>
    </rPh>
    <phoneticPr fontId="1"/>
  </si>
  <si>
    <t>　国立大学法人東北大学の行う試験研究等の事業に係る取得物品の需要調査結果</t>
    <phoneticPr fontId="1"/>
  </si>
  <si>
    <t>　国立大学法人東北大学の行う試験研究等の事業に係る取得資産の処分にあたって、公募による需要調査を実施した。</t>
    <rPh sb="1" eb="3">
      <t>コクリツ</t>
    </rPh>
    <rPh sb="3" eb="5">
      <t>ダイガク</t>
    </rPh>
    <rPh sb="5" eb="7">
      <t>ホウジン</t>
    </rPh>
    <rPh sb="7" eb="9">
      <t>トウホク</t>
    </rPh>
    <rPh sb="9" eb="11">
      <t>ダイガク</t>
    </rPh>
    <rPh sb="12" eb="13">
      <t>オコナ</t>
    </rPh>
    <rPh sb="14" eb="16">
      <t>シケン</t>
    </rPh>
    <rPh sb="16" eb="18">
      <t>ケンキュウ</t>
    </rPh>
    <rPh sb="18" eb="19">
      <t>トウ</t>
    </rPh>
    <rPh sb="20" eb="22">
      <t>ジギョウ</t>
    </rPh>
    <phoneticPr fontId="1"/>
  </si>
  <si>
    <t>実践的防災教育総合支援事業に係る取得物品の需要調査結果</t>
    <phoneticPr fontId="1"/>
  </si>
  <si>
    <t>実践的防災教育総合支援事業に係る取得資産の処分にあたって、公募による需要調査を実施した。</t>
    <rPh sb="0" eb="2">
      <t>ジッセン</t>
    </rPh>
    <rPh sb="2" eb="3">
      <t>テキ</t>
    </rPh>
    <rPh sb="3" eb="5">
      <t>ボウサイ</t>
    </rPh>
    <rPh sb="5" eb="7">
      <t>キョウイク</t>
    </rPh>
    <rPh sb="7" eb="9">
      <t>ソウゴウ</t>
    </rPh>
    <rPh sb="9" eb="11">
      <t>シエン</t>
    </rPh>
    <rPh sb="11" eb="13">
      <t>ジギョウ</t>
    </rPh>
    <phoneticPr fontId="1"/>
  </si>
  <si>
    <t>委託研究「再生医療の実現化プロジェクト」の事業に係る取得物品の需要調査結果</t>
    <phoneticPr fontId="1"/>
  </si>
  <si>
    <t>委託研究「再生医療の実現化プロジェクト」の事業に係る取得資産の処分にあたって、公募による需要調査を実施した。</t>
    <rPh sb="0" eb="2">
      <t>イタク</t>
    </rPh>
    <rPh sb="2" eb="4">
      <t>ケンキュウ</t>
    </rPh>
    <rPh sb="5" eb="7">
      <t>サイセイ</t>
    </rPh>
    <rPh sb="7" eb="9">
      <t>イリョウ</t>
    </rPh>
    <rPh sb="10" eb="12">
      <t>ジツゲン</t>
    </rPh>
    <rPh sb="12" eb="13">
      <t>カ</t>
    </rPh>
    <rPh sb="21" eb="23">
      <t>ジギョウ</t>
    </rPh>
    <phoneticPr fontId="1"/>
  </si>
  <si>
    <t>　国立大学法人東京大学の行う試験研究等事業に係る取得物品の需要調査結果</t>
    <phoneticPr fontId="1"/>
  </si>
  <si>
    <t>　国立大学法人東京大学の行う試験研究等の事業に係る取得資産の処分にあたって、公募による需要調査を実施した。</t>
    <rPh sb="20" eb="22">
      <t>ジギョウ</t>
    </rPh>
    <phoneticPr fontId="1"/>
  </si>
  <si>
    <t>平成13～14年度　生体中の放射性核種濃度と分布に関する研究事業に係る取得物品の需要調査結果</t>
    <phoneticPr fontId="1"/>
  </si>
  <si>
    <t>平成13～14年度　生体中の放射性核種濃度と分布に関する研究の事業に係る取得資産の処分にあたって、公募による需要調査を実施した。</t>
    <rPh sb="31" eb="33">
      <t>ジギョウ</t>
    </rPh>
    <phoneticPr fontId="1"/>
  </si>
  <si>
    <t>革新的技術による脳機能ネットワークの全容解明(中核拠点)　革新的技術による脳機能ネットワークの全容解明(中核拠点における研究体制構築のための環境整備)事業に係る取得物品の需要調査結果</t>
    <phoneticPr fontId="1"/>
  </si>
  <si>
    <t>革新的技術による脳機能ネットワークの全容解明(中核拠点)　革新的技術による脳機能ネットワークの全容解明(中核拠点における研究体制構築のための環境整備)の事業に係る取得資産の処分にあたって、公募による需要調査を実施した。</t>
    <rPh sb="76" eb="78">
      <t>ジギョウ</t>
    </rPh>
    <phoneticPr fontId="1"/>
  </si>
  <si>
    <t>国立大学法人東北大学の行う試験研究等の事業に係る取得資産の処分にあたって、公募による需要調査を実施した。</t>
    <rPh sb="19" eb="21">
      <t>ジギョウ</t>
    </rPh>
    <phoneticPr fontId="1"/>
  </si>
  <si>
    <t>地球観測技術等調査研究委託事業に係る取得物品の需要調査結果</t>
    <phoneticPr fontId="1"/>
  </si>
  <si>
    <t>地球観測技術等調査研究委託事業に係る取得資産の処分にあたって、公募による需要調査を実施した。</t>
    <phoneticPr fontId="6"/>
  </si>
  <si>
    <t>大学・ＮＰＯ連携による子育て等での離退職薬剤師のための職場復帰・再教育プログラムの事業に係る取得物品の需要調査結果</t>
    <phoneticPr fontId="1"/>
  </si>
  <si>
    <t>大学・ＮＰＯ連携による子育て等での離退職薬剤師のための職場復帰・再教育プログラムの事業に係る取得資産の処分にあたって、公募による需要調査を実施した。</t>
    <phoneticPr fontId="1"/>
  </si>
  <si>
    <t>国立大学法人福島大学の行う試験研究等の事業に係る取得物品の需要調査結果</t>
    <phoneticPr fontId="1"/>
  </si>
  <si>
    <t>国立大学法人福島大学の行う試験研究等の事業に係る取得資産の処分にあたって、公募による需要調査を実施した。</t>
    <phoneticPr fontId="1"/>
  </si>
  <si>
    <t>極限量子センシング技術の開発及びその利用のための基盤技術開発　ものづくり現場で先端利用可能な小型高輝度中性子源システムの整備・高度化の事業に係る取得物品の需要調査結果</t>
    <phoneticPr fontId="1"/>
  </si>
  <si>
    <t>極限量子センシング技術の開発及びその利用のための基盤技術開発　ものづくり現場で先端利用可能な小型高輝度中性子源システムの整備・高度化の事業に係る取得資産の処分にあたって、公募による需要調査を実施した。</t>
    <phoneticPr fontId="1"/>
  </si>
  <si>
    <t>国立大学法人京都大学の行う試験研究等の事業に係る取得物品の需要調査結果</t>
    <phoneticPr fontId="1"/>
  </si>
  <si>
    <t>国立大学法人京都大学の行う試験研究等の事業に係る取得資産の処分にあたって、公募による需要調査を実施した。</t>
    <phoneticPr fontId="1"/>
  </si>
  <si>
    <t>　国立大学法人東京大学の行う教育及び試験研究の事業に係る取得資産の処分にあたって、公募による需要調査を実施した。</t>
    <phoneticPr fontId="1"/>
  </si>
  <si>
    <t>　平成20年度科学技術総合研究委託事業「先端融合領域イノベーション創出拠点の形成　ナノテク高機能ファイバー連携・融合拠点」の事業に係る取得物品の需要調査結果</t>
    <phoneticPr fontId="1"/>
  </si>
  <si>
    <t>　平成20年度科学技術総合研究委託事業「先端融合領域イノベーション創出拠点の形成　ナノテク高機能ファイバー連携・融合拠点」の事業に係る取得資産の処分にあたって、公募による需要調査を実施した。</t>
    <phoneticPr fontId="1"/>
  </si>
  <si>
    <t>タンパク質基本構造の網羅的解析（解析の加速化）の事業に係る取得物品の需要調査結果</t>
    <phoneticPr fontId="1"/>
  </si>
  <si>
    <t>タンパク質基本構造の網羅的解析（解析の加速化）の事業に係る取得資産の処分にあたって、公募による需要調査を実施した。</t>
    <phoneticPr fontId="1"/>
  </si>
  <si>
    <t>地球観測技術等調査研究委託事業に係る取得資産の処分にあたって、公募による需要調査を実施した。</t>
    <phoneticPr fontId="1"/>
  </si>
  <si>
    <t xml:space="preserve">  幹細胞操作技術開発（先行的試験研究）事業に係る取得資産の処分にあたって、公募による需要調査を実施した。</t>
    <phoneticPr fontId="1"/>
  </si>
  <si>
    <t xml:space="preserve">  幹細胞操作技術開発（先行的試験研究）事業に係る取得物品の需要調査結果</t>
    <phoneticPr fontId="1"/>
  </si>
  <si>
    <t>　国立大学法人東京大学の行う試験研究等の事業に係る取得物品の需要調査結果</t>
    <phoneticPr fontId="1"/>
  </si>
  <si>
    <t>　国立大学法人東京大学の行う試験研究等の事業に係る取得資産の処分にあたって、公募による需要調査を実施した。</t>
    <phoneticPr fontId="1"/>
  </si>
  <si>
    <t>　国家課題対応型研究開発推進事業に係る取得物品の需要調査結果</t>
    <phoneticPr fontId="1"/>
  </si>
  <si>
    <t>　国家課題対応型研究開発推進事業に係る取得資産の処分にあたって、公募による需要調査を実施した。</t>
    <phoneticPr fontId="1"/>
  </si>
  <si>
    <t>　平成17年度科学技術振興調整費「新興・再興感染症制圧のための共同戦略」事業に係る取得物品の需要調査結果</t>
    <phoneticPr fontId="1"/>
  </si>
  <si>
    <t>　平成17年度科学技術振興調整費「新興・再興感染症制圧のための共同戦略」事業に係る取得資産の処分にあたって、公募による需要調査を実施した。</t>
    <phoneticPr fontId="1"/>
  </si>
  <si>
    <t>　　国立大学法人東北大学の行う試験研究等の事業に係る取得資産の処分にあたって、公募による需要調査を実施した。</t>
    <phoneticPr fontId="1"/>
  </si>
  <si>
    <t>　国立大学法人東北大学の行う試験研究等の事業に係る取得資産の処分にあたって、公募による需要調査を実施した。</t>
    <phoneticPr fontId="1"/>
  </si>
  <si>
    <t>重要課題解決型研究等の推進　統合化地下構造データベースの構築事業に係る取得物品の需要調査結果</t>
    <phoneticPr fontId="1"/>
  </si>
  <si>
    <t>重要課題解決型研究等の推進　統合化地下構造データベースの構築事業に係る取得資産の処分にあたって、公募による需要調査を実施した。</t>
    <phoneticPr fontId="1"/>
  </si>
  <si>
    <t>　需要調査の結果に基づき、無償貸付手続きを行うこととする。</t>
    <rPh sb="13" eb="17">
      <t>ムショウカシツケ</t>
    </rPh>
    <phoneticPr fontId="1"/>
  </si>
  <si>
    <t>上記の需要調査の結果、無償貸付希望者があった。</t>
    <rPh sb="11" eb="15">
      <t>ムショウカシツケ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</si>
</sst>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_ "/>
    <numFmt numFmtId="177" formatCode="[$-411]ge\.m\.d;@"/>
    <numFmt numFmtId="178" formatCode="#,##0_ ;[Red]\-#,##0\ "/>
    <numFmt numFmtId="179" formatCode="[$-411]ge\.mm\.dd"/>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b/>
      <sz val="11"/>
      <color theme="1"/>
      <name val="ＭＳ ゴシック"/>
      <family val="3"/>
      <charset val="128"/>
    </font>
    <font>
      <sz val="10"/>
      <color theme="1"/>
      <name val="ＭＳ ゴシック"/>
      <family val="3"/>
      <charset val="128"/>
    </font>
    <font>
      <sz val="11"/>
      <color theme="1"/>
      <name val="ＭＳ Ｐゴシック"/>
      <family val="2"/>
      <charset val="128"/>
      <scheme val="minor"/>
    </font>
    <font>
      <sz val="6"/>
      <name val="ＭＳ Ｐゴシック"/>
      <family val="3"/>
      <charset val="128"/>
    </font>
    <font>
      <sz val="10"/>
      <name val="ＭＳ Ｐゴシック"/>
      <family val="3"/>
      <charset val="128"/>
    </font>
    <font>
      <sz val="11"/>
      <name val="ＭＳ ゴシック"/>
      <family val="2"/>
      <charset val="128"/>
    </font>
    <font>
      <sz val="11"/>
      <name val="ＭＳ Ｐゴシック"/>
      <family val="3"/>
      <charset val="128"/>
    </font>
    <font>
      <sz val="11"/>
      <name val="ＭＳ ゴシック"/>
      <family val="3"/>
      <charset val="128"/>
    </font>
    <font>
      <u/>
      <sz val="9.35"/>
      <color indexed="12"/>
      <name val="ＭＳ Ｐゴシック"/>
      <family val="3"/>
      <charset val="128"/>
    </font>
    <font>
      <sz val="9"/>
      <name val="ＭＳ Ｐゴシック"/>
      <family val="3"/>
      <charset val="128"/>
    </font>
    <font>
      <sz val="9"/>
      <color theme="1"/>
      <name val="ＭＳ ゴシック"/>
      <family val="3"/>
      <charset val="128"/>
    </font>
    <font>
      <sz val="11"/>
      <color theme="1"/>
      <name val="游明朝"/>
      <family val="1"/>
      <charset val="128"/>
    </font>
    <font>
      <sz val="11"/>
      <color theme="1"/>
      <name val="ＭＳ Ｐゴシック"/>
      <family val="3"/>
      <charset val="128"/>
    </font>
    <font>
      <b/>
      <sz val="11"/>
      <color theme="1"/>
      <name val="ＭＳ Ｐゴシック"/>
      <family val="3"/>
      <charset val="128"/>
    </font>
    <font>
      <sz val="11"/>
      <name val="ＭＳ Ｐゴシック"/>
      <family val="3"/>
      <charset val="128"/>
      <scheme val="minor"/>
    </font>
    <font>
      <sz val="10.5"/>
      <color rgb="FF000000"/>
      <name val="ＭＳ ゴシック"/>
      <family val="3"/>
      <charset val="128"/>
    </font>
    <font>
      <sz val="12"/>
      <color rgb="FF000000"/>
      <name val="ＭＳ ゴシック"/>
      <family val="3"/>
      <charset val="128"/>
    </font>
    <font>
      <sz val="11"/>
      <color rgb="FF000000"/>
      <name val="ＭＳ Ｐゴシック"/>
      <family val="3"/>
      <charset val="128"/>
      <scheme val="minor"/>
    </font>
    <font>
      <sz val="11"/>
      <color rgb="FF000000"/>
      <name val="ＭＳ Ｐゴシック"/>
      <family val="3"/>
      <charset val="128"/>
    </font>
    <font>
      <sz val="12"/>
      <name val="ＭＳ Ｐゴシック"/>
      <family val="3"/>
      <charset val="128"/>
    </font>
    <font>
      <sz val="12"/>
      <color rgb="FF00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5" fillId="0" borderId="0" applyFont="0" applyFill="0" applyBorder="0" applyAlignment="0" applyProtection="0">
      <alignment vertical="center"/>
    </xf>
    <xf numFmtId="0" fontId="9" fillId="0" borderId="0"/>
    <xf numFmtId="0" fontId="11" fillId="0" borderId="0" applyNumberFormat="0" applyFill="0" applyBorder="0" applyAlignment="0" applyProtection="0">
      <alignment vertical="top"/>
      <protection locked="0"/>
    </xf>
    <xf numFmtId="0" fontId="9" fillId="0" borderId="0">
      <alignment vertical="center"/>
    </xf>
    <xf numFmtId="0" fontId="5" fillId="0" borderId="0">
      <alignment vertical="center"/>
    </xf>
    <xf numFmtId="0" fontId="5" fillId="0" borderId="0">
      <alignment vertical="center"/>
    </xf>
    <xf numFmtId="38" fontId="9" fillId="0" borderId="0" applyFont="0" applyFill="0" applyBorder="0" applyAlignment="0" applyProtection="0">
      <alignment vertical="center"/>
    </xf>
    <xf numFmtId="0" fontId="5" fillId="0" borderId="0">
      <alignment vertical="center"/>
    </xf>
  </cellStyleXfs>
  <cellXfs count="169">
    <xf numFmtId="0" fontId="0" fillId="0" borderId="0" xfId="0">
      <alignment vertical="center"/>
    </xf>
    <xf numFmtId="0" fontId="2" fillId="0" borderId="0" xfId="0" applyFont="1">
      <alignment vertical="center"/>
    </xf>
    <xf numFmtId="0" fontId="2" fillId="0" borderId="0" xfId="0" applyFont="1" applyAlignment="1">
      <alignment horizontal="centerContinuous"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0" xfId="0" applyFont="1">
      <alignment vertical="center"/>
    </xf>
    <xf numFmtId="0" fontId="3" fillId="0" borderId="0" xfId="0" applyFont="1" applyAlignment="1">
      <alignment horizontal="centerContinuous" vertical="center"/>
    </xf>
    <xf numFmtId="58" fontId="2" fillId="0" borderId="0" xfId="0" quotePrefix="1" applyNumberFormat="1" applyFont="1">
      <alignment vertical="center"/>
    </xf>
    <xf numFmtId="0" fontId="2" fillId="0" borderId="1" xfId="0" applyFont="1" applyBorder="1" applyAlignment="1">
      <alignment horizontal="left" vertical="center" wrapText="1"/>
    </xf>
    <xf numFmtId="3" fontId="2" fillId="0" borderId="1" xfId="0" applyNumberFormat="1" applyFont="1" applyBorder="1" applyAlignment="1">
      <alignment horizontal="center" vertical="center"/>
    </xf>
    <xf numFmtId="176" fontId="2" fillId="0" borderId="1" xfId="0" applyNumberFormat="1" applyFont="1" applyBorder="1" applyAlignment="1">
      <alignment horizontal="right" vertical="center"/>
    </xf>
    <xf numFmtId="177"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4" fillId="0" borderId="1" xfId="0" quotePrefix="1" applyFont="1" applyBorder="1" applyAlignment="1">
      <alignment vertical="center" wrapText="1"/>
    </xf>
    <xf numFmtId="0" fontId="2" fillId="0" borderId="1" xfId="0" quotePrefix="1" applyFont="1" applyBorder="1" applyAlignment="1">
      <alignment vertical="center" wrapText="1"/>
    </xf>
    <xf numFmtId="0" fontId="0" fillId="0" borderId="1" xfId="0" applyBorder="1" applyAlignment="1">
      <alignment horizontal="left" vertical="center" wrapText="1"/>
    </xf>
    <xf numFmtId="0" fontId="7" fillId="0" borderId="1" xfId="0" applyFont="1" applyBorder="1" applyAlignment="1">
      <alignment horizontal="left" vertical="center" wrapText="1"/>
    </xf>
    <xf numFmtId="178" fontId="5" fillId="0" borderId="1" xfId="1" applyNumberFormat="1" applyFill="1" applyBorder="1" applyAlignment="1">
      <alignment horizontal="right" vertical="center"/>
    </xf>
    <xf numFmtId="177" fontId="0" fillId="0" borderId="1" xfId="0" applyNumberFormat="1" applyBorder="1" applyAlignment="1">
      <alignment horizontal="center" vertical="center"/>
    </xf>
    <xf numFmtId="0" fontId="7" fillId="0" borderId="1" xfId="0" applyFont="1" applyBorder="1" applyAlignment="1">
      <alignment vertical="center" wrapText="1"/>
    </xf>
    <xf numFmtId="0" fontId="8" fillId="0" borderId="1" xfId="0" applyFont="1" applyBorder="1" applyAlignment="1">
      <alignment horizontal="center" vertical="center" wrapText="1"/>
    </xf>
    <xf numFmtId="0" fontId="10" fillId="0" borderId="1" xfId="2" applyFont="1" applyBorder="1" applyAlignment="1">
      <alignment vertical="center" wrapText="1"/>
    </xf>
    <xf numFmtId="0" fontId="10" fillId="0" borderId="2" xfId="0" applyFont="1" applyBorder="1">
      <alignment vertical="center"/>
    </xf>
    <xf numFmtId="41" fontId="2" fillId="0" borderId="1" xfId="2" applyNumberFormat="1" applyFont="1" applyBorder="1" applyAlignment="1">
      <alignment horizontal="center" vertical="center"/>
    </xf>
    <xf numFmtId="41" fontId="2" fillId="0" borderId="1" xfId="2" applyNumberFormat="1" applyFont="1" applyBorder="1" applyAlignment="1">
      <alignment horizontal="right" vertical="center" shrinkToFit="1"/>
    </xf>
    <xf numFmtId="3" fontId="2" fillId="0" borderId="1" xfId="0" applyNumberFormat="1" applyFont="1" applyBorder="1">
      <alignment vertical="center"/>
    </xf>
    <xf numFmtId="177" fontId="2" fillId="0" borderId="1" xfId="0" applyNumberFormat="1" applyFont="1" applyBorder="1" applyAlignment="1">
      <alignment horizontal="center" vertical="center" shrinkToFit="1"/>
    </xf>
    <xf numFmtId="0" fontId="10" fillId="0" borderId="1" xfId="3" applyFont="1" applyFill="1" applyBorder="1" applyAlignment="1" applyProtection="1">
      <alignment vertical="center" wrapText="1"/>
    </xf>
    <xf numFmtId="0" fontId="10" fillId="0" borderId="1" xfId="0" applyFont="1" applyBorder="1" applyAlignment="1">
      <alignment horizontal="left" vertical="center" wrapText="1"/>
    </xf>
    <xf numFmtId="3" fontId="10" fillId="0" borderId="1" xfId="0" applyNumberFormat="1" applyFont="1" applyBorder="1" applyAlignment="1">
      <alignment horizontal="center" vertical="center"/>
    </xf>
    <xf numFmtId="176" fontId="10" fillId="0" borderId="1" xfId="0" applyNumberFormat="1" applyFont="1" applyBorder="1" applyAlignment="1">
      <alignment horizontal="right" vertical="center"/>
    </xf>
    <xf numFmtId="177"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0" quotePrefix="1" applyFont="1" applyBorder="1" applyAlignment="1">
      <alignment vertical="center" wrapText="1"/>
    </xf>
    <xf numFmtId="0" fontId="4" fillId="0" borderId="1" xfId="0" applyFont="1" applyBorder="1" applyAlignment="1">
      <alignment horizontal="left" vertical="center" wrapText="1"/>
    </xf>
    <xf numFmtId="0" fontId="12" fillId="0" borderId="0" xfId="0" applyFont="1" applyAlignment="1">
      <alignmen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176" fontId="10" fillId="0" borderId="1" xfId="0" applyNumberFormat="1" applyFont="1" applyBorder="1" applyAlignment="1">
      <alignment horizontal="right" vertical="center" wrapText="1"/>
    </xf>
    <xf numFmtId="176" fontId="2" fillId="0" borderId="1" xfId="0" applyNumberFormat="1" applyFont="1" applyBorder="1" applyAlignment="1">
      <alignment horizontal="right" vertical="center" wrapText="1"/>
    </xf>
    <xf numFmtId="177"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0" fillId="0" borderId="0" xfId="0" applyFont="1">
      <alignment vertical="center"/>
    </xf>
    <xf numFmtId="0" fontId="13" fillId="0" borderId="1" xfId="0" applyFont="1" applyBorder="1" applyAlignment="1">
      <alignment horizontal="left" vertical="center" wrapText="1"/>
    </xf>
    <xf numFmtId="0" fontId="2" fillId="0" borderId="0" xfId="4" applyFont="1">
      <alignment vertical="center"/>
    </xf>
    <xf numFmtId="0" fontId="9" fillId="0" borderId="0" xfId="4">
      <alignment vertical="center"/>
    </xf>
    <xf numFmtId="0" fontId="3" fillId="0" borderId="0" xfId="4" applyFont="1" applyAlignment="1">
      <alignment horizontal="centerContinuous" vertical="center"/>
    </xf>
    <xf numFmtId="0" fontId="2" fillId="0" borderId="0" xfId="4" applyFont="1" applyAlignment="1">
      <alignment horizontal="centerContinuous" vertical="center"/>
    </xf>
    <xf numFmtId="0" fontId="3" fillId="0" borderId="0" xfId="4" applyFont="1">
      <alignment vertical="center"/>
    </xf>
    <xf numFmtId="0" fontId="2" fillId="2" borderId="1" xfId="4" applyFont="1" applyFill="1" applyBorder="1" applyAlignment="1">
      <alignment horizontal="center" vertical="center"/>
    </xf>
    <xf numFmtId="0" fontId="2" fillId="2" borderId="1" xfId="4" applyFont="1" applyFill="1" applyBorder="1" applyAlignment="1">
      <alignment horizontal="center" vertical="center" wrapText="1"/>
    </xf>
    <xf numFmtId="0" fontId="2" fillId="0" borderId="1" xfId="4" applyFont="1" applyBorder="1" applyAlignment="1">
      <alignment horizontal="left" vertical="center" wrapText="1"/>
    </xf>
    <xf numFmtId="3" fontId="2" fillId="0" borderId="1" xfId="4" applyNumberFormat="1" applyFont="1" applyBorder="1" applyAlignment="1">
      <alignment horizontal="center" vertical="center"/>
    </xf>
    <xf numFmtId="176" fontId="2" fillId="0" borderId="1" xfId="4" applyNumberFormat="1" applyFont="1" applyBorder="1" applyAlignment="1">
      <alignment horizontal="right" vertical="center"/>
    </xf>
    <xf numFmtId="177" fontId="2" fillId="0" borderId="1" xfId="4" applyNumberFormat="1" applyFont="1" applyBorder="1" applyAlignment="1">
      <alignment horizontal="center" vertical="center"/>
    </xf>
    <xf numFmtId="0" fontId="2" fillId="0" borderId="1" xfId="4" applyFont="1" applyBorder="1" applyAlignment="1">
      <alignment horizontal="center" vertical="center"/>
    </xf>
    <xf numFmtId="0" fontId="2" fillId="0" borderId="1" xfId="4" quotePrefix="1" applyFont="1" applyBorder="1" applyAlignment="1">
      <alignment vertical="center" wrapText="1"/>
    </xf>
    <xf numFmtId="0" fontId="2" fillId="0" borderId="1" xfId="0" applyFont="1" applyBorder="1" applyAlignment="1">
      <alignment vertical="center" wrapText="1"/>
    </xf>
    <xf numFmtId="0" fontId="10" fillId="0" borderId="1" xfId="0" applyFont="1" applyBorder="1" applyAlignment="1">
      <alignment vertical="center" wrapText="1"/>
    </xf>
    <xf numFmtId="3" fontId="10" fillId="0" borderId="1" xfId="0" applyNumberFormat="1" applyFont="1" applyBorder="1">
      <alignment vertical="center"/>
    </xf>
    <xf numFmtId="179" fontId="10" fillId="0" borderId="1" xfId="0" applyNumberFormat="1" applyFont="1" applyBorder="1">
      <alignment vertical="center"/>
    </xf>
    <xf numFmtId="0" fontId="2" fillId="2" borderId="0" xfId="0" applyFont="1" applyFill="1">
      <alignment vertical="center"/>
    </xf>
    <xf numFmtId="176" fontId="2" fillId="0" borderId="1" xfId="0" applyNumberFormat="1" applyFont="1" applyBorder="1" applyAlignment="1">
      <alignment horizontal="center" vertical="center"/>
    </xf>
    <xf numFmtId="0" fontId="2" fillId="0" borderId="0" xfId="5" applyFont="1">
      <alignment vertical="center"/>
    </xf>
    <xf numFmtId="0" fontId="3" fillId="0" borderId="0" xfId="5" applyFont="1" applyAlignment="1">
      <alignment horizontal="centerContinuous" vertical="center"/>
    </xf>
    <xf numFmtId="0" fontId="2" fillId="0" borderId="0" xfId="5" applyFont="1" applyAlignment="1">
      <alignment horizontal="centerContinuous" vertical="center"/>
    </xf>
    <xf numFmtId="0" fontId="3" fillId="0" borderId="0" xfId="5" applyFont="1">
      <alignment vertical="center"/>
    </xf>
    <xf numFmtId="0" fontId="2" fillId="2" borderId="1" xfId="5" applyFont="1" applyFill="1" applyBorder="1" applyAlignment="1">
      <alignment horizontal="center" vertical="center"/>
    </xf>
    <xf numFmtId="0" fontId="2" fillId="2" borderId="1" xfId="5" applyFont="1" applyFill="1" applyBorder="1" applyAlignment="1">
      <alignment horizontal="center" vertical="center" wrapText="1"/>
    </xf>
    <xf numFmtId="0" fontId="2" fillId="0" borderId="1" xfId="5" applyFont="1" applyBorder="1" applyAlignment="1">
      <alignment horizontal="left" vertical="center" wrapText="1"/>
    </xf>
    <xf numFmtId="176" fontId="2" fillId="0" borderId="1" xfId="5" applyNumberFormat="1" applyFont="1" applyBorder="1" applyAlignment="1">
      <alignment horizontal="right" vertical="center"/>
    </xf>
    <xf numFmtId="3" fontId="2" fillId="0" borderId="1" xfId="5" applyNumberFormat="1" applyFont="1" applyBorder="1" applyAlignment="1">
      <alignment horizontal="center" vertical="center"/>
    </xf>
    <xf numFmtId="177" fontId="2" fillId="0" borderId="1" xfId="5" applyNumberFormat="1" applyFont="1" applyBorder="1" applyAlignment="1">
      <alignment horizontal="center" vertical="center"/>
    </xf>
    <xf numFmtId="0" fontId="2" fillId="0" borderId="1" xfId="5" applyFont="1" applyBorder="1" applyAlignment="1">
      <alignment horizontal="center" vertical="center"/>
    </xf>
    <xf numFmtId="0" fontId="2" fillId="0" borderId="1" xfId="5" quotePrefix="1" applyFont="1" applyBorder="1" applyAlignment="1">
      <alignment vertical="center" wrapText="1"/>
    </xf>
    <xf numFmtId="0" fontId="2" fillId="4" borderId="1" xfId="0" applyFont="1" applyFill="1" applyBorder="1" applyAlignment="1">
      <alignment vertical="center" wrapText="1"/>
    </xf>
    <xf numFmtId="3" fontId="2" fillId="4" borderId="1" xfId="0" applyNumberFormat="1" applyFont="1" applyFill="1" applyBorder="1" applyAlignment="1">
      <alignment horizontal="center" vertical="center"/>
    </xf>
    <xf numFmtId="3" fontId="2" fillId="4" borderId="1" xfId="0" applyNumberFormat="1" applyFont="1" applyFill="1" applyBorder="1">
      <alignment vertical="center"/>
    </xf>
    <xf numFmtId="179"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quotePrefix="1" applyFont="1" applyFill="1" applyBorder="1" applyAlignment="1">
      <alignment vertical="center" wrapText="1"/>
    </xf>
    <xf numFmtId="0" fontId="0" fillId="0" borderId="1" xfId="0" applyBorder="1" applyAlignment="1">
      <alignment horizontal="center" vertical="center"/>
    </xf>
    <xf numFmtId="38" fontId="5" fillId="0" borderId="1" xfId="1" applyFill="1" applyBorder="1" applyAlignment="1">
      <alignment horizontal="right" vertical="center"/>
    </xf>
    <xf numFmtId="57" fontId="0" fillId="0" borderId="1" xfId="0" applyNumberFormat="1" applyBorder="1" applyAlignment="1">
      <alignment horizontal="center" vertical="center"/>
    </xf>
    <xf numFmtId="0" fontId="0" fillId="0" borderId="1" xfId="0" applyBorder="1" applyAlignment="1">
      <alignment horizontal="center" vertical="center" wrapText="1"/>
    </xf>
    <xf numFmtId="0" fontId="14" fillId="0" borderId="0" xfId="4" applyFont="1">
      <alignment vertical="center"/>
    </xf>
    <xf numFmtId="0" fontId="12" fillId="0" borderId="1" xfId="0" applyFont="1" applyBorder="1" applyAlignment="1">
      <alignment vertical="center" wrapText="1"/>
    </xf>
    <xf numFmtId="0" fontId="2" fillId="0" borderId="1" xfId="0" applyFont="1" applyBorder="1" applyAlignment="1">
      <alignment horizontal="justify" vertical="center" wrapText="1"/>
    </xf>
    <xf numFmtId="179" fontId="2" fillId="0" borderId="1" xfId="0" applyNumberFormat="1" applyFont="1" applyBorder="1" applyAlignment="1">
      <alignment horizontal="center" vertical="center"/>
    </xf>
    <xf numFmtId="0" fontId="2" fillId="0" borderId="1" xfId="0" applyFont="1" applyBorder="1" applyAlignment="1">
      <alignment horizontal="justify" vertical="center"/>
    </xf>
    <xf numFmtId="0" fontId="2" fillId="0" borderId="1" xfId="0" quotePrefix="1" applyFont="1" applyBorder="1" applyAlignment="1">
      <alignment horizontal="justify" vertical="center" wrapText="1"/>
    </xf>
    <xf numFmtId="0" fontId="2" fillId="0" borderId="0" xfId="6" applyFont="1">
      <alignment vertical="center"/>
    </xf>
    <xf numFmtId="0" fontId="3" fillId="0" borderId="0" xfId="6" applyFont="1" applyAlignment="1">
      <alignment horizontal="center" vertical="center"/>
    </xf>
    <xf numFmtId="0" fontId="2" fillId="0" borderId="0" xfId="6" applyFont="1" applyAlignment="1">
      <alignment horizontal="center" vertical="center"/>
    </xf>
    <xf numFmtId="0" fontId="3" fillId="0" borderId="0" xfId="6" applyFont="1">
      <alignment vertical="center"/>
    </xf>
    <xf numFmtId="0" fontId="2" fillId="2" borderId="1" xfId="6" applyFont="1" applyFill="1" applyBorder="1" applyAlignment="1">
      <alignment horizontal="center" vertical="center"/>
    </xf>
    <xf numFmtId="0" fontId="2" fillId="2" borderId="1" xfId="6" applyFont="1" applyFill="1" applyBorder="1" applyAlignment="1">
      <alignment horizontal="center" vertical="center" wrapText="1"/>
    </xf>
    <xf numFmtId="0" fontId="2" fillId="0" borderId="1" xfId="6" applyFont="1" applyBorder="1" applyAlignment="1">
      <alignment horizontal="left" vertical="center" wrapText="1"/>
    </xf>
    <xf numFmtId="3" fontId="2" fillId="0" borderId="1" xfId="6" applyNumberFormat="1" applyFont="1" applyBorder="1" applyAlignment="1">
      <alignment horizontal="center" vertical="center"/>
    </xf>
    <xf numFmtId="176" fontId="2" fillId="0" borderId="1" xfId="6" applyNumberFormat="1" applyFont="1" applyBorder="1" applyAlignment="1">
      <alignment horizontal="right" vertical="center"/>
    </xf>
    <xf numFmtId="177" fontId="2" fillId="0" borderId="1" xfId="6" applyNumberFormat="1" applyFont="1" applyBorder="1" applyAlignment="1">
      <alignment horizontal="center" vertical="center"/>
    </xf>
    <xf numFmtId="0" fontId="2" fillId="0" borderId="1" xfId="6" applyFont="1" applyBorder="1" applyAlignment="1">
      <alignment horizontal="center" vertical="center"/>
    </xf>
    <xf numFmtId="0" fontId="2" fillId="0" borderId="1" xfId="6" quotePrefix="1" applyFont="1" applyBorder="1" applyAlignment="1">
      <alignment vertical="center" wrapText="1"/>
    </xf>
    <xf numFmtId="0" fontId="2" fillId="4" borderId="1" xfId="0" applyFont="1" applyFill="1" applyBorder="1" applyAlignment="1">
      <alignment horizontal="left" vertical="center" wrapText="1"/>
    </xf>
    <xf numFmtId="176" fontId="2" fillId="4" borderId="1" xfId="0" applyNumberFormat="1" applyFont="1" applyFill="1" applyBorder="1" applyAlignment="1">
      <alignment horizontal="right" vertical="center"/>
    </xf>
    <xf numFmtId="177" fontId="2" fillId="4" borderId="1" xfId="0" applyNumberFormat="1" applyFont="1" applyFill="1" applyBorder="1" applyAlignment="1">
      <alignment horizontal="center" vertical="center"/>
    </xf>
    <xf numFmtId="0" fontId="12" fillId="0" borderId="3" xfId="4" applyFont="1" applyBorder="1" applyAlignment="1">
      <alignment horizontal="left" vertical="center"/>
    </xf>
    <xf numFmtId="0" fontId="12" fillId="0" borderId="1" xfId="4" applyFont="1" applyBorder="1" applyAlignment="1">
      <alignment horizontal="left" vertical="center"/>
    </xf>
    <xf numFmtId="3" fontId="2" fillId="0" borderId="1" xfId="4" applyNumberFormat="1" applyFont="1" applyBorder="1">
      <alignment vertical="center"/>
    </xf>
    <xf numFmtId="38" fontId="12" fillId="0" borderId="1" xfId="7" applyFont="1" applyBorder="1" applyAlignment="1">
      <alignment horizontal="right" vertical="center"/>
    </xf>
    <xf numFmtId="57" fontId="13" fillId="0" borderId="1" xfId="4" applyNumberFormat="1" applyFont="1" applyBorder="1" applyAlignment="1">
      <alignment horizontal="center" vertical="center"/>
    </xf>
    <xf numFmtId="0" fontId="12" fillId="0" borderId="1" xfId="4" applyFont="1" applyBorder="1" applyAlignment="1">
      <alignment vertical="center" wrapText="1"/>
    </xf>
    <xf numFmtId="0" fontId="13" fillId="0" borderId="1" xfId="4" applyFont="1" applyBorder="1" applyAlignment="1">
      <alignment horizontal="center" vertical="center"/>
    </xf>
    <xf numFmtId="0" fontId="10" fillId="2" borderId="1" xfId="0" applyFont="1" applyFill="1" applyBorder="1" applyAlignment="1">
      <alignment horizontal="center" vertical="center" shrinkToFit="1"/>
    </xf>
    <xf numFmtId="0" fontId="15" fillId="0" borderId="0" xfId="0" applyFont="1">
      <alignment vertical="center"/>
    </xf>
    <xf numFmtId="58" fontId="15" fillId="0" borderId="0" xfId="0" quotePrefix="1" applyNumberFormat="1" applyFont="1">
      <alignment vertical="center"/>
    </xf>
    <xf numFmtId="0" fontId="16" fillId="0" borderId="0" xfId="4" applyFont="1" applyAlignment="1">
      <alignment horizontal="centerContinuous" vertical="center"/>
    </xf>
    <xf numFmtId="0" fontId="15" fillId="0" borderId="0" xfId="4" applyFont="1" applyAlignment="1">
      <alignment horizontal="centerContinuous" vertical="center"/>
    </xf>
    <xf numFmtId="0" fontId="15" fillId="0" borderId="0" xfId="4" applyFont="1">
      <alignment vertical="center"/>
    </xf>
    <xf numFmtId="0" fontId="16" fillId="0" borderId="0" xfId="4" applyFont="1">
      <alignment vertical="center"/>
    </xf>
    <xf numFmtId="0" fontId="15" fillId="3" borderId="1" xfId="4" applyFont="1" applyFill="1" applyBorder="1" applyAlignment="1">
      <alignment horizontal="center" vertical="center"/>
    </xf>
    <xf numFmtId="0" fontId="15" fillId="3" borderId="1" xfId="4" applyFont="1" applyFill="1" applyBorder="1" applyAlignment="1">
      <alignment horizontal="center" vertical="center" wrapText="1"/>
    </xf>
    <xf numFmtId="0" fontId="15" fillId="0" borderId="1" xfId="4" applyFont="1" applyBorder="1" applyAlignment="1">
      <alignment vertical="center" wrapText="1"/>
    </xf>
    <xf numFmtId="0" fontId="7" fillId="0" borderId="1" xfId="4" applyFont="1" applyBorder="1" applyAlignment="1">
      <alignment vertical="center" wrapText="1"/>
    </xf>
    <xf numFmtId="3" fontId="9" fillId="0" borderId="1" xfId="4" applyNumberFormat="1" applyBorder="1">
      <alignment vertical="center"/>
    </xf>
    <xf numFmtId="179" fontId="9" fillId="0" borderId="1" xfId="4" applyNumberFormat="1" applyBorder="1">
      <alignment vertical="center"/>
    </xf>
    <xf numFmtId="0" fontId="9" fillId="0" borderId="1" xfId="4" applyBorder="1" applyAlignment="1">
      <alignment vertical="center" wrapText="1"/>
    </xf>
    <xf numFmtId="0" fontId="9" fillId="0" borderId="1" xfId="4" applyBorder="1" applyAlignment="1">
      <alignment horizontal="center" vertical="center"/>
    </xf>
    <xf numFmtId="0" fontId="9" fillId="0" borderId="1" xfId="4" quotePrefix="1" applyBorder="1" applyAlignment="1">
      <alignment vertical="center" wrapText="1"/>
    </xf>
    <xf numFmtId="0" fontId="17" fillId="0" borderId="0" xfId="0" applyFont="1">
      <alignment vertical="center"/>
    </xf>
    <xf numFmtId="0" fontId="18" fillId="0" borderId="0" xfId="0" applyFont="1" applyAlignment="1">
      <alignment horizontal="right" vertical="center"/>
    </xf>
    <xf numFmtId="0" fontId="19" fillId="0" borderId="0" xfId="0" applyFont="1" applyAlignment="1">
      <alignment horizontal="justify" vertical="center"/>
    </xf>
    <xf numFmtId="0" fontId="19" fillId="0" borderId="0" xfId="0" applyFont="1" applyAlignment="1">
      <alignment horizontal="right" vertical="center"/>
    </xf>
    <xf numFmtId="0" fontId="17" fillId="0" borderId="0" xfId="0" applyFont="1" applyAlignment="1">
      <alignment horizontal="center" vertical="center"/>
    </xf>
    <xf numFmtId="0" fontId="20" fillId="0" borderId="0" xfId="0" applyFont="1" applyAlignment="1">
      <alignment vertical="center" wrapText="1"/>
    </xf>
    <xf numFmtId="0" fontId="21" fillId="0" borderId="0" xfId="4" applyFont="1">
      <alignment vertical="center"/>
    </xf>
    <xf numFmtId="0" fontId="5" fillId="0" borderId="0" xfId="8">
      <alignment vertical="center"/>
    </xf>
    <xf numFmtId="0" fontId="19" fillId="0" borderId="0" xfId="4" applyFont="1" applyAlignment="1">
      <alignment horizontal="right" vertical="center"/>
    </xf>
    <xf numFmtId="0" fontId="22" fillId="0" borderId="0" xfId="4" applyFont="1">
      <alignment vertical="center"/>
    </xf>
    <xf numFmtId="0" fontId="2" fillId="5" borderId="1" xfId="0" applyFont="1" applyFill="1" applyBorder="1" applyAlignment="1">
      <alignment horizontal="left" vertical="center" wrapText="1"/>
    </xf>
    <xf numFmtId="3" fontId="2" fillId="5" borderId="1" xfId="0" applyNumberFormat="1" applyFont="1" applyFill="1" applyBorder="1" applyAlignment="1">
      <alignment horizontal="center" vertical="center"/>
    </xf>
    <xf numFmtId="176" fontId="2" fillId="5" borderId="1" xfId="0" applyNumberFormat="1" applyFont="1" applyFill="1" applyBorder="1" applyAlignment="1">
      <alignment horizontal="right" vertical="center"/>
    </xf>
    <xf numFmtId="177" fontId="2" fillId="5" borderId="1" xfId="0" applyNumberFormat="1"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quotePrefix="1" applyFont="1" applyFill="1" applyBorder="1" applyAlignment="1">
      <alignment vertical="center" wrapText="1"/>
    </xf>
    <xf numFmtId="0" fontId="0" fillId="5" borderId="1" xfId="0" applyFill="1" applyBorder="1" applyAlignment="1">
      <alignment horizontal="center" vertical="center"/>
    </xf>
    <xf numFmtId="0" fontId="0" fillId="5" borderId="1" xfId="0" applyFill="1" applyBorder="1" applyAlignment="1">
      <alignment horizontal="left" vertical="center"/>
    </xf>
    <xf numFmtId="38" fontId="5" fillId="5" borderId="1" xfId="1" applyFill="1" applyBorder="1" applyAlignment="1">
      <alignment horizontal="right" vertical="center"/>
    </xf>
    <xf numFmtId="57" fontId="0" fillId="5" borderId="1" xfId="0" applyNumberFormat="1" applyFill="1" applyBorder="1" applyAlignment="1">
      <alignment horizontal="center" vertical="center"/>
    </xf>
    <xf numFmtId="0" fontId="0" fillId="5" borderId="1" xfId="0" applyFill="1" applyBorder="1" applyAlignment="1">
      <alignment horizontal="center" vertical="center" wrapText="1"/>
    </xf>
    <xf numFmtId="0" fontId="7" fillId="5" borderId="1" xfId="0" applyFont="1" applyFill="1" applyBorder="1" applyAlignment="1">
      <alignment vertical="center" wrapText="1"/>
    </xf>
    <xf numFmtId="38" fontId="5" fillId="5" borderId="1" xfId="1" applyFill="1" applyBorder="1">
      <alignment vertical="center"/>
    </xf>
    <xf numFmtId="0" fontId="0" fillId="5" borderId="1" xfId="0" applyFill="1" applyBorder="1" applyAlignment="1">
      <alignment horizontal="left" vertical="center" wrapText="1"/>
    </xf>
    <xf numFmtId="0" fontId="20" fillId="0" borderId="0" xfId="0" applyFont="1" applyAlignment="1">
      <alignment horizontal="center" vertical="center" wrapText="1"/>
    </xf>
    <xf numFmtId="58" fontId="20" fillId="0" borderId="0" xfId="0" applyNumberFormat="1" applyFont="1" applyAlignment="1">
      <alignment horizontal="center" vertical="center"/>
    </xf>
    <xf numFmtId="0" fontId="2" fillId="0" borderId="0" xfId="0" applyFont="1">
      <alignment vertical="center"/>
    </xf>
    <xf numFmtId="0" fontId="2" fillId="0" borderId="0" xfId="0" applyFont="1" applyAlignment="1">
      <alignment vertical="center" wrapText="1"/>
    </xf>
    <xf numFmtId="0" fontId="10" fillId="0" borderId="0" xfId="0" applyFont="1">
      <alignment vertical="center"/>
    </xf>
    <xf numFmtId="0" fontId="2" fillId="0" borderId="0" xfId="4" applyFont="1">
      <alignment vertical="center"/>
    </xf>
    <xf numFmtId="0" fontId="23" fillId="0" borderId="0" xfId="4" applyFont="1" applyAlignment="1">
      <alignment horizontal="center" vertical="center" wrapText="1"/>
    </xf>
    <xf numFmtId="58" fontId="23" fillId="0" borderId="0" xfId="4" applyNumberFormat="1" applyFont="1" applyAlignment="1">
      <alignment horizontal="center" vertical="center"/>
    </xf>
    <xf numFmtId="0" fontId="23" fillId="0" borderId="0" xfId="4" applyFont="1" applyAlignment="1">
      <alignment horizontal="center" vertical="center"/>
    </xf>
    <xf numFmtId="0" fontId="22" fillId="0" borderId="0" xfId="4" applyFont="1" applyAlignment="1">
      <alignment horizontal="center" vertical="center"/>
    </xf>
    <xf numFmtId="0" fontId="2" fillId="0" borderId="0" xfId="5" applyFont="1">
      <alignment vertical="center"/>
    </xf>
    <xf numFmtId="0" fontId="2" fillId="4" borderId="0" xfId="0" applyFont="1" applyFill="1" applyAlignment="1">
      <alignment vertical="center" wrapText="1"/>
    </xf>
    <xf numFmtId="0" fontId="2" fillId="4" borderId="0" xfId="0" applyFont="1" applyFill="1">
      <alignment vertical="center"/>
    </xf>
    <xf numFmtId="0" fontId="15" fillId="0" borderId="0" xfId="4" applyFont="1">
      <alignment vertical="center"/>
    </xf>
    <xf numFmtId="0" fontId="3" fillId="0" borderId="0" xfId="6" applyFont="1" applyAlignment="1">
      <alignment horizontal="center" vertical="center"/>
    </xf>
  </cellXfs>
  <cellStyles count="9">
    <cellStyle name="ハイパーリンク" xfId="3" builtinId="8"/>
    <cellStyle name="桁区切り" xfId="1" builtinId="6"/>
    <cellStyle name="桁区切り 2" xfId="7" xr:uid="{D109FBBE-B950-4C55-9F87-35D5A1FDFA52}"/>
    <cellStyle name="標準" xfId="0" builtinId="0"/>
    <cellStyle name="標準 2" xfId="4" xr:uid="{9D3A5282-EA51-438B-A0A3-87EA530F24B1}"/>
    <cellStyle name="標準 2 2" xfId="6" xr:uid="{0E865119-8D19-4CB0-85A2-104632566081}"/>
    <cellStyle name="標準 3" xfId="5" xr:uid="{C4566815-FB0B-4AAE-A81D-DF990B6ABBE8}"/>
    <cellStyle name="標準 8" xfId="8" xr:uid="{03CAB628-7663-4D06-A2FA-8EAF33067FD4}"/>
    <cellStyle name="標準_補足資料" xfId="2" xr:uid="{77070B46-83E0-4FFB-8F25-E63110B5D2C5}"/>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styles" Target="styles.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sharedStrings" Target="sharedString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9"/>
  <sheetViews>
    <sheetView tabSelected="1"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24</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20</v>
      </c>
      <c r="B11" s="8" t="s">
        <v>21</v>
      </c>
      <c r="C11" s="9">
        <v>1</v>
      </c>
      <c r="D11" s="10">
        <v>178500</v>
      </c>
      <c r="E11" s="10">
        <v>178500</v>
      </c>
      <c r="F11" s="11">
        <v>39493</v>
      </c>
      <c r="G11" s="8" t="s">
        <v>23</v>
      </c>
      <c r="H11" s="12" t="s">
        <v>19</v>
      </c>
      <c r="I11" s="13" t="s">
        <v>22</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C691D-FCF5-4869-A13A-BE0328C36242}">
  <dimension ref="A1:I22"/>
  <sheetViews>
    <sheetView view="pageBreakPreview" zoomScale="60" zoomScaleNormal="100" workbookViewId="0">
      <selection activeCell="O29" sqref="O29"/>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45665</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498</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499</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012C1-419D-4126-93CB-C2CE944E9B23}">
  <dimension ref="A1:I22"/>
  <sheetViews>
    <sheetView view="pageBreakPreview" zoomScale="60" zoomScaleNormal="100" workbookViewId="0">
      <selection activeCell="G5" sqref="G5"/>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45684</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543</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581</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EA9D-A33F-4D49-A3E5-5B89F50D73C9}">
  <sheetPr>
    <pageSetUpPr fitToPage="1"/>
  </sheetPr>
  <dimension ref="A1:I2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78</v>
      </c>
      <c r="B5" s="156"/>
      <c r="C5" s="156"/>
      <c r="D5" s="156"/>
      <c r="E5" s="156"/>
      <c r="F5" s="156"/>
      <c r="G5" s="156"/>
      <c r="H5" s="156"/>
      <c r="I5" s="156"/>
    </row>
    <row r="7" spans="1:9" x14ac:dyDescent="0.15">
      <c r="A7" s="5" t="s">
        <v>11</v>
      </c>
    </row>
    <row r="8" spans="1:9" x14ac:dyDescent="0.15">
      <c r="A8" s="1" t="s">
        <v>482</v>
      </c>
    </row>
    <row r="10" spans="1:9" ht="27" x14ac:dyDescent="0.15">
      <c r="A10" s="12" t="s">
        <v>5</v>
      </c>
      <c r="B10" s="12" t="s">
        <v>1</v>
      </c>
      <c r="C10" s="12" t="s">
        <v>6</v>
      </c>
      <c r="D10" s="12" t="s">
        <v>7</v>
      </c>
      <c r="E10" s="12" t="s">
        <v>8</v>
      </c>
      <c r="F10" s="12" t="s">
        <v>9</v>
      </c>
      <c r="G10" s="12" t="s">
        <v>10</v>
      </c>
      <c r="H10" s="42" t="s">
        <v>0</v>
      </c>
      <c r="I10" s="12" t="s">
        <v>17</v>
      </c>
    </row>
    <row r="11" spans="1:9" ht="80.25" customHeight="1" x14ac:dyDescent="0.15">
      <c r="A11" s="8" t="s">
        <v>429</v>
      </c>
      <c r="B11" s="8" t="s">
        <v>430</v>
      </c>
      <c r="C11" s="9" t="s">
        <v>235</v>
      </c>
      <c r="D11" s="10">
        <v>4992750</v>
      </c>
      <c r="E11" s="10">
        <v>4992750</v>
      </c>
      <c r="F11" s="11">
        <v>40247</v>
      </c>
      <c r="G11" s="8" t="s">
        <v>431</v>
      </c>
      <c r="H11" s="12" t="s">
        <v>29</v>
      </c>
      <c r="I11" s="14" t="s">
        <v>237</v>
      </c>
    </row>
    <row r="12" spans="1:9" ht="80.25" customHeight="1" x14ac:dyDescent="0.15">
      <c r="A12" s="8" t="s">
        <v>432</v>
      </c>
      <c r="B12" s="8" t="s">
        <v>433</v>
      </c>
      <c r="C12" s="9" t="s">
        <v>235</v>
      </c>
      <c r="D12" s="10">
        <v>2887500</v>
      </c>
      <c r="E12" s="10">
        <v>2887500</v>
      </c>
      <c r="F12" s="11">
        <v>39507</v>
      </c>
      <c r="G12" s="8" t="s">
        <v>434</v>
      </c>
      <c r="H12" s="12" t="s">
        <v>29</v>
      </c>
      <c r="I12" s="14" t="s">
        <v>237</v>
      </c>
    </row>
    <row r="13" spans="1:9" ht="80.25" customHeight="1" x14ac:dyDescent="0.15">
      <c r="A13" s="8" t="s">
        <v>435</v>
      </c>
      <c r="B13" s="8" t="s">
        <v>436</v>
      </c>
      <c r="C13" s="9" t="s">
        <v>235</v>
      </c>
      <c r="D13" s="10">
        <v>13072500</v>
      </c>
      <c r="E13" s="10">
        <v>13072500</v>
      </c>
      <c r="F13" s="11">
        <v>39507</v>
      </c>
      <c r="G13" s="8" t="s">
        <v>437</v>
      </c>
      <c r="H13" s="12" t="s">
        <v>29</v>
      </c>
      <c r="I13" s="14" t="s">
        <v>237</v>
      </c>
    </row>
    <row r="14" spans="1:9" ht="80.25" hidden="1" customHeight="1" x14ac:dyDescent="0.15">
      <c r="A14" s="8"/>
      <c r="B14" s="8"/>
      <c r="C14" s="9"/>
      <c r="D14" s="10"/>
      <c r="E14" s="10"/>
      <c r="F14" s="11"/>
      <c r="G14" s="8"/>
      <c r="H14" s="12"/>
      <c r="I14" s="14"/>
    </row>
    <row r="16" spans="1:9" x14ac:dyDescent="0.15">
      <c r="A16" s="1" t="s">
        <v>2</v>
      </c>
    </row>
    <row r="17" spans="1:1" x14ac:dyDescent="0.15">
      <c r="A17" s="1" t="s">
        <v>3</v>
      </c>
    </row>
    <row r="18" spans="1:1" x14ac:dyDescent="0.15">
      <c r="A18" s="1" t="s">
        <v>4</v>
      </c>
    </row>
    <row r="19" spans="1:1" x14ac:dyDescent="0.15">
      <c r="A19" s="1" t="s">
        <v>14</v>
      </c>
    </row>
    <row r="20" spans="1:1" x14ac:dyDescent="0.15">
      <c r="A20" s="1" t="s">
        <v>15</v>
      </c>
    </row>
    <row r="21" spans="1:1" x14ac:dyDescent="0.15">
      <c r="A21" s="1" t="s">
        <v>16</v>
      </c>
    </row>
    <row r="22" spans="1:1" x14ac:dyDescent="0.15">
      <c r="A22"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8F837-DDEC-4034-A1BC-64D7C0FDEEF4}">
  <dimension ref="A1:I22"/>
  <sheetViews>
    <sheetView view="pageBreakPreview" zoomScale="60" zoomScaleNormal="100" workbookViewId="0">
      <selection activeCell="G4" sqref="G4:I4"/>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45691</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543</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580</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5D0D8-2CB7-4DAC-9EE9-15BFE0B79161}">
  <sheetPr>
    <pageSetUpPr fitToPage="1"/>
  </sheetPr>
  <dimension ref="A1:I2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78</v>
      </c>
      <c r="B5" s="156"/>
      <c r="C5" s="156"/>
      <c r="D5" s="156"/>
      <c r="E5" s="156"/>
      <c r="F5" s="156"/>
      <c r="G5" s="156"/>
      <c r="H5" s="156"/>
      <c r="I5" s="156"/>
    </row>
    <row r="7" spans="1:9" x14ac:dyDescent="0.15">
      <c r="A7" s="5" t="s">
        <v>11</v>
      </c>
    </row>
    <row r="8" spans="1:9" x14ac:dyDescent="0.15">
      <c r="A8" s="1" t="s">
        <v>482</v>
      </c>
    </row>
    <row r="10" spans="1:9" ht="27" x14ac:dyDescent="0.15">
      <c r="A10" s="12" t="s">
        <v>5</v>
      </c>
      <c r="B10" s="12" t="s">
        <v>1</v>
      </c>
      <c r="C10" s="12" t="s">
        <v>6</v>
      </c>
      <c r="D10" s="12" t="s">
        <v>7</v>
      </c>
      <c r="E10" s="12" t="s">
        <v>8</v>
      </c>
      <c r="F10" s="12" t="s">
        <v>9</v>
      </c>
      <c r="G10" s="12" t="s">
        <v>10</v>
      </c>
      <c r="H10" s="42" t="s">
        <v>0</v>
      </c>
      <c r="I10" s="12" t="s">
        <v>17</v>
      </c>
    </row>
    <row r="11" spans="1:9" ht="80.25" customHeight="1" x14ac:dyDescent="0.15">
      <c r="A11" s="8" t="s">
        <v>438</v>
      </c>
      <c r="B11" s="8" t="s">
        <v>439</v>
      </c>
      <c r="C11" s="9" t="s">
        <v>235</v>
      </c>
      <c r="D11" s="10">
        <v>2126250</v>
      </c>
      <c r="E11" s="10">
        <v>2126250</v>
      </c>
      <c r="F11" s="11">
        <v>39141</v>
      </c>
      <c r="G11" s="8" t="s">
        <v>440</v>
      </c>
      <c r="H11" s="12" t="s">
        <v>29</v>
      </c>
      <c r="I11" s="14" t="s">
        <v>441</v>
      </c>
    </row>
    <row r="12" spans="1:9" ht="80.25" customHeight="1" x14ac:dyDescent="0.15">
      <c r="A12" s="8" t="s">
        <v>442</v>
      </c>
      <c r="B12" s="8" t="s">
        <v>443</v>
      </c>
      <c r="C12" s="9" t="s">
        <v>444</v>
      </c>
      <c r="D12" s="10">
        <v>146000</v>
      </c>
      <c r="E12" s="10">
        <v>146000</v>
      </c>
      <c r="F12" s="11">
        <v>39517</v>
      </c>
      <c r="G12" s="8" t="s">
        <v>445</v>
      </c>
      <c r="H12" s="12" t="s">
        <v>29</v>
      </c>
      <c r="I12" s="14" t="s">
        <v>446</v>
      </c>
    </row>
    <row r="13" spans="1:9" ht="80.25" customHeight="1" x14ac:dyDescent="0.15">
      <c r="A13" s="8" t="s">
        <v>447</v>
      </c>
      <c r="B13" s="8" t="s">
        <v>448</v>
      </c>
      <c r="C13" s="9" t="s">
        <v>449</v>
      </c>
      <c r="D13" s="10">
        <v>519050</v>
      </c>
      <c r="E13" s="10">
        <v>1038100</v>
      </c>
      <c r="F13" s="11">
        <v>39517</v>
      </c>
      <c r="G13" s="8" t="s">
        <v>445</v>
      </c>
      <c r="H13" s="12" t="s">
        <v>29</v>
      </c>
      <c r="I13" s="14" t="s">
        <v>446</v>
      </c>
    </row>
    <row r="14" spans="1:9" ht="80.25" customHeight="1" x14ac:dyDescent="0.15">
      <c r="A14" s="8" t="s">
        <v>450</v>
      </c>
      <c r="B14" s="8" t="s">
        <v>451</v>
      </c>
      <c r="C14" s="9" t="s">
        <v>444</v>
      </c>
      <c r="D14" s="10">
        <v>120000</v>
      </c>
      <c r="E14" s="10">
        <v>120000</v>
      </c>
      <c r="F14" s="11">
        <v>39517</v>
      </c>
      <c r="G14" s="8" t="s">
        <v>445</v>
      </c>
      <c r="H14" s="12" t="s">
        <v>29</v>
      </c>
      <c r="I14" s="14" t="s">
        <v>446</v>
      </c>
    </row>
    <row r="16" spans="1:9" x14ac:dyDescent="0.15">
      <c r="A16" s="1" t="s">
        <v>2</v>
      </c>
    </row>
    <row r="17" spans="1:1" x14ac:dyDescent="0.15">
      <c r="A17" s="1" t="s">
        <v>3</v>
      </c>
    </row>
    <row r="18" spans="1:1" x14ac:dyDescent="0.15">
      <c r="A18" s="1" t="s">
        <v>4</v>
      </c>
    </row>
    <row r="19" spans="1:1" x14ac:dyDescent="0.15">
      <c r="A19" s="1" t="s">
        <v>14</v>
      </c>
    </row>
    <row r="20" spans="1:1" x14ac:dyDescent="0.15">
      <c r="A20" s="1" t="s">
        <v>15</v>
      </c>
    </row>
    <row r="21" spans="1:1" x14ac:dyDescent="0.15">
      <c r="A21" s="1" t="s">
        <v>16</v>
      </c>
    </row>
    <row r="22" spans="1:1" x14ac:dyDescent="0.15">
      <c r="A22"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01BFC-71A6-4303-B920-573B59780880}">
  <dimension ref="A1:I22"/>
  <sheetViews>
    <sheetView view="pageBreakPreview" zoomScale="60" zoomScaleNormal="100" workbookViewId="0">
      <selection activeCell="G5" sqref="G5"/>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45691</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543</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580</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G4:I4"/>
    <mergeCell ref="B7:I9"/>
    <mergeCell ref="B13:I13"/>
    <mergeCell ref="B14:I14"/>
    <mergeCell ref="B15:I15"/>
    <mergeCell ref="B16:I16"/>
  </mergeCells>
  <phoneticPr fontId="1"/>
  <pageMargins left="0.7" right="0.7" top="0.75" bottom="0.75" header="0.3" footer="0.3"/>
  <pageSetup paperSize="9" orientation="portrait" r:id="rId1"/>
  <headerFooter>
    <oddHeader>&amp;L【機密性○（取扱制限）】</oddHead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CF9FA-3BEE-48CE-B5DB-39930C1452E6}">
  <sheetPr>
    <pageSetUpPr fitToPage="1"/>
  </sheetPr>
  <dimension ref="A1:I2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78</v>
      </c>
      <c r="B5" s="156"/>
      <c r="C5" s="156"/>
      <c r="D5" s="156"/>
      <c r="E5" s="156"/>
      <c r="F5" s="156"/>
      <c r="G5" s="156"/>
      <c r="H5" s="156"/>
      <c r="I5" s="156"/>
    </row>
    <row r="7" spans="1:9" x14ac:dyDescent="0.15">
      <c r="A7" s="5" t="s">
        <v>11</v>
      </c>
    </row>
    <row r="8" spans="1:9" x14ac:dyDescent="0.15">
      <c r="A8" s="1" t="s">
        <v>482</v>
      </c>
    </row>
    <row r="10" spans="1:9" ht="27" x14ac:dyDescent="0.15">
      <c r="A10" s="12" t="s">
        <v>5</v>
      </c>
      <c r="B10" s="12" t="s">
        <v>1</v>
      </c>
      <c r="C10" s="12" t="s">
        <v>6</v>
      </c>
      <c r="D10" s="12" t="s">
        <v>7</v>
      </c>
      <c r="E10" s="12" t="s">
        <v>8</v>
      </c>
      <c r="F10" s="12" t="s">
        <v>9</v>
      </c>
      <c r="G10" s="12" t="s">
        <v>10</v>
      </c>
      <c r="H10" s="42" t="s">
        <v>0</v>
      </c>
      <c r="I10" s="12" t="s">
        <v>17</v>
      </c>
    </row>
    <row r="11" spans="1:9" ht="80.25" customHeight="1" x14ac:dyDescent="0.15">
      <c r="A11" s="8" t="s">
        <v>452</v>
      </c>
      <c r="B11" s="8" t="s">
        <v>453</v>
      </c>
      <c r="C11" s="9" t="s">
        <v>444</v>
      </c>
      <c r="D11" s="10">
        <v>1498000</v>
      </c>
      <c r="E11" s="10">
        <v>1498000</v>
      </c>
      <c r="F11" s="11">
        <v>43482</v>
      </c>
      <c r="G11" s="8" t="s">
        <v>454</v>
      </c>
      <c r="H11" s="12" t="s">
        <v>29</v>
      </c>
      <c r="I11" s="14" t="s">
        <v>237</v>
      </c>
    </row>
    <row r="12" spans="1:9" ht="80.25" customHeight="1" x14ac:dyDescent="0.15">
      <c r="A12" s="8" t="s">
        <v>455</v>
      </c>
      <c r="B12" s="8" t="s">
        <v>456</v>
      </c>
      <c r="C12" s="9" t="s">
        <v>444</v>
      </c>
      <c r="D12" s="10">
        <v>314280</v>
      </c>
      <c r="E12" s="10">
        <v>314280</v>
      </c>
      <c r="F12" s="11">
        <v>43514</v>
      </c>
      <c r="G12" s="8" t="s">
        <v>454</v>
      </c>
      <c r="H12" s="12" t="s">
        <v>29</v>
      </c>
      <c r="I12" s="14" t="s">
        <v>237</v>
      </c>
    </row>
    <row r="13" spans="1:9" ht="80.25" customHeight="1" x14ac:dyDescent="0.15">
      <c r="A13" s="8" t="s">
        <v>457</v>
      </c>
      <c r="B13" s="8" t="s">
        <v>458</v>
      </c>
      <c r="C13" s="9" t="s">
        <v>235</v>
      </c>
      <c r="D13" s="10">
        <v>160993</v>
      </c>
      <c r="E13" s="10">
        <v>160993</v>
      </c>
      <c r="F13" s="11">
        <v>44253</v>
      </c>
      <c r="G13" s="8" t="s">
        <v>459</v>
      </c>
      <c r="H13" s="12" t="s">
        <v>29</v>
      </c>
      <c r="I13" s="14" t="s">
        <v>237</v>
      </c>
    </row>
    <row r="14" spans="1:9" ht="80.25" hidden="1" customHeight="1" x14ac:dyDescent="0.15">
      <c r="A14" s="8"/>
      <c r="B14" s="8"/>
      <c r="C14" s="9"/>
      <c r="D14" s="10"/>
      <c r="E14" s="10"/>
      <c r="F14" s="11"/>
      <c r="G14" s="8"/>
      <c r="H14" s="12"/>
      <c r="I14" s="14"/>
    </row>
    <row r="16" spans="1:9" x14ac:dyDescent="0.15">
      <c r="A16" s="1" t="s">
        <v>2</v>
      </c>
    </row>
    <row r="17" spans="1:1" x14ac:dyDescent="0.15">
      <c r="A17" s="1" t="s">
        <v>3</v>
      </c>
    </row>
    <row r="18" spans="1:1" x14ac:dyDescent="0.15">
      <c r="A18" s="1" t="s">
        <v>4</v>
      </c>
    </row>
    <row r="19" spans="1:1" x14ac:dyDescent="0.15">
      <c r="A19" s="1" t="s">
        <v>14</v>
      </c>
    </row>
    <row r="20" spans="1:1" x14ac:dyDescent="0.15">
      <c r="A20" s="1" t="s">
        <v>15</v>
      </c>
    </row>
    <row r="21" spans="1:1" x14ac:dyDescent="0.15">
      <c r="A21" s="1" t="s">
        <v>16</v>
      </c>
    </row>
    <row r="22" spans="1:1" x14ac:dyDescent="0.15">
      <c r="A22"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B2EEF-BA68-4E83-9F4D-667F0D8837E3}">
  <dimension ref="A1:I22"/>
  <sheetViews>
    <sheetView view="pageBreakPreview" zoomScale="60" zoomScaleNormal="100" workbookViewId="0">
      <selection activeCell="G5" sqref="G5"/>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45686</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543</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580</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751AE-D8C7-455C-A4CD-FE23734AF834}">
  <dimension ref="A1:I20"/>
  <sheetViews>
    <sheetView view="pageBreakPreview" zoomScaleNormal="100" zoomScaleSheetLayoutView="100" workbookViewId="0">
      <selection activeCell="A5" sqref="A5:I5"/>
    </sheetView>
  </sheetViews>
  <sheetFormatPr defaultColWidth="11" defaultRowHeight="13.5" x14ac:dyDescent="0.15"/>
  <cols>
    <col min="1" max="1" width="18" style="45" customWidth="1"/>
    <col min="2" max="2" width="54.5" style="45" customWidth="1"/>
    <col min="3" max="3" width="5.5" style="45" bestFit="1" customWidth="1"/>
    <col min="4" max="5" width="13.875" style="45" bestFit="1" customWidth="1"/>
    <col min="6" max="6" width="11.5" style="45" bestFit="1" customWidth="1"/>
    <col min="7" max="7" width="19.5" style="45" customWidth="1"/>
    <col min="8" max="8" width="5.875" style="45" customWidth="1"/>
    <col min="9" max="9" width="21.5" style="45" customWidth="1"/>
    <col min="10" max="256" width="11" style="45"/>
    <col min="257" max="257" width="18" style="45" customWidth="1"/>
    <col min="258" max="258" width="54.5" style="45" customWidth="1"/>
    <col min="259" max="259" width="5.5" style="45" bestFit="1" customWidth="1"/>
    <col min="260" max="261" width="13.875" style="45" bestFit="1" customWidth="1"/>
    <col min="262" max="262" width="11.5" style="45" bestFit="1" customWidth="1"/>
    <col min="263" max="263" width="19.5" style="45" customWidth="1"/>
    <col min="264" max="264" width="5.875" style="45" customWidth="1"/>
    <col min="265" max="265" width="21.5" style="45" customWidth="1"/>
    <col min="266" max="512" width="11" style="45"/>
    <col min="513" max="513" width="18" style="45" customWidth="1"/>
    <col min="514" max="514" width="54.5" style="45" customWidth="1"/>
    <col min="515" max="515" width="5.5" style="45" bestFit="1" customWidth="1"/>
    <col min="516" max="517" width="13.875" style="45" bestFit="1" customWidth="1"/>
    <col min="518" max="518" width="11.5" style="45" bestFit="1" customWidth="1"/>
    <col min="519" max="519" width="19.5" style="45" customWidth="1"/>
    <col min="520" max="520" width="5.875" style="45" customWidth="1"/>
    <col min="521" max="521" width="21.5" style="45" customWidth="1"/>
    <col min="522" max="768" width="11" style="45"/>
    <col min="769" max="769" width="18" style="45" customWidth="1"/>
    <col min="770" max="770" width="54.5" style="45" customWidth="1"/>
    <col min="771" max="771" width="5.5" style="45" bestFit="1" customWidth="1"/>
    <col min="772" max="773" width="13.875" style="45" bestFit="1" customWidth="1"/>
    <col min="774" max="774" width="11.5" style="45" bestFit="1" customWidth="1"/>
    <col min="775" max="775" width="19.5" style="45" customWidth="1"/>
    <col min="776" max="776" width="5.875" style="45" customWidth="1"/>
    <col min="777" max="777" width="21.5" style="45" customWidth="1"/>
    <col min="778" max="1024" width="11" style="45"/>
    <col min="1025" max="1025" width="18" style="45" customWidth="1"/>
    <col min="1026" max="1026" width="54.5" style="45" customWidth="1"/>
    <col min="1027" max="1027" width="5.5" style="45" bestFit="1" customWidth="1"/>
    <col min="1028" max="1029" width="13.875" style="45" bestFit="1" customWidth="1"/>
    <col min="1030" max="1030" width="11.5" style="45" bestFit="1" customWidth="1"/>
    <col min="1031" max="1031" width="19.5" style="45" customWidth="1"/>
    <col min="1032" max="1032" width="5.875" style="45" customWidth="1"/>
    <col min="1033" max="1033" width="21.5" style="45" customWidth="1"/>
    <col min="1034" max="1280" width="11" style="45"/>
    <col min="1281" max="1281" width="18" style="45" customWidth="1"/>
    <col min="1282" max="1282" width="54.5" style="45" customWidth="1"/>
    <col min="1283" max="1283" width="5.5" style="45" bestFit="1" customWidth="1"/>
    <col min="1284" max="1285" width="13.875" style="45" bestFit="1" customWidth="1"/>
    <col min="1286" max="1286" width="11.5" style="45" bestFit="1" customWidth="1"/>
    <col min="1287" max="1287" width="19.5" style="45" customWidth="1"/>
    <col min="1288" max="1288" width="5.875" style="45" customWidth="1"/>
    <col min="1289" max="1289" width="21.5" style="45" customWidth="1"/>
    <col min="1290" max="1536" width="11" style="45"/>
    <col min="1537" max="1537" width="18" style="45" customWidth="1"/>
    <col min="1538" max="1538" width="54.5" style="45" customWidth="1"/>
    <col min="1539" max="1539" width="5.5" style="45" bestFit="1" customWidth="1"/>
    <col min="1540" max="1541" width="13.875" style="45" bestFit="1" customWidth="1"/>
    <col min="1542" max="1542" width="11.5" style="45" bestFit="1" customWidth="1"/>
    <col min="1543" max="1543" width="19.5" style="45" customWidth="1"/>
    <col min="1544" max="1544" width="5.875" style="45" customWidth="1"/>
    <col min="1545" max="1545" width="21.5" style="45" customWidth="1"/>
    <col min="1546" max="1792" width="11" style="45"/>
    <col min="1793" max="1793" width="18" style="45" customWidth="1"/>
    <col min="1794" max="1794" width="54.5" style="45" customWidth="1"/>
    <col min="1795" max="1795" width="5.5" style="45" bestFit="1" customWidth="1"/>
    <col min="1796" max="1797" width="13.875" style="45" bestFit="1" customWidth="1"/>
    <col min="1798" max="1798" width="11.5" style="45" bestFit="1" customWidth="1"/>
    <col min="1799" max="1799" width="19.5" style="45" customWidth="1"/>
    <col min="1800" max="1800" width="5.875" style="45" customWidth="1"/>
    <col min="1801" max="1801" width="21.5" style="45" customWidth="1"/>
    <col min="1802" max="2048" width="11" style="45"/>
    <col min="2049" max="2049" width="18" style="45" customWidth="1"/>
    <col min="2050" max="2050" width="54.5" style="45" customWidth="1"/>
    <col min="2051" max="2051" width="5.5" style="45" bestFit="1" customWidth="1"/>
    <col min="2052" max="2053" width="13.875" style="45" bestFit="1" customWidth="1"/>
    <col min="2054" max="2054" width="11.5" style="45" bestFit="1" customWidth="1"/>
    <col min="2055" max="2055" width="19.5" style="45" customWidth="1"/>
    <col min="2056" max="2056" width="5.875" style="45" customWidth="1"/>
    <col min="2057" max="2057" width="21.5" style="45" customWidth="1"/>
    <col min="2058" max="2304" width="11" style="45"/>
    <col min="2305" max="2305" width="18" style="45" customWidth="1"/>
    <col min="2306" max="2306" width="54.5" style="45" customWidth="1"/>
    <col min="2307" max="2307" width="5.5" style="45" bestFit="1" customWidth="1"/>
    <col min="2308" max="2309" width="13.875" style="45" bestFit="1" customWidth="1"/>
    <col min="2310" max="2310" width="11.5" style="45" bestFit="1" customWidth="1"/>
    <col min="2311" max="2311" width="19.5" style="45" customWidth="1"/>
    <col min="2312" max="2312" width="5.875" style="45" customWidth="1"/>
    <col min="2313" max="2313" width="21.5" style="45" customWidth="1"/>
    <col min="2314" max="2560" width="11" style="45"/>
    <col min="2561" max="2561" width="18" style="45" customWidth="1"/>
    <col min="2562" max="2562" width="54.5" style="45" customWidth="1"/>
    <col min="2563" max="2563" width="5.5" style="45" bestFit="1" customWidth="1"/>
    <col min="2564" max="2565" width="13.875" style="45" bestFit="1" customWidth="1"/>
    <col min="2566" max="2566" width="11.5" style="45" bestFit="1" customWidth="1"/>
    <col min="2567" max="2567" width="19.5" style="45" customWidth="1"/>
    <col min="2568" max="2568" width="5.875" style="45" customWidth="1"/>
    <col min="2569" max="2569" width="21.5" style="45" customWidth="1"/>
    <col min="2570" max="2816" width="11" style="45"/>
    <col min="2817" max="2817" width="18" style="45" customWidth="1"/>
    <col min="2818" max="2818" width="54.5" style="45" customWidth="1"/>
    <col min="2819" max="2819" width="5.5" style="45" bestFit="1" customWidth="1"/>
    <col min="2820" max="2821" width="13.875" style="45" bestFit="1" customWidth="1"/>
    <col min="2822" max="2822" width="11.5" style="45" bestFit="1" customWidth="1"/>
    <col min="2823" max="2823" width="19.5" style="45" customWidth="1"/>
    <col min="2824" max="2824" width="5.875" style="45" customWidth="1"/>
    <col min="2825" max="2825" width="21.5" style="45" customWidth="1"/>
    <col min="2826" max="3072" width="11" style="45"/>
    <col min="3073" max="3073" width="18" style="45" customWidth="1"/>
    <col min="3074" max="3074" width="54.5" style="45" customWidth="1"/>
    <col min="3075" max="3075" width="5.5" style="45" bestFit="1" customWidth="1"/>
    <col min="3076" max="3077" width="13.875" style="45" bestFit="1" customWidth="1"/>
    <col min="3078" max="3078" width="11.5" style="45" bestFit="1" customWidth="1"/>
    <col min="3079" max="3079" width="19.5" style="45" customWidth="1"/>
    <col min="3080" max="3080" width="5.875" style="45" customWidth="1"/>
    <col min="3081" max="3081" width="21.5" style="45" customWidth="1"/>
    <col min="3082" max="3328" width="11" style="45"/>
    <col min="3329" max="3329" width="18" style="45" customWidth="1"/>
    <col min="3330" max="3330" width="54.5" style="45" customWidth="1"/>
    <col min="3331" max="3331" width="5.5" style="45" bestFit="1" customWidth="1"/>
    <col min="3332" max="3333" width="13.875" style="45" bestFit="1" customWidth="1"/>
    <col min="3334" max="3334" width="11.5" style="45" bestFit="1" customWidth="1"/>
    <col min="3335" max="3335" width="19.5" style="45" customWidth="1"/>
    <col min="3336" max="3336" width="5.875" style="45" customWidth="1"/>
    <col min="3337" max="3337" width="21.5" style="45" customWidth="1"/>
    <col min="3338" max="3584" width="11" style="45"/>
    <col min="3585" max="3585" width="18" style="45" customWidth="1"/>
    <col min="3586" max="3586" width="54.5" style="45" customWidth="1"/>
    <col min="3587" max="3587" width="5.5" style="45" bestFit="1" customWidth="1"/>
    <col min="3588" max="3589" width="13.875" style="45" bestFit="1" customWidth="1"/>
    <col min="3590" max="3590" width="11.5" style="45" bestFit="1" customWidth="1"/>
    <col min="3591" max="3591" width="19.5" style="45" customWidth="1"/>
    <col min="3592" max="3592" width="5.875" style="45" customWidth="1"/>
    <col min="3593" max="3593" width="21.5" style="45" customWidth="1"/>
    <col min="3594" max="3840" width="11" style="45"/>
    <col min="3841" max="3841" width="18" style="45" customWidth="1"/>
    <col min="3842" max="3842" width="54.5" style="45" customWidth="1"/>
    <col min="3843" max="3843" width="5.5" style="45" bestFit="1" customWidth="1"/>
    <col min="3844" max="3845" width="13.875" style="45" bestFit="1" customWidth="1"/>
    <col min="3846" max="3846" width="11.5" style="45" bestFit="1" customWidth="1"/>
    <col min="3847" max="3847" width="19.5" style="45" customWidth="1"/>
    <col min="3848" max="3848" width="5.875" style="45" customWidth="1"/>
    <col min="3849" max="3849" width="21.5" style="45" customWidth="1"/>
    <col min="3850" max="4096" width="11" style="45"/>
    <col min="4097" max="4097" width="18" style="45" customWidth="1"/>
    <col min="4098" max="4098" width="54.5" style="45" customWidth="1"/>
    <col min="4099" max="4099" width="5.5" style="45" bestFit="1" customWidth="1"/>
    <col min="4100" max="4101" width="13.875" style="45" bestFit="1" customWidth="1"/>
    <col min="4102" max="4102" width="11.5" style="45" bestFit="1" customWidth="1"/>
    <col min="4103" max="4103" width="19.5" style="45" customWidth="1"/>
    <col min="4104" max="4104" width="5.875" style="45" customWidth="1"/>
    <col min="4105" max="4105" width="21.5" style="45" customWidth="1"/>
    <col min="4106" max="4352" width="11" style="45"/>
    <col min="4353" max="4353" width="18" style="45" customWidth="1"/>
    <col min="4354" max="4354" width="54.5" style="45" customWidth="1"/>
    <col min="4355" max="4355" width="5.5" style="45" bestFit="1" customWidth="1"/>
    <col min="4356" max="4357" width="13.875" style="45" bestFit="1" customWidth="1"/>
    <col min="4358" max="4358" width="11.5" style="45" bestFit="1" customWidth="1"/>
    <col min="4359" max="4359" width="19.5" style="45" customWidth="1"/>
    <col min="4360" max="4360" width="5.875" style="45" customWidth="1"/>
    <col min="4361" max="4361" width="21.5" style="45" customWidth="1"/>
    <col min="4362" max="4608" width="11" style="45"/>
    <col min="4609" max="4609" width="18" style="45" customWidth="1"/>
    <col min="4610" max="4610" width="54.5" style="45" customWidth="1"/>
    <col min="4611" max="4611" width="5.5" style="45" bestFit="1" customWidth="1"/>
    <col min="4612" max="4613" width="13.875" style="45" bestFit="1" customWidth="1"/>
    <col min="4614" max="4614" width="11.5" style="45" bestFit="1" customWidth="1"/>
    <col min="4615" max="4615" width="19.5" style="45" customWidth="1"/>
    <col min="4616" max="4616" width="5.875" style="45" customWidth="1"/>
    <col min="4617" max="4617" width="21.5" style="45" customWidth="1"/>
    <col min="4618" max="4864" width="11" style="45"/>
    <col min="4865" max="4865" width="18" style="45" customWidth="1"/>
    <col min="4866" max="4866" width="54.5" style="45" customWidth="1"/>
    <col min="4867" max="4867" width="5.5" style="45" bestFit="1" customWidth="1"/>
    <col min="4868" max="4869" width="13.875" style="45" bestFit="1" customWidth="1"/>
    <col min="4870" max="4870" width="11.5" style="45" bestFit="1" customWidth="1"/>
    <col min="4871" max="4871" width="19.5" style="45" customWidth="1"/>
    <col min="4872" max="4872" width="5.875" style="45" customWidth="1"/>
    <col min="4873" max="4873" width="21.5" style="45" customWidth="1"/>
    <col min="4874" max="5120" width="11" style="45"/>
    <col min="5121" max="5121" width="18" style="45" customWidth="1"/>
    <col min="5122" max="5122" width="54.5" style="45" customWidth="1"/>
    <col min="5123" max="5123" width="5.5" style="45" bestFit="1" customWidth="1"/>
    <col min="5124" max="5125" width="13.875" style="45" bestFit="1" customWidth="1"/>
    <col min="5126" max="5126" width="11.5" style="45" bestFit="1" customWidth="1"/>
    <col min="5127" max="5127" width="19.5" style="45" customWidth="1"/>
    <col min="5128" max="5128" width="5.875" style="45" customWidth="1"/>
    <col min="5129" max="5129" width="21.5" style="45" customWidth="1"/>
    <col min="5130" max="5376" width="11" style="45"/>
    <col min="5377" max="5377" width="18" style="45" customWidth="1"/>
    <col min="5378" max="5378" width="54.5" style="45" customWidth="1"/>
    <col min="5379" max="5379" width="5.5" style="45" bestFit="1" customWidth="1"/>
    <col min="5380" max="5381" width="13.875" style="45" bestFit="1" customWidth="1"/>
    <col min="5382" max="5382" width="11.5" style="45" bestFit="1" customWidth="1"/>
    <col min="5383" max="5383" width="19.5" style="45" customWidth="1"/>
    <col min="5384" max="5384" width="5.875" style="45" customWidth="1"/>
    <col min="5385" max="5385" width="21.5" style="45" customWidth="1"/>
    <col min="5386" max="5632" width="11" style="45"/>
    <col min="5633" max="5633" width="18" style="45" customWidth="1"/>
    <col min="5634" max="5634" width="54.5" style="45" customWidth="1"/>
    <col min="5635" max="5635" width="5.5" style="45" bestFit="1" customWidth="1"/>
    <col min="5636" max="5637" width="13.875" style="45" bestFit="1" customWidth="1"/>
    <col min="5638" max="5638" width="11.5" style="45" bestFit="1" customWidth="1"/>
    <col min="5639" max="5639" width="19.5" style="45" customWidth="1"/>
    <col min="5640" max="5640" width="5.875" style="45" customWidth="1"/>
    <col min="5641" max="5641" width="21.5" style="45" customWidth="1"/>
    <col min="5642" max="5888" width="11" style="45"/>
    <col min="5889" max="5889" width="18" style="45" customWidth="1"/>
    <col min="5890" max="5890" width="54.5" style="45" customWidth="1"/>
    <col min="5891" max="5891" width="5.5" style="45" bestFit="1" customWidth="1"/>
    <col min="5892" max="5893" width="13.875" style="45" bestFit="1" customWidth="1"/>
    <col min="5894" max="5894" width="11.5" style="45" bestFit="1" customWidth="1"/>
    <col min="5895" max="5895" width="19.5" style="45" customWidth="1"/>
    <col min="5896" max="5896" width="5.875" style="45" customWidth="1"/>
    <col min="5897" max="5897" width="21.5" style="45" customWidth="1"/>
    <col min="5898" max="6144" width="11" style="45"/>
    <col min="6145" max="6145" width="18" style="45" customWidth="1"/>
    <col min="6146" max="6146" width="54.5" style="45" customWidth="1"/>
    <col min="6147" max="6147" width="5.5" style="45" bestFit="1" customWidth="1"/>
    <col min="6148" max="6149" width="13.875" style="45" bestFit="1" customWidth="1"/>
    <col min="6150" max="6150" width="11.5" style="45" bestFit="1" customWidth="1"/>
    <col min="6151" max="6151" width="19.5" style="45" customWidth="1"/>
    <col min="6152" max="6152" width="5.875" style="45" customWidth="1"/>
    <col min="6153" max="6153" width="21.5" style="45" customWidth="1"/>
    <col min="6154" max="6400" width="11" style="45"/>
    <col min="6401" max="6401" width="18" style="45" customWidth="1"/>
    <col min="6402" max="6402" width="54.5" style="45" customWidth="1"/>
    <col min="6403" max="6403" width="5.5" style="45" bestFit="1" customWidth="1"/>
    <col min="6404" max="6405" width="13.875" style="45" bestFit="1" customWidth="1"/>
    <col min="6406" max="6406" width="11.5" style="45" bestFit="1" customWidth="1"/>
    <col min="6407" max="6407" width="19.5" style="45" customWidth="1"/>
    <col min="6408" max="6408" width="5.875" style="45" customWidth="1"/>
    <col min="6409" max="6409" width="21.5" style="45" customWidth="1"/>
    <col min="6410" max="6656" width="11" style="45"/>
    <col min="6657" max="6657" width="18" style="45" customWidth="1"/>
    <col min="6658" max="6658" width="54.5" style="45" customWidth="1"/>
    <col min="6659" max="6659" width="5.5" style="45" bestFit="1" customWidth="1"/>
    <col min="6660" max="6661" width="13.875" style="45" bestFit="1" customWidth="1"/>
    <col min="6662" max="6662" width="11.5" style="45" bestFit="1" customWidth="1"/>
    <col min="6663" max="6663" width="19.5" style="45" customWidth="1"/>
    <col min="6664" max="6664" width="5.875" style="45" customWidth="1"/>
    <col min="6665" max="6665" width="21.5" style="45" customWidth="1"/>
    <col min="6666" max="6912" width="11" style="45"/>
    <col min="6913" max="6913" width="18" style="45" customWidth="1"/>
    <col min="6914" max="6914" width="54.5" style="45" customWidth="1"/>
    <col min="6915" max="6915" width="5.5" style="45" bestFit="1" customWidth="1"/>
    <col min="6916" max="6917" width="13.875" style="45" bestFit="1" customWidth="1"/>
    <col min="6918" max="6918" width="11.5" style="45" bestFit="1" customWidth="1"/>
    <col min="6919" max="6919" width="19.5" style="45" customWidth="1"/>
    <col min="6920" max="6920" width="5.875" style="45" customWidth="1"/>
    <col min="6921" max="6921" width="21.5" style="45" customWidth="1"/>
    <col min="6922" max="7168" width="11" style="45"/>
    <col min="7169" max="7169" width="18" style="45" customWidth="1"/>
    <col min="7170" max="7170" width="54.5" style="45" customWidth="1"/>
    <col min="7171" max="7171" width="5.5" style="45" bestFit="1" customWidth="1"/>
    <col min="7172" max="7173" width="13.875" style="45" bestFit="1" customWidth="1"/>
    <col min="7174" max="7174" width="11.5" style="45" bestFit="1" customWidth="1"/>
    <col min="7175" max="7175" width="19.5" style="45" customWidth="1"/>
    <col min="7176" max="7176" width="5.875" style="45" customWidth="1"/>
    <col min="7177" max="7177" width="21.5" style="45" customWidth="1"/>
    <col min="7178" max="7424" width="11" style="45"/>
    <col min="7425" max="7425" width="18" style="45" customWidth="1"/>
    <col min="7426" max="7426" width="54.5" style="45" customWidth="1"/>
    <col min="7427" max="7427" width="5.5" style="45" bestFit="1" customWidth="1"/>
    <col min="7428" max="7429" width="13.875" style="45" bestFit="1" customWidth="1"/>
    <col min="7430" max="7430" width="11.5" style="45" bestFit="1" customWidth="1"/>
    <col min="7431" max="7431" width="19.5" style="45" customWidth="1"/>
    <col min="7432" max="7432" width="5.875" style="45" customWidth="1"/>
    <col min="7433" max="7433" width="21.5" style="45" customWidth="1"/>
    <col min="7434" max="7680" width="11" style="45"/>
    <col min="7681" max="7681" width="18" style="45" customWidth="1"/>
    <col min="7682" max="7682" width="54.5" style="45" customWidth="1"/>
    <col min="7683" max="7683" width="5.5" style="45" bestFit="1" customWidth="1"/>
    <col min="7684" max="7685" width="13.875" style="45" bestFit="1" customWidth="1"/>
    <col min="7686" max="7686" width="11.5" style="45" bestFit="1" customWidth="1"/>
    <col min="7687" max="7687" width="19.5" style="45" customWidth="1"/>
    <col min="7688" max="7688" width="5.875" style="45" customWidth="1"/>
    <col min="7689" max="7689" width="21.5" style="45" customWidth="1"/>
    <col min="7690" max="7936" width="11" style="45"/>
    <col min="7937" max="7937" width="18" style="45" customWidth="1"/>
    <col min="7938" max="7938" width="54.5" style="45" customWidth="1"/>
    <col min="7939" max="7939" width="5.5" style="45" bestFit="1" customWidth="1"/>
    <col min="7940" max="7941" width="13.875" style="45" bestFit="1" customWidth="1"/>
    <col min="7942" max="7942" width="11.5" style="45" bestFit="1" customWidth="1"/>
    <col min="7943" max="7943" width="19.5" style="45" customWidth="1"/>
    <col min="7944" max="7944" width="5.875" style="45" customWidth="1"/>
    <col min="7945" max="7945" width="21.5" style="45" customWidth="1"/>
    <col min="7946" max="8192" width="11" style="45"/>
    <col min="8193" max="8193" width="18" style="45" customWidth="1"/>
    <col min="8194" max="8194" width="54.5" style="45" customWidth="1"/>
    <col min="8195" max="8195" width="5.5" style="45" bestFit="1" customWidth="1"/>
    <col min="8196" max="8197" width="13.875" style="45" bestFit="1" customWidth="1"/>
    <col min="8198" max="8198" width="11.5" style="45" bestFit="1" customWidth="1"/>
    <col min="8199" max="8199" width="19.5" style="45" customWidth="1"/>
    <col min="8200" max="8200" width="5.875" style="45" customWidth="1"/>
    <col min="8201" max="8201" width="21.5" style="45" customWidth="1"/>
    <col min="8202" max="8448" width="11" style="45"/>
    <col min="8449" max="8449" width="18" style="45" customWidth="1"/>
    <col min="8450" max="8450" width="54.5" style="45" customWidth="1"/>
    <col min="8451" max="8451" width="5.5" style="45" bestFit="1" customWidth="1"/>
    <col min="8452" max="8453" width="13.875" style="45" bestFit="1" customWidth="1"/>
    <col min="8454" max="8454" width="11.5" style="45" bestFit="1" customWidth="1"/>
    <col min="8455" max="8455" width="19.5" style="45" customWidth="1"/>
    <col min="8456" max="8456" width="5.875" style="45" customWidth="1"/>
    <col min="8457" max="8457" width="21.5" style="45" customWidth="1"/>
    <col min="8458" max="8704" width="11" style="45"/>
    <col min="8705" max="8705" width="18" style="45" customWidth="1"/>
    <col min="8706" max="8706" width="54.5" style="45" customWidth="1"/>
    <col min="8707" max="8707" width="5.5" style="45" bestFit="1" customWidth="1"/>
    <col min="8708" max="8709" width="13.875" style="45" bestFit="1" customWidth="1"/>
    <col min="8710" max="8710" width="11.5" style="45" bestFit="1" customWidth="1"/>
    <col min="8711" max="8711" width="19.5" style="45" customWidth="1"/>
    <col min="8712" max="8712" width="5.875" style="45" customWidth="1"/>
    <col min="8713" max="8713" width="21.5" style="45" customWidth="1"/>
    <col min="8714" max="8960" width="11" style="45"/>
    <col min="8961" max="8961" width="18" style="45" customWidth="1"/>
    <col min="8962" max="8962" width="54.5" style="45" customWidth="1"/>
    <col min="8963" max="8963" width="5.5" style="45" bestFit="1" customWidth="1"/>
    <col min="8964" max="8965" width="13.875" style="45" bestFit="1" customWidth="1"/>
    <col min="8966" max="8966" width="11.5" style="45" bestFit="1" customWidth="1"/>
    <col min="8967" max="8967" width="19.5" style="45" customWidth="1"/>
    <col min="8968" max="8968" width="5.875" style="45" customWidth="1"/>
    <col min="8969" max="8969" width="21.5" style="45" customWidth="1"/>
    <col min="8970" max="9216" width="11" style="45"/>
    <col min="9217" max="9217" width="18" style="45" customWidth="1"/>
    <col min="9218" max="9218" width="54.5" style="45" customWidth="1"/>
    <col min="9219" max="9219" width="5.5" style="45" bestFit="1" customWidth="1"/>
    <col min="9220" max="9221" width="13.875" style="45" bestFit="1" customWidth="1"/>
    <col min="9222" max="9222" width="11.5" style="45" bestFit="1" customWidth="1"/>
    <col min="9223" max="9223" width="19.5" style="45" customWidth="1"/>
    <col min="9224" max="9224" width="5.875" style="45" customWidth="1"/>
    <col min="9225" max="9225" width="21.5" style="45" customWidth="1"/>
    <col min="9226" max="9472" width="11" style="45"/>
    <col min="9473" max="9473" width="18" style="45" customWidth="1"/>
    <col min="9474" max="9474" width="54.5" style="45" customWidth="1"/>
    <col min="9475" max="9475" width="5.5" style="45" bestFit="1" customWidth="1"/>
    <col min="9476" max="9477" width="13.875" style="45" bestFit="1" customWidth="1"/>
    <col min="9478" max="9478" width="11.5" style="45" bestFit="1" customWidth="1"/>
    <col min="9479" max="9479" width="19.5" style="45" customWidth="1"/>
    <col min="9480" max="9480" width="5.875" style="45" customWidth="1"/>
    <col min="9481" max="9481" width="21.5" style="45" customWidth="1"/>
    <col min="9482" max="9728" width="11" style="45"/>
    <col min="9729" max="9729" width="18" style="45" customWidth="1"/>
    <col min="9730" max="9730" width="54.5" style="45" customWidth="1"/>
    <col min="9731" max="9731" width="5.5" style="45" bestFit="1" customWidth="1"/>
    <col min="9732" max="9733" width="13.875" style="45" bestFit="1" customWidth="1"/>
    <col min="9734" max="9734" width="11.5" style="45" bestFit="1" customWidth="1"/>
    <col min="9735" max="9735" width="19.5" style="45" customWidth="1"/>
    <col min="9736" max="9736" width="5.875" style="45" customWidth="1"/>
    <col min="9737" max="9737" width="21.5" style="45" customWidth="1"/>
    <col min="9738" max="9984" width="11" style="45"/>
    <col min="9985" max="9985" width="18" style="45" customWidth="1"/>
    <col min="9986" max="9986" width="54.5" style="45" customWidth="1"/>
    <col min="9987" max="9987" width="5.5" style="45" bestFit="1" customWidth="1"/>
    <col min="9988" max="9989" width="13.875" style="45" bestFit="1" customWidth="1"/>
    <col min="9990" max="9990" width="11.5" style="45" bestFit="1" customWidth="1"/>
    <col min="9991" max="9991" width="19.5" style="45" customWidth="1"/>
    <col min="9992" max="9992" width="5.875" style="45" customWidth="1"/>
    <col min="9993" max="9993" width="21.5" style="45" customWidth="1"/>
    <col min="9994" max="10240" width="11" style="45"/>
    <col min="10241" max="10241" width="18" style="45" customWidth="1"/>
    <col min="10242" max="10242" width="54.5" style="45" customWidth="1"/>
    <col min="10243" max="10243" width="5.5" style="45" bestFit="1" customWidth="1"/>
    <col min="10244" max="10245" width="13.875" style="45" bestFit="1" customWidth="1"/>
    <col min="10246" max="10246" width="11.5" style="45" bestFit="1" customWidth="1"/>
    <col min="10247" max="10247" width="19.5" style="45" customWidth="1"/>
    <col min="10248" max="10248" width="5.875" style="45" customWidth="1"/>
    <col min="10249" max="10249" width="21.5" style="45" customWidth="1"/>
    <col min="10250" max="10496" width="11" style="45"/>
    <col min="10497" max="10497" width="18" style="45" customWidth="1"/>
    <col min="10498" max="10498" width="54.5" style="45" customWidth="1"/>
    <col min="10499" max="10499" width="5.5" style="45" bestFit="1" customWidth="1"/>
    <col min="10500" max="10501" width="13.875" style="45" bestFit="1" customWidth="1"/>
    <col min="10502" max="10502" width="11.5" style="45" bestFit="1" customWidth="1"/>
    <col min="10503" max="10503" width="19.5" style="45" customWidth="1"/>
    <col min="10504" max="10504" width="5.875" style="45" customWidth="1"/>
    <col min="10505" max="10505" width="21.5" style="45" customWidth="1"/>
    <col min="10506" max="10752" width="11" style="45"/>
    <col min="10753" max="10753" width="18" style="45" customWidth="1"/>
    <col min="10754" max="10754" width="54.5" style="45" customWidth="1"/>
    <col min="10755" max="10755" width="5.5" style="45" bestFit="1" customWidth="1"/>
    <col min="10756" max="10757" width="13.875" style="45" bestFit="1" customWidth="1"/>
    <col min="10758" max="10758" width="11.5" style="45" bestFit="1" customWidth="1"/>
    <col min="10759" max="10759" width="19.5" style="45" customWidth="1"/>
    <col min="10760" max="10760" width="5.875" style="45" customWidth="1"/>
    <col min="10761" max="10761" width="21.5" style="45" customWidth="1"/>
    <col min="10762" max="11008" width="11" style="45"/>
    <col min="11009" max="11009" width="18" style="45" customWidth="1"/>
    <col min="11010" max="11010" width="54.5" style="45" customWidth="1"/>
    <col min="11011" max="11011" width="5.5" style="45" bestFit="1" customWidth="1"/>
    <col min="11012" max="11013" width="13.875" style="45" bestFit="1" customWidth="1"/>
    <col min="11014" max="11014" width="11.5" style="45" bestFit="1" customWidth="1"/>
    <col min="11015" max="11015" width="19.5" style="45" customWidth="1"/>
    <col min="11016" max="11016" width="5.875" style="45" customWidth="1"/>
    <col min="11017" max="11017" width="21.5" style="45" customWidth="1"/>
    <col min="11018" max="11264" width="11" style="45"/>
    <col min="11265" max="11265" width="18" style="45" customWidth="1"/>
    <col min="11266" max="11266" width="54.5" style="45" customWidth="1"/>
    <col min="11267" max="11267" width="5.5" style="45" bestFit="1" customWidth="1"/>
    <col min="11268" max="11269" width="13.875" style="45" bestFit="1" customWidth="1"/>
    <col min="11270" max="11270" width="11.5" style="45" bestFit="1" customWidth="1"/>
    <col min="11271" max="11271" width="19.5" style="45" customWidth="1"/>
    <col min="11272" max="11272" width="5.875" style="45" customWidth="1"/>
    <col min="11273" max="11273" width="21.5" style="45" customWidth="1"/>
    <col min="11274" max="11520" width="11" style="45"/>
    <col min="11521" max="11521" width="18" style="45" customWidth="1"/>
    <col min="11522" max="11522" width="54.5" style="45" customWidth="1"/>
    <col min="11523" max="11523" width="5.5" style="45" bestFit="1" customWidth="1"/>
    <col min="11524" max="11525" width="13.875" style="45" bestFit="1" customWidth="1"/>
    <col min="11526" max="11526" width="11.5" style="45" bestFit="1" customWidth="1"/>
    <col min="11527" max="11527" width="19.5" style="45" customWidth="1"/>
    <col min="11528" max="11528" width="5.875" style="45" customWidth="1"/>
    <col min="11529" max="11529" width="21.5" style="45" customWidth="1"/>
    <col min="11530" max="11776" width="11" style="45"/>
    <col min="11777" max="11777" width="18" style="45" customWidth="1"/>
    <col min="11778" max="11778" width="54.5" style="45" customWidth="1"/>
    <col min="11779" max="11779" width="5.5" style="45" bestFit="1" customWidth="1"/>
    <col min="11780" max="11781" width="13.875" style="45" bestFit="1" customWidth="1"/>
    <col min="11782" max="11782" width="11.5" style="45" bestFit="1" customWidth="1"/>
    <col min="11783" max="11783" width="19.5" style="45" customWidth="1"/>
    <col min="11784" max="11784" width="5.875" style="45" customWidth="1"/>
    <col min="11785" max="11785" width="21.5" style="45" customWidth="1"/>
    <col min="11786" max="12032" width="11" style="45"/>
    <col min="12033" max="12033" width="18" style="45" customWidth="1"/>
    <col min="12034" max="12034" width="54.5" style="45" customWidth="1"/>
    <col min="12035" max="12035" width="5.5" style="45" bestFit="1" customWidth="1"/>
    <col min="12036" max="12037" width="13.875" style="45" bestFit="1" customWidth="1"/>
    <col min="12038" max="12038" width="11.5" style="45" bestFit="1" customWidth="1"/>
    <col min="12039" max="12039" width="19.5" style="45" customWidth="1"/>
    <col min="12040" max="12040" width="5.875" style="45" customWidth="1"/>
    <col min="12041" max="12041" width="21.5" style="45" customWidth="1"/>
    <col min="12042" max="12288" width="11" style="45"/>
    <col min="12289" max="12289" width="18" style="45" customWidth="1"/>
    <col min="12290" max="12290" width="54.5" style="45" customWidth="1"/>
    <col min="12291" max="12291" width="5.5" style="45" bestFit="1" customWidth="1"/>
    <col min="12292" max="12293" width="13.875" style="45" bestFit="1" customWidth="1"/>
    <col min="12294" max="12294" width="11.5" style="45" bestFit="1" customWidth="1"/>
    <col min="12295" max="12295" width="19.5" style="45" customWidth="1"/>
    <col min="12296" max="12296" width="5.875" style="45" customWidth="1"/>
    <col min="12297" max="12297" width="21.5" style="45" customWidth="1"/>
    <col min="12298" max="12544" width="11" style="45"/>
    <col min="12545" max="12545" width="18" style="45" customWidth="1"/>
    <col min="12546" max="12546" width="54.5" style="45" customWidth="1"/>
    <col min="12547" max="12547" width="5.5" style="45" bestFit="1" customWidth="1"/>
    <col min="12548" max="12549" width="13.875" style="45" bestFit="1" customWidth="1"/>
    <col min="12550" max="12550" width="11.5" style="45" bestFit="1" customWidth="1"/>
    <col min="12551" max="12551" width="19.5" style="45" customWidth="1"/>
    <col min="12552" max="12552" width="5.875" style="45" customWidth="1"/>
    <col min="12553" max="12553" width="21.5" style="45" customWidth="1"/>
    <col min="12554" max="12800" width="11" style="45"/>
    <col min="12801" max="12801" width="18" style="45" customWidth="1"/>
    <col min="12802" max="12802" width="54.5" style="45" customWidth="1"/>
    <col min="12803" max="12803" width="5.5" style="45" bestFit="1" customWidth="1"/>
    <col min="12804" max="12805" width="13.875" style="45" bestFit="1" customWidth="1"/>
    <col min="12806" max="12806" width="11.5" style="45" bestFit="1" customWidth="1"/>
    <col min="12807" max="12807" width="19.5" style="45" customWidth="1"/>
    <col min="12808" max="12808" width="5.875" style="45" customWidth="1"/>
    <col min="12809" max="12809" width="21.5" style="45" customWidth="1"/>
    <col min="12810" max="13056" width="11" style="45"/>
    <col min="13057" max="13057" width="18" style="45" customWidth="1"/>
    <col min="13058" max="13058" width="54.5" style="45" customWidth="1"/>
    <col min="13059" max="13059" width="5.5" style="45" bestFit="1" customWidth="1"/>
    <col min="13060" max="13061" width="13.875" style="45" bestFit="1" customWidth="1"/>
    <col min="13062" max="13062" width="11.5" style="45" bestFit="1" customWidth="1"/>
    <col min="13063" max="13063" width="19.5" style="45" customWidth="1"/>
    <col min="13064" max="13064" width="5.875" style="45" customWidth="1"/>
    <col min="13065" max="13065" width="21.5" style="45" customWidth="1"/>
    <col min="13066" max="13312" width="11" style="45"/>
    <col min="13313" max="13313" width="18" style="45" customWidth="1"/>
    <col min="13314" max="13314" width="54.5" style="45" customWidth="1"/>
    <col min="13315" max="13315" width="5.5" style="45" bestFit="1" customWidth="1"/>
    <col min="13316" max="13317" width="13.875" style="45" bestFit="1" customWidth="1"/>
    <col min="13318" max="13318" width="11.5" style="45" bestFit="1" customWidth="1"/>
    <col min="13319" max="13319" width="19.5" style="45" customWidth="1"/>
    <col min="13320" max="13320" width="5.875" style="45" customWidth="1"/>
    <col min="13321" max="13321" width="21.5" style="45" customWidth="1"/>
    <col min="13322" max="13568" width="11" style="45"/>
    <col min="13569" max="13569" width="18" style="45" customWidth="1"/>
    <col min="13570" max="13570" width="54.5" style="45" customWidth="1"/>
    <col min="13571" max="13571" width="5.5" style="45" bestFit="1" customWidth="1"/>
    <col min="13572" max="13573" width="13.875" style="45" bestFit="1" customWidth="1"/>
    <col min="13574" max="13574" width="11.5" style="45" bestFit="1" customWidth="1"/>
    <col min="13575" max="13575" width="19.5" style="45" customWidth="1"/>
    <col min="13576" max="13576" width="5.875" style="45" customWidth="1"/>
    <col min="13577" max="13577" width="21.5" style="45" customWidth="1"/>
    <col min="13578" max="13824" width="11" style="45"/>
    <col min="13825" max="13825" width="18" style="45" customWidth="1"/>
    <col min="13826" max="13826" width="54.5" style="45" customWidth="1"/>
    <col min="13827" max="13827" width="5.5" style="45" bestFit="1" customWidth="1"/>
    <col min="13828" max="13829" width="13.875" style="45" bestFit="1" customWidth="1"/>
    <col min="13830" max="13830" width="11.5" style="45" bestFit="1" customWidth="1"/>
    <col min="13831" max="13831" width="19.5" style="45" customWidth="1"/>
    <col min="13832" max="13832" width="5.875" style="45" customWidth="1"/>
    <col min="13833" max="13833" width="21.5" style="45" customWidth="1"/>
    <col min="13834" max="14080" width="11" style="45"/>
    <col min="14081" max="14081" width="18" style="45" customWidth="1"/>
    <col min="14082" max="14082" width="54.5" style="45" customWidth="1"/>
    <col min="14083" max="14083" width="5.5" style="45" bestFit="1" customWidth="1"/>
    <col min="14084" max="14085" width="13.875" style="45" bestFit="1" customWidth="1"/>
    <col min="14086" max="14086" width="11.5" style="45" bestFit="1" customWidth="1"/>
    <col min="14087" max="14087" width="19.5" style="45" customWidth="1"/>
    <col min="14088" max="14088" width="5.875" style="45" customWidth="1"/>
    <col min="14089" max="14089" width="21.5" style="45" customWidth="1"/>
    <col min="14090" max="14336" width="11" style="45"/>
    <col min="14337" max="14337" width="18" style="45" customWidth="1"/>
    <col min="14338" max="14338" width="54.5" style="45" customWidth="1"/>
    <col min="14339" max="14339" width="5.5" style="45" bestFit="1" customWidth="1"/>
    <col min="14340" max="14341" width="13.875" style="45" bestFit="1" customWidth="1"/>
    <col min="14342" max="14342" width="11.5" style="45" bestFit="1" customWidth="1"/>
    <col min="14343" max="14343" width="19.5" style="45" customWidth="1"/>
    <col min="14344" max="14344" width="5.875" style="45" customWidth="1"/>
    <col min="14345" max="14345" width="21.5" style="45" customWidth="1"/>
    <col min="14346" max="14592" width="11" style="45"/>
    <col min="14593" max="14593" width="18" style="45" customWidth="1"/>
    <col min="14594" max="14594" width="54.5" style="45" customWidth="1"/>
    <col min="14595" max="14595" width="5.5" style="45" bestFit="1" customWidth="1"/>
    <col min="14596" max="14597" width="13.875" style="45" bestFit="1" customWidth="1"/>
    <col min="14598" max="14598" width="11.5" style="45" bestFit="1" customWidth="1"/>
    <col min="14599" max="14599" width="19.5" style="45" customWidth="1"/>
    <col min="14600" max="14600" width="5.875" style="45" customWidth="1"/>
    <col min="14601" max="14601" width="21.5" style="45" customWidth="1"/>
    <col min="14602" max="14848" width="11" style="45"/>
    <col min="14849" max="14849" width="18" style="45" customWidth="1"/>
    <col min="14850" max="14850" width="54.5" style="45" customWidth="1"/>
    <col min="14851" max="14851" width="5.5" style="45" bestFit="1" customWidth="1"/>
    <col min="14852" max="14853" width="13.875" style="45" bestFit="1" customWidth="1"/>
    <col min="14854" max="14854" width="11.5" style="45" bestFit="1" customWidth="1"/>
    <col min="14855" max="14855" width="19.5" style="45" customWidth="1"/>
    <col min="14856" max="14856" width="5.875" style="45" customWidth="1"/>
    <col min="14857" max="14857" width="21.5" style="45" customWidth="1"/>
    <col min="14858" max="15104" width="11" style="45"/>
    <col min="15105" max="15105" width="18" style="45" customWidth="1"/>
    <col min="15106" max="15106" width="54.5" style="45" customWidth="1"/>
    <col min="15107" max="15107" width="5.5" style="45" bestFit="1" customWidth="1"/>
    <col min="15108" max="15109" width="13.875" style="45" bestFit="1" customWidth="1"/>
    <col min="15110" max="15110" width="11.5" style="45" bestFit="1" customWidth="1"/>
    <col min="15111" max="15111" width="19.5" style="45" customWidth="1"/>
    <col min="15112" max="15112" width="5.875" style="45" customWidth="1"/>
    <col min="15113" max="15113" width="21.5" style="45" customWidth="1"/>
    <col min="15114" max="15360" width="11" style="45"/>
    <col min="15361" max="15361" width="18" style="45" customWidth="1"/>
    <col min="15362" max="15362" width="54.5" style="45" customWidth="1"/>
    <col min="15363" max="15363" width="5.5" style="45" bestFit="1" customWidth="1"/>
    <col min="15364" max="15365" width="13.875" style="45" bestFit="1" customWidth="1"/>
    <col min="15366" max="15366" width="11.5" style="45" bestFit="1" customWidth="1"/>
    <col min="15367" max="15367" width="19.5" style="45" customWidth="1"/>
    <col min="15368" max="15368" width="5.875" style="45" customWidth="1"/>
    <col min="15369" max="15369" width="21.5" style="45" customWidth="1"/>
    <col min="15370" max="15616" width="11" style="45"/>
    <col min="15617" max="15617" width="18" style="45" customWidth="1"/>
    <col min="15618" max="15618" width="54.5" style="45" customWidth="1"/>
    <col min="15619" max="15619" width="5.5" style="45" bestFit="1" customWidth="1"/>
    <col min="15620" max="15621" width="13.875" style="45" bestFit="1" customWidth="1"/>
    <col min="15622" max="15622" width="11.5" style="45" bestFit="1" customWidth="1"/>
    <col min="15623" max="15623" width="19.5" style="45" customWidth="1"/>
    <col min="15624" max="15624" width="5.875" style="45" customWidth="1"/>
    <col min="15625" max="15625" width="21.5" style="45" customWidth="1"/>
    <col min="15626" max="15872" width="11" style="45"/>
    <col min="15873" max="15873" width="18" style="45" customWidth="1"/>
    <col min="15874" max="15874" width="54.5" style="45" customWidth="1"/>
    <col min="15875" max="15875" width="5.5" style="45" bestFit="1" customWidth="1"/>
    <col min="15876" max="15877" width="13.875" style="45" bestFit="1" customWidth="1"/>
    <col min="15878" max="15878" width="11.5" style="45" bestFit="1" customWidth="1"/>
    <col min="15879" max="15879" width="19.5" style="45" customWidth="1"/>
    <col min="15880" max="15880" width="5.875" style="45" customWidth="1"/>
    <col min="15881" max="15881" width="21.5" style="45" customWidth="1"/>
    <col min="15882" max="16128" width="11" style="45"/>
    <col min="16129" max="16129" width="18" style="45" customWidth="1"/>
    <col min="16130" max="16130" width="54.5" style="45" customWidth="1"/>
    <col min="16131" max="16131" width="5.5" style="45" bestFit="1" customWidth="1"/>
    <col min="16132" max="16133" width="13.875" style="45" bestFit="1" customWidth="1"/>
    <col min="16134" max="16134" width="11.5" style="45" bestFit="1" customWidth="1"/>
    <col min="16135" max="16135" width="19.5" style="45" customWidth="1"/>
    <col min="16136" max="16136" width="5.875" style="45" customWidth="1"/>
    <col min="16137" max="16137" width="21.5" style="45" customWidth="1"/>
    <col min="16138" max="16384" width="11" style="45"/>
  </cols>
  <sheetData>
    <row r="1" spans="1:9" s="1" customFormat="1" x14ac:dyDescent="0.15">
      <c r="I1" s="7" t="s">
        <v>481</v>
      </c>
    </row>
    <row r="2" spans="1:9" x14ac:dyDescent="0.15">
      <c r="A2" s="47" t="s">
        <v>147</v>
      </c>
      <c r="B2" s="48"/>
      <c r="C2" s="48"/>
      <c r="D2" s="48"/>
      <c r="E2" s="48"/>
      <c r="F2" s="48"/>
      <c r="G2" s="48"/>
      <c r="H2" s="48"/>
      <c r="I2" s="48"/>
    </row>
    <row r="4" spans="1:9" x14ac:dyDescent="0.15">
      <c r="A4" s="49" t="s">
        <v>148</v>
      </c>
    </row>
    <row r="5" spans="1:9" x14ac:dyDescent="0.15">
      <c r="A5" s="159" t="s">
        <v>460</v>
      </c>
      <c r="B5" s="159"/>
      <c r="C5" s="159"/>
      <c r="D5" s="159"/>
      <c r="E5" s="159"/>
      <c r="F5" s="159"/>
      <c r="G5" s="159"/>
      <c r="H5" s="159"/>
      <c r="I5" s="159"/>
    </row>
    <row r="7" spans="1:9" x14ac:dyDescent="0.15">
      <c r="A7" s="49" t="s">
        <v>150</v>
      </c>
    </row>
    <row r="8" spans="1:9" s="1" customFormat="1" x14ac:dyDescent="0.15">
      <c r="A8" s="1" t="s">
        <v>482</v>
      </c>
    </row>
    <row r="10" spans="1:9" ht="27" x14ac:dyDescent="0.15">
      <c r="A10" s="50" t="s">
        <v>151</v>
      </c>
      <c r="B10" s="50" t="s">
        <v>152</v>
      </c>
      <c r="C10" s="50" t="s">
        <v>153</v>
      </c>
      <c r="D10" s="50" t="s">
        <v>154</v>
      </c>
      <c r="E10" s="50" t="s">
        <v>155</v>
      </c>
      <c r="F10" s="50" t="s">
        <v>156</v>
      </c>
      <c r="G10" s="50" t="s">
        <v>157</v>
      </c>
      <c r="H10" s="51" t="s">
        <v>158</v>
      </c>
      <c r="I10" s="50" t="s">
        <v>159</v>
      </c>
    </row>
    <row r="11" spans="1:9" ht="45" x14ac:dyDescent="0.15">
      <c r="A11" s="107" t="s">
        <v>461</v>
      </c>
      <c r="B11" s="108" t="s">
        <v>462</v>
      </c>
      <c r="C11" s="109" t="s">
        <v>463</v>
      </c>
      <c r="D11" s="110">
        <v>248062</v>
      </c>
      <c r="E11" s="110">
        <v>248062</v>
      </c>
      <c r="F11" s="111">
        <v>38295</v>
      </c>
      <c r="G11" s="112" t="s">
        <v>464</v>
      </c>
      <c r="H11" s="56" t="s">
        <v>362</v>
      </c>
      <c r="I11" s="113"/>
    </row>
    <row r="12" spans="1:9" ht="45" x14ac:dyDescent="0.15">
      <c r="A12" s="107" t="s">
        <v>465</v>
      </c>
      <c r="B12" s="108" t="s">
        <v>466</v>
      </c>
      <c r="C12" s="109" t="s">
        <v>463</v>
      </c>
      <c r="D12" s="110">
        <v>1953000</v>
      </c>
      <c r="E12" s="110">
        <v>1953000</v>
      </c>
      <c r="F12" s="111">
        <v>38380</v>
      </c>
      <c r="G12" s="112" t="s">
        <v>467</v>
      </c>
      <c r="H12" s="56" t="s">
        <v>362</v>
      </c>
      <c r="I12" s="113"/>
    </row>
    <row r="14" spans="1:9" x14ac:dyDescent="0.15">
      <c r="A14" s="45" t="s">
        <v>163</v>
      </c>
    </row>
    <row r="15" spans="1:9" x14ac:dyDescent="0.15">
      <c r="A15" s="45" t="s">
        <v>164</v>
      </c>
    </row>
    <row r="16" spans="1:9" x14ac:dyDescent="0.15">
      <c r="A16" s="45" t="s">
        <v>165</v>
      </c>
    </row>
    <row r="17" spans="1:1" x14ac:dyDescent="0.15">
      <c r="A17" s="45" t="s">
        <v>166</v>
      </c>
    </row>
    <row r="18" spans="1:1" x14ac:dyDescent="0.15">
      <c r="A18" s="45" t="s">
        <v>167</v>
      </c>
    </row>
    <row r="19" spans="1:1" x14ac:dyDescent="0.15">
      <c r="A19" s="45" t="s">
        <v>168</v>
      </c>
    </row>
    <row r="20" spans="1:1" x14ac:dyDescent="0.15">
      <c r="A20" s="45" t="s">
        <v>169</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69125-8B05-4A3D-91F2-A20BA3EC077C}">
  <dimension ref="A1:I22"/>
  <sheetViews>
    <sheetView view="pageBreakPreview" zoomScale="60" zoomScaleNormal="100" workbookViewId="0">
      <selection activeCell="G5" sqref="G5"/>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45691</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578</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579</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6A61F-C208-4224-ADCC-733CEB4C7CE7}">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468</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469</v>
      </c>
      <c r="B11" s="8" t="s">
        <v>470</v>
      </c>
      <c r="C11" s="9" t="s">
        <v>81</v>
      </c>
      <c r="D11" s="10">
        <v>129600</v>
      </c>
      <c r="E11" s="10">
        <v>129600</v>
      </c>
      <c r="F11" s="11">
        <v>43453</v>
      </c>
      <c r="G11" s="8" t="s">
        <v>471</v>
      </c>
      <c r="H11" s="12" t="s">
        <v>29</v>
      </c>
      <c r="I11" s="14" t="s">
        <v>472</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43167-476C-40A7-AB39-40B67E1EE86F}">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53</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54</v>
      </c>
      <c r="B11" s="8" t="s">
        <v>55</v>
      </c>
      <c r="C11" s="9" t="s">
        <v>56</v>
      </c>
      <c r="D11" s="10">
        <v>2791800</v>
      </c>
      <c r="E11" s="10">
        <v>2791800</v>
      </c>
      <c r="F11" s="11">
        <v>41992</v>
      </c>
      <c r="G11" s="8" t="s">
        <v>57</v>
      </c>
      <c r="H11" s="12" t="s">
        <v>19</v>
      </c>
      <c r="I11" s="14" t="s">
        <v>58</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5D916-ABD4-4594-8DB0-6960326D84D3}">
  <dimension ref="A1:I22"/>
  <sheetViews>
    <sheetView view="pageBreakPreview" zoomScale="60" zoomScaleNormal="100" workbookViewId="0">
      <selection activeCell="U18" sqref="U18"/>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45686</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576</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577</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827EE-8B57-4082-812D-81BB125FFE9D}">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40.87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473</v>
      </c>
      <c r="B5" s="156"/>
      <c r="C5" s="156"/>
      <c r="D5" s="156"/>
      <c r="E5" s="156"/>
      <c r="F5" s="156"/>
      <c r="G5" s="156"/>
      <c r="H5" s="156"/>
      <c r="I5" s="156"/>
    </row>
    <row r="7" spans="1:9" x14ac:dyDescent="0.15">
      <c r="A7" s="5" t="s">
        <v>11</v>
      </c>
    </row>
    <row r="8" spans="1:9" x14ac:dyDescent="0.15">
      <c r="A8" s="1" t="s">
        <v>482</v>
      </c>
    </row>
    <row r="10" spans="1:9" ht="36.75" customHeight="1" x14ac:dyDescent="0.15">
      <c r="A10" s="3" t="s">
        <v>5</v>
      </c>
      <c r="B10" s="3" t="s">
        <v>1</v>
      </c>
      <c r="C10" s="3" t="s">
        <v>6</v>
      </c>
      <c r="D10" s="3" t="s">
        <v>7</v>
      </c>
      <c r="E10" s="3" t="s">
        <v>8</v>
      </c>
      <c r="F10" s="3" t="s">
        <v>9</v>
      </c>
      <c r="G10" s="3" t="s">
        <v>10</v>
      </c>
      <c r="H10" s="4" t="s">
        <v>0</v>
      </c>
      <c r="I10" s="114" t="s">
        <v>17</v>
      </c>
    </row>
    <row r="11" spans="1:9" ht="80.25" customHeight="1" x14ac:dyDescent="0.15">
      <c r="A11" s="8" t="s">
        <v>474</v>
      </c>
      <c r="B11" s="8" t="s">
        <v>475</v>
      </c>
      <c r="C11" s="9">
        <v>1</v>
      </c>
      <c r="D11" s="10">
        <v>1956150</v>
      </c>
      <c r="E11" s="10">
        <v>1956150</v>
      </c>
      <c r="F11" s="11">
        <v>39876</v>
      </c>
      <c r="G11" s="8" t="s">
        <v>476</v>
      </c>
      <c r="H11" s="12" t="s">
        <v>29</v>
      </c>
      <c r="I11" s="14" t="s">
        <v>477</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95CE5-2DE9-4ADE-857C-1010FE772048}">
  <dimension ref="A1:I22"/>
  <sheetViews>
    <sheetView view="pageBreakPreview" zoomScale="60" zoomScaleNormal="100" workbookViewId="0">
      <selection activeCell="J15" sqref="J15"/>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45694</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574</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575</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040C1-8319-49A8-9ABC-F741B49D8128}">
  <sheetPr>
    <pageSetUpPr fitToPage="1"/>
  </sheetPr>
  <dimension ref="A1:I19"/>
  <sheetViews>
    <sheetView view="pageBreakPreview" zoomScaleNormal="100" zoomScaleSheetLayoutView="100" workbookViewId="0">
      <selection activeCell="A5" sqref="A5"/>
    </sheetView>
  </sheetViews>
  <sheetFormatPr defaultColWidth="9" defaultRowHeight="13.5" x14ac:dyDescent="0.15"/>
  <cols>
    <col min="1" max="1" width="39" style="1" customWidth="1"/>
    <col min="2" max="2" width="23.875" style="1" customWidth="1"/>
    <col min="3" max="3" width="5.5" style="1" bestFit="1" customWidth="1"/>
    <col min="4" max="5" width="13.875" style="1" bestFit="1" customWidth="1"/>
    <col min="6" max="6" width="11.625" style="1" bestFit="1" customWidth="1"/>
    <col min="7" max="7" width="34"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 t="s">
        <v>478</v>
      </c>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479</v>
      </c>
      <c r="B11" s="8"/>
      <c r="C11" s="9">
        <v>1</v>
      </c>
      <c r="D11" s="10">
        <v>1197000</v>
      </c>
      <c r="E11" s="10">
        <v>1197000</v>
      </c>
      <c r="F11" s="11">
        <v>38016</v>
      </c>
      <c r="G11" s="8" t="s">
        <v>480</v>
      </c>
      <c r="H11" s="12" t="s">
        <v>19</v>
      </c>
      <c r="I11" s="14" t="s">
        <v>379</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98EFD-5572-4068-A0AC-09B90A8A46B1}">
  <dimension ref="A1:I22"/>
  <sheetViews>
    <sheetView view="pageBreakPreview" zoomScale="60" zoomScaleNormal="100" workbookViewId="0">
      <selection activeCell="B7" sqref="B7:I9"/>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45694</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573</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572</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389B5-2321-429B-A105-E25A5890914F}">
  <dimension ref="A1"/>
  <sheetViews>
    <sheetView zoomScaleNormal="100" workbookViewId="0"/>
  </sheetViews>
  <sheetFormatPr defaultRowHeight="13.5" x14ac:dyDescent="0.15"/>
  <sheetData/>
  <phoneticPr fontId="1"/>
  <pageMargins left="0.7" right="0.7" top="0.75" bottom="0.75" header="0.3" footer="0.3"/>
  <pageSetup paperSize="9" orientation="portrait" r:id="rId1"/>
  <headerFooter>
    <oddHeader>&amp;L【機密性○（取扱制限）】</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BE525-3851-4013-A7D1-FB449FE7E8AF}">
  <dimension ref="A1:I22"/>
  <sheetViews>
    <sheetView view="pageBreakPreview" zoomScale="60" zoomScaleNormal="100" workbookViewId="0">
      <selection activeCell="M25" sqref="M25"/>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45665</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500</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501</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EA45D-E8BA-48E2-8942-2C87C228F4DE}">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59</v>
      </c>
      <c r="B2" s="2"/>
      <c r="C2" s="2"/>
      <c r="D2" s="2"/>
      <c r="E2" s="2"/>
      <c r="F2" s="2"/>
      <c r="G2" s="2"/>
      <c r="H2" s="2"/>
      <c r="I2" s="2"/>
    </row>
    <row r="4" spans="1:9" x14ac:dyDescent="0.15">
      <c r="A4" s="5" t="s">
        <v>13</v>
      </c>
    </row>
    <row r="5" spans="1:9" x14ac:dyDescent="0.15">
      <c r="A5" s="156" t="s">
        <v>60</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28" t="s">
        <v>61</v>
      </c>
      <c r="B11" s="28" t="s">
        <v>62</v>
      </c>
      <c r="C11" s="29" t="s">
        <v>56</v>
      </c>
      <c r="D11" s="30">
        <v>1093838</v>
      </c>
      <c r="E11" s="30">
        <v>1093838</v>
      </c>
      <c r="F11" s="31">
        <v>41354</v>
      </c>
      <c r="G11" s="28" t="s">
        <v>63</v>
      </c>
      <c r="H11" s="32" t="s">
        <v>29</v>
      </c>
      <c r="I11" s="33" t="s">
        <v>64</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6FB00-A169-4711-900C-42FA37315959}">
  <dimension ref="A1:I22"/>
  <sheetViews>
    <sheetView view="pageBreakPreview" zoomScale="60" zoomScaleNormal="100" workbookViewId="0">
      <selection activeCell="P31" sqref="P31"/>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45667</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502</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503</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FA64F-B54F-45F4-867B-9B51022B6055}">
  <sheetPr>
    <pageSetUpPr fitToPage="1"/>
  </sheetPr>
  <dimension ref="A1:I18"/>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375" style="1" bestFit="1" customWidth="1"/>
    <col min="4" max="5" width="13.875" style="1" bestFit="1" customWidth="1"/>
    <col min="6" max="6" width="11.625" style="1" bestFit="1" customWidth="1"/>
    <col min="7" max="7" width="22.625" style="1" customWidth="1"/>
    <col min="8" max="8" width="5.875" style="1" customWidth="1"/>
    <col min="9" max="9" width="21.375" style="1" customWidth="1"/>
    <col min="10" max="16384" width="9" style="1"/>
  </cols>
  <sheetData>
    <row r="1" spans="1:9" x14ac:dyDescent="0.15">
      <c r="I1" s="7" t="s">
        <v>481</v>
      </c>
    </row>
    <row r="2" spans="1:9" x14ac:dyDescent="0.15">
      <c r="A2" s="6" t="s">
        <v>59</v>
      </c>
      <c r="B2" s="2"/>
      <c r="C2" s="2"/>
      <c r="D2" s="2"/>
      <c r="E2" s="2"/>
      <c r="F2" s="2"/>
      <c r="G2" s="2"/>
      <c r="H2" s="2"/>
      <c r="I2" s="2"/>
    </row>
    <row r="4" spans="1:9" x14ac:dyDescent="0.15">
      <c r="A4" s="5" t="s">
        <v>13</v>
      </c>
    </row>
    <row r="5" spans="1:9" x14ac:dyDescent="0.15">
      <c r="A5" s="156" t="s">
        <v>65</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66</v>
      </c>
      <c r="B11" s="8" t="s">
        <v>67</v>
      </c>
      <c r="C11" s="9" t="s">
        <v>68</v>
      </c>
      <c r="D11" s="10">
        <v>146580</v>
      </c>
      <c r="E11" s="10">
        <v>146580</v>
      </c>
      <c r="F11" s="11">
        <v>39475</v>
      </c>
      <c r="G11" s="8" t="s">
        <v>69</v>
      </c>
      <c r="H11" s="12" t="s">
        <v>29</v>
      </c>
      <c r="I11" s="14" t="s">
        <v>70</v>
      </c>
    </row>
    <row r="12" spans="1:9" x14ac:dyDescent="0.15">
      <c r="A12" s="1" t="s">
        <v>2</v>
      </c>
    </row>
    <row r="13" spans="1:9" x14ac:dyDescent="0.15">
      <c r="A13" s="1" t="s">
        <v>3</v>
      </c>
    </row>
    <row r="14" spans="1:9" x14ac:dyDescent="0.15">
      <c r="A14" s="1" t="s">
        <v>4</v>
      </c>
    </row>
    <row r="15" spans="1:9" x14ac:dyDescent="0.15">
      <c r="A15" s="1" t="s">
        <v>14</v>
      </c>
    </row>
    <row r="16" spans="1:9" x14ac:dyDescent="0.15">
      <c r="A16" s="1" t="s">
        <v>15</v>
      </c>
    </row>
    <row r="17" spans="1:1" x14ac:dyDescent="0.15">
      <c r="A17" s="1" t="s">
        <v>16</v>
      </c>
    </row>
    <row r="18" spans="1:1" x14ac:dyDescent="0.15">
      <c r="A18"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29AC0-9B45-43A6-A155-5E99E2256BA6}">
  <dimension ref="A1:I22"/>
  <sheetViews>
    <sheetView view="pageBreakPreview" zoomScale="60" zoomScaleNormal="100" workbookViewId="0">
      <selection activeCell="G5" sqref="G5"/>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45667</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504</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505</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E5C0F-6633-4E12-951E-AB909734CA6F}">
  <sheetPr>
    <pageSetUpPr fitToPage="1"/>
  </sheetPr>
  <dimension ref="A1:J2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10" x14ac:dyDescent="0.15">
      <c r="I1" s="7" t="s">
        <v>481</v>
      </c>
    </row>
    <row r="2" spans="1:10" x14ac:dyDescent="0.15">
      <c r="A2" s="6" t="s">
        <v>12</v>
      </c>
      <c r="B2" s="2"/>
      <c r="C2" s="2"/>
      <c r="D2" s="2"/>
      <c r="E2" s="2"/>
      <c r="F2" s="2"/>
      <c r="G2" s="2"/>
      <c r="H2" s="2"/>
      <c r="I2" s="2"/>
    </row>
    <row r="4" spans="1:10" x14ac:dyDescent="0.15">
      <c r="A4" s="5" t="s">
        <v>13</v>
      </c>
    </row>
    <row r="5" spans="1:10" x14ac:dyDescent="0.15">
      <c r="A5" s="156" t="s">
        <v>71</v>
      </c>
      <c r="B5" s="156"/>
      <c r="C5" s="156"/>
      <c r="D5" s="156"/>
      <c r="E5" s="156"/>
      <c r="F5" s="156"/>
      <c r="G5" s="156"/>
      <c r="H5" s="156"/>
      <c r="I5" s="156"/>
    </row>
    <row r="7" spans="1:10" x14ac:dyDescent="0.15">
      <c r="A7" s="5" t="s">
        <v>11</v>
      </c>
    </row>
    <row r="8" spans="1:10" x14ac:dyDescent="0.15">
      <c r="A8" s="1" t="s">
        <v>482</v>
      </c>
    </row>
    <row r="10" spans="1:10" ht="27" x14ac:dyDescent="0.15">
      <c r="A10" s="3" t="s">
        <v>5</v>
      </c>
      <c r="B10" s="3" t="s">
        <v>1</v>
      </c>
      <c r="C10" s="3" t="s">
        <v>6</v>
      </c>
      <c r="D10" s="3" t="s">
        <v>7</v>
      </c>
      <c r="E10" s="3" t="s">
        <v>8</v>
      </c>
      <c r="F10" s="3" t="s">
        <v>9</v>
      </c>
      <c r="G10" s="3" t="s">
        <v>10</v>
      </c>
      <c r="H10" s="4" t="s">
        <v>0</v>
      </c>
      <c r="I10" s="3" t="s">
        <v>17</v>
      </c>
    </row>
    <row r="11" spans="1:10" ht="80.25" customHeight="1" x14ac:dyDescent="0.15">
      <c r="A11" s="8" t="s">
        <v>72</v>
      </c>
      <c r="B11" s="8" t="s">
        <v>73</v>
      </c>
      <c r="C11" s="9">
        <v>4</v>
      </c>
      <c r="D11" s="10">
        <v>1137150</v>
      </c>
      <c r="E11" s="10">
        <v>4548600</v>
      </c>
      <c r="F11" s="11">
        <v>40254</v>
      </c>
      <c r="G11" s="34" t="s">
        <v>74</v>
      </c>
      <c r="H11" s="12" t="s">
        <v>29</v>
      </c>
      <c r="I11" s="14"/>
      <c r="J11" s="35"/>
    </row>
    <row r="12" spans="1:10" ht="80.25" customHeight="1" x14ac:dyDescent="0.15">
      <c r="A12" s="8" t="s">
        <v>75</v>
      </c>
      <c r="B12" s="8" t="s">
        <v>76</v>
      </c>
      <c r="C12" s="9">
        <v>1</v>
      </c>
      <c r="D12" s="10">
        <v>781375</v>
      </c>
      <c r="E12" s="10">
        <v>781375</v>
      </c>
      <c r="F12" s="11">
        <v>39864</v>
      </c>
      <c r="G12" s="34" t="s">
        <v>77</v>
      </c>
      <c r="H12" s="12" t="s">
        <v>29</v>
      </c>
      <c r="I12" s="14"/>
    </row>
    <row r="14" spans="1:10" x14ac:dyDescent="0.15">
      <c r="A14" s="1" t="s">
        <v>2</v>
      </c>
    </row>
    <row r="15" spans="1:10" x14ac:dyDescent="0.15">
      <c r="A15" s="1" t="s">
        <v>3</v>
      </c>
    </row>
    <row r="16" spans="1:10" x14ac:dyDescent="0.15">
      <c r="A16" s="1" t="s">
        <v>4</v>
      </c>
    </row>
    <row r="17" spans="1:1" x14ac:dyDescent="0.15">
      <c r="A17" s="1" t="s">
        <v>14</v>
      </c>
    </row>
    <row r="18" spans="1:1" x14ac:dyDescent="0.15">
      <c r="A18" s="1" t="s">
        <v>15</v>
      </c>
    </row>
    <row r="19" spans="1:1" x14ac:dyDescent="0.15">
      <c r="A19" s="1" t="s">
        <v>16</v>
      </c>
    </row>
    <row r="20" spans="1:1" x14ac:dyDescent="0.15">
      <c r="A20"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B0FD0-EFF7-436F-8E8E-6F667648923C}">
  <dimension ref="A1:I22"/>
  <sheetViews>
    <sheetView view="pageBreakPreview" zoomScale="60" zoomScaleNormal="100" workbookViewId="0">
      <selection activeCell="B15" sqref="B15:I15"/>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45665</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508</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509</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6A2B5-002A-45D7-B6D4-6F9893CA17C1}">
  <sheetPr>
    <pageSetUpPr fitToPage="1"/>
  </sheetPr>
  <dimension ref="A1:I2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78</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79</v>
      </c>
      <c r="B11" s="8" t="s">
        <v>80</v>
      </c>
      <c r="C11" s="9" t="s">
        <v>81</v>
      </c>
      <c r="D11" s="10">
        <v>451500</v>
      </c>
      <c r="E11" s="10">
        <v>451500</v>
      </c>
      <c r="F11" s="11">
        <v>39555</v>
      </c>
      <c r="G11" s="8" t="s">
        <v>82</v>
      </c>
      <c r="H11" s="12" t="s">
        <v>41</v>
      </c>
      <c r="I11" s="14" t="s">
        <v>83</v>
      </c>
    </row>
    <row r="12" spans="1:9" ht="80.25" hidden="1" customHeight="1" x14ac:dyDescent="0.15">
      <c r="A12" s="8"/>
      <c r="B12" s="8"/>
      <c r="C12" s="9"/>
      <c r="D12" s="10"/>
      <c r="E12" s="10"/>
      <c r="F12" s="11"/>
      <c r="G12" s="8"/>
      <c r="H12" s="12"/>
      <c r="I12" s="14"/>
    </row>
    <row r="13" spans="1:9" ht="80.25" hidden="1" customHeight="1" x14ac:dyDescent="0.15">
      <c r="A13" s="8"/>
      <c r="B13" s="8"/>
      <c r="C13" s="9"/>
      <c r="D13" s="10"/>
      <c r="E13" s="10"/>
      <c r="F13" s="11"/>
      <c r="G13" s="8"/>
      <c r="H13" s="12"/>
      <c r="I13" s="14"/>
    </row>
    <row r="14" spans="1:9" ht="80.25" hidden="1" customHeight="1" x14ac:dyDescent="0.15">
      <c r="A14" s="8"/>
      <c r="B14" s="8"/>
      <c r="C14" s="9"/>
      <c r="D14" s="10"/>
      <c r="E14" s="10"/>
      <c r="F14" s="11"/>
      <c r="G14" s="8"/>
      <c r="H14" s="12"/>
      <c r="I14" s="14"/>
    </row>
    <row r="16" spans="1:9" x14ac:dyDescent="0.15">
      <c r="A16" s="1" t="s">
        <v>2</v>
      </c>
    </row>
    <row r="17" spans="1:1" x14ac:dyDescent="0.15">
      <c r="A17" s="1" t="s">
        <v>3</v>
      </c>
    </row>
    <row r="18" spans="1:1" x14ac:dyDescent="0.15">
      <c r="A18" s="1" t="s">
        <v>4</v>
      </c>
    </row>
    <row r="19" spans="1:1" x14ac:dyDescent="0.15">
      <c r="A19" s="1" t="s">
        <v>14</v>
      </c>
    </row>
    <row r="20" spans="1:1" x14ac:dyDescent="0.15">
      <c r="A20" s="1" t="s">
        <v>15</v>
      </c>
    </row>
    <row r="21" spans="1:1" x14ac:dyDescent="0.15">
      <c r="A21" s="1" t="s">
        <v>16</v>
      </c>
    </row>
    <row r="22" spans="1:1" x14ac:dyDescent="0.15">
      <c r="A22"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75CE3-68BE-4B37-AC74-B85096767109}">
  <dimension ref="A1:I22"/>
  <sheetViews>
    <sheetView view="pageBreakPreview" zoomScale="60" zoomScaleNormal="100" workbookViewId="0">
      <selection activeCell="D33" sqref="D33"/>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45665</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489</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490</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667D8-045D-49F5-93DC-0C4529644BAB}">
  <dimension ref="A1:I22"/>
  <sheetViews>
    <sheetView view="pageBreakPreview" zoomScale="60" zoomScaleNormal="100" workbookViewId="0">
      <selection activeCell="B13" sqref="B13:I13"/>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45665</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506</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507</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3A946-C5B9-4CEE-AC96-05739597A42F}">
  <sheetPr>
    <pageSetUpPr fitToPage="1"/>
  </sheetPr>
  <dimension ref="A1:I21"/>
  <sheetViews>
    <sheetView view="pageBreakPreview" zoomScaleNormal="100" zoomScaleSheetLayoutView="100" workbookViewId="0">
      <pane ySplit="10" topLeftCell="A11" activePane="bottomLeft" state="frozen"/>
      <selection activeCell="A5" sqref="A5:I5"/>
      <selection pane="bottomLeft"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84</v>
      </c>
      <c r="B5" s="156"/>
      <c r="C5" s="156"/>
      <c r="D5" s="156"/>
      <c r="E5" s="156"/>
      <c r="F5" s="156"/>
      <c r="G5" s="156"/>
      <c r="H5" s="156"/>
      <c r="I5" s="156"/>
    </row>
    <row r="7" spans="1:9" ht="16.5" customHeight="1"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54" x14ac:dyDescent="0.15">
      <c r="A11" s="8" t="s">
        <v>85</v>
      </c>
      <c r="B11" s="8"/>
      <c r="C11" s="9" t="s">
        <v>68</v>
      </c>
      <c r="D11" s="10">
        <v>968000</v>
      </c>
      <c r="E11" s="10">
        <v>968000</v>
      </c>
      <c r="F11" s="11">
        <v>38439</v>
      </c>
      <c r="G11" s="8" t="s">
        <v>86</v>
      </c>
      <c r="H11" s="12" t="s">
        <v>29</v>
      </c>
      <c r="I11" s="14" t="s">
        <v>87</v>
      </c>
    </row>
    <row r="12" spans="1:9" ht="80.25" customHeight="1" x14ac:dyDescent="0.15">
      <c r="A12" s="8" t="s">
        <v>88</v>
      </c>
      <c r="B12" s="8" t="s">
        <v>89</v>
      </c>
      <c r="C12" s="9" t="s">
        <v>81</v>
      </c>
      <c r="D12" s="10">
        <v>417900</v>
      </c>
      <c r="E12" s="10">
        <v>417900</v>
      </c>
      <c r="F12" s="11">
        <v>38754</v>
      </c>
      <c r="G12" s="8" t="s">
        <v>86</v>
      </c>
      <c r="H12" s="12" t="s">
        <v>29</v>
      </c>
      <c r="I12" s="14" t="s">
        <v>87</v>
      </c>
    </row>
    <row r="13" spans="1:9" ht="80.25" customHeight="1" x14ac:dyDescent="0.15">
      <c r="A13" s="8" t="s">
        <v>90</v>
      </c>
      <c r="B13" s="8" t="s">
        <v>91</v>
      </c>
      <c r="C13" s="9" t="s">
        <v>56</v>
      </c>
      <c r="D13" s="10">
        <v>105000</v>
      </c>
      <c r="E13" s="10">
        <v>105000</v>
      </c>
      <c r="F13" s="11">
        <v>39101</v>
      </c>
      <c r="G13" s="8" t="s">
        <v>92</v>
      </c>
      <c r="H13" s="12" t="s">
        <v>29</v>
      </c>
      <c r="I13" s="14" t="s">
        <v>87</v>
      </c>
    </row>
    <row r="15" spans="1:9" x14ac:dyDescent="0.15">
      <c r="A15" s="1" t="s">
        <v>2</v>
      </c>
    </row>
    <row r="16" spans="1:9" x14ac:dyDescent="0.15">
      <c r="A16" s="1" t="s">
        <v>3</v>
      </c>
    </row>
    <row r="17" spans="1:1" x14ac:dyDescent="0.15">
      <c r="A17" s="1" t="s">
        <v>4</v>
      </c>
    </row>
    <row r="18" spans="1:1" x14ac:dyDescent="0.15">
      <c r="A18" s="1" t="s">
        <v>14</v>
      </c>
    </row>
    <row r="19" spans="1:1" x14ac:dyDescent="0.15">
      <c r="A19" s="1" t="s">
        <v>15</v>
      </c>
    </row>
    <row r="20" spans="1:1" x14ac:dyDescent="0.15">
      <c r="A20" s="1" t="s">
        <v>16</v>
      </c>
    </row>
    <row r="21" spans="1:1" x14ac:dyDescent="0.15">
      <c r="A21" s="1" t="s">
        <v>18</v>
      </c>
    </row>
  </sheetData>
  <autoFilter ref="A10:I13" xr:uid="{00000000-0001-0000-0000-000000000000}"/>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C241F-6096-4127-83C5-BA96C2F0C255}">
  <dimension ref="A1:I22"/>
  <sheetViews>
    <sheetView view="pageBreakPreview" zoomScale="60" zoomScaleNormal="100" workbookViewId="0">
      <selection activeCell="G5" sqref="G5"/>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45667</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510</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511</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FAB8B-D2AE-4342-9CC6-15B6F04F19C1}">
  <sheetPr>
    <pageSetUpPr fitToPage="1"/>
  </sheetPr>
  <dimension ref="A1:I19"/>
  <sheetViews>
    <sheetView view="pageBreakPreview" zoomScaleNormal="100" zoomScaleSheetLayoutView="100" workbookViewId="0">
      <pane ySplit="10" topLeftCell="A11" activePane="bottomLeft" state="frozen"/>
      <selection pane="bottomLeft"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93</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94</v>
      </c>
      <c r="B11" s="8" t="s">
        <v>95</v>
      </c>
      <c r="C11" s="9">
        <v>1</v>
      </c>
      <c r="D11" s="10">
        <v>4255650</v>
      </c>
      <c r="E11" s="10">
        <v>4255650</v>
      </c>
      <c r="F11" s="11">
        <v>37706</v>
      </c>
      <c r="G11" s="8" t="s">
        <v>96</v>
      </c>
      <c r="H11" s="12" t="s">
        <v>29</v>
      </c>
      <c r="I11" s="14" t="s">
        <v>87</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autoFilter ref="A10:I11" xr:uid="{00000000-0001-0000-0000-000000000000}"/>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99F83-53CB-4648-8787-B867136E75F4}">
  <dimension ref="A1:I22"/>
  <sheetViews>
    <sheetView view="pageBreakPreview" zoomScale="60" zoomScaleNormal="100" workbookViewId="0">
      <selection activeCell="B13" sqref="B13:I13"/>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45667</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510</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511</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FCFBA-17E9-48F6-8EB6-0B1505FC4C2C}">
  <sheetPr>
    <pageSetUpPr fitToPage="1"/>
  </sheetPr>
  <dimension ref="A1:I19"/>
  <sheetViews>
    <sheetView view="pageBreakPreview" zoomScale="90" zoomScaleNormal="100" zoomScaleSheetLayoutView="90" workbookViewId="0">
      <selection activeCell="A5" sqref="A5"/>
    </sheetView>
  </sheetViews>
  <sheetFormatPr defaultColWidth="9" defaultRowHeight="13.5" x14ac:dyDescent="0.15"/>
  <cols>
    <col min="1" max="1" width="39" style="1" customWidth="1"/>
    <col min="2" max="2" width="30.875" style="1" customWidth="1"/>
    <col min="3" max="3" width="5.5" style="1" bestFit="1" customWidth="1"/>
    <col min="4" max="5" width="13.875" style="1" bestFit="1" customWidth="1"/>
    <col min="6" max="6" width="11.625" style="1" bestFit="1" customWidth="1"/>
    <col min="7" max="7" width="25.37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 t="s">
        <v>97</v>
      </c>
    </row>
    <row r="7" spans="1:9" x14ac:dyDescent="0.15">
      <c r="A7" s="5" t="s">
        <v>11</v>
      </c>
    </row>
    <row r="8" spans="1:9" x14ac:dyDescent="0.15">
      <c r="A8" s="1" t="s">
        <v>482</v>
      </c>
    </row>
    <row r="10" spans="1:9" ht="27" x14ac:dyDescent="0.15">
      <c r="A10" s="36" t="s">
        <v>5</v>
      </c>
      <c r="B10" s="36" t="s">
        <v>1</v>
      </c>
      <c r="C10" s="36" t="s">
        <v>6</v>
      </c>
      <c r="D10" s="36" t="s">
        <v>7</v>
      </c>
      <c r="E10" s="36" t="s">
        <v>8</v>
      </c>
      <c r="F10" s="36" t="s">
        <v>9</v>
      </c>
      <c r="G10" s="36" t="s">
        <v>10</v>
      </c>
      <c r="H10" s="37" t="s">
        <v>0</v>
      </c>
      <c r="I10" s="36" t="s">
        <v>17</v>
      </c>
    </row>
    <row r="11" spans="1:9" ht="80.25" customHeight="1" x14ac:dyDescent="0.15">
      <c r="A11" s="8" t="s">
        <v>98</v>
      </c>
      <c r="B11" s="8" t="s">
        <v>99</v>
      </c>
      <c r="C11" s="9">
        <v>1</v>
      </c>
      <c r="D11" s="10">
        <v>4923837</v>
      </c>
      <c r="E11" s="10">
        <v>4923837</v>
      </c>
      <c r="F11" s="11">
        <v>42059</v>
      </c>
      <c r="G11" s="8" t="s">
        <v>100</v>
      </c>
      <c r="H11" s="12" t="s">
        <v>19</v>
      </c>
      <c r="I11" s="14" t="s">
        <v>101</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37864-D728-4F49-BE50-CE6647C0E038}">
  <dimension ref="A1:I22"/>
  <sheetViews>
    <sheetView view="pageBreakPreview" zoomScale="60" zoomScaleNormal="100" workbookViewId="0">
      <selection activeCell="G5" sqref="G5"/>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45665</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512</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513</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AD5A1-EF4B-46C4-9CDF-32E692F77F4E}">
  <sheetPr>
    <pageSetUpPr fitToPage="1"/>
  </sheetPr>
  <dimension ref="A1:I24"/>
  <sheetViews>
    <sheetView view="pageBreakPreview" zoomScale="90" zoomScaleNormal="100" zoomScaleSheetLayoutView="90" workbookViewId="0">
      <selection activeCell="A7" sqref="A7"/>
    </sheetView>
  </sheetViews>
  <sheetFormatPr defaultColWidth="9" defaultRowHeight="13.5" x14ac:dyDescent="0.15"/>
  <cols>
    <col min="1" max="1" width="39" style="1" customWidth="1"/>
    <col min="2" max="2" width="30.625" style="1" customWidth="1"/>
    <col min="3" max="3" width="5.5" style="1" bestFit="1" customWidth="1"/>
    <col min="4" max="5" width="13.875" style="1" bestFit="1" customWidth="1"/>
    <col min="6" max="6" width="11.625" style="1" bestFit="1" customWidth="1"/>
    <col min="7" max="7" width="32"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 t="s">
        <v>102</v>
      </c>
    </row>
    <row r="6" spans="1:9" x14ac:dyDescent="0.15">
      <c r="A6" s="1" t="s">
        <v>103</v>
      </c>
    </row>
    <row r="7" spans="1:9" x14ac:dyDescent="0.15">
      <c r="A7" s="1" t="s">
        <v>104</v>
      </c>
    </row>
    <row r="9" spans="1:9" x14ac:dyDescent="0.15">
      <c r="A9" s="5" t="s">
        <v>11</v>
      </c>
    </row>
    <row r="10" spans="1:9" x14ac:dyDescent="0.15">
      <c r="A10" s="1" t="s">
        <v>482</v>
      </c>
    </row>
    <row r="12" spans="1:9" ht="27" x14ac:dyDescent="0.15">
      <c r="A12" s="3" t="s">
        <v>5</v>
      </c>
      <c r="B12" s="3" t="s">
        <v>1</v>
      </c>
      <c r="C12" s="3" t="s">
        <v>6</v>
      </c>
      <c r="D12" s="3" t="s">
        <v>7</v>
      </c>
      <c r="E12" s="3" t="s">
        <v>8</v>
      </c>
      <c r="F12" s="3" t="s">
        <v>9</v>
      </c>
      <c r="G12" s="3" t="s">
        <v>10</v>
      </c>
      <c r="H12" s="4" t="s">
        <v>0</v>
      </c>
      <c r="I12" s="3" t="s">
        <v>17</v>
      </c>
    </row>
    <row r="13" spans="1:9" ht="80.25" customHeight="1" x14ac:dyDescent="0.15">
      <c r="A13" s="8" t="s">
        <v>105</v>
      </c>
      <c r="B13" s="8"/>
      <c r="C13" s="9">
        <v>1</v>
      </c>
      <c r="D13" s="10">
        <v>2635500</v>
      </c>
      <c r="E13" s="10">
        <v>2635500</v>
      </c>
      <c r="F13" s="11">
        <v>37953</v>
      </c>
      <c r="G13" s="8" t="s">
        <v>106</v>
      </c>
      <c r="H13" s="12" t="s">
        <v>19</v>
      </c>
      <c r="I13" s="14" t="s">
        <v>107</v>
      </c>
    </row>
    <row r="14" spans="1:9" ht="80.25" customHeight="1" x14ac:dyDescent="0.15">
      <c r="A14" s="8" t="s">
        <v>108</v>
      </c>
      <c r="B14" s="8"/>
      <c r="C14" s="9">
        <v>1</v>
      </c>
      <c r="D14" s="10">
        <v>749700</v>
      </c>
      <c r="E14" s="10">
        <v>749700</v>
      </c>
      <c r="F14" s="11">
        <v>38198</v>
      </c>
      <c r="G14" s="8" t="s">
        <v>109</v>
      </c>
      <c r="H14" s="12" t="s">
        <v>110</v>
      </c>
      <c r="I14" s="14" t="s">
        <v>107</v>
      </c>
    </row>
    <row r="15" spans="1:9" ht="81" customHeight="1" x14ac:dyDescent="0.15">
      <c r="A15" s="8" t="s">
        <v>111</v>
      </c>
      <c r="B15" s="8" t="s">
        <v>112</v>
      </c>
      <c r="C15" s="9">
        <v>1</v>
      </c>
      <c r="D15" s="10">
        <v>779331</v>
      </c>
      <c r="E15" s="10">
        <v>779331</v>
      </c>
      <c r="F15" s="11">
        <v>39863</v>
      </c>
      <c r="G15" s="8" t="s">
        <v>113</v>
      </c>
      <c r="H15" s="12" t="s">
        <v>19</v>
      </c>
      <c r="I15" s="14" t="s">
        <v>107</v>
      </c>
    </row>
    <row r="16" spans="1:9" ht="81" customHeight="1" x14ac:dyDescent="0.15">
      <c r="A16" s="8" t="s">
        <v>114</v>
      </c>
      <c r="B16" s="8" t="s">
        <v>115</v>
      </c>
      <c r="C16" s="9">
        <v>1</v>
      </c>
      <c r="D16" s="10">
        <v>3644179</v>
      </c>
      <c r="E16" s="10">
        <v>3644179</v>
      </c>
      <c r="F16" s="11">
        <v>39898</v>
      </c>
      <c r="G16" s="8" t="s">
        <v>113</v>
      </c>
      <c r="H16" s="12" t="s">
        <v>19</v>
      </c>
      <c r="I16" s="14" t="s">
        <v>107</v>
      </c>
    </row>
    <row r="18" spans="1:1" x14ac:dyDescent="0.15">
      <c r="A18" s="1" t="s">
        <v>2</v>
      </c>
    </row>
    <row r="19" spans="1:1" x14ac:dyDescent="0.15">
      <c r="A19" s="1" t="s">
        <v>3</v>
      </c>
    </row>
    <row r="20" spans="1:1" x14ac:dyDescent="0.15">
      <c r="A20" s="1" t="s">
        <v>4</v>
      </c>
    </row>
    <row r="21" spans="1:1" x14ac:dyDescent="0.15">
      <c r="A21" s="1" t="s">
        <v>14</v>
      </c>
    </row>
    <row r="22" spans="1:1" x14ac:dyDescent="0.15">
      <c r="A22" s="1" t="s">
        <v>15</v>
      </c>
    </row>
    <row r="23" spans="1:1" x14ac:dyDescent="0.15">
      <c r="A23" s="1" t="s">
        <v>16</v>
      </c>
    </row>
    <row r="24" spans="1:1" x14ac:dyDescent="0.15">
      <c r="A24" s="1" t="s">
        <v>18</v>
      </c>
    </row>
  </sheetData>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headerFooter>
    <oddFooter>&amp;P / &amp;N ページ</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60BF2-D8B3-40DC-BF8C-34F889785875}">
  <dimension ref="A1:I22"/>
  <sheetViews>
    <sheetView view="pageBreakPreview" zoomScale="60" zoomScaleNormal="100" workbookViewId="0">
      <selection activeCell="P27" sqref="P27"/>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45672</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514</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515</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FBEB-8DFA-4CC2-B3D2-96B9DFE4D5C7}">
  <sheetPr>
    <pageSetUpPr fitToPage="1"/>
  </sheetPr>
  <dimension ref="A1:I21"/>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116</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117</v>
      </c>
      <c r="B11" s="8" t="s">
        <v>118</v>
      </c>
      <c r="C11" s="9">
        <v>1</v>
      </c>
      <c r="D11" s="10">
        <v>1704780</v>
      </c>
      <c r="E11" s="10">
        <v>1704780</v>
      </c>
      <c r="F11" s="11">
        <v>40570</v>
      </c>
      <c r="G11" s="8" t="s">
        <v>119</v>
      </c>
      <c r="H11" s="12" t="s">
        <v>120</v>
      </c>
      <c r="I11" s="14"/>
    </row>
    <row r="12" spans="1:9" ht="80.25" customHeight="1" x14ac:dyDescent="0.15">
      <c r="A12" s="8" t="s">
        <v>121</v>
      </c>
      <c r="B12" s="8" t="s">
        <v>122</v>
      </c>
      <c r="C12" s="9">
        <v>1</v>
      </c>
      <c r="D12" s="10">
        <v>207375</v>
      </c>
      <c r="E12" s="10">
        <v>207375</v>
      </c>
      <c r="F12" s="11">
        <v>40114</v>
      </c>
      <c r="G12" s="8" t="s">
        <v>123</v>
      </c>
      <c r="H12" s="12" t="s">
        <v>19</v>
      </c>
      <c r="I12" s="14" t="s">
        <v>124</v>
      </c>
    </row>
    <row r="13" spans="1:9" ht="80.25" customHeight="1" x14ac:dyDescent="0.15">
      <c r="A13" s="8" t="s">
        <v>121</v>
      </c>
      <c r="B13" s="8" t="s">
        <v>125</v>
      </c>
      <c r="C13" s="9">
        <v>1</v>
      </c>
      <c r="D13" s="10">
        <v>112320</v>
      </c>
      <c r="E13" s="10">
        <v>112320</v>
      </c>
      <c r="F13" s="11">
        <v>41989</v>
      </c>
      <c r="G13" s="8" t="s">
        <v>123</v>
      </c>
      <c r="H13" s="12" t="s">
        <v>19</v>
      </c>
      <c r="I13" s="14" t="s">
        <v>124</v>
      </c>
    </row>
    <row r="15" spans="1:9" x14ac:dyDescent="0.15">
      <c r="A15" s="1" t="s">
        <v>2</v>
      </c>
    </row>
    <row r="16" spans="1:9" x14ac:dyDescent="0.15">
      <c r="A16" s="1" t="s">
        <v>3</v>
      </c>
    </row>
    <row r="17" spans="1:1" x14ac:dyDescent="0.15">
      <c r="A17" s="1" t="s">
        <v>4</v>
      </c>
    </row>
    <row r="18" spans="1:1" x14ac:dyDescent="0.15">
      <c r="A18" s="1" t="s">
        <v>14</v>
      </c>
    </row>
    <row r="19" spans="1:1" x14ac:dyDescent="0.15">
      <c r="A19" s="1" t="s">
        <v>15</v>
      </c>
    </row>
    <row r="20" spans="1:1" x14ac:dyDescent="0.15">
      <c r="A20" s="1" t="s">
        <v>16</v>
      </c>
    </row>
    <row r="21" spans="1:1" x14ac:dyDescent="0.15">
      <c r="A21"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A8E6D-F468-4731-94D5-5A82553F8E63}">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25</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26</v>
      </c>
      <c r="B11" s="8" t="s">
        <v>27</v>
      </c>
      <c r="C11" s="9">
        <v>1</v>
      </c>
      <c r="D11" s="10">
        <v>4345950</v>
      </c>
      <c r="E11" s="10">
        <v>4345950</v>
      </c>
      <c r="F11" s="11">
        <v>37865</v>
      </c>
      <c r="G11" s="8" t="s">
        <v>28</v>
      </c>
      <c r="H11" s="12" t="s">
        <v>29</v>
      </c>
      <c r="I11" s="14" t="s">
        <v>30</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0AC83-F30C-432D-89E9-ADB3678D65F7}">
  <dimension ref="A1:I22"/>
  <sheetViews>
    <sheetView view="pageBreakPreview" zoomScale="60" zoomScaleNormal="100" workbookViewId="0">
      <selection activeCell="G5" sqref="G5"/>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45665</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516</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517</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17CB7-43EA-410F-A100-0DD6CDADB040}">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126</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57" customHeight="1" x14ac:dyDescent="0.15">
      <c r="A11" s="8" t="s">
        <v>127</v>
      </c>
      <c r="B11" s="8" t="s">
        <v>128</v>
      </c>
      <c r="C11" s="38">
        <v>1</v>
      </c>
      <c r="D11" s="39">
        <v>541800</v>
      </c>
      <c r="E11" s="40">
        <v>541800</v>
      </c>
      <c r="F11" s="41">
        <v>40248</v>
      </c>
      <c r="G11" s="42" t="s">
        <v>129</v>
      </c>
      <c r="H11" s="42" t="s">
        <v>29</v>
      </c>
      <c r="I11" s="42"/>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677BD-78F1-4CAF-85C5-5D8FBF58D319}">
  <dimension ref="A1:I22"/>
  <sheetViews>
    <sheetView view="pageBreakPreview" zoomScale="60" zoomScaleNormal="100" workbookViewId="0">
      <selection activeCell="G4" sqref="G4:I4"/>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45667</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518</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519</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777FC-F5A6-4EBE-91C4-75A25A9E5728}">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33.87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s="43" customFormat="1" x14ac:dyDescent="0.15">
      <c r="A5" s="158" t="s">
        <v>130</v>
      </c>
      <c r="B5" s="158"/>
      <c r="C5" s="158"/>
      <c r="D5" s="158"/>
      <c r="E5" s="158"/>
      <c r="F5" s="158"/>
      <c r="G5" s="158"/>
      <c r="H5" s="158"/>
      <c r="I5" s="158"/>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131</v>
      </c>
      <c r="B11" s="8" t="s">
        <v>132</v>
      </c>
      <c r="C11" s="9" t="s">
        <v>56</v>
      </c>
      <c r="D11" s="10">
        <v>525000</v>
      </c>
      <c r="E11" s="10">
        <v>525000</v>
      </c>
      <c r="F11" s="11">
        <v>40267</v>
      </c>
      <c r="G11" s="8" t="s">
        <v>133</v>
      </c>
      <c r="H11" s="12" t="s">
        <v>29</v>
      </c>
      <c r="I11" s="33" t="s">
        <v>134</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4"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2AD73-C3ED-4A84-A719-1072F05F41F7}">
  <dimension ref="A1:I22"/>
  <sheetViews>
    <sheetView view="pageBreakPreview" zoomScale="60" zoomScaleNormal="100" workbookViewId="0">
      <selection activeCell="B13" sqref="B13:I13"/>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45667</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520</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521</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F8941-F851-46F0-BCAC-BEAA4B0BCD76}">
  <sheetPr>
    <pageSetUpPr fitToPage="1"/>
  </sheetPr>
  <dimension ref="A1:I2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3.87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135</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136</v>
      </c>
      <c r="B11" s="8" t="s">
        <v>137</v>
      </c>
      <c r="C11" s="9" t="s">
        <v>68</v>
      </c>
      <c r="D11" s="10">
        <v>927675</v>
      </c>
      <c r="E11" s="10">
        <v>927675</v>
      </c>
      <c r="F11" s="11">
        <v>40561</v>
      </c>
      <c r="G11" s="44" t="s">
        <v>138</v>
      </c>
      <c r="H11" s="12" t="s">
        <v>29</v>
      </c>
      <c r="I11" s="14"/>
    </row>
    <row r="12" spans="1:9" ht="80.25" customHeight="1" x14ac:dyDescent="0.15">
      <c r="A12" s="8" t="s">
        <v>139</v>
      </c>
      <c r="B12" s="8" t="s">
        <v>140</v>
      </c>
      <c r="C12" s="9" t="s">
        <v>81</v>
      </c>
      <c r="D12" s="10">
        <v>999600</v>
      </c>
      <c r="E12" s="10">
        <v>999600</v>
      </c>
      <c r="F12" s="11">
        <v>39168</v>
      </c>
      <c r="G12" s="44" t="s">
        <v>141</v>
      </c>
      <c r="H12" s="12" t="s">
        <v>29</v>
      </c>
      <c r="I12" s="14"/>
    </row>
    <row r="13" spans="1:9" ht="80.25" customHeight="1" x14ac:dyDescent="0.15">
      <c r="A13" s="8" t="s">
        <v>142</v>
      </c>
      <c r="B13" s="8" t="s">
        <v>143</v>
      </c>
      <c r="C13" s="9" t="s">
        <v>81</v>
      </c>
      <c r="D13" s="10">
        <v>1394400</v>
      </c>
      <c r="E13" s="10">
        <v>1394400</v>
      </c>
      <c r="F13" s="11">
        <v>39168</v>
      </c>
      <c r="G13" s="44" t="s">
        <v>141</v>
      </c>
      <c r="H13" s="12" t="s">
        <v>29</v>
      </c>
      <c r="I13" s="14"/>
    </row>
    <row r="14" spans="1:9" ht="80.25" customHeight="1" x14ac:dyDescent="0.15">
      <c r="A14" s="8" t="s">
        <v>144</v>
      </c>
      <c r="B14" s="8" t="s">
        <v>145</v>
      </c>
      <c r="C14" s="9" t="s">
        <v>81</v>
      </c>
      <c r="D14" s="10">
        <v>187110</v>
      </c>
      <c r="E14" s="10">
        <v>187110</v>
      </c>
      <c r="F14" s="11">
        <v>40953</v>
      </c>
      <c r="G14" s="44" t="s">
        <v>146</v>
      </c>
      <c r="H14" s="12" t="s">
        <v>29</v>
      </c>
      <c r="I14" s="14"/>
    </row>
    <row r="16" spans="1:9" x14ac:dyDescent="0.15">
      <c r="A16" s="1" t="s">
        <v>2</v>
      </c>
    </row>
    <row r="17" spans="1:1" x14ac:dyDescent="0.15">
      <c r="A17" s="1" t="s">
        <v>3</v>
      </c>
    </row>
    <row r="18" spans="1:1" x14ac:dyDescent="0.15">
      <c r="A18" s="1" t="s">
        <v>4</v>
      </c>
    </row>
    <row r="19" spans="1:1" x14ac:dyDescent="0.15">
      <c r="A19" s="1" t="s">
        <v>14</v>
      </c>
    </row>
    <row r="20" spans="1:1" x14ac:dyDescent="0.15">
      <c r="A20" s="1" t="s">
        <v>15</v>
      </c>
    </row>
    <row r="21" spans="1:1" x14ac:dyDescent="0.15">
      <c r="A21" s="1" t="s">
        <v>16</v>
      </c>
    </row>
    <row r="22" spans="1:1" x14ac:dyDescent="0.15">
      <c r="A22"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3EBF-DEB5-43CA-BEED-97A9A766375C}">
  <dimension ref="A1:I22"/>
  <sheetViews>
    <sheetView view="pageBreakPreview" zoomScale="60" zoomScaleNormal="100" workbookViewId="0">
      <selection activeCell="G6" sqref="G6"/>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45672</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522</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523</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65535-FDE6-4CB1-BD26-03EC724CEA73}">
  <sheetPr>
    <pageSetUpPr fitToPage="1"/>
  </sheetPr>
  <dimension ref="A1:I19"/>
  <sheetViews>
    <sheetView view="pageBreakPreview" zoomScaleNormal="100" zoomScaleSheetLayoutView="100" workbookViewId="0">
      <selection activeCell="A5" sqref="A5:I5"/>
    </sheetView>
  </sheetViews>
  <sheetFormatPr defaultColWidth="8.875" defaultRowHeight="13.5" x14ac:dyDescent="0.15"/>
  <cols>
    <col min="1" max="1" width="39" style="45" customWidth="1"/>
    <col min="2" max="2" width="35" style="45" customWidth="1"/>
    <col min="3" max="3" width="5.5" style="45" bestFit="1" customWidth="1"/>
    <col min="4" max="5" width="13.875" style="45" bestFit="1" customWidth="1"/>
    <col min="6" max="6" width="11.625" style="45" bestFit="1" customWidth="1"/>
    <col min="7" max="7" width="22.625" style="45" customWidth="1"/>
    <col min="8" max="8" width="5.875" style="45" customWidth="1"/>
    <col min="9" max="9" width="21.5" style="45" customWidth="1"/>
    <col min="10" max="256" width="8.875" style="46"/>
    <col min="257" max="257" width="39" style="46" customWidth="1"/>
    <col min="258" max="258" width="35" style="46" customWidth="1"/>
    <col min="259" max="259" width="5.5" style="46" bestFit="1" customWidth="1"/>
    <col min="260" max="261" width="13.875" style="46" bestFit="1" customWidth="1"/>
    <col min="262" max="262" width="11.625" style="46" bestFit="1" customWidth="1"/>
    <col min="263" max="263" width="22.625" style="46" customWidth="1"/>
    <col min="264" max="264" width="5.875" style="46" customWidth="1"/>
    <col min="265" max="265" width="21.5" style="46" customWidth="1"/>
    <col min="266" max="512" width="8.875" style="46"/>
    <col min="513" max="513" width="39" style="46" customWidth="1"/>
    <col min="514" max="514" width="35" style="46" customWidth="1"/>
    <col min="515" max="515" width="5.5" style="46" bestFit="1" customWidth="1"/>
    <col min="516" max="517" width="13.875" style="46" bestFit="1" customWidth="1"/>
    <col min="518" max="518" width="11.625" style="46" bestFit="1" customWidth="1"/>
    <col min="519" max="519" width="22.625" style="46" customWidth="1"/>
    <col min="520" max="520" width="5.875" style="46" customWidth="1"/>
    <col min="521" max="521" width="21.5" style="46" customWidth="1"/>
    <col min="522" max="768" width="8.875" style="46"/>
    <col min="769" max="769" width="39" style="46" customWidth="1"/>
    <col min="770" max="770" width="35" style="46" customWidth="1"/>
    <col min="771" max="771" width="5.5" style="46" bestFit="1" customWidth="1"/>
    <col min="772" max="773" width="13.875" style="46" bestFit="1" customWidth="1"/>
    <col min="774" max="774" width="11.625" style="46" bestFit="1" customWidth="1"/>
    <col min="775" max="775" width="22.625" style="46" customWidth="1"/>
    <col min="776" max="776" width="5.875" style="46" customWidth="1"/>
    <col min="777" max="777" width="21.5" style="46" customWidth="1"/>
    <col min="778" max="1024" width="8.875" style="46"/>
    <col min="1025" max="1025" width="39" style="46" customWidth="1"/>
    <col min="1026" max="1026" width="35" style="46" customWidth="1"/>
    <col min="1027" max="1027" width="5.5" style="46" bestFit="1" customWidth="1"/>
    <col min="1028" max="1029" width="13.875" style="46" bestFit="1" customWidth="1"/>
    <col min="1030" max="1030" width="11.625" style="46" bestFit="1" customWidth="1"/>
    <col min="1031" max="1031" width="22.625" style="46" customWidth="1"/>
    <col min="1032" max="1032" width="5.875" style="46" customWidth="1"/>
    <col min="1033" max="1033" width="21.5" style="46" customWidth="1"/>
    <col min="1034" max="1280" width="8.875" style="46"/>
    <col min="1281" max="1281" width="39" style="46" customWidth="1"/>
    <col min="1282" max="1282" width="35" style="46" customWidth="1"/>
    <col min="1283" max="1283" width="5.5" style="46" bestFit="1" customWidth="1"/>
    <col min="1284" max="1285" width="13.875" style="46" bestFit="1" customWidth="1"/>
    <col min="1286" max="1286" width="11.625" style="46" bestFit="1" customWidth="1"/>
    <col min="1287" max="1287" width="22.625" style="46" customWidth="1"/>
    <col min="1288" max="1288" width="5.875" style="46" customWidth="1"/>
    <col min="1289" max="1289" width="21.5" style="46" customWidth="1"/>
    <col min="1290" max="1536" width="8.875" style="46"/>
    <col min="1537" max="1537" width="39" style="46" customWidth="1"/>
    <col min="1538" max="1538" width="35" style="46" customWidth="1"/>
    <col min="1539" max="1539" width="5.5" style="46" bestFit="1" customWidth="1"/>
    <col min="1540" max="1541" width="13.875" style="46" bestFit="1" customWidth="1"/>
    <col min="1542" max="1542" width="11.625" style="46" bestFit="1" customWidth="1"/>
    <col min="1543" max="1543" width="22.625" style="46" customWidth="1"/>
    <col min="1544" max="1544" width="5.875" style="46" customWidth="1"/>
    <col min="1545" max="1545" width="21.5" style="46" customWidth="1"/>
    <col min="1546" max="1792" width="8.875" style="46"/>
    <col min="1793" max="1793" width="39" style="46" customWidth="1"/>
    <col min="1794" max="1794" width="35" style="46" customWidth="1"/>
    <col min="1795" max="1795" width="5.5" style="46" bestFit="1" customWidth="1"/>
    <col min="1796" max="1797" width="13.875" style="46" bestFit="1" customWidth="1"/>
    <col min="1798" max="1798" width="11.625" style="46" bestFit="1" customWidth="1"/>
    <col min="1799" max="1799" width="22.625" style="46" customWidth="1"/>
    <col min="1800" max="1800" width="5.875" style="46" customWidth="1"/>
    <col min="1801" max="1801" width="21.5" style="46" customWidth="1"/>
    <col min="1802" max="2048" width="8.875" style="46"/>
    <col min="2049" max="2049" width="39" style="46" customWidth="1"/>
    <col min="2050" max="2050" width="35" style="46" customWidth="1"/>
    <col min="2051" max="2051" width="5.5" style="46" bestFit="1" customWidth="1"/>
    <col min="2052" max="2053" width="13.875" style="46" bestFit="1" customWidth="1"/>
    <col min="2054" max="2054" width="11.625" style="46" bestFit="1" customWidth="1"/>
    <col min="2055" max="2055" width="22.625" style="46" customWidth="1"/>
    <col min="2056" max="2056" width="5.875" style="46" customWidth="1"/>
    <col min="2057" max="2057" width="21.5" style="46" customWidth="1"/>
    <col min="2058" max="2304" width="8.875" style="46"/>
    <col min="2305" max="2305" width="39" style="46" customWidth="1"/>
    <col min="2306" max="2306" width="35" style="46" customWidth="1"/>
    <col min="2307" max="2307" width="5.5" style="46" bestFit="1" customWidth="1"/>
    <col min="2308" max="2309" width="13.875" style="46" bestFit="1" customWidth="1"/>
    <col min="2310" max="2310" width="11.625" style="46" bestFit="1" customWidth="1"/>
    <col min="2311" max="2311" width="22.625" style="46" customWidth="1"/>
    <col min="2312" max="2312" width="5.875" style="46" customWidth="1"/>
    <col min="2313" max="2313" width="21.5" style="46" customWidth="1"/>
    <col min="2314" max="2560" width="8.875" style="46"/>
    <col min="2561" max="2561" width="39" style="46" customWidth="1"/>
    <col min="2562" max="2562" width="35" style="46" customWidth="1"/>
    <col min="2563" max="2563" width="5.5" style="46" bestFit="1" customWidth="1"/>
    <col min="2564" max="2565" width="13.875" style="46" bestFit="1" customWidth="1"/>
    <col min="2566" max="2566" width="11.625" style="46" bestFit="1" customWidth="1"/>
    <col min="2567" max="2567" width="22.625" style="46" customWidth="1"/>
    <col min="2568" max="2568" width="5.875" style="46" customWidth="1"/>
    <col min="2569" max="2569" width="21.5" style="46" customWidth="1"/>
    <col min="2570" max="2816" width="8.875" style="46"/>
    <col min="2817" max="2817" width="39" style="46" customWidth="1"/>
    <col min="2818" max="2818" width="35" style="46" customWidth="1"/>
    <col min="2819" max="2819" width="5.5" style="46" bestFit="1" customWidth="1"/>
    <col min="2820" max="2821" width="13.875" style="46" bestFit="1" customWidth="1"/>
    <col min="2822" max="2822" width="11.625" style="46" bestFit="1" customWidth="1"/>
    <col min="2823" max="2823" width="22.625" style="46" customWidth="1"/>
    <col min="2824" max="2824" width="5.875" style="46" customWidth="1"/>
    <col min="2825" max="2825" width="21.5" style="46" customWidth="1"/>
    <col min="2826" max="3072" width="8.875" style="46"/>
    <col min="3073" max="3073" width="39" style="46" customWidth="1"/>
    <col min="3074" max="3074" width="35" style="46" customWidth="1"/>
    <col min="3075" max="3075" width="5.5" style="46" bestFit="1" customWidth="1"/>
    <col min="3076" max="3077" width="13.875" style="46" bestFit="1" customWidth="1"/>
    <col min="3078" max="3078" width="11.625" style="46" bestFit="1" customWidth="1"/>
    <col min="3079" max="3079" width="22.625" style="46" customWidth="1"/>
    <col min="3080" max="3080" width="5.875" style="46" customWidth="1"/>
    <col min="3081" max="3081" width="21.5" style="46" customWidth="1"/>
    <col min="3082" max="3328" width="8.875" style="46"/>
    <col min="3329" max="3329" width="39" style="46" customWidth="1"/>
    <col min="3330" max="3330" width="35" style="46" customWidth="1"/>
    <col min="3331" max="3331" width="5.5" style="46" bestFit="1" customWidth="1"/>
    <col min="3332" max="3333" width="13.875" style="46" bestFit="1" customWidth="1"/>
    <col min="3334" max="3334" width="11.625" style="46" bestFit="1" customWidth="1"/>
    <col min="3335" max="3335" width="22.625" style="46" customWidth="1"/>
    <col min="3336" max="3336" width="5.875" style="46" customWidth="1"/>
    <col min="3337" max="3337" width="21.5" style="46" customWidth="1"/>
    <col min="3338" max="3584" width="8.875" style="46"/>
    <col min="3585" max="3585" width="39" style="46" customWidth="1"/>
    <col min="3586" max="3586" width="35" style="46" customWidth="1"/>
    <col min="3587" max="3587" width="5.5" style="46" bestFit="1" customWidth="1"/>
    <col min="3588" max="3589" width="13.875" style="46" bestFit="1" customWidth="1"/>
    <col min="3590" max="3590" width="11.625" style="46" bestFit="1" customWidth="1"/>
    <col min="3591" max="3591" width="22.625" style="46" customWidth="1"/>
    <col min="3592" max="3592" width="5.875" style="46" customWidth="1"/>
    <col min="3593" max="3593" width="21.5" style="46" customWidth="1"/>
    <col min="3594" max="3840" width="8.875" style="46"/>
    <col min="3841" max="3841" width="39" style="46" customWidth="1"/>
    <col min="3842" max="3842" width="35" style="46" customWidth="1"/>
    <col min="3843" max="3843" width="5.5" style="46" bestFit="1" customWidth="1"/>
    <col min="3844" max="3845" width="13.875" style="46" bestFit="1" customWidth="1"/>
    <col min="3846" max="3846" width="11.625" style="46" bestFit="1" customWidth="1"/>
    <col min="3847" max="3847" width="22.625" style="46" customWidth="1"/>
    <col min="3848" max="3848" width="5.875" style="46" customWidth="1"/>
    <col min="3849" max="3849" width="21.5" style="46" customWidth="1"/>
    <col min="3850" max="4096" width="8.875" style="46"/>
    <col min="4097" max="4097" width="39" style="46" customWidth="1"/>
    <col min="4098" max="4098" width="35" style="46" customWidth="1"/>
    <col min="4099" max="4099" width="5.5" style="46" bestFit="1" customWidth="1"/>
    <col min="4100" max="4101" width="13.875" style="46" bestFit="1" customWidth="1"/>
    <col min="4102" max="4102" width="11.625" style="46" bestFit="1" customWidth="1"/>
    <col min="4103" max="4103" width="22.625" style="46" customWidth="1"/>
    <col min="4104" max="4104" width="5.875" style="46" customWidth="1"/>
    <col min="4105" max="4105" width="21.5" style="46" customWidth="1"/>
    <col min="4106" max="4352" width="8.875" style="46"/>
    <col min="4353" max="4353" width="39" style="46" customWidth="1"/>
    <col min="4354" max="4354" width="35" style="46" customWidth="1"/>
    <col min="4355" max="4355" width="5.5" style="46" bestFit="1" customWidth="1"/>
    <col min="4356" max="4357" width="13.875" style="46" bestFit="1" customWidth="1"/>
    <col min="4358" max="4358" width="11.625" style="46" bestFit="1" customWidth="1"/>
    <col min="4359" max="4359" width="22.625" style="46" customWidth="1"/>
    <col min="4360" max="4360" width="5.875" style="46" customWidth="1"/>
    <col min="4361" max="4361" width="21.5" style="46" customWidth="1"/>
    <col min="4362" max="4608" width="8.875" style="46"/>
    <col min="4609" max="4609" width="39" style="46" customWidth="1"/>
    <col min="4610" max="4610" width="35" style="46" customWidth="1"/>
    <col min="4611" max="4611" width="5.5" style="46" bestFit="1" customWidth="1"/>
    <col min="4612" max="4613" width="13.875" style="46" bestFit="1" customWidth="1"/>
    <col min="4614" max="4614" width="11.625" style="46" bestFit="1" customWidth="1"/>
    <col min="4615" max="4615" width="22.625" style="46" customWidth="1"/>
    <col min="4616" max="4616" width="5.875" style="46" customWidth="1"/>
    <col min="4617" max="4617" width="21.5" style="46" customWidth="1"/>
    <col min="4618" max="4864" width="8.875" style="46"/>
    <col min="4865" max="4865" width="39" style="46" customWidth="1"/>
    <col min="4866" max="4866" width="35" style="46" customWidth="1"/>
    <col min="4867" max="4867" width="5.5" style="46" bestFit="1" customWidth="1"/>
    <col min="4868" max="4869" width="13.875" style="46" bestFit="1" customWidth="1"/>
    <col min="4870" max="4870" width="11.625" style="46" bestFit="1" customWidth="1"/>
    <col min="4871" max="4871" width="22.625" style="46" customWidth="1"/>
    <col min="4872" max="4872" width="5.875" style="46" customWidth="1"/>
    <col min="4873" max="4873" width="21.5" style="46" customWidth="1"/>
    <col min="4874" max="5120" width="8.875" style="46"/>
    <col min="5121" max="5121" width="39" style="46" customWidth="1"/>
    <col min="5122" max="5122" width="35" style="46" customWidth="1"/>
    <col min="5123" max="5123" width="5.5" style="46" bestFit="1" customWidth="1"/>
    <col min="5124" max="5125" width="13.875" style="46" bestFit="1" customWidth="1"/>
    <col min="5126" max="5126" width="11.625" style="46" bestFit="1" customWidth="1"/>
    <col min="5127" max="5127" width="22.625" style="46" customWidth="1"/>
    <col min="5128" max="5128" width="5.875" style="46" customWidth="1"/>
    <col min="5129" max="5129" width="21.5" style="46" customWidth="1"/>
    <col min="5130" max="5376" width="8.875" style="46"/>
    <col min="5377" max="5377" width="39" style="46" customWidth="1"/>
    <col min="5378" max="5378" width="35" style="46" customWidth="1"/>
    <col min="5379" max="5379" width="5.5" style="46" bestFit="1" customWidth="1"/>
    <col min="5380" max="5381" width="13.875" style="46" bestFit="1" customWidth="1"/>
    <col min="5382" max="5382" width="11.625" style="46" bestFit="1" customWidth="1"/>
    <col min="5383" max="5383" width="22.625" style="46" customWidth="1"/>
    <col min="5384" max="5384" width="5.875" style="46" customWidth="1"/>
    <col min="5385" max="5385" width="21.5" style="46" customWidth="1"/>
    <col min="5386" max="5632" width="8.875" style="46"/>
    <col min="5633" max="5633" width="39" style="46" customWidth="1"/>
    <col min="5634" max="5634" width="35" style="46" customWidth="1"/>
    <col min="5635" max="5635" width="5.5" style="46" bestFit="1" customWidth="1"/>
    <col min="5636" max="5637" width="13.875" style="46" bestFit="1" customWidth="1"/>
    <col min="5638" max="5638" width="11.625" style="46" bestFit="1" customWidth="1"/>
    <col min="5639" max="5639" width="22.625" style="46" customWidth="1"/>
    <col min="5640" max="5640" width="5.875" style="46" customWidth="1"/>
    <col min="5641" max="5641" width="21.5" style="46" customWidth="1"/>
    <col min="5642" max="5888" width="8.875" style="46"/>
    <col min="5889" max="5889" width="39" style="46" customWidth="1"/>
    <col min="5890" max="5890" width="35" style="46" customWidth="1"/>
    <col min="5891" max="5891" width="5.5" style="46" bestFit="1" customWidth="1"/>
    <col min="5892" max="5893" width="13.875" style="46" bestFit="1" customWidth="1"/>
    <col min="5894" max="5894" width="11.625" style="46" bestFit="1" customWidth="1"/>
    <col min="5895" max="5895" width="22.625" style="46" customWidth="1"/>
    <col min="5896" max="5896" width="5.875" style="46" customWidth="1"/>
    <col min="5897" max="5897" width="21.5" style="46" customWidth="1"/>
    <col min="5898" max="6144" width="8.875" style="46"/>
    <col min="6145" max="6145" width="39" style="46" customWidth="1"/>
    <col min="6146" max="6146" width="35" style="46" customWidth="1"/>
    <col min="6147" max="6147" width="5.5" style="46" bestFit="1" customWidth="1"/>
    <col min="6148" max="6149" width="13.875" style="46" bestFit="1" customWidth="1"/>
    <col min="6150" max="6150" width="11.625" style="46" bestFit="1" customWidth="1"/>
    <col min="6151" max="6151" width="22.625" style="46" customWidth="1"/>
    <col min="6152" max="6152" width="5.875" style="46" customWidth="1"/>
    <col min="6153" max="6153" width="21.5" style="46" customWidth="1"/>
    <col min="6154" max="6400" width="8.875" style="46"/>
    <col min="6401" max="6401" width="39" style="46" customWidth="1"/>
    <col min="6402" max="6402" width="35" style="46" customWidth="1"/>
    <col min="6403" max="6403" width="5.5" style="46" bestFit="1" customWidth="1"/>
    <col min="6404" max="6405" width="13.875" style="46" bestFit="1" customWidth="1"/>
    <col min="6406" max="6406" width="11.625" style="46" bestFit="1" customWidth="1"/>
    <col min="6407" max="6407" width="22.625" style="46" customWidth="1"/>
    <col min="6408" max="6408" width="5.875" style="46" customWidth="1"/>
    <col min="6409" max="6409" width="21.5" style="46" customWidth="1"/>
    <col min="6410" max="6656" width="8.875" style="46"/>
    <col min="6657" max="6657" width="39" style="46" customWidth="1"/>
    <col min="6658" max="6658" width="35" style="46" customWidth="1"/>
    <col min="6659" max="6659" width="5.5" style="46" bestFit="1" customWidth="1"/>
    <col min="6660" max="6661" width="13.875" style="46" bestFit="1" customWidth="1"/>
    <col min="6662" max="6662" width="11.625" style="46" bestFit="1" customWidth="1"/>
    <col min="6663" max="6663" width="22.625" style="46" customWidth="1"/>
    <col min="6664" max="6664" width="5.875" style="46" customWidth="1"/>
    <col min="6665" max="6665" width="21.5" style="46" customWidth="1"/>
    <col min="6666" max="6912" width="8.875" style="46"/>
    <col min="6913" max="6913" width="39" style="46" customWidth="1"/>
    <col min="6914" max="6914" width="35" style="46" customWidth="1"/>
    <col min="6915" max="6915" width="5.5" style="46" bestFit="1" customWidth="1"/>
    <col min="6916" max="6917" width="13.875" style="46" bestFit="1" customWidth="1"/>
    <col min="6918" max="6918" width="11.625" style="46" bestFit="1" customWidth="1"/>
    <col min="6919" max="6919" width="22.625" style="46" customWidth="1"/>
    <col min="6920" max="6920" width="5.875" style="46" customWidth="1"/>
    <col min="6921" max="6921" width="21.5" style="46" customWidth="1"/>
    <col min="6922" max="7168" width="8.875" style="46"/>
    <col min="7169" max="7169" width="39" style="46" customWidth="1"/>
    <col min="7170" max="7170" width="35" style="46" customWidth="1"/>
    <col min="7171" max="7171" width="5.5" style="46" bestFit="1" customWidth="1"/>
    <col min="7172" max="7173" width="13.875" style="46" bestFit="1" customWidth="1"/>
    <col min="7174" max="7174" width="11.625" style="46" bestFit="1" customWidth="1"/>
    <col min="7175" max="7175" width="22.625" style="46" customWidth="1"/>
    <col min="7176" max="7176" width="5.875" style="46" customWidth="1"/>
    <col min="7177" max="7177" width="21.5" style="46" customWidth="1"/>
    <col min="7178" max="7424" width="8.875" style="46"/>
    <col min="7425" max="7425" width="39" style="46" customWidth="1"/>
    <col min="7426" max="7426" width="35" style="46" customWidth="1"/>
    <col min="7427" max="7427" width="5.5" style="46" bestFit="1" customWidth="1"/>
    <col min="7428" max="7429" width="13.875" style="46" bestFit="1" customWidth="1"/>
    <col min="7430" max="7430" width="11.625" style="46" bestFit="1" customWidth="1"/>
    <col min="7431" max="7431" width="22.625" style="46" customWidth="1"/>
    <col min="7432" max="7432" width="5.875" style="46" customWidth="1"/>
    <col min="7433" max="7433" width="21.5" style="46" customWidth="1"/>
    <col min="7434" max="7680" width="8.875" style="46"/>
    <col min="7681" max="7681" width="39" style="46" customWidth="1"/>
    <col min="7682" max="7682" width="35" style="46" customWidth="1"/>
    <col min="7683" max="7683" width="5.5" style="46" bestFit="1" customWidth="1"/>
    <col min="7684" max="7685" width="13.875" style="46" bestFit="1" customWidth="1"/>
    <col min="7686" max="7686" width="11.625" style="46" bestFit="1" customWidth="1"/>
    <col min="7687" max="7687" width="22.625" style="46" customWidth="1"/>
    <col min="7688" max="7688" width="5.875" style="46" customWidth="1"/>
    <col min="7689" max="7689" width="21.5" style="46" customWidth="1"/>
    <col min="7690" max="7936" width="8.875" style="46"/>
    <col min="7937" max="7937" width="39" style="46" customWidth="1"/>
    <col min="7938" max="7938" width="35" style="46" customWidth="1"/>
    <col min="7939" max="7939" width="5.5" style="46" bestFit="1" customWidth="1"/>
    <col min="7940" max="7941" width="13.875" style="46" bestFit="1" customWidth="1"/>
    <col min="7942" max="7942" width="11.625" style="46" bestFit="1" customWidth="1"/>
    <col min="7943" max="7943" width="22.625" style="46" customWidth="1"/>
    <col min="7944" max="7944" width="5.875" style="46" customWidth="1"/>
    <col min="7945" max="7945" width="21.5" style="46" customWidth="1"/>
    <col min="7946" max="8192" width="8.875" style="46"/>
    <col min="8193" max="8193" width="39" style="46" customWidth="1"/>
    <col min="8194" max="8194" width="35" style="46" customWidth="1"/>
    <col min="8195" max="8195" width="5.5" style="46" bestFit="1" customWidth="1"/>
    <col min="8196" max="8197" width="13.875" style="46" bestFit="1" customWidth="1"/>
    <col min="8198" max="8198" width="11.625" style="46" bestFit="1" customWidth="1"/>
    <col min="8199" max="8199" width="22.625" style="46" customWidth="1"/>
    <col min="8200" max="8200" width="5.875" style="46" customWidth="1"/>
    <col min="8201" max="8201" width="21.5" style="46" customWidth="1"/>
    <col min="8202" max="8448" width="8.875" style="46"/>
    <col min="8449" max="8449" width="39" style="46" customWidth="1"/>
    <col min="8450" max="8450" width="35" style="46" customWidth="1"/>
    <col min="8451" max="8451" width="5.5" style="46" bestFit="1" customWidth="1"/>
    <col min="8452" max="8453" width="13.875" style="46" bestFit="1" customWidth="1"/>
    <col min="8454" max="8454" width="11.625" style="46" bestFit="1" customWidth="1"/>
    <col min="8455" max="8455" width="22.625" style="46" customWidth="1"/>
    <col min="8456" max="8456" width="5.875" style="46" customWidth="1"/>
    <col min="8457" max="8457" width="21.5" style="46" customWidth="1"/>
    <col min="8458" max="8704" width="8.875" style="46"/>
    <col min="8705" max="8705" width="39" style="46" customWidth="1"/>
    <col min="8706" max="8706" width="35" style="46" customWidth="1"/>
    <col min="8707" max="8707" width="5.5" style="46" bestFit="1" customWidth="1"/>
    <col min="8708" max="8709" width="13.875" style="46" bestFit="1" customWidth="1"/>
    <col min="8710" max="8710" width="11.625" style="46" bestFit="1" customWidth="1"/>
    <col min="8711" max="8711" width="22.625" style="46" customWidth="1"/>
    <col min="8712" max="8712" width="5.875" style="46" customWidth="1"/>
    <col min="8713" max="8713" width="21.5" style="46" customWidth="1"/>
    <col min="8714" max="8960" width="8.875" style="46"/>
    <col min="8961" max="8961" width="39" style="46" customWidth="1"/>
    <col min="8962" max="8962" width="35" style="46" customWidth="1"/>
    <col min="8963" max="8963" width="5.5" style="46" bestFit="1" customWidth="1"/>
    <col min="8964" max="8965" width="13.875" style="46" bestFit="1" customWidth="1"/>
    <col min="8966" max="8966" width="11.625" style="46" bestFit="1" customWidth="1"/>
    <col min="8967" max="8967" width="22.625" style="46" customWidth="1"/>
    <col min="8968" max="8968" width="5.875" style="46" customWidth="1"/>
    <col min="8969" max="8969" width="21.5" style="46" customWidth="1"/>
    <col min="8970" max="9216" width="8.875" style="46"/>
    <col min="9217" max="9217" width="39" style="46" customWidth="1"/>
    <col min="9218" max="9218" width="35" style="46" customWidth="1"/>
    <col min="9219" max="9219" width="5.5" style="46" bestFit="1" customWidth="1"/>
    <col min="9220" max="9221" width="13.875" style="46" bestFit="1" customWidth="1"/>
    <col min="9222" max="9222" width="11.625" style="46" bestFit="1" customWidth="1"/>
    <col min="9223" max="9223" width="22.625" style="46" customWidth="1"/>
    <col min="9224" max="9224" width="5.875" style="46" customWidth="1"/>
    <col min="9225" max="9225" width="21.5" style="46" customWidth="1"/>
    <col min="9226" max="9472" width="8.875" style="46"/>
    <col min="9473" max="9473" width="39" style="46" customWidth="1"/>
    <col min="9474" max="9474" width="35" style="46" customWidth="1"/>
    <col min="9475" max="9475" width="5.5" style="46" bestFit="1" customWidth="1"/>
    <col min="9476" max="9477" width="13.875" style="46" bestFit="1" customWidth="1"/>
    <col min="9478" max="9478" width="11.625" style="46" bestFit="1" customWidth="1"/>
    <col min="9479" max="9479" width="22.625" style="46" customWidth="1"/>
    <col min="9480" max="9480" width="5.875" style="46" customWidth="1"/>
    <col min="9481" max="9481" width="21.5" style="46" customWidth="1"/>
    <col min="9482" max="9728" width="8.875" style="46"/>
    <col min="9729" max="9729" width="39" style="46" customWidth="1"/>
    <col min="9730" max="9730" width="35" style="46" customWidth="1"/>
    <col min="9731" max="9731" width="5.5" style="46" bestFit="1" customWidth="1"/>
    <col min="9732" max="9733" width="13.875" style="46" bestFit="1" customWidth="1"/>
    <col min="9734" max="9734" width="11.625" style="46" bestFit="1" customWidth="1"/>
    <col min="9735" max="9735" width="22.625" style="46" customWidth="1"/>
    <col min="9736" max="9736" width="5.875" style="46" customWidth="1"/>
    <col min="9737" max="9737" width="21.5" style="46" customWidth="1"/>
    <col min="9738" max="9984" width="8.875" style="46"/>
    <col min="9985" max="9985" width="39" style="46" customWidth="1"/>
    <col min="9986" max="9986" width="35" style="46" customWidth="1"/>
    <col min="9987" max="9987" width="5.5" style="46" bestFit="1" customWidth="1"/>
    <col min="9988" max="9989" width="13.875" style="46" bestFit="1" customWidth="1"/>
    <col min="9990" max="9990" width="11.625" style="46" bestFit="1" customWidth="1"/>
    <col min="9991" max="9991" width="22.625" style="46" customWidth="1"/>
    <col min="9992" max="9992" width="5.875" style="46" customWidth="1"/>
    <col min="9993" max="9993" width="21.5" style="46" customWidth="1"/>
    <col min="9994" max="10240" width="8.875" style="46"/>
    <col min="10241" max="10241" width="39" style="46" customWidth="1"/>
    <col min="10242" max="10242" width="35" style="46" customWidth="1"/>
    <col min="10243" max="10243" width="5.5" style="46" bestFit="1" customWidth="1"/>
    <col min="10244" max="10245" width="13.875" style="46" bestFit="1" customWidth="1"/>
    <col min="10246" max="10246" width="11.625" style="46" bestFit="1" customWidth="1"/>
    <col min="10247" max="10247" width="22.625" style="46" customWidth="1"/>
    <col min="10248" max="10248" width="5.875" style="46" customWidth="1"/>
    <col min="10249" max="10249" width="21.5" style="46" customWidth="1"/>
    <col min="10250" max="10496" width="8.875" style="46"/>
    <col min="10497" max="10497" width="39" style="46" customWidth="1"/>
    <col min="10498" max="10498" width="35" style="46" customWidth="1"/>
    <col min="10499" max="10499" width="5.5" style="46" bestFit="1" customWidth="1"/>
    <col min="10500" max="10501" width="13.875" style="46" bestFit="1" customWidth="1"/>
    <col min="10502" max="10502" width="11.625" style="46" bestFit="1" customWidth="1"/>
    <col min="10503" max="10503" width="22.625" style="46" customWidth="1"/>
    <col min="10504" max="10504" width="5.875" style="46" customWidth="1"/>
    <col min="10505" max="10505" width="21.5" style="46" customWidth="1"/>
    <col min="10506" max="10752" width="8.875" style="46"/>
    <col min="10753" max="10753" width="39" style="46" customWidth="1"/>
    <col min="10754" max="10754" width="35" style="46" customWidth="1"/>
    <col min="10755" max="10755" width="5.5" style="46" bestFit="1" customWidth="1"/>
    <col min="10756" max="10757" width="13.875" style="46" bestFit="1" customWidth="1"/>
    <col min="10758" max="10758" width="11.625" style="46" bestFit="1" customWidth="1"/>
    <col min="10759" max="10759" width="22.625" style="46" customWidth="1"/>
    <col min="10760" max="10760" width="5.875" style="46" customWidth="1"/>
    <col min="10761" max="10761" width="21.5" style="46" customWidth="1"/>
    <col min="10762" max="11008" width="8.875" style="46"/>
    <col min="11009" max="11009" width="39" style="46" customWidth="1"/>
    <col min="11010" max="11010" width="35" style="46" customWidth="1"/>
    <col min="11011" max="11011" width="5.5" style="46" bestFit="1" customWidth="1"/>
    <col min="11012" max="11013" width="13.875" style="46" bestFit="1" customWidth="1"/>
    <col min="11014" max="11014" width="11.625" style="46" bestFit="1" customWidth="1"/>
    <col min="11015" max="11015" width="22.625" style="46" customWidth="1"/>
    <col min="11016" max="11016" width="5.875" style="46" customWidth="1"/>
    <col min="11017" max="11017" width="21.5" style="46" customWidth="1"/>
    <col min="11018" max="11264" width="8.875" style="46"/>
    <col min="11265" max="11265" width="39" style="46" customWidth="1"/>
    <col min="11266" max="11266" width="35" style="46" customWidth="1"/>
    <col min="11267" max="11267" width="5.5" style="46" bestFit="1" customWidth="1"/>
    <col min="11268" max="11269" width="13.875" style="46" bestFit="1" customWidth="1"/>
    <col min="11270" max="11270" width="11.625" style="46" bestFit="1" customWidth="1"/>
    <col min="11271" max="11271" width="22.625" style="46" customWidth="1"/>
    <col min="11272" max="11272" width="5.875" style="46" customWidth="1"/>
    <col min="11273" max="11273" width="21.5" style="46" customWidth="1"/>
    <col min="11274" max="11520" width="8.875" style="46"/>
    <col min="11521" max="11521" width="39" style="46" customWidth="1"/>
    <col min="11522" max="11522" width="35" style="46" customWidth="1"/>
    <col min="11523" max="11523" width="5.5" style="46" bestFit="1" customWidth="1"/>
    <col min="11524" max="11525" width="13.875" style="46" bestFit="1" customWidth="1"/>
    <col min="11526" max="11526" width="11.625" style="46" bestFit="1" customWidth="1"/>
    <col min="11527" max="11527" width="22.625" style="46" customWidth="1"/>
    <col min="11528" max="11528" width="5.875" style="46" customWidth="1"/>
    <col min="11529" max="11529" width="21.5" style="46" customWidth="1"/>
    <col min="11530" max="11776" width="8.875" style="46"/>
    <col min="11777" max="11777" width="39" style="46" customWidth="1"/>
    <col min="11778" max="11778" width="35" style="46" customWidth="1"/>
    <col min="11779" max="11779" width="5.5" style="46" bestFit="1" customWidth="1"/>
    <col min="11780" max="11781" width="13.875" style="46" bestFit="1" customWidth="1"/>
    <col min="11782" max="11782" width="11.625" style="46" bestFit="1" customWidth="1"/>
    <col min="11783" max="11783" width="22.625" style="46" customWidth="1"/>
    <col min="11784" max="11784" width="5.875" style="46" customWidth="1"/>
    <col min="11785" max="11785" width="21.5" style="46" customWidth="1"/>
    <col min="11786" max="12032" width="8.875" style="46"/>
    <col min="12033" max="12033" width="39" style="46" customWidth="1"/>
    <col min="12034" max="12034" width="35" style="46" customWidth="1"/>
    <col min="12035" max="12035" width="5.5" style="46" bestFit="1" customWidth="1"/>
    <col min="12036" max="12037" width="13.875" style="46" bestFit="1" customWidth="1"/>
    <col min="12038" max="12038" width="11.625" style="46" bestFit="1" customWidth="1"/>
    <col min="12039" max="12039" width="22.625" style="46" customWidth="1"/>
    <col min="12040" max="12040" width="5.875" style="46" customWidth="1"/>
    <col min="12041" max="12041" width="21.5" style="46" customWidth="1"/>
    <col min="12042" max="12288" width="8.875" style="46"/>
    <col min="12289" max="12289" width="39" style="46" customWidth="1"/>
    <col min="12290" max="12290" width="35" style="46" customWidth="1"/>
    <col min="12291" max="12291" width="5.5" style="46" bestFit="1" customWidth="1"/>
    <col min="12292" max="12293" width="13.875" style="46" bestFit="1" customWidth="1"/>
    <col min="12294" max="12294" width="11.625" style="46" bestFit="1" customWidth="1"/>
    <col min="12295" max="12295" width="22.625" style="46" customWidth="1"/>
    <col min="12296" max="12296" width="5.875" style="46" customWidth="1"/>
    <col min="12297" max="12297" width="21.5" style="46" customWidth="1"/>
    <col min="12298" max="12544" width="8.875" style="46"/>
    <col min="12545" max="12545" width="39" style="46" customWidth="1"/>
    <col min="12546" max="12546" width="35" style="46" customWidth="1"/>
    <col min="12547" max="12547" width="5.5" style="46" bestFit="1" customWidth="1"/>
    <col min="12548" max="12549" width="13.875" style="46" bestFit="1" customWidth="1"/>
    <col min="12550" max="12550" width="11.625" style="46" bestFit="1" customWidth="1"/>
    <col min="12551" max="12551" width="22.625" style="46" customWidth="1"/>
    <col min="12552" max="12552" width="5.875" style="46" customWidth="1"/>
    <col min="12553" max="12553" width="21.5" style="46" customWidth="1"/>
    <col min="12554" max="12800" width="8.875" style="46"/>
    <col min="12801" max="12801" width="39" style="46" customWidth="1"/>
    <col min="12802" max="12802" width="35" style="46" customWidth="1"/>
    <col min="12803" max="12803" width="5.5" style="46" bestFit="1" customWidth="1"/>
    <col min="12804" max="12805" width="13.875" style="46" bestFit="1" customWidth="1"/>
    <col min="12806" max="12806" width="11.625" style="46" bestFit="1" customWidth="1"/>
    <col min="12807" max="12807" width="22.625" style="46" customWidth="1"/>
    <col min="12808" max="12808" width="5.875" style="46" customWidth="1"/>
    <col min="12809" max="12809" width="21.5" style="46" customWidth="1"/>
    <col min="12810" max="13056" width="8.875" style="46"/>
    <col min="13057" max="13057" width="39" style="46" customWidth="1"/>
    <col min="13058" max="13058" width="35" style="46" customWidth="1"/>
    <col min="13059" max="13059" width="5.5" style="46" bestFit="1" customWidth="1"/>
    <col min="13060" max="13061" width="13.875" style="46" bestFit="1" customWidth="1"/>
    <col min="13062" max="13062" width="11.625" style="46" bestFit="1" customWidth="1"/>
    <col min="13063" max="13063" width="22.625" style="46" customWidth="1"/>
    <col min="13064" max="13064" width="5.875" style="46" customWidth="1"/>
    <col min="13065" max="13065" width="21.5" style="46" customWidth="1"/>
    <col min="13066" max="13312" width="8.875" style="46"/>
    <col min="13313" max="13313" width="39" style="46" customWidth="1"/>
    <col min="13314" max="13314" width="35" style="46" customWidth="1"/>
    <col min="13315" max="13315" width="5.5" style="46" bestFit="1" customWidth="1"/>
    <col min="13316" max="13317" width="13.875" style="46" bestFit="1" customWidth="1"/>
    <col min="13318" max="13318" width="11.625" style="46" bestFit="1" customWidth="1"/>
    <col min="13319" max="13319" width="22.625" style="46" customWidth="1"/>
    <col min="13320" max="13320" width="5.875" style="46" customWidth="1"/>
    <col min="13321" max="13321" width="21.5" style="46" customWidth="1"/>
    <col min="13322" max="13568" width="8.875" style="46"/>
    <col min="13569" max="13569" width="39" style="46" customWidth="1"/>
    <col min="13570" max="13570" width="35" style="46" customWidth="1"/>
    <col min="13571" max="13571" width="5.5" style="46" bestFit="1" customWidth="1"/>
    <col min="13572" max="13573" width="13.875" style="46" bestFit="1" customWidth="1"/>
    <col min="13574" max="13574" width="11.625" style="46" bestFit="1" customWidth="1"/>
    <col min="13575" max="13575" width="22.625" style="46" customWidth="1"/>
    <col min="13576" max="13576" width="5.875" style="46" customWidth="1"/>
    <col min="13577" max="13577" width="21.5" style="46" customWidth="1"/>
    <col min="13578" max="13824" width="8.875" style="46"/>
    <col min="13825" max="13825" width="39" style="46" customWidth="1"/>
    <col min="13826" max="13826" width="35" style="46" customWidth="1"/>
    <col min="13827" max="13827" width="5.5" style="46" bestFit="1" customWidth="1"/>
    <col min="13828" max="13829" width="13.875" style="46" bestFit="1" customWidth="1"/>
    <col min="13830" max="13830" width="11.625" style="46" bestFit="1" customWidth="1"/>
    <col min="13831" max="13831" width="22.625" style="46" customWidth="1"/>
    <col min="13832" max="13832" width="5.875" style="46" customWidth="1"/>
    <col min="13833" max="13833" width="21.5" style="46" customWidth="1"/>
    <col min="13834" max="14080" width="8.875" style="46"/>
    <col min="14081" max="14081" width="39" style="46" customWidth="1"/>
    <col min="14082" max="14082" width="35" style="46" customWidth="1"/>
    <col min="14083" max="14083" width="5.5" style="46" bestFit="1" customWidth="1"/>
    <col min="14084" max="14085" width="13.875" style="46" bestFit="1" customWidth="1"/>
    <col min="14086" max="14086" width="11.625" style="46" bestFit="1" customWidth="1"/>
    <col min="14087" max="14087" width="22.625" style="46" customWidth="1"/>
    <col min="14088" max="14088" width="5.875" style="46" customWidth="1"/>
    <col min="14089" max="14089" width="21.5" style="46" customWidth="1"/>
    <col min="14090" max="14336" width="8.875" style="46"/>
    <col min="14337" max="14337" width="39" style="46" customWidth="1"/>
    <col min="14338" max="14338" width="35" style="46" customWidth="1"/>
    <col min="14339" max="14339" width="5.5" style="46" bestFit="1" customWidth="1"/>
    <col min="14340" max="14341" width="13.875" style="46" bestFit="1" customWidth="1"/>
    <col min="14342" max="14342" width="11.625" style="46" bestFit="1" customWidth="1"/>
    <col min="14343" max="14343" width="22.625" style="46" customWidth="1"/>
    <col min="14344" max="14344" width="5.875" style="46" customWidth="1"/>
    <col min="14345" max="14345" width="21.5" style="46" customWidth="1"/>
    <col min="14346" max="14592" width="8.875" style="46"/>
    <col min="14593" max="14593" width="39" style="46" customWidth="1"/>
    <col min="14594" max="14594" width="35" style="46" customWidth="1"/>
    <col min="14595" max="14595" width="5.5" style="46" bestFit="1" customWidth="1"/>
    <col min="14596" max="14597" width="13.875" style="46" bestFit="1" customWidth="1"/>
    <col min="14598" max="14598" width="11.625" style="46" bestFit="1" customWidth="1"/>
    <col min="14599" max="14599" width="22.625" style="46" customWidth="1"/>
    <col min="14600" max="14600" width="5.875" style="46" customWidth="1"/>
    <col min="14601" max="14601" width="21.5" style="46" customWidth="1"/>
    <col min="14602" max="14848" width="8.875" style="46"/>
    <col min="14849" max="14849" width="39" style="46" customWidth="1"/>
    <col min="14850" max="14850" width="35" style="46" customWidth="1"/>
    <col min="14851" max="14851" width="5.5" style="46" bestFit="1" customWidth="1"/>
    <col min="14852" max="14853" width="13.875" style="46" bestFit="1" customWidth="1"/>
    <col min="14854" max="14854" width="11.625" style="46" bestFit="1" customWidth="1"/>
    <col min="14855" max="14855" width="22.625" style="46" customWidth="1"/>
    <col min="14856" max="14856" width="5.875" style="46" customWidth="1"/>
    <col min="14857" max="14857" width="21.5" style="46" customWidth="1"/>
    <col min="14858" max="15104" width="8.875" style="46"/>
    <col min="15105" max="15105" width="39" style="46" customWidth="1"/>
    <col min="15106" max="15106" width="35" style="46" customWidth="1"/>
    <col min="15107" max="15107" width="5.5" style="46" bestFit="1" customWidth="1"/>
    <col min="15108" max="15109" width="13.875" style="46" bestFit="1" customWidth="1"/>
    <col min="15110" max="15110" width="11.625" style="46" bestFit="1" customWidth="1"/>
    <col min="15111" max="15111" width="22.625" style="46" customWidth="1"/>
    <col min="15112" max="15112" width="5.875" style="46" customWidth="1"/>
    <col min="15113" max="15113" width="21.5" style="46" customWidth="1"/>
    <col min="15114" max="15360" width="8.875" style="46"/>
    <col min="15361" max="15361" width="39" style="46" customWidth="1"/>
    <col min="15362" max="15362" width="35" style="46" customWidth="1"/>
    <col min="15363" max="15363" width="5.5" style="46" bestFit="1" customWidth="1"/>
    <col min="15364" max="15365" width="13.875" style="46" bestFit="1" customWidth="1"/>
    <col min="15366" max="15366" width="11.625" style="46" bestFit="1" customWidth="1"/>
    <col min="15367" max="15367" width="22.625" style="46" customWidth="1"/>
    <col min="15368" max="15368" width="5.875" style="46" customWidth="1"/>
    <col min="15369" max="15369" width="21.5" style="46" customWidth="1"/>
    <col min="15370" max="15616" width="8.875" style="46"/>
    <col min="15617" max="15617" width="39" style="46" customWidth="1"/>
    <col min="15618" max="15618" width="35" style="46" customWidth="1"/>
    <col min="15619" max="15619" width="5.5" style="46" bestFit="1" customWidth="1"/>
    <col min="15620" max="15621" width="13.875" style="46" bestFit="1" customWidth="1"/>
    <col min="15622" max="15622" width="11.625" style="46" bestFit="1" customWidth="1"/>
    <col min="15623" max="15623" width="22.625" style="46" customWidth="1"/>
    <col min="15624" max="15624" width="5.875" style="46" customWidth="1"/>
    <col min="15625" max="15625" width="21.5" style="46" customWidth="1"/>
    <col min="15626" max="15872" width="8.875" style="46"/>
    <col min="15873" max="15873" width="39" style="46" customWidth="1"/>
    <col min="15874" max="15874" width="35" style="46" customWidth="1"/>
    <col min="15875" max="15875" width="5.5" style="46" bestFit="1" customWidth="1"/>
    <col min="15876" max="15877" width="13.875" style="46" bestFit="1" customWidth="1"/>
    <col min="15878" max="15878" width="11.625" style="46" bestFit="1" customWidth="1"/>
    <col min="15879" max="15879" width="22.625" style="46" customWidth="1"/>
    <col min="15880" max="15880" width="5.875" style="46" customWidth="1"/>
    <col min="15881" max="15881" width="21.5" style="46" customWidth="1"/>
    <col min="15882" max="16128" width="8.875" style="46"/>
    <col min="16129" max="16129" width="39" style="46" customWidth="1"/>
    <col min="16130" max="16130" width="35" style="46" customWidth="1"/>
    <col min="16131" max="16131" width="5.5" style="46" bestFit="1" customWidth="1"/>
    <col min="16132" max="16133" width="13.875" style="46" bestFit="1" customWidth="1"/>
    <col min="16134" max="16134" width="11.625" style="46" bestFit="1" customWidth="1"/>
    <col min="16135" max="16135" width="22.625" style="46" customWidth="1"/>
    <col min="16136" max="16136" width="5.875" style="46" customWidth="1"/>
    <col min="16137" max="16137" width="21.5" style="46" customWidth="1"/>
    <col min="16138" max="16384" width="8.875" style="46"/>
  </cols>
  <sheetData>
    <row r="1" spans="1:9" s="1" customFormat="1" x14ac:dyDescent="0.15">
      <c r="I1" s="7" t="s">
        <v>481</v>
      </c>
    </row>
    <row r="2" spans="1:9" x14ac:dyDescent="0.15">
      <c r="A2" s="47" t="s">
        <v>147</v>
      </c>
      <c r="B2" s="48"/>
      <c r="C2" s="48"/>
      <c r="D2" s="48"/>
      <c r="E2" s="48"/>
      <c r="F2" s="48"/>
      <c r="G2" s="48"/>
      <c r="H2" s="48"/>
      <c r="I2" s="48"/>
    </row>
    <row r="4" spans="1:9" x14ac:dyDescent="0.15">
      <c r="A4" s="49" t="s">
        <v>148</v>
      </c>
    </row>
    <row r="5" spans="1:9" x14ac:dyDescent="0.15">
      <c r="A5" s="159" t="s">
        <v>149</v>
      </c>
      <c r="B5" s="159"/>
      <c r="C5" s="159"/>
      <c r="D5" s="159"/>
      <c r="E5" s="159"/>
      <c r="F5" s="159"/>
      <c r="G5" s="159"/>
      <c r="H5" s="159"/>
      <c r="I5" s="159"/>
    </row>
    <row r="7" spans="1:9" x14ac:dyDescent="0.15">
      <c r="A7" s="49" t="s">
        <v>150</v>
      </c>
    </row>
    <row r="8" spans="1:9" s="1" customFormat="1" x14ac:dyDescent="0.15">
      <c r="A8" s="1" t="s">
        <v>482</v>
      </c>
    </row>
    <row r="10" spans="1:9" ht="27" x14ac:dyDescent="0.15">
      <c r="A10" s="50" t="s">
        <v>151</v>
      </c>
      <c r="B10" s="50" t="s">
        <v>152</v>
      </c>
      <c r="C10" s="50" t="s">
        <v>153</v>
      </c>
      <c r="D10" s="50" t="s">
        <v>154</v>
      </c>
      <c r="E10" s="50" t="s">
        <v>155</v>
      </c>
      <c r="F10" s="50" t="s">
        <v>156</v>
      </c>
      <c r="G10" s="50" t="s">
        <v>157</v>
      </c>
      <c r="H10" s="51" t="s">
        <v>158</v>
      </c>
      <c r="I10" s="50" t="s">
        <v>159</v>
      </c>
    </row>
    <row r="11" spans="1:9" ht="80.099999999999994" customHeight="1" x14ac:dyDescent="0.15">
      <c r="A11" s="52" t="s">
        <v>160</v>
      </c>
      <c r="B11" s="52" t="s">
        <v>161</v>
      </c>
      <c r="C11" s="53">
        <v>1</v>
      </c>
      <c r="D11" s="54">
        <v>489300</v>
      </c>
      <c r="E11" s="54">
        <v>489300</v>
      </c>
      <c r="F11" s="55">
        <v>41725</v>
      </c>
      <c r="G11" s="52" t="s">
        <v>162</v>
      </c>
      <c r="H11" s="56" t="s">
        <v>19</v>
      </c>
      <c r="I11" s="57"/>
    </row>
    <row r="13" spans="1:9" x14ac:dyDescent="0.15">
      <c r="A13" s="45" t="s">
        <v>163</v>
      </c>
    </row>
    <row r="14" spans="1:9" x14ac:dyDescent="0.15">
      <c r="A14" s="45" t="s">
        <v>164</v>
      </c>
    </row>
    <row r="15" spans="1:9" x14ac:dyDescent="0.15">
      <c r="A15" s="45" t="s">
        <v>165</v>
      </c>
    </row>
    <row r="16" spans="1:9" x14ac:dyDescent="0.15">
      <c r="A16" s="45" t="s">
        <v>166</v>
      </c>
    </row>
    <row r="17" spans="1:1" x14ac:dyDescent="0.15">
      <c r="A17" s="45" t="s">
        <v>167</v>
      </c>
    </row>
    <row r="18" spans="1:1" x14ac:dyDescent="0.15">
      <c r="A18" s="45" t="s">
        <v>168</v>
      </c>
    </row>
    <row r="19" spans="1:1" x14ac:dyDescent="0.15">
      <c r="A19" s="45" t="s">
        <v>169</v>
      </c>
    </row>
  </sheetData>
  <mergeCells count="1">
    <mergeCell ref="A5:I5"/>
  </mergeCells>
  <phoneticPr fontId="1"/>
  <pageMargins left="0.7" right="0.7" top="0.75" bottom="0.75" header="0.3" footer="0.3"/>
  <pageSetup paperSize="9" scale="79"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1FC22-A9C4-413F-8BC2-7F29EC3A7145}">
  <dimension ref="A1:I22"/>
  <sheetViews>
    <sheetView view="pageBreakPreview" zoomScale="60" zoomScaleNormal="100" workbookViewId="0">
      <selection activeCell="G5" sqref="G5"/>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45667</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524</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525</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1C1AE-1BAE-4C9B-BFF9-213EB7111553}">
  <sheetPr>
    <pageSetUpPr fitToPage="1"/>
  </sheetPr>
  <dimension ref="A1:I2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170</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67.5" x14ac:dyDescent="0.15">
      <c r="A11" s="8" t="s">
        <v>171</v>
      </c>
      <c r="B11" s="8" t="s">
        <v>172</v>
      </c>
      <c r="C11" s="9">
        <v>1</v>
      </c>
      <c r="D11" s="10">
        <v>850500</v>
      </c>
      <c r="E11" s="10">
        <v>850500</v>
      </c>
      <c r="F11" s="11">
        <v>39713</v>
      </c>
      <c r="G11" s="8" t="s">
        <v>173</v>
      </c>
      <c r="H11" s="12" t="s">
        <v>19</v>
      </c>
      <c r="I11" s="14" t="s">
        <v>174</v>
      </c>
    </row>
    <row r="12" spans="1:9" ht="67.5" x14ac:dyDescent="0.15">
      <c r="A12" s="8" t="s">
        <v>175</v>
      </c>
      <c r="B12" s="8" t="s">
        <v>176</v>
      </c>
      <c r="C12" s="9">
        <v>1</v>
      </c>
      <c r="D12" s="10">
        <v>946050</v>
      </c>
      <c r="E12" s="10">
        <v>946050</v>
      </c>
      <c r="F12" s="11">
        <v>40074</v>
      </c>
      <c r="G12" s="8" t="s">
        <v>177</v>
      </c>
      <c r="H12" s="12" t="s">
        <v>19</v>
      </c>
      <c r="I12" s="14" t="s">
        <v>178</v>
      </c>
    </row>
    <row r="13" spans="1:9" ht="67.5" x14ac:dyDescent="0.15">
      <c r="A13" s="8" t="s">
        <v>179</v>
      </c>
      <c r="B13" s="8" t="s">
        <v>180</v>
      </c>
      <c r="C13" s="9">
        <v>1</v>
      </c>
      <c r="D13" s="10">
        <v>964740</v>
      </c>
      <c r="E13" s="10">
        <v>964740</v>
      </c>
      <c r="F13" s="11">
        <v>40436</v>
      </c>
      <c r="G13" s="8" t="s">
        <v>177</v>
      </c>
      <c r="H13" s="12" t="s">
        <v>19</v>
      </c>
      <c r="I13" s="14" t="s">
        <v>174</v>
      </c>
    </row>
    <row r="14" spans="1:9" ht="67.5" x14ac:dyDescent="0.15">
      <c r="A14" s="8" t="s">
        <v>181</v>
      </c>
      <c r="B14" s="8" t="s">
        <v>182</v>
      </c>
      <c r="C14" s="9">
        <v>1</v>
      </c>
      <c r="D14" s="10">
        <v>228080</v>
      </c>
      <c r="E14" s="10">
        <f>D14*C14</f>
        <v>228080</v>
      </c>
      <c r="F14" s="11">
        <v>39680</v>
      </c>
      <c r="G14" s="8" t="s">
        <v>183</v>
      </c>
      <c r="H14" s="12" t="s">
        <v>29</v>
      </c>
      <c r="I14" s="14" t="s">
        <v>184</v>
      </c>
    </row>
    <row r="16" spans="1:9" x14ac:dyDescent="0.15">
      <c r="A16" s="1" t="s">
        <v>2</v>
      </c>
    </row>
    <row r="17" spans="1:1" x14ac:dyDescent="0.15">
      <c r="A17" s="1" t="s">
        <v>3</v>
      </c>
    </row>
    <row r="18" spans="1:1" x14ac:dyDescent="0.15">
      <c r="A18" s="1" t="s">
        <v>4</v>
      </c>
    </row>
    <row r="19" spans="1:1" x14ac:dyDescent="0.15">
      <c r="A19" s="1" t="s">
        <v>14</v>
      </c>
    </row>
    <row r="20" spans="1:1" x14ac:dyDescent="0.15">
      <c r="A20" s="1" t="s">
        <v>15</v>
      </c>
    </row>
    <row r="21" spans="1:1" x14ac:dyDescent="0.15">
      <c r="A21" s="1" t="s">
        <v>16</v>
      </c>
    </row>
    <row r="22" spans="1:1" x14ac:dyDescent="0.15">
      <c r="A22"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orientation="landscape" r:id="rId1"/>
  <rowBreaks count="1" manualBreakCount="1">
    <brk id="1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8DB3E-A555-4297-8F56-E007A7DCDD5D}">
  <dimension ref="A1:I22"/>
  <sheetViews>
    <sheetView view="pageBreakPreview" zoomScale="60" zoomScaleNormal="100" workbookViewId="0">
      <selection activeCell="O29" sqref="O29"/>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45665</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492</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493</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970E9-B650-4592-900C-17DF1492C48B}">
  <dimension ref="A1:I22"/>
  <sheetViews>
    <sheetView view="pageBreakPreview" zoomScale="60" zoomScaleNormal="100" workbookViewId="0">
      <selection activeCell="G6" sqref="G6"/>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45678</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526</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527</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4EC0F-3D22-4F76-8D8B-FF3C79F2AF2D}">
  <sheetPr>
    <pageSetUpPr fitToPage="1"/>
  </sheetPr>
  <dimension ref="A1:I2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185</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40.5" x14ac:dyDescent="0.15">
      <c r="A11" s="15" t="s">
        <v>186</v>
      </c>
      <c r="B11" s="15" t="s">
        <v>187</v>
      </c>
      <c r="C11" s="42" t="s">
        <v>68</v>
      </c>
      <c r="D11" s="40">
        <v>1150000</v>
      </c>
      <c r="E11" s="40">
        <v>1150000</v>
      </c>
      <c r="F11" s="41">
        <v>39591</v>
      </c>
      <c r="G11" s="42" t="s">
        <v>188</v>
      </c>
      <c r="H11" s="42" t="s">
        <v>29</v>
      </c>
      <c r="I11" s="42"/>
    </row>
    <row r="12" spans="1:9" ht="40.5" x14ac:dyDescent="0.15">
      <c r="A12" s="15" t="s">
        <v>189</v>
      </c>
      <c r="B12" s="15" t="s">
        <v>190</v>
      </c>
      <c r="C12" s="42" t="s">
        <v>68</v>
      </c>
      <c r="D12" s="40">
        <v>1588650</v>
      </c>
      <c r="E12" s="40">
        <v>1588650</v>
      </c>
      <c r="F12" s="41">
        <v>39965</v>
      </c>
      <c r="G12" s="42" t="s">
        <v>188</v>
      </c>
      <c r="H12" s="42" t="s">
        <v>120</v>
      </c>
      <c r="I12" s="42" t="s">
        <v>191</v>
      </c>
    </row>
    <row r="13" spans="1:9" ht="40.5" x14ac:dyDescent="0.15">
      <c r="A13" s="15" t="s">
        <v>192</v>
      </c>
      <c r="B13" s="15" t="s">
        <v>193</v>
      </c>
      <c r="C13" s="42" t="s">
        <v>68</v>
      </c>
      <c r="D13" s="40">
        <v>210000</v>
      </c>
      <c r="E13" s="40">
        <v>210000</v>
      </c>
      <c r="F13" s="41">
        <v>40107</v>
      </c>
      <c r="G13" s="42" t="s">
        <v>188</v>
      </c>
      <c r="H13" s="42" t="s">
        <v>120</v>
      </c>
      <c r="I13" s="42" t="s">
        <v>194</v>
      </c>
    </row>
    <row r="14" spans="1:9" ht="40.5" x14ac:dyDescent="0.15">
      <c r="A14" s="15" t="s">
        <v>195</v>
      </c>
      <c r="B14" s="15" t="s">
        <v>196</v>
      </c>
      <c r="C14" s="42" t="s">
        <v>68</v>
      </c>
      <c r="D14" s="40">
        <v>362250</v>
      </c>
      <c r="E14" s="40">
        <v>362250</v>
      </c>
      <c r="F14" s="41">
        <v>40107</v>
      </c>
      <c r="G14" s="42" t="s">
        <v>188</v>
      </c>
      <c r="H14" s="42" t="s">
        <v>120</v>
      </c>
      <c r="I14" s="42" t="s">
        <v>197</v>
      </c>
    </row>
    <row r="16" spans="1:9" x14ac:dyDescent="0.15">
      <c r="A16" s="1" t="s">
        <v>2</v>
      </c>
    </row>
    <row r="17" spans="1:1" x14ac:dyDescent="0.15">
      <c r="A17" s="1" t="s">
        <v>3</v>
      </c>
    </row>
    <row r="18" spans="1:1" x14ac:dyDescent="0.15">
      <c r="A18" s="1" t="s">
        <v>4</v>
      </c>
    </row>
    <row r="19" spans="1:1" x14ac:dyDescent="0.15">
      <c r="A19" s="1" t="s">
        <v>14</v>
      </c>
    </row>
    <row r="20" spans="1:1" x14ac:dyDescent="0.15">
      <c r="A20" s="1" t="s">
        <v>15</v>
      </c>
    </row>
    <row r="21" spans="1:1" x14ac:dyDescent="0.15">
      <c r="A21" s="1" t="s">
        <v>16</v>
      </c>
    </row>
    <row r="22" spans="1:1" x14ac:dyDescent="0.15">
      <c r="A22"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55B22-ADB9-44F7-A1B8-F1BC0629522E}">
  <dimension ref="A1:I22"/>
  <sheetViews>
    <sheetView view="pageBreakPreview" zoomScale="60" zoomScaleNormal="100" workbookViewId="0">
      <selection activeCell="B14" sqref="B14:I14"/>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45667</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528</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529</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C3261-10EB-4404-AF54-2C6087C89EF5}">
  <sheetPr>
    <pageSetUpPr fitToPage="1"/>
  </sheetPr>
  <dimension ref="A1:I20"/>
  <sheetViews>
    <sheetView view="pageBreakPreview" topLeftCell="A2" zoomScaleNormal="100" zoomScaleSheetLayoutView="100" workbookViewId="0">
      <selection activeCell="A11" sqref="A11:I12"/>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 t="s">
        <v>198</v>
      </c>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140" t="s">
        <v>199</v>
      </c>
      <c r="B11" s="140" t="s">
        <v>200</v>
      </c>
      <c r="C11" s="141">
        <v>1</v>
      </c>
      <c r="D11" s="142">
        <v>433728</v>
      </c>
      <c r="E11" s="142">
        <v>433728</v>
      </c>
      <c r="F11" s="143">
        <v>42709</v>
      </c>
      <c r="G11" s="140" t="s">
        <v>201</v>
      </c>
      <c r="H11" s="144" t="s">
        <v>19</v>
      </c>
      <c r="I11" s="145"/>
    </row>
    <row r="12" spans="1:9" ht="80.25" customHeight="1" x14ac:dyDescent="0.15">
      <c r="A12" s="140" t="s">
        <v>202</v>
      </c>
      <c r="B12" s="140" t="s">
        <v>203</v>
      </c>
      <c r="C12" s="141">
        <v>1</v>
      </c>
      <c r="D12" s="142">
        <v>241920</v>
      </c>
      <c r="E12" s="142">
        <v>241920</v>
      </c>
      <c r="F12" s="143">
        <v>42709</v>
      </c>
      <c r="G12" s="140" t="s">
        <v>201</v>
      </c>
      <c r="H12" s="144" t="s">
        <v>19</v>
      </c>
      <c r="I12" s="145"/>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18</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33363-14A3-47F4-B4FB-D622679FD275}">
  <dimension ref="A1:J23"/>
  <sheetViews>
    <sheetView view="pageBreakPreview" zoomScale="60" zoomScaleNormal="100" workbookViewId="0">
      <selection activeCell="O28" sqref="O28"/>
    </sheetView>
  </sheetViews>
  <sheetFormatPr defaultColWidth="9" defaultRowHeight="13.5" x14ac:dyDescent="0.15"/>
  <cols>
    <col min="1" max="7" width="9" style="137"/>
    <col min="8" max="8" width="9" style="137" customWidth="1"/>
    <col min="9" max="9" width="3.875" style="137" customWidth="1"/>
    <col min="10" max="16384" width="9" style="137"/>
  </cols>
  <sheetData>
    <row r="1" spans="1:10" x14ac:dyDescent="0.15">
      <c r="A1" s="136"/>
      <c r="B1" s="136"/>
      <c r="C1" s="136"/>
      <c r="D1" s="136"/>
      <c r="E1" s="136"/>
      <c r="F1" s="136"/>
      <c r="G1" s="136"/>
      <c r="H1" s="136"/>
      <c r="I1" s="136"/>
      <c r="J1" s="136"/>
    </row>
    <row r="2" spans="1:10" x14ac:dyDescent="0.15">
      <c r="A2" s="136"/>
      <c r="B2" s="136"/>
      <c r="C2" s="136"/>
      <c r="D2" s="136"/>
      <c r="E2" s="136"/>
      <c r="F2" s="136"/>
      <c r="G2" s="136"/>
      <c r="H2" s="136"/>
      <c r="I2" s="136"/>
      <c r="J2" s="136"/>
    </row>
    <row r="3" spans="1:10" ht="14.25" x14ac:dyDescent="0.15">
      <c r="A3" s="136"/>
      <c r="B3" s="138"/>
      <c r="C3" s="139"/>
      <c r="D3" s="139"/>
      <c r="E3" s="139"/>
      <c r="F3" s="139"/>
      <c r="G3" s="139"/>
      <c r="H3" s="161">
        <v>45685</v>
      </c>
      <c r="I3" s="162"/>
      <c r="J3" s="162"/>
    </row>
    <row r="4" spans="1:10" ht="14.25" x14ac:dyDescent="0.15">
      <c r="A4" s="136"/>
      <c r="B4" s="138"/>
      <c r="C4" s="139"/>
      <c r="D4" s="139"/>
      <c r="E4" s="139"/>
      <c r="F4" s="139"/>
      <c r="G4" s="139"/>
      <c r="H4" s="163" t="s">
        <v>483</v>
      </c>
      <c r="I4" s="163"/>
      <c r="J4" s="163"/>
    </row>
    <row r="5" spans="1:10" x14ac:dyDescent="0.15">
      <c r="A5" s="136"/>
      <c r="B5" s="136"/>
      <c r="C5" s="136"/>
      <c r="D5" s="136"/>
      <c r="E5" s="136"/>
      <c r="F5" s="136"/>
      <c r="G5" s="136"/>
      <c r="H5" s="136"/>
      <c r="I5" s="136"/>
      <c r="J5" s="136"/>
    </row>
    <row r="6" spans="1:10" ht="14.25" x14ac:dyDescent="0.15">
      <c r="A6" s="136"/>
      <c r="B6" s="139"/>
      <c r="C6" s="139"/>
      <c r="D6" s="139"/>
      <c r="E6" s="139"/>
      <c r="F6" s="139"/>
      <c r="G6" s="139"/>
      <c r="H6" s="139"/>
      <c r="I6" s="139"/>
      <c r="J6" s="136"/>
    </row>
    <row r="7" spans="1:10" x14ac:dyDescent="0.15">
      <c r="A7" s="136"/>
      <c r="B7" s="154" t="s">
        <v>532</v>
      </c>
      <c r="C7" s="154"/>
      <c r="D7" s="154"/>
      <c r="E7" s="154"/>
      <c r="F7" s="154"/>
      <c r="G7" s="154"/>
      <c r="H7" s="154"/>
      <c r="I7" s="154"/>
      <c r="J7" s="136"/>
    </row>
    <row r="8" spans="1:10" ht="14.25" customHeight="1" x14ac:dyDescent="0.15">
      <c r="A8" s="136"/>
      <c r="B8" s="154"/>
      <c r="C8" s="154"/>
      <c r="D8" s="154"/>
      <c r="E8" s="154"/>
      <c r="F8" s="154"/>
      <c r="G8" s="154"/>
      <c r="H8" s="154"/>
      <c r="I8" s="154"/>
      <c r="J8" s="136"/>
    </row>
    <row r="9" spans="1:10" x14ac:dyDescent="0.15">
      <c r="A9" s="136"/>
      <c r="B9" s="154"/>
      <c r="C9" s="154"/>
      <c r="D9" s="154"/>
      <c r="E9" s="154"/>
      <c r="F9" s="154"/>
      <c r="G9" s="154"/>
      <c r="H9" s="154"/>
      <c r="I9" s="154"/>
      <c r="J9" s="136"/>
    </row>
    <row r="10" spans="1:10" ht="14.25" x14ac:dyDescent="0.15">
      <c r="A10" s="136"/>
      <c r="B10" s="139"/>
      <c r="C10" s="139"/>
      <c r="D10" s="139"/>
      <c r="E10" s="139"/>
      <c r="F10" s="139"/>
      <c r="G10" s="139"/>
      <c r="H10" s="139"/>
      <c r="I10" s="139"/>
      <c r="J10" s="136"/>
    </row>
    <row r="11" spans="1:10" ht="14.25" x14ac:dyDescent="0.15">
      <c r="A11" s="136"/>
      <c r="B11" s="139" t="s">
        <v>484</v>
      </c>
      <c r="C11" s="139"/>
      <c r="D11" s="139"/>
      <c r="E11" s="139"/>
      <c r="F11" s="139"/>
      <c r="G11" s="139"/>
      <c r="H11" s="139"/>
      <c r="I11" s="139"/>
      <c r="J11" s="136"/>
    </row>
    <row r="12" spans="1:10" ht="14.25" x14ac:dyDescent="0.15">
      <c r="A12" s="136"/>
      <c r="B12" s="139"/>
      <c r="C12" s="139"/>
      <c r="D12" s="139"/>
      <c r="E12" s="139"/>
      <c r="F12" s="139"/>
      <c r="G12" s="139"/>
      <c r="H12" s="139"/>
      <c r="I12" s="139"/>
      <c r="J12" s="136"/>
    </row>
    <row r="13" spans="1:10" ht="28.5" customHeight="1" x14ac:dyDescent="0.15">
      <c r="A13" s="136"/>
      <c r="B13" s="160" t="s">
        <v>533</v>
      </c>
      <c r="C13" s="160"/>
      <c r="D13" s="160"/>
      <c r="E13" s="160"/>
      <c r="F13" s="160"/>
      <c r="G13" s="160"/>
      <c r="H13" s="160"/>
      <c r="I13" s="160"/>
      <c r="J13" s="136"/>
    </row>
    <row r="14" spans="1:10" ht="14.45" customHeight="1" x14ac:dyDescent="0.15">
      <c r="A14" s="136"/>
      <c r="B14" s="160"/>
      <c r="C14" s="160"/>
      <c r="D14" s="160"/>
      <c r="E14" s="160"/>
      <c r="F14" s="160"/>
      <c r="G14" s="160"/>
      <c r="H14" s="160"/>
      <c r="I14" s="160"/>
      <c r="J14" s="136"/>
    </row>
    <row r="15" spans="1:10" ht="14.45" customHeight="1" x14ac:dyDescent="0.15">
      <c r="A15" s="136"/>
      <c r="B15" s="160"/>
      <c r="C15" s="160"/>
      <c r="D15" s="160"/>
      <c r="E15" s="160"/>
      <c r="F15" s="160"/>
      <c r="G15" s="160"/>
      <c r="H15" s="160"/>
      <c r="I15" s="160"/>
      <c r="J15" s="136"/>
    </row>
    <row r="16" spans="1:10" ht="14.25" customHeight="1" x14ac:dyDescent="0.15">
      <c r="A16" s="136"/>
      <c r="B16" s="154" t="s">
        <v>491</v>
      </c>
      <c r="C16" s="154"/>
      <c r="D16" s="154"/>
      <c r="E16" s="154"/>
      <c r="F16" s="154"/>
      <c r="G16" s="154"/>
      <c r="H16" s="154"/>
      <c r="I16" s="154"/>
      <c r="J16" s="136"/>
    </row>
    <row r="17" spans="1:10" ht="14.25" customHeight="1" x14ac:dyDescent="0.15">
      <c r="A17" s="136"/>
      <c r="B17" s="160" t="s">
        <v>530</v>
      </c>
      <c r="C17" s="160"/>
      <c r="D17" s="160"/>
      <c r="E17" s="160"/>
      <c r="F17" s="160"/>
      <c r="G17" s="160"/>
      <c r="H17" s="160"/>
      <c r="I17" s="160"/>
      <c r="J17" s="136"/>
    </row>
    <row r="18" spans="1:10" ht="14.25" x14ac:dyDescent="0.15">
      <c r="A18" s="136"/>
      <c r="B18" s="160"/>
      <c r="C18" s="160"/>
      <c r="D18" s="160"/>
      <c r="E18" s="160"/>
      <c r="F18" s="160"/>
      <c r="G18" s="160"/>
      <c r="H18" s="160"/>
      <c r="I18" s="160"/>
      <c r="J18" s="136"/>
    </row>
    <row r="19" spans="1:10" ht="14.25" x14ac:dyDescent="0.15">
      <c r="A19" s="136"/>
      <c r="B19" s="160"/>
      <c r="C19" s="160"/>
      <c r="D19" s="160"/>
      <c r="E19" s="160"/>
      <c r="F19" s="160"/>
      <c r="G19" s="160"/>
      <c r="H19" s="160"/>
      <c r="I19" s="160"/>
      <c r="J19" s="136"/>
    </row>
    <row r="20" spans="1:10" ht="14.25" x14ac:dyDescent="0.15">
      <c r="A20" s="136"/>
      <c r="B20" s="139"/>
      <c r="C20" s="139"/>
      <c r="D20" s="139"/>
      <c r="E20" s="139"/>
      <c r="F20" s="139"/>
      <c r="G20" s="139"/>
      <c r="H20" s="139"/>
      <c r="I20" s="139"/>
      <c r="J20" s="136"/>
    </row>
    <row r="21" spans="1:10" ht="14.25" x14ac:dyDescent="0.15">
      <c r="A21" s="136"/>
      <c r="B21" s="139" t="s">
        <v>486</v>
      </c>
      <c r="C21" s="139"/>
      <c r="D21" s="139"/>
      <c r="E21" s="139"/>
      <c r="F21" s="139"/>
      <c r="G21" s="139"/>
      <c r="H21" s="139"/>
      <c r="I21" s="139"/>
      <c r="J21" s="136"/>
    </row>
    <row r="22" spans="1:10" ht="14.25" x14ac:dyDescent="0.15">
      <c r="A22" s="136"/>
      <c r="B22" s="139" t="s">
        <v>487</v>
      </c>
      <c r="C22" s="139"/>
      <c r="D22" s="139"/>
      <c r="E22" s="139"/>
      <c r="F22" s="139"/>
      <c r="G22" s="139"/>
      <c r="H22" s="139"/>
      <c r="I22" s="139"/>
      <c r="J22" s="136"/>
    </row>
    <row r="23" spans="1:10" ht="14.25" x14ac:dyDescent="0.15">
      <c r="A23" s="136"/>
      <c r="B23" s="139" t="s">
        <v>531</v>
      </c>
      <c r="C23" s="139"/>
      <c r="D23" s="139"/>
      <c r="E23" s="139"/>
      <c r="F23" s="139"/>
      <c r="G23" s="139"/>
      <c r="H23" s="139"/>
      <c r="I23" s="139"/>
      <c r="J23" s="136"/>
    </row>
  </sheetData>
  <mergeCells count="8">
    <mergeCell ref="B18:I18"/>
    <mergeCell ref="B19:I19"/>
    <mergeCell ref="H3:J3"/>
    <mergeCell ref="H4:J4"/>
    <mergeCell ref="B7:I9"/>
    <mergeCell ref="B13:I15"/>
    <mergeCell ref="B16:I16"/>
    <mergeCell ref="B17:I17"/>
  </mergeCells>
  <phoneticPr fontId="1"/>
  <pageMargins left="0.7" right="0.7" top="0.75" bottom="0.75" header="0.3" footer="0.3"/>
  <pageSetup paperSize="9" orientation="portrait" r:id="rId1"/>
  <headerFooter>
    <oddHeader>&amp;L【機密性○（取扱制限）】</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03FD9-1692-466B-B3D0-E3B990EE6F31}">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7.125" style="1" bestFit="1" customWidth="1"/>
    <col min="8" max="8" width="5.875" style="1" customWidth="1"/>
    <col min="9" max="9" width="27.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204</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58" t="s">
        <v>205</v>
      </c>
      <c r="B11" s="59" t="s">
        <v>206</v>
      </c>
      <c r="C11" s="60">
        <v>1</v>
      </c>
      <c r="D11" s="60">
        <v>153300</v>
      </c>
      <c r="E11" s="60">
        <v>153300</v>
      </c>
      <c r="F11" s="61">
        <v>37406</v>
      </c>
      <c r="G11" s="59" t="s">
        <v>207</v>
      </c>
      <c r="H11" s="38" t="s">
        <v>19</v>
      </c>
      <c r="I11" s="33" t="s">
        <v>208</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dataValidations count="1">
    <dataValidation type="list" allowBlank="1" showInputMessage="1" showErrorMessage="1" sqref="H11" xr:uid="{3A724DE1-4852-41C2-9054-CC797B24E2EF}">
      <formula1>"A,B,C"</formula1>
    </dataValidation>
  </dataValidations>
  <printOptions horizontalCentered="1"/>
  <pageMargins left="0.59055118110236227" right="0.59055118110236227" top="0.59055118110236227" bottom="0.59055118110236227" header="0.59055118110236227" footer="0.59055118110236227"/>
  <pageSetup paperSize="9" scale="76"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0E58D-B1D8-4B92-9757-67DA6D3D67BD}">
  <dimension ref="A1:I22"/>
  <sheetViews>
    <sheetView view="pageBreakPreview" zoomScale="60" zoomScaleNormal="100" workbookViewId="0">
      <selection activeCell="O18" sqref="O18"/>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45673</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534</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535</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F8CA1-79DF-46AD-8DAA-D7B037E32EB0}">
  <sheetPr>
    <pageSetUpPr fitToPage="1"/>
  </sheetPr>
  <dimension ref="A1:L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12" x14ac:dyDescent="0.15">
      <c r="I1" s="7" t="s">
        <v>481</v>
      </c>
    </row>
    <row r="2" spans="1:12" x14ac:dyDescent="0.15">
      <c r="A2" s="6" t="s">
        <v>12</v>
      </c>
      <c r="B2" s="2"/>
      <c r="C2" s="2"/>
      <c r="D2" s="2"/>
      <c r="E2" s="2"/>
      <c r="F2" s="2"/>
      <c r="G2" s="2"/>
      <c r="H2" s="2"/>
      <c r="I2" s="2"/>
    </row>
    <row r="4" spans="1:12" x14ac:dyDescent="0.15">
      <c r="A4" s="5" t="s">
        <v>13</v>
      </c>
    </row>
    <row r="5" spans="1:12" x14ac:dyDescent="0.15">
      <c r="A5" s="156" t="s">
        <v>209</v>
      </c>
      <c r="B5" s="156"/>
      <c r="C5" s="156"/>
      <c r="D5" s="156"/>
      <c r="E5" s="156"/>
      <c r="F5" s="156"/>
      <c r="G5" s="156"/>
      <c r="H5" s="156"/>
      <c r="I5" s="156"/>
    </row>
    <row r="7" spans="1:12" x14ac:dyDescent="0.15">
      <c r="A7" s="5" t="s">
        <v>11</v>
      </c>
    </row>
    <row r="8" spans="1:12" x14ac:dyDescent="0.15">
      <c r="A8" s="1" t="s">
        <v>482</v>
      </c>
    </row>
    <row r="10" spans="1:12" ht="27" x14ac:dyDescent="0.15">
      <c r="A10" s="3" t="s">
        <v>5</v>
      </c>
      <c r="B10" s="3" t="s">
        <v>1</v>
      </c>
      <c r="C10" s="3" t="s">
        <v>6</v>
      </c>
      <c r="D10" s="3" t="s">
        <v>7</v>
      </c>
      <c r="E10" s="3" t="s">
        <v>8</v>
      </c>
      <c r="F10" s="3" t="s">
        <v>9</v>
      </c>
      <c r="G10" s="3" t="s">
        <v>10</v>
      </c>
      <c r="H10" s="4" t="s">
        <v>0</v>
      </c>
      <c r="I10" s="3" t="s">
        <v>17</v>
      </c>
    </row>
    <row r="11" spans="1:12" ht="80.25" customHeight="1" x14ac:dyDescent="0.15">
      <c r="A11" s="8" t="s">
        <v>210</v>
      </c>
      <c r="B11" s="8" t="s">
        <v>211</v>
      </c>
      <c r="C11" s="9">
        <v>1</v>
      </c>
      <c r="D11" s="10">
        <v>15920835</v>
      </c>
      <c r="E11" s="10">
        <v>15920835</v>
      </c>
      <c r="F11" s="11">
        <v>39518</v>
      </c>
      <c r="G11" s="8" t="s">
        <v>212</v>
      </c>
      <c r="H11" s="12" t="s">
        <v>29</v>
      </c>
      <c r="I11" s="14" t="s">
        <v>213</v>
      </c>
    </row>
    <row r="12" spans="1:12" x14ac:dyDescent="0.15">
      <c r="L12" s="1" t="s">
        <v>214</v>
      </c>
    </row>
    <row r="13" spans="1:12" x14ac:dyDescent="0.15">
      <c r="A13" s="1" t="s">
        <v>2</v>
      </c>
    </row>
    <row r="14" spans="1:12" x14ac:dyDescent="0.15">
      <c r="A14" s="1" t="s">
        <v>3</v>
      </c>
    </row>
    <row r="15" spans="1:12" x14ac:dyDescent="0.15">
      <c r="A15" s="1" t="s">
        <v>4</v>
      </c>
    </row>
    <row r="16" spans="1:12"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45D19-D6C9-462B-B0BB-923F729CA23F}">
  <dimension ref="A1:I22"/>
  <sheetViews>
    <sheetView view="pageBreakPreview" zoomScale="60" zoomScaleNormal="100" workbookViewId="0">
      <selection activeCell="G4" sqref="G4:I4"/>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45673</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536</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537</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52197-795E-474E-95FC-E6EBFB907056}">
  <sheetPr>
    <pageSetUpPr fitToPage="1"/>
  </sheetPr>
  <dimension ref="A1:I21"/>
  <sheetViews>
    <sheetView view="pageBreakPreview" zoomScaleNormal="100" zoomScaleSheetLayoutView="100" workbookViewId="0">
      <selection activeCell="A5" sqref="A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33"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 t="s">
        <v>215</v>
      </c>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120" customHeight="1" x14ac:dyDescent="0.15">
      <c r="A11" s="8" t="s">
        <v>216</v>
      </c>
      <c r="B11" s="8" t="s">
        <v>217</v>
      </c>
      <c r="C11" s="9">
        <v>1</v>
      </c>
      <c r="D11" s="10">
        <v>11523408</v>
      </c>
      <c r="E11" s="10">
        <v>11523408</v>
      </c>
      <c r="F11" s="11">
        <v>39981</v>
      </c>
      <c r="G11" s="8" t="s">
        <v>218</v>
      </c>
      <c r="H11" s="12" t="s">
        <v>29</v>
      </c>
      <c r="I11" s="14" t="s">
        <v>219</v>
      </c>
    </row>
    <row r="12" spans="1:9" ht="120" customHeight="1" x14ac:dyDescent="0.15">
      <c r="A12" s="8" t="s">
        <v>220</v>
      </c>
      <c r="B12" s="8"/>
      <c r="C12" s="9">
        <v>1</v>
      </c>
      <c r="D12" s="10">
        <v>288225</v>
      </c>
      <c r="E12" s="10">
        <v>288225</v>
      </c>
      <c r="F12" s="11">
        <v>39014</v>
      </c>
      <c r="G12" s="8" t="s">
        <v>221</v>
      </c>
      <c r="H12" s="12" t="s">
        <v>29</v>
      </c>
      <c r="I12" s="14" t="s">
        <v>222</v>
      </c>
    </row>
    <row r="13" spans="1:9" ht="120" customHeight="1" x14ac:dyDescent="0.15">
      <c r="A13" s="8" t="s">
        <v>223</v>
      </c>
      <c r="B13" s="8"/>
      <c r="C13" s="9">
        <v>1</v>
      </c>
      <c r="D13" s="10">
        <v>2987250</v>
      </c>
      <c r="E13" s="10">
        <v>2987250</v>
      </c>
      <c r="F13" s="11">
        <v>39143</v>
      </c>
      <c r="G13" s="8" t="s">
        <v>221</v>
      </c>
      <c r="H13" s="12" t="s">
        <v>29</v>
      </c>
      <c r="I13" s="14" t="s">
        <v>224</v>
      </c>
    </row>
    <row r="15" spans="1:9" x14ac:dyDescent="0.15">
      <c r="A15" s="1" t="s">
        <v>2</v>
      </c>
    </row>
    <row r="16" spans="1:9" x14ac:dyDescent="0.15">
      <c r="A16" s="1" t="s">
        <v>3</v>
      </c>
    </row>
    <row r="17" spans="1:1" x14ac:dyDescent="0.15">
      <c r="A17" s="1" t="s">
        <v>4</v>
      </c>
    </row>
    <row r="18" spans="1:1" x14ac:dyDescent="0.15">
      <c r="A18" s="1" t="s">
        <v>14</v>
      </c>
    </row>
    <row r="19" spans="1:1" x14ac:dyDescent="0.15">
      <c r="A19" s="1" t="s">
        <v>15</v>
      </c>
    </row>
    <row r="20" spans="1:1" x14ac:dyDescent="0.15">
      <c r="A20" s="1" t="s">
        <v>16</v>
      </c>
    </row>
    <row r="21" spans="1:1" x14ac:dyDescent="0.15">
      <c r="A21" s="1" t="s">
        <v>18</v>
      </c>
    </row>
  </sheetData>
  <phoneticPr fontId="1"/>
  <printOptions horizontalCentered="1"/>
  <pageMargins left="0.59055118110236227" right="0.59055118110236227" top="0.59055118110236227" bottom="0.59055118110236227" header="0.59055118110236227" footer="0.59055118110236227"/>
  <pageSetup paperSize="9" scale="76" fitToHeight="0" orientation="landscape"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4D61E-314B-4122-ABA0-958C80C1B216}">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7" t="s">
        <v>31</v>
      </c>
      <c r="B5" s="157"/>
      <c r="C5" s="157"/>
      <c r="D5" s="157"/>
      <c r="E5" s="157"/>
      <c r="F5" s="157"/>
      <c r="G5" s="157"/>
      <c r="H5" s="157"/>
      <c r="I5" s="157"/>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15" t="s">
        <v>32</v>
      </c>
      <c r="B11" s="16" t="s">
        <v>33</v>
      </c>
      <c r="C11" s="9">
        <v>1</v>
      </c>
      <c r="D11" s="17">
        <v>21420</v>
      </c>
      <c r="E11" s="17">
        <v>21420</v>
      </c>
      <c r="F11" s="18">
        <v>37309</v>
      </c>
      <c r="G11" s="8" t="s">
        <v>34</v>
      </c>
      <c r="H11" s="12" t="s">
        <v>29</v>
      </c>
      <c r="I11" s="19"/>
    </row>
    <row r="12" spans="1:9" ht="80.25" customHeight="1" x14ac:dyDescent="0.15">
      <c r="A12" s="15" t="s">
        <v>35</v>
      </c>
      <c r="B12" s="16" t="s">
        <v>36</v>
      </c>
      <c r="C12" s="9">
        <v>1</v>
      </c>
      <c r="D12" s="17">
        <v>489300</v>
      </c>
      <c r="E12" s="17">
        <v>489300</v>
      </c>
      <c r="F12" s="18">
        <v>37727</v>
      </c>
      <c r="G12" s="8" t="s">
        <v>34</v>
      </c>
      <c r="H12" s="12" t="s">
        <v>29</v>
      </c>
      <c r="I12" s="19"/>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3290-4B64-4CEB-A192-5B564F5B1514}">
  <dimension ref="A1:I22"/>
  <sheetViews>
    <sheetView view="pageBreakPreview" zoomScale="60" zoomScaleNormal="100" workbookViewId="0">
      <selection activeCell="G5" sqref="G5"/>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45665</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538</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539</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16736-321F-4553-B270-E4011D3446A6}">
  <sheetPr>
    <pageSetUpPr fitToPage="1"/>
  </sheetPr>
  <dimension ref="A1:I19"/>
  <sheetViews>
    <sheetView view="pageBreakPreview" zoomScaleNormal="100" zoomScaleSheetLayoutView="100" workbookViewId="0">
      <selection activeCell="A11" sqref="A11:I11"/>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 t="s">
        <v>225</v>
      </c>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140" t="s">
        <v>121</v>
      </c>
      <c r="B11" s="140" t="s">
        <v>226</v>
      </c>
      <c r="C11" s="141">
        <v>1</v>
      </c>
      <c r="D11" s="142">
        <v>193780</v>
      </c>
      <c r="E11" s="142">
        <v>193780</v>
      </c>
      <c r="F11" s="143">
        <v>42627</v>
      </c>
      <c r="G11" s="140" t="s">
        <v>227</v>
      </c>
      <c r="H11" s="144" t="s">
        <v>29</v>
      </c>
      <c r="I11" s="145" t="s">
        <v>228</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CE400-FEA3-42C6-98E8-8E9DF6ED1E36}">
  <dimension ref="A1:J23"/>
  <sheetViews>
    <sheetView view="pageBreakPreview" zoomScale="60" zoomScaleNormal="100" workbookViewId="0">
      <selection activeCell="B16" sqref="B16:I16"/>
    </sheetView>
  </sheetViews>
  <sheetFormatPr defaultColWidth="9" defaultRowHeight="13.5" x14ac:dyDescent="0.15"/>
  <cols>
    <col min="1" max="7" width="9" style="137"/>
    <col min="8" max="8" width="9" style="137" customWidth="1"/>
    <col min="9" max="9" width="3.875" style="137" customWidth="1"/>
    <col min="10" max="16384" width="9" style="137"/>
  </cols>
  <sheetData>
    <row r="1" spans="1:10" x14ac:dyDescent="0.15">
      <c r="A1" s="136"/>
      <c r="B1" s="136"/>
      <c r="C1" s="136"/>
      <c r="D1" s="136"/>
      <c r="E1" s="136"/>
      <c r="F1" s="136"/>
      <c r="G1" s="136"/>
      <c r="H1" s="136"/>
      <c r="I1" s="136"/>
      <c r="J1" s="136"/>
    </row>
    <row r="2" spans="1:10" x14ac:dyDescent="0.15">
      <c r="A2" s="136"/>
      <c r="B2" s="136"/>
      <c r="C2" s="136"/>
      <c r="D2" s="136"/>
      <c r="E2" s="136"/>
      <c r="F2" s="136"/>
      <c r="G2" s="136"/>
      <c r="H2" s="136"/>
      <c r="I2" s="136"/>
      <c r="J2" s="136"/>
    </row>
    <row r="3" spans="1:10" ht="14.25" x14ac:dyDescent="0.15">
      <c r="A3" s="136"/>
      <c r="B3" s="138"/>
      <c r="C3" s="139"/>
      <c r="D3" s="139"/>
      <c r="E3" s="139"/>
      <c r="F3" s="139"/>
      <c r="G3" s="139"/>
      <c r="H3" s="161">
        <v>45685</v>
      </c>
      <c r="I3" s="162"/>
      <c r="J3" s="162"/>
    </row>
    <row r="4" spans="1:10" ht="14.25" x14ac:dyDescent="0.15">
      <c r="A4" s="136"/>
      <c r="B4" s="138"/>
      <c r="C4" s="139"/>
      <c r="D4" s="139"/>
      <c r="E4" s="139"/>
      <c r="F4" s="139"/>
      <c r="G4" s="139"/>
      <c r="H4" s="163" t="s">
        <v>483</v>
      </c>
      <c r="I4" s="163"/>
      <c r="J4" s="163"/>
    </row>
    <row r="5" spans="1:10" x14ac:dyDescent="0.15">
      <c r="A5" s="136"/>
      <c r="B5" s="136"/>
      <c r="C5" s="136"/>
      <c r="D5" s="136"/>
      <c r="E5" s="136"/>
      <c r="F5" s="136"/>
      <c r="G5" s="136"/>
      <c r="H5" s="136"/>
      <c r="I5" s="136"/>
      <c r="J5" s="136"/>
    </row>
    <row r="6" spans="1:10" ht="14.25" x14ac:dyDescent="0.15">
      <c r="A6" s="136"/>
      <c r="B6" s="139"/>
      <c r="C6" s="139"/>
      <c r="D6" s="139"/>
      <c r="E6" s="139"/>
      <c r="F6" s="139"/>
      <c r="G6" s="139"/>
      <c r="H6" s="139"/>
      <c r="I6" s="139"/>
      <c r="J6" s="136"/>
    </row>
    <row r="7" spans="1:10" x14ac:dyDescent="0.15">
      <c r="A7" s="136"/>
      <c r="B7" s="154" t="s">
        <v>540</v>
      </c>
      <c r="C7" s="154"/>
      <c r="D7" s="154"/>
      <c r="E7" s="154"/>
      <c r="F7" s="154"/>
      <c r="G7" s="154"/>
      <c r="H7" s="154"/>
      <c r="I7" s="154"/>
      <c r="J7" s="136"/>
    </row>
    <row r="8" spans="1:10" ht="14.25" customHeight="1" x14ac:dyDescent="0.15">
      <c r="A8" s="136"/>
      <c r="B8" s="154"/>
      <c r="C8" s="154"/>
      <c r="D8" s="154"/>
      <c r="E8" s="154"/>
      <c r="F8" s="154"/>
      <c r="G8" s="154"/>
      <c r="H8" s="154"/>
      <c r="I8" s="154"/>
      <c r="J8" s="136"/>
    </row>
    <row r="9" spans="1:10" x14ac:dyDescent="0.15">
      <c r="A9" s="136"/>
      <c r="B9" s="154"/>
      <c r="C9" s="154"/>
      <c r="D9" s="154"/>
      <c r="E9" s="154"/>
      <c r="F9" s="154"/>
      <c r="G9" s="154"/>
      <c r="H9" s="154"/>
      <c r="I9" s="154"/>
      <c r="J9" s="136"/>
    </row>
    <row r="10" spans="1:10" ht="14.25" x14ac:dyDescent="0.15">
      <c r="A10" s="136"/>
      <c r="B10" s="139"/>
      <c r="C10" s="139"/>
      <c r="D10" s="139"/>
      <c r="E10" s="139"/>
      <c r="F10" s="139"/>
      <c r="G10" s="139"/>
      <c r="H10" s="139"/>
      <c r="I10" s="139"/>
      <c r="J10" s="136"/>
    </row>
    <row r="11" spans="1:10" ht="14.25" x14ac:dyDescent="0.15">
      <c r="A11" s="136"/>
      <c r="B11" s="139" t="s">
        <v>484</v>
      </c>
      <c r="C11" s="139"/>
      <c r="D11" s="139"/>
      <c r="E11" s="139"/>
      <c r="F11" s="139"/>
      <c r="G11" s="139"/>
      <c r="H11" s="139"/>
      <c r="I11" s="139"/>
      <c r="J11" s="136"/>
    </row>
    <row r="12" spans="1:10" ht="14.25" x14ac:dyDescent="0.15">
      <c r="A12" s="136"/>
      <c r="B12" s="139"/>
      <c r="C12" s="139"/>
      <c r="D12" s="139"/>
      <c r="E12" s="139"/>
      <c r="F12" s="139"/>
      <c r="G12" s="139"/>
      <c r="H12" s="139"/>
      <c r="I12" s="139"/>
      <c r="J12" s="136"/>
    </row>
    <row r="13" spans="1:10" ht="28.5" customHeight="1" x14ac:dyDescent="0.15">
      <c r="A13" s="136"/>
      <c r="B13" s="160" t="s">
        <v>541</v>
      </c>
      <c r="C13" s="160"/>
      <c r="D13" s="160"/>
      <c r="E13" s="160"/>
      <c r="F13" s="160"/>
      <c r="G13" s="160"/>
      <c r="H13" s="160"/>
      <c r="I13" s="160"/>
      <c r="J13" s="136"/>
    </row>
    <row r="14" spans="1:10" ht="14.45" customHeight="1" x14ac:dyDescent="0.15">
      <c r="A14" s="136"/>
      <c r="B14" s="160"/>
      <c r="C14" s="160"/>
      <c r="D14" s="160"/>
      <c r="E14" s="160"/>
      <c r="F14" s="160"/>
      <c r="G14" s="160"/>
      <c r="H14" s="160"/>
      <c r="I14" s="160"/>
      <c r="J14" s="136"/>
    </row>
    <row r="15" spans="1:10" ht="14.45" customHeight="1" x14ac:dyDescent="0.15">
      <c r="A15" s="136"/>
      <c r="B15" s="160"/>
      <c r="C15" s="160"/>
      <c r="D15" s="160"/>
      <c r="E15" s="160"/>
      <c r="F15" s="160"/>
      <c r="G15" s="160"/>
      <c r="H15" s="160"/>
      <c r="I15" s="160"/>
      <c r="J15" s="136"/>
    </row>
    <row r="16" spans="1:10" ht="14.25" customHeight="1" x14ac:dyDescent="0.15">
      <c r="A16" s="136"/>
      <c r="B16" s="154" t="s">
        <v>491</v>
      </c>
      <c r="C16" s="154"/>
      <c r="D16" s="154"/>
      <c r="E16" s="154"/>
      <c r="F16" s="154"/>
      <c r="G16" s="154"/>
      <c r="H16" s="154"/>
      <c r="I16" s="154"/>
      <c r="J16" s="136"/>
    </row>
    <row r="17" spans="1:10" ht="14.25" customHeight="1" x14ac:dyDescent="0.15">
      <c r="A17" s="136"/>
      <c r="B17" s="160" t="s">
        <v>530</v>
      </c>
      <c r="C17" s="160"/>
      <c r="D17" s="160"/>
      <c r="E17" s="160"/>
      <c r="F17" s="160"/>
      <c r="G17" s="160"/>
      <c r="H17" s="160"/>
      <c r="I17" s="160"/>
      <c r="J17" s="136"/>
    </row>
    <row r="18" spans="1:10" ht="14.25" x14ac:dyDescent="0.15">
      <c r="A18" s="136"/>
      <c r="B18" s="160"/>
      <c r="C18" s="160"/>
      <c r="D18" s="160"/>
      <c r="E18" s="160"/>
      <c r="F18" s="160"/>
      <c r="G18" s="160"/>
      <c r="H18" s="160"/>
      <c r="I18" s="160"/>
      <c r="J18" s="136"/>
    </row>
    <row r="19" spans="1:10" ht="14.25" x14ac:dyDescent="0.15">
      <c r="A19" s="136"/>
      <c r="B19" s="160"/>
      <c r="C19" s="160"/>
      <c r="D19" s="160"/>
      <c r="E19" s="160"/>
      <c r="F19" s="160"/>
      <c r="G19" s="160"/>
      <c r="H19" s="160"/>
      <c r="I19" s="160"/>
      <c r="J19" s="136"/>
    </row>
    <row r="20" spans="1:10" ht="14.25" x14ac:dyDescent="0.15">
      <c r="A20" s="136"/>
      <c r="B20" s="139"/>
      <c r="C20" s="139"/>
      <c r="D20" s="139"/>
      <c r="E20" s="139"/>
      <c r="F20" s="139"/>
      <c r="G20" s="139"/>
      <c r="H20" s="139"/>
      <c r="I20" s="139"/>
      <c r="J20" s="136"/>
    </row>
    <row r="21" spans="1:10" ht="14.25" x14ac:dyDescent="0.15">
      <c r="A21" s="136"/>
      <c r="B21" s="139" t="s">
        <v>486</v>
      </c>
      <c r="C21" s="139"/>
      <c r="D21" s="139"/>
      <c r="E21" s="139"/>
      <c r="F21" s="139"/>
      <c r="G21" s="139"/>
      <c r="H21" s="139"/>
      <c r="I21" s="139"/>
      <c r="J21" s="136"/>
    </row>
    <row r="22" spans="1:10" ht="14.25" x14ac:dyDescent="0.15">
      <c r="A22" s="136"/>
      <c r="B22" s="139" t="s">
        <v>487</v>
      </c>
      <c r="C22" s="139"/>
      <c r="D22" s="139"/>
      <c r="E22" s="139"/>
      <c r="F22" s="139"/>
      <c r="G22" s="139"/>
      <c r="H22" s="139"/>
      <c r="I22" s="139"/>
      <c r="J22" s="136"/>
    </row>
    <row r="23" spans="1:10" ht="14.25" x14ac:dyDescent="0.15">
      <c r="A23" s="136"/>
      <c r="B23" s="139" t="s">
        <v>531</v>
      </c>
      <c r="C23" s="139"/>
      <c r="D23" s="139"/>
      <c r="E23" s="139"/>
      <c r="F23" s="139"/>
      <c r="G23" s="139"/>
      <c r="H23" s="139"/>
      <c r="I23" s="139"/>
      <c r="J23" s="136"/>
    </row>
  </sheetData>
  <mergeCells count="8">
    <mergeCell ref="B18:I18"/>
    <mergeCell ref="B19:I19"/>
    <mergeCell ref="H3:J3"/>
    <mergeCell ref="H4:J4"/>
    <mergeCell ref="B7:I9"/>
    <mergeCell ref="B13:I15"/>
    <mergeCell ref="B16:I16"/>
    <mergeCell ref="B17:I17"/>
  </mergeCells>
  <phoneticPr fontId="1"/>
  <pageMargins left="0.7" right="0.7" top="0.75" bottom="0.75" header="0.3" footer="0.3"/>
  <pageSetup paperSize="9" orientation="portrait" r:id="rId1"/>
  <headerFooter>
    <oddHeader>&amp;L【機密性○（取扱制限）】</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05EA9-89A8-4C82-9E7F-61D497C88428}">
  <sheetPr>
    <pageSetUpPr fitToPage="1"/>
  </sheetPr>
  <dimension ref="A1:I2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78</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229</v>
      </c>
      <c r="B11" s="8" t="s">
        <v>230</v>
      </c>
      <c r="C11" s="9" t="s">
        <v>81</v>
      </c>
      <c r="D11" s="10">
        <v>814800</v>
      </c>
      <c r="E11" s="10">
        <v>814800</v>
      </c>
      <c r="F11" s="11">
        <v>38128</v>
      </c>
      <c r="G11" s="8" t="s">
        <v>231</v>
      </c>
      <c r="H11" s="12" t="s">
        <v>29</v>
      </c>
      <c r="I11" s="14" t="s">
        <v>232</v>
      </c>
    </row>
    <row r="12" spans="1:9" ht="80.25" hidden="1" customHeight="1" x14ac:dyDescent="0.15">
      <c r="A12" s="8"/>
      <c r="B12" s="8"/>
      <c r="C12" s="9"/>
      <c r="D12" s="10"/>
      <c r="E12" s="10"/>
      <c r="F12" s="11"/>
      <c r="G12" s="8"/>
      <c r="H12" s="12"/>
      <c r="I12" s="14"/>
    </row>
    <row r="13" spans="1:9" ht="80.25" hidden="1" customHeight="1" x14ac:dyDescent="0.15">
      <c r="A13" s="8"/>
      <c r="B13" s="8"/>
      <c r="C13" s="9"/>
      <c r="D13" s="10"/>
      <c r="E13" s="10"/>
      <c r="F13" s="11"/>
      <c r="G13" s="8"/>
      <c r="H13" s="12"/>
      <c r="I13" s="14"/>
    </row>
    <row r="14" spans="1:9" ht="80.25" hidden="1" customHeight="1" x14ac:dyDescent="0.15">
      <c r="A14" s="8"/>
      <c r="B14" s="8"/>
      <c r="C14" s="9"/>
      <c r="D14" s="10"/>
      <c r="E14" s="10"/>
      <c r="F14" s="11"/>
      <c r="G14" s="8"/>
      <c r="H14" s="12"/>
      <c r="I14" s="14"/>
    </row>
    <row r="16" spans="1:9" x14ac:dyDescent="0.15">
      <c r="A16" s="1" t="s">
        <v>2</v>
      </c>
    </row>
    <row r="17" spans="1:1" x14ac:dyDescent="0.15">
      <c r="A17" s="1" t="s">
        <v>3</v>
      </c>
    </row>
    <row r="18" spans="1:1" x14ac:dyDescent="0.15">
      <c r="A18" s="1" t="s">
        <v>4</v>
      </c>
    </row>
    <row r="19" spans="1:1" x14ac:dyDescent="0.15">
      <c r="A19" s="1" t="s">
        <v>14</v>
      </c>
    </row>
    <row r="20" spans="1:1" x14ac:dyDescent="0.15">
      <c r="A20" s="1" t="s">
        <v>15</v>
      </c>
    </row>
    <row r="21" spans="1:1" x14ac:dyDescent="0.15">
      <c r="A21" s="1" t="s">
        <v>16</v>
      </c>
    </row>
    <row r="22" spans="1:1" x14ac:dyDescent="0.15">
      <c r="A22"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E93C7-5C15-4200-9395-D8BD2CC4A3A0}">
  <dimension ref="A1:I22"/>
  <sheetViews>
    <sheetView view="pageBreakPreview" zoomScale="60" zoomScaleNormal="100" workbookViewId="0">
      <selection activeCell="R24" sqref="R24"/>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45673</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506</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542</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4135D-9713-4568-9CFD-920F046F0CF6}">
  <sheetPr>
    <pageSetUpPr fitToPage="1"/>
  </sheetPr>
  <dimension ref="A1:I2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78</v>
      </c>
      <c r="B5" s="156"/>
      <c r="C5" s="156"/>
      <c r="D5" s="156"/>
      <c r="E5" s="156"/>
      <c r="F5" s="156"/>
      <c r="G5" s="156"/>
      <c r="H5" s="156"/>
      <c r="I5" s="156"/>
    </row>
    <row r="7" spans="1:9" x14ac:dyDescent="0.15">
      <c r="A7" s="5" t="s">
        <v>11</v>
      </c>
    </row>
    <row r="8" spans="1:9" x14ac:dyDescent="0.15">
      <c r="A8" s="1" t="s">
        <v>482</v>
      </c>
    </row>
    <row r="10" spans="1:9" s="62" customFormat="1" ht="27" x14ac:dyDescent="0.15">
      <c r="A10" s="3" t="s">
        <v>5</v>
      </c>
      <c r="B10" s="3" t="s">
        <v>1</v>
      </c>
      <c r="C10" s="3" t="s">
        <v>6</v>
      </c>
      <c r="D10" s="3" t="s">
        <v>7</v>
      </c>
      <c r="E10" s="3" t="s">
        <v>8</v>
      </c>
      <c r="F10" s="3" t="s">
        <v>9</v>
      </c>
      <c r="G10" s="3" t="s">
        <v>10</v>
      </c>
      <c r="H10" s="4" t="s">
        <v>0</v>
      </c>
      <c r="I10" s="3" t="s">
        <v>17</v>
      </c>
    </row>
    <row r="11" spans="1:9" ht="80.25" customHeight="1" x14ac:dyDescent="0.15">
      <c r="A11" s="8" t="s">
        <v>233</v>
      </c>
      <c r="B11" s="8" t="s">
        <v>234</v>
      </c>
      <c r="C11" s="9" t="s">
        <v>235</v>
      </c>
      <c r="D11" s="10">
        <v>3840375</v>
      </c>
      <c r="E11" s="10">
        <v>3840375</v>
      </c>
      <c r="F11" s="11">
        <v>38778</v>
      </c>
      <c r="G11" s="8" t="s">
        <v>236</v>
      </c>
      <c r="H11" s="12" t="s">
        <v>29</v>
      </c>
      <c r="I11" s="14" t="s">
        <v>237</v>
      </c>
    </row>
    <row r="12" spans="1:9" ht="80.25" hidden="1" customHeight="1" x14ac:dyDescent="0.15">
      <c r="A12" s="8"/>
      <c r="B12" s="8"/>
      <c r="C12" s="9"/>
      <c r="D12" s="10"/>
      <c r="E12" s="10"/>
      <c r="F12" s="11"/>
      <c r="G12" s="8"/>
      <c r="H12" s="12"/>
      <c r="I12" s="14"/>
    </row>
    <row r="13" spans="1:9" ht="80.25" hidden="1" customHeight="1" x14ac:dyDescent="0.15">
      <c r="A13" s="8"/>
      <c r="B13" s="8"/>
      <c r="C13" s="9"/>
      <c r="D13" s="10"/>
      <c r="E13" s="10"/>
      <c r="F13" s="11"/>
      <c r="G13" s="8"/>
      <c r="H13" s="12"/>
      <c r="I13" s="14"/>
    </row>
    <row r="14" spans="1:9" ht="80.25" hidden="1" customHeight="1" x14ac:dyDescent="0.15">
      <c r="A14" s="8"/>
      <c r="B14" s="8"/>
      <c r="C14" s="9"/>
      <c r="D14" s="10"/>
      <c r="E14" s="10"/>
      <c r="F14" s="11"/>
      <c r="G14" s="8"/>
      <c r="H14" s="12"/>
      <c r="I14" s="14"/>
    </row>
    <row r="16" spans="1:9" x14ac:dyDescent="0.15">
      <c r="A16" s="1" t="s">
        <v>2</v>
      </c>
    </row>
    <row r="17" spans="1:1" x14ac:dyDescent="0.15">
      <c r="A17" s="1" t="s">
        <v>3</v>
      </c>
    </row>
    <row r="18" spans="1:1" x14ac:dyDescent="0.15">
      <c r="A18" s="1" t="s">
        <v>4</v>
      </c>
    </row>
    <row r="19" spans="1:1" x14ac:dyDescent="0.15">
      <c r="A19" s="1" t="s">
        <v>14</v>
      </c>
    </row>
    <row r="20" spans="1:1" x14ac:dyDescent="0.15">
      <c r="A20" s="1" t="s">
        <v>15</v>
      </c>
    </row>
    <row r="21" spans="1:1" x14ac:dyDescent="0.15">
      <c r="A21" s="1" t="s">
        <v>16</v>
      </c>
    </row>
    <row r="22" spans="1:1" x14ac:dyDescent="0.15">
      <c r="A22"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BCB5A-402D-4521-A687-DC014DF90C24}">
  <dimension ref="A1:I22"/>
  <sheetViews>
    <sheetView view="pageBreakPreview" zoomScale="60" zoomScaleNormal="100" workbookViewId="0">
      <selection activeCell="M21" sqref="M21"/>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45673</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543</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544</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AA4B6-0D16-4258-992B-B4FB41B34C8D}">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238</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42" t="s">
        <v>239</v>
      </c>
      <c r="B11" s="42" t="s">
        <v>240</v>
      </c>
      <c r="C11" s="9">
        <v>2</v>
      </c>
      <c r="D11" s="63">
        <v>124950</v>
      </c>
      <c r="E11" s="63">
        <v>249900</v>
      </c>
      <c r="F11" s="41">
        <v>41177</v>
      </c>
      <c r="G11" s="42" t="s">
        <v>241</v>
      </c>
      <c r="H11" s="12" t="s">
        <v>120</v>
      </c>
      <c r="I11" s="14"/>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01699-224C-4CC6-8AC7-76CC6FF1D878}">
  <dimension ref="A1:I22"/>
  <sheetViews>
    <sheetView view="pageBreakPreview" zoomScale="60" zoomScaleNormal="100" workbookViewId="0">
      <selection activeCell="S14" sqref="S14"/>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45674</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545</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546</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48B74-B508-45B9-8F56-F915C4990869}">
  <sheetPr>
    <pageSetUpPr fitToPage="1"/>
  </sheetPr>
  <dimension ref="A1:I22"/>
  <sheetViews>
    <sheetView view="pageBreakPreview" zoomScaleNormal="100" zoomScaleSheetLayoutView="100" workbookViewId="0">
      <selection activeCell="A5" sqref="A5:I5"/>
    </sheetView>
  </sheetViews>
  <sheetFormatPr defaultColWidth="9" defaultRowHeight="13.5" x14ac:dyDescent="0.15"/>
  <cols>
    <col min="1" max="1" width="39" style="64" customWidth="1"/>
    <col min="2" max="2" width="35" style="64" customWidth="1"/>
    <col min="3" max="3" width="5.5" style="64" bestFit="1" customWidth="1"/>
    <col min="4" max="5" width="13.875" style="64" bestFit="1" customWidth="1"/>
    <col min="6" max="6" width="11.625" style="64" bestFit="1" customWidth="1"/>
    <col min="7" max="7" width="22.625" style="64" customWidth="1"/>
    <col min="8" max="8" width="5.875" style="64" customWidth="1"/>
    <col min="9" max="9" width="21.5" style="64" customWidth="1"/>
    <col min="10" max="16384" width="9" style="64"/>
  </cols>
  <sheetData>
    <row r="1" spans="1:9" s="1" customFormat="1" x14ac:dyDescent="0.15">
      <c r="I1" s="7" t="s">
        <v>481</v>
      </c>
    </row>
    <row r="2" spans="1:9" x14ac:dyDescent="0.15">
      <c r="A2" s="65" t="s">
        <v>12</v>
      </c>
      <c r="B2" s="66"/>
      <c r="C2" s="66"/>
      <c r="D2" s="66"/>
      <c r="E2" s="66"/>
      <c r="F2" s="66"/>
      <c r="G2" s="66"/>
      <c r="H2" s="66"/>
      <c r="I2" s="66"/>
    </row>
    <row r="4" spans="1:9" x14ac:dyDescent="0.15">
      <c r="A4" s="67" t="s">
        <v>13</v>
      </c>
    </row>
    <row r="5" spans="1:9" x14ac:dyDescent="0.15">
      <c r="A5" s="164" t="s">
        <v>242</v>
      </c>
      <c r="B5" s="164"/>
      <c r="C5" s="164"/>
      <c r="D5" s="164"/>
      <c r="E5" s="164"/>
      <c r="F5" s="164"/>
      <c r="G5" s="164"/>
      <c r="H5" s="164"/>
      <c r="I5" s="164"/>
    </row>
    <row r="7" spans="1:9" x14ac:dyDescent="0.15">
      <c r="A7" s="67" t="s">
        <v>11</v>
      </c>
    </row>
    <row r="8" spans="1:9" s="1" customFormat="1" x14ac:dyDescent="0.15">
      <c r="A8" s="1" t="s">
        <v>482</v>
      </c>
    </row>
    <row r="10" spans="1:9" ht="27" x14ac:dyDescent="0.15">
      <c r="A10" s="68" t="s">
        <v>5</v>
      </c>
      <c r="B10" s="68" t="s">
        <v>1</v>
      </c>
      <c r="C10" s="68" t="s">
        <v>6</v>
      </c>
      <c r="D10" s="68" t="s">
        <v>7</v>
      </c>
      <c r="E10" s="68" t="s">
        <v>8</v>
      </c>
      <c r="F10" s="68" t="s">
        <v>9</v>
      </c>
      <c r="G10" s="68" t="s">
        <v>10</v>
      </c>
      <c r="H10" s="69" t="s">
        <v>0</v>
      </c>
      <c r="I10" s="68" t="s">
        <v>17</v>
      </c>
    </row>
    <row r="11" spans="1:9" ht="80.25" customHeight="1" x14ac:dyDescent="0.15">
      <c r="A11" s="70" t="s">
        <v>243</v>
      </c>
      <c r="B11" s="70" t="s">
        <v>244</v>
      </c>
      <c r="C11" s="71" t="s">
        <v>50</v>
      </c>
      <c r="D11" s="72">
        <v>1071000</v>
      </c>
      <c r="E11" s="71">
        <v>1071000</v>
      </c>
      <c r="F11" s="73">
        <v>37974</v>
      </c>
      <c r="G11" s="70" t="s">
        <v>245</v>
      </c>
      <c r="H11" s="74" t="s">
        <v>19</v>
      </c>
      <c r="I11" s="75" t="s">
        <v>246</v>
      </c>
    </row>
    <row r="12" spans="1:9" ht="80.25" customHeight="1" x14ac:dyDescent="0.15">
      <c r="A12" s="70" t="s">
        <v>247</v>
      </c>
      <c r="B12" s="70" t="s">
        <v>248</v>
      </c>
      <c r="C12" s="71" t="s">
        <v>50</v>
      </c>
      <c r="D12" s="72">
        <v>61110000</v>
      </c>
      <c r="E12" s="71">
        <v>61110000</v>
      </c>
      <c r="F12" s="73">
        <v>37980</v>
      </c>
      <c r="G12" s="70" t="s">
        <v>245</v>
      </c>
      <c r="H12" s="74" t="s">
        <v>19</v>
      </c>
      <c r="I12" s="75" t="s">
        <v>246</v>
      </c>
    </row>
    <row r="13" spans="1:9" ht="80.25" customHeight="1" x14ac:dyDescent="0.15">
      <c r="A13" s="70" t="s">
        <v>249</v>
      </c>
      <c r="B13" s="70" t="s">
        <v>250</v>
      </c>
      <c r="C13" s="71" t="s">
        <v>50</v>
      </c>
      <c r="D13" s="72">
        <v>737100</v>
      </c>
      <c r="E13" s="71">
        <v>737100</v>
      </c>
      <c r="F13" s="73">
        <v>38061</v>
      </c>
      <c r="G13" s="70" t="s">
        <v>251</v>
      </c>
      <c r="H13" s="74" t="s">
        <v>19</v>
      </c>
      <c r="I13" s="75" t="s">
        <v>246</v>
      </c>
    </row>
    <row r="14" spans="1:9" ht="80.25" customHeight="1" x14ac:dyDescent="0.15">
      <c r="A14" s="70" t="s">
        <v>252</v>
      </c>
      <c r="B14" s="70" t="s">
        <v>253</v>
      </c>
      <c r="C14" s="71" t="s">
        <v>50</v>
      </c>
      <c r="D14" s="72">
        <v>204750</v>
      </c>
      <c r="E14" s="71">
        <v>204750</v>
      </c>
      <c r="F14" s="73">
        <v>38061</v>
      </c>
      <c r="G14" s="70" t="s">
        <v>251</v>
      </c>
      <c r="H14" s="74" t="s">
        <v>19</v>
      </c>
      <c r="I14" s="75" t="s">
        <v>246</v>
      </c>
    </row>
    <row r="16" spans="1:9" x14ac:dyDescent="0.15">
      <c r="A16" s="64" t="s">
        <v>2</v>
      </c>
    </row>
    <row r="17" spans="1:1" x14ac:dyDescent="0.15">
      <c r="A17" s="64" t="s">
        <v>3</v>
      </c>
    </row>
    <row r="18" spans="1:1" x14ac:dyDescent="0.15">
      <c r="A18" s="64" t="s">
        <v>4</v>
      </c>
    </row>
    <row r="19" spans="1:1" x14ac:dyDescent="0.15">
      <c r="A19" s="64" t="s">
        <v>14</v>
      </c>
    </row>
    <row r="20" spans="1:1" x14ac:dyDescent="0.15">
      <c r="A20" s="64" t="s">
        <v>15</v>
      </c>
    </row>
    <row r="21" spans="1:1" x14ac:dyDescent="0.15">
      <c r="A21" s="64" t="s">
        <v>16</v>
      </c>
    </row>
    <row r="22" spans="1:1" x14ac:dyDescent="0.15">
      <c r="A22" s="64"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AB04F-A198-45A4-B8FB-673AE7CF1911}">
  <dimension ref="A1:I22"/>
  <sheetViews>
    <sheetView view="pageBreakPreview" zoomScale="60" zoomScaleNormal="100" workbookViewId="0">
      <selection activeCell="B14" sqref="B14:I14"/>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45665</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494</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495</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B21DD-9E28-4BD3-A403-E8B88F4675F2}">
  <dimension ref="A1:I22"/>
  <sheetViews>
    <sheetView view="pageBreakPreview" zoomScale="60" zoomScaleNormal="100" workbookViewId="0">
      <selection activeCell="X36" sqref="X36"/>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45674</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547</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548</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E5473-54F0-44D0-A36D-67E1E468FFFA}">
  <sheetPr>
    <pageSetUpPr fitToPage="1"/>
  </sheetPr>
  <dimension ref="A1:I21"/>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53</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254</v>
      </c>
      <c r="B11" s="8" t="s">
        <v>255</v>
      </c>
      <c r="C11" s="9" t="s">
        <v>56</v>
      </c>
      <c r="D11" s="10">
        <v>4400660</v>
      </c>
      <c r="E11" s="10">
        <v>4400660</v>
      </c>
      <c r="F11" s="11">
        <v>41932</v>
      </c>
      <c r="G11" s="8" t="s">
        <v>57</v>
      </c>
      <c r="H11" s="12" t="s">
        <v>19</v>
      </c>
      <c r="I11" s="14" t="s">
        <v>58</v>
      </c>
    </row>
    <row r="12" spans="1:9" ht="80.25" customHeight="1" x14ac:dyDescent="0.15">
      <c r="A12" s="8" t="s">
        <v>256</v>
      </c>
      <c r="B12" s="8" t="s">
        <v>257</v>
      </c>
      <c r="C12" s="9" t="s">
        <v>258</v>
      </c>
      <c r="D12" s="10">
        <v>77757125</v>
      </c>
      <c r="E12" s="10">
        <v>155514250</v>
      </c>
      <c r="F12" s="11">
        <v>41974</v>
      </c>
      <c r="G12" s="8" t="s">
        <v>57</v>
      </c>
      <c r="H12" s="12" t="s">
        <v>19</v>
      </c>
      <c r="I12" s="14" t="s">
        <v>58</v>
      </c>
    </row>
    <row r="13" spans="1:9" ht="80.25" customHeight="1" x14ac:dyDescent="0.15">
      <c r="A13" s="8" t="s">
        <v>256</v>
      </c>
      <c r="B13" s="8" t="s">
        <v>259</v>
      </c>
      <c r="C13" s="9" t="s">
        <v>258</v>
      </c>
      <c r="D13" s="10">
        <v>6048005</v>
      </c>
      <c r="E13" s="10">
        <v>12096010</v>
      </c>
      <c r="F13" s="11">
        <v>41974</v>
      </c>
      <c r="G13" s="8" t="s">
        <v>57</v>
      </c>
      <c r="H13" s="12" t="s">
        <v>19</v>
      </c>
      <c r="I13" s="14" t="s">
        <v>58</v>
      </c>
    </row>
    <row r="15" spans="1:9" x14ac:dyDescent="0.15">
      <c r="A15" s="1" t="s">
        <v>2</v>
      </c>
    </row>
    <row r="16" spans="1:9" x14ac:dyDescent="0.15">
      <c r="A16" s="1" t="s">
        <v>3</v>
      </c>
    </row>
    <row r="17" spans="1:1" x14ac:dyDescent="0.15">
      <c r="A17" s="1" t="s">
        <v>4</v>
      </c>
    </row>
    <row r="18" spans="1:1" x14ac:dyDescent="0.15">
      <c r="A18" s="1" t="s">
        <v>14</v>
      </c>
    </row>
    <row r="19" spans="1:1" x14ac:dyDescent="0.15">
      <c r="A19" s="1" t="s">
        <v>15</v>
      </c>
    </row>
    <row r="20" spans="1:1" x14ac:dyDescent="0.15">
      <c r="A20" s="1" t="s">
        <v>16</v>
      </c>
    </row>
    <row r="21" spans="1:1" x14ac:dyDescent="0.15">
      <c r="A21"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9276D-91C2-460E-A45A-E08D99E40400}">
  <dimension ref="A1:I22"/>
  <sheetViews>
    <sheetView view="pageBreakPreview" zoomScale="60" zoomScaleNormal="100" workbookViewId="0">
      <selection activeCell="G5" sqref="G5"/>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45679</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549</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550</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AFFB-DC3A-403C-B6D5-A7448C05E1D0}">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18" style="1" customWidth="1"/>
    <col min="2" max="2" width="54.8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65" t="s">
        <v>260</v>
      </c>
      <c r="B5" s="166"/>
      <c r="C5" s="166"/>
      <c r="D5" s="166"/>
      <c r="E5" s="166"/>
      <c r="F5" s="166"/>
      <c r="G5" s="166"/>
      <c r="H5" s="166"/>
      <c r="I5" s="16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94.5" x14ac:dyDescent="0.15">
      <c r="A11" s="76" t="s">
        <v>261</v>
      </c>
      <c r="B11" s="76" t="s">
        <v>262</v>
      </c>
      <c r="C11" s="77" t="s">
        <v>68</v>
      </c>
      <c r="D11" s="78">
        <v>642000</v>
      </c>
      <c r="E11" s="78">
        <v>642000</v>
      </c>
      <c r="F11" s="79">
        <v>37224</v>
      </c>
      <c r="G11" s="76" t="s">
        <v>263</v>
      </c>
      <c r="H11" s="80" t="s">
        <v>264</v>
      </c>
      <c r="I11" s="81"/>
    </row>
    <row r="12" spans="1:9" x14ac:dyDescent="0.15">
      <c r="F12" s="1" t="s">
        <v>265</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3" fitToHeight="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F88C5-533B-4BB2-8942-08A49106B9FD}">
  <dimension ref="A1:I22"/>
  <sheetViews>
    <sheetView view="pageBreakPreview" zoomScale="60" zoomScaleNormal="100" workbookViewId="0">
      <selection activeCell="G5" sqref="G5"/>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45674</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551</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552</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B46B1-24B0-4337-8EA9-6599B917D361}">
  <sheetPr>
    <pageSetUpPr fitToPage="1"/>
  </sheetPr>
  <dimension ref="A1:I25"/>
  <sheetViews>
    <sheetView view="pageBreakPreview" zoomScale="90" zoomScaleNormal="100" zoomScaleSheetLayoutView="90" workbookViewId="0">
      <selection activeCell="A6" sqref="A6"/>
    </sheetView>
  </sheetViews>
  <sheetFormatPr defaultColWidth="9" defaultRowHeight="13.5" x14ac:dyDescent="0.15"/>
  <cols>
    <col min="1" max="1" width="39" style="1" customWidth="1"/>
    <col min="2" max="2" width="29.125" style="1" customWidth="1"/>
    <col min="3" max="3" width="5.5" style="1" bestFit="1" customWidth="1"/>
    <col min="4" max="5" width="13.875" style="1" bestFit="1" customWidth="1"/>
    <col min="6" max="6" width="11.625" style="1" bestFit="1" customWidth="1"/>
    <col min="7" max="7" width="26"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 t="s">
        <v>266</v>
      </c>
    </row>
    <row r="6" spans="1:9" x14ac:dyDescent="0.15">
      <c r="A6" s="1" t="s">
        <v>97</v>
      </c>
    </row>
    <row r="8" spans="1:9" x14ac:dyDescent="0.15">
      <c r="A8" s="5" t="s">
        <v>11</v>
      </c>
    </row>
    <row r="9" spans="1:9" x14ac:dyDescent="0.15">
      <c r="A9" s="1" t="s">
        <v>482</v>
      </c>
    </row>
    <row r="11" spans="1:9" ht="27" x14ac:dyDescent="0.15">
      <c r="A11" s="3" t="s">
        <v>5</v>
      </c>
      <c r="B11" s="3" t="s">
        <v>1</v>
      </c>
      <c r="C11" s="3" t="s">
        <v>6</v>
      </c>
      <c r="D11" s="3" t="s">
        <v>7</v>
      </c>
      <c r="E11" s="3" t="s">
        <v>8</v>
      </c>
      <c r="F11" s="3" t="s">
        <v>9</v>
      </c>
      <c r="G11" s="3" t="s">
        <v>10</v>
      </c>
      <c r="H11" s="4" t="s">
        <v>0</v>
      </c>
      <c r="I11" s="3" t="s">
        <v>17</v>
      </c>
    </row>
    <row r="12" spans="1:9" ht="63.75" customHeight="1" x14ac:dyDescent="0.15">
      <c r="A12" s="8" t="s">
        <v>267</v>
      </c>
      <c r="B12" s="8" t="s">
        <v>268</v>
      </c>
      <c r="C12" s="9">
        <v>1</v>
      </c>
      <c r="D12" s="10">
        <v>145800</v>
      </c>
      <c r="E12" s="10">
        <v>145800</v>
      </c>
      <c r="F12" s="11">
        <v>41953</v>
      </c>
      <c r="G12" s="8" t="s">
        <v>269</v>
      </c>
      <c r="H12" s="12" t="s">
        <v>19</v>
      </c>
      <c r="I12" s="14" t="s">
        <v>270</v>
      </c>
    </row>
    <row r="13" spans="1:9" ht="63.75" customHeight="1" x14ac:dyDescent="0.15">
      <c r="A13" s="8" t="s">
        <v>271</v>
      </c>
      <c r="B13" s="8" t="s">
        <v>272</v>
      </c>
      <c r="C13" s="9">
        <v>1</v>
      </c>
      <c r="D13" s="10">
        <v>3477600</v>
      </c>
      <c r="E13" s="10">
        <v>3477600</v>
      </c>
      <c r="F13" s="11">
        <v>41877</v>
      </c>
      <c r="G13" s="8" t="s">
        <v>273</v>
      </c>
      <c r="H13" s="12" t="s">
        <v>19</v>
      </c>
      <c r="I13" s="14" t="s">
        <v>270</v>
      </c>
    </row>
    <row r="14" spans="1:9" ht="63.75" customHeight="1" x14ac:dyDescent="0.15">
      <c r="A14" s="8" t="s">
        <v>274</v>
      </c>
      <c r="B14" s="8" t="s">
        <v>275</v>
      </c>
      <c r="C14" s="9">
        <v>1</v>
      </c>
      <c r="D14" s="10">
        <v>135000</v>
      </c>
      <c r="E14" s="10">
        <v>135000</v>
      </c>
      <c r="F14" s="11">
        <v>41891</v>
      </c>
      <c r="G14" s="8" t="s">
        <v>276</v>
      </c>
      <c r="H14" s="12" t="s">
        <v>19</v>
      </c>
      <c r="I14" s="14" t="s">
        <v>270</v>
      </c>
    </row>
    <row r="15" spans="1:9" ht="63.75" customHeight="1" x14ac:dyDescent="0.15">
      <c r="A15" s="8" t="s">
        <v>277</v>
      </c>
      <c r="B15" s="8" t="s">
        <v>278</v>
      </c>
      <c r="C15" s="9">
        <v>1</v>
      </c>
      <c r="D15" s="10">
        <v>150854</v>
      </c>
      <c r="E15" s="10">
        <v>150854</v>
      </c>
      <c r="F15" s="11">
        <v>41906</v>
      </c>
      <c r="G15" s="8" t="s">
        <v>279</v>
      </c>
      <c r="H15" s="12" t="s">
        <v>19</v>
      </c>
      <c r="I15" s="14" t="s">
        <v>270</v>
      </c>
    </row>
    <row r="16" spans="1:9" ht="63.75" customHeight="1" x14ac:dyDescent="0.15">
      <c r="A16" s="8" t="s">
        <v>280</v>
      </c>
      <c r="B16" s="8" t="s">
        <v>281</v>
      </c>
      <c r="C16" s="9">
        <v>1</v>
      </c>
      <c r="D16" s="10">
        <v>2311200</v>
      </c>
      <c r="E16" s="10">
        <v>2311200</v>
      </c>
      <c r="F16" s="11">
        <v>41940</v>
      </c>
      <c r="G16" s="8" t="s">
        <v>282</v>
      </c>
      <c r="H16" s="12" t="s">
        <v>19</v>
      </c>
      <c r="I16" s="14" t="s">
        <v>270</v>
      </c>
    </row>
    <row r="17" spans="1:9" ht="63.75" customHeight="1" x14ac:dyDescent="0.15">
      <c r="A17" s="8" t="s">
        <v>283</v>
      </c>
      <c r="B17" s="8" t="s">
        <v>284</v>
      </c>
      <c r="C17" s="9">
        <v>1</v>
      </c>
      <c r="D17" s="10">
        <v>8910000</v>
      </c>
      <c r="E17" s="10">
        <v>8910000</v>
      </c>
      <c r="F17" s="11">
        <v>41970</v>
      </c>
      <c r="G17" s="8" t="s">
        <v>273</v>
      </c>
      <c r="H17" s="12" t="s">
        <v>19</v>
      </c>
      <c r="I17" s="14" t="s">
        <v>270</v>
      </c>
    </row>
    <row r="19" spans="1:9" x14ac:dyDescent="0.15">
      <c r="A19" s="1" t="s">
        <v>2</v>
      </c>
    </row>
    <row r="20" spans="1:9" x14ac:dyDescent="0.15">
      <c r="A20" s="1" t="s">
        <v>3</v>
      </c>
    </row>
    <row r="21" spans="1:9" x14ac:dyDescent="0.15">
      <c r="A21" s="1" t="s">
        <v>4</v>
      </c>
    </row>
    <row r="22" spans="1:9" x14ac:dyDescent="0.15">
      <c r="A22" s="1" t="s">
        <v>14</v>
      </c>
    </row>
    <row r="23" spans="1:9" x14ac:dyDescent="0.15">
      <c r="A23" s="1" t="s">
        <v>15</v>
      </c>
    </row>
    <row r="24" spans="1:9" x14ac:dyDescent="0.15">
      <c r="A24" s="1" t="s">
        <v>16</v>
      </c>
    </row>
    <row r="25" spans="1:9" x14ac:dyDescent="0.15">
      <c r="A25" s="1" t="s">
        <v>18</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9EEF8-1771-4D08-8854-089D3F27A2F2}">
  <dimension ref="A1:I22"/>
  <sheetViews>
    <sheetView view="pageBreakPreview" zoomScale="60" zoomScaleNormal="100" workbookViewId="0">
      <selection activeCell="K29" sqref="K29"/>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45674</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553</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48.6" customHeight="1" x14ac:dyDescent="0.15">
      <c r="A13" s="132"/>
      <c r="B13" s="154" t="s">
        <v>554</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354C2-F1E5-4FE5-8B61-140DC1ACDB14}">
  <sheetPr>
    <pageSetUpPr fitToPage="1"/>
  </sheetPr>
  <dimension ref="A1:I2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78</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285</v>
      </c>
      <c r="B11" s="8" t="s">
        <v>286</v>
      </c>
      <c r="C11" s="9" t="s">
        <v>235</v>
      </c>
      <c r="D11" s="10">
        <v>7087500</v>
      </c>
      <c r="E11" s="10">
        <v>7087500</v>
      </c>
      <c r="F11" s="11">
        <v>39520</v>
      </c>
      <c r="G11" s="8" t="s">
        <v>287</v>
      </c>
      <c r="H11" s="12" t="s">
        <v>29</v>
      </c>
      <c r="I11" s="14" t="s">
        <v>237</v>
      </c>
    </row>
    <row r="12" spans="1:9" ht="80.25" customHeight="1" x14ac:dyDescent="0.15">
      <c r="A12" s="8" t="s">
        <v>288</v>
      </c>
      <c r="B12" s="8" t="s">
        <v>289</v>
      </c>
      <c r="C12" s="9" t="s">
        <v>235</v>
      </c>
      <c r="D12" s="10">
        <v>1115000</v>
      </c>
      <c r="E12" s="10">
        <v>1115000</v>
      </c>
      <c r="F12" s="11">
        <v>41718</v>
      </c>
      <c r="G12" s="8" t="s">
        <v>290</v>
      </c>
      <c r="H12" s="12" t="s">
        <v>29</v>
      </c>
      <c r="I12" s="14" t="s">
        <v>237</v>
      </c>
    </row>
    <row r="13" spans="1:9" ht="80.25" hidden="1" customHeight="1" x14ac:dyDescent="0.15">
      <c r="A13" s="8"/>
      <c r="B13" s="8"/>
      <c r="C13" s="9"/>
      <c r="D13" s="10"/>
      <c r="E13" s="10"/>
      <c r="F13" s="11"/>
      <c r="G13" s="8"/>
      <c r="H13" s="12"/>
      <c r="I13" s="14"/>
    </row>
    <row r="14" spans="1:9" ht="80.25" hidden="1" customHeight="1" x14ac:dyDescent="0.15">
      <c r="A14" s="8"/>
      <c r="B14" s="8"/>
      <c r="C14" s="9"/>
      <c r="D14" s="10"/>
      <c r="E14" s="10"/>
      <c r="F14" s="11"/>
      <c r="G14" s="8"/>
      <c r="H14" s="12"/>
      <c r="I14" s="14"/>
    </row>
    <row r="16" spans="1:9" x14ac:dyDescent="0.15">
      <c r="A16" s="1" t="s">
        <v>2</v>
      </c>
    </row>
    <row r="17" spans="1:1" x14ac:dyDescent="0.15">
      <c r="A17" s="1" t="s">
        <v>3</v>
      </c>
    </row>
    <row r="18" spans="1:1" x14ac:dyDescent="0.15">
      <c r="A18" s="1" t="s">
        <v>4</v>
      </c>
    </row>
    <row r="19" spans="1:1" x14ac:dyDescent="0.15">
      <c r="A19" s="1" t="s">
        <v>14</v>
      </c>
    </row>
    <row r="20" spans="1:1" x14ac:dyDescent="0.15">
      <c r="A20" s="1" t="s">
        <v>15</v>
      </c>
    </row>
    <row r="21" spans="1:1" x14ac:dyDescent="0.15">
      <c r="A21" s="1" t="s">
        <v>16</v>
      </c>
    </row>
    <row r="22" spans="1:1" x14ac:dyDescent="0.15">
      <c r="A22"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0B9E0-36B1-4D5D-BEF1-154EF0D38181}">
  <dimension ref="A1:I22"/>
  <sheetViews>
    <sheetView view="pageBreakPreview" zoomScale="60" zoomScaleNormal="100" workbookViewId="0">
      <selection activeCell="G5" sqref="G5"/>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45678</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506</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555</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82823-5834-41B1-9D14-CB7413671B1B}">
  <sheetPr>
    <pageSetUpPr fitToPage="1"/>
  </sheetPr>
  <dimension ref="A1:I2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78</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291</v>
      </c>
      <c r="B11" s="8" t="s">
        <v>292</v>
      </c>
      <c r="C11" s="9">
        <v>1</v>
      </c>
      <c r="D11" s="10">
        <v>239400</v>
      </c>
      <c r="E11" s="10">
        <v>239400</v>
      </c>
      <c r="F11" s="11">
        <v>40939</v>
      </c>
      <c r="G11" s="8" t="s">
        <v>293</v>
      </c>
      <c r="H11" s="12" t="s">
        <v>41</v>
      </c>
      <c r="I11" s="14" t="s">
        <v>294</v>
      </c>
    </row>
    <row r="12" spans="1:9" ht="80.25" hidden="1" customHeight="1" x14ac:dyDescent="0.15">
      <c r="A12" s="8"/>
      <c r="B12" s="8"/>
      <c r="C12" s="9"/>
      <c r="D12" s="10"/>
      <c r="E12" s="10"/>
      <c r="F12" s="11"/>
      <c r="G12" s="8"/>
      <c r="H12" s="12" t="s">
        <v>29</v>
      </c>
      <c r="I12" s="14" t="s">
        <v>237</v>
      </c>
    </row>
    <row r="13" spans="1:9" ht="80.25" hidden="1" customHeight="1" x14ac:dyDescent="0.15">
      <c r="A13" s="8"/>
      <c r="B13" s="8"/>
      <c r="C13" s="9"/>
      <c r="D13" s="10"/>
      <c r="E13" s="10"/>
      <c r="F13" s="11"/>
      <c r="G13" s="8"/>
      <c r="H13" s="12"/>
      <c r="I13" s="14"/>
    </row>
    <row r="14" spans="1:9" ht="80.25" hidden="1" customHeight="1" x14ac:dyDescent="0.15">
      <c r="A14" s="8"/>
      <c r="B14" s="8"/>
      <c r="C14" s="9"/>
      <c r="D14" s="10"/>
      <c r="E14" s="10"/>
      <c r="F14" s="11"/>
      <c r="G14" s="8"/>
      <c r="H14" s="12"/>
      <c r="I14" s="14"/>
    </row>
    <row r="16" spans="1:9" x14ac:dyDescent="0.15">
      <c r="A16" s="1" t="s">
        <v>2</v>
      </c>
    </row>
    <row r="17" spans="1:1" x14ac:dyDescent="0.15">
      <c r="A17" s="1" t="s">
        <v>3</v>
      </c>
    </row>
    <row r="18" spans="1:1" x14ac:dyDescent="0.15">
      <c r="A18" s="1" t="s">
        <v>4</v>
      </c>
    </row>
    <row r="19" spans="1:1" x14ac:dyDescent="0.15">
      <c r="A19" s="1" t="s">
        <v>14</v>
      </c>
    </row>
    <row r="20" spans="1:1" x14ac:dyDescent="0.15">
      <c r="A20" s="1" t="s">
        <v>15</v>
      </c>
    </row>
    <row r="21" spans="1:1" x14ac:dyDescent="0.15">
      <c r="A21" s="1" t="s">
        <v>16</v>
      </c>
    </row>
    <row r="22" spans="1:1" x14ac:dyDescent="0.15">
      <c r="A22"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29351-D93B-462F-BEF2-61E0026D950A}">
  <sheetPr>
    <pageSetUpPr fitToPage="1"/>
  </sheetPr>
  <dimension ref="A1:I21"/>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37</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38</v>
      </c>
      <c r="B11" s="8" t="s">
        <v>39</v>
      </c>
      <c r="C11" s="9">
        <v>1</v>
      </c>
      <c r="D11" s="10">
        <v>382255</v>
      </c>
      <c r="E11" s="10">
        <v>382255</v>
      </c>
      <c r="F11" s="11">
        <v>39748</v>
      </c>
      <c r="G11" s="8" t="s">
        <v>40</v>
      </c>
      <c r="H11" s="20" t="s">
        <v>41</v>
      </c>
      <c r="I11" s="14"/>
    </row>
    <row r="12" spans="1:9" ht="80.25" customHeight="1" x14ac:dyDescent="0.15">
      <c r="A12" s="8" t="s">
        <v>42</v>
      </c>
      <c r="B12" s="8" t="s">
        <v>43</v>
      </c>
      <c r="C12" s="9">
        <v>1</v>
      </c>
      <c r="D12" s="10">
        <v>1033981</v>
      </c>
      <c r="E12" s="10">
        <v>1033981</v>
      </c>
      <c r="F12" s="11">
        <v>39818</v>
      </c>
      <c r="G12" s="8" t="s">
        <v>44</v>
      </c>
      <c r="H12" s="20" t="s">
        <v>41</v>
      </c>
      <c r="I12" s="14"/>
    </row>
    <row r="13" spans="1:9" ht="80.25" customHeight="1" x14ac:dyDescent="0.15">
      <c r="A13" s="8" t="s">
        <v>45</v>
      </c>
      <c r="B13" s="8" t="s">
        <v>46</v>
      </c>
      <c r="C13" s="9">
        <v>1</v>
      </c>
      <c r="D13" s="10">
        <v>1338000</v>
      </c>
      <c r="E13" s="10">
        <v>1338000</v>
      </c>
      <c r="F13" s="11">
        <v>39827</v>
      </c>
      <c r="G13" s="8" t="s">
        <v>44</v>
      </c>
      <c r="H13" s="20" t="s">
        <v>41</v>
      </c>
      <c r="I13" s="14"/>
    </row>
    <row r="15" spans="1:9" x14ac:dyDescent="0.15">
      <c r="A15" s="1" t="s">
        <v>2</v>
      </c>
    </row>
    <row r="16" spans="1:9" x14ac:dyDescent="0.15">
      <c r="A16" s="1" t="s">
        <v>3</v>
      </c>
    </row>
    <row r="17" spans="1:1" x14ac:dyDescent="0.15">
      <c r="A17" s="1" t="s">
        <v>4</v>
      </c>
    </row>
    <row r="18" spans="1:1" x14ac:dyDescent="0.15">
      <c r="A18" s="1" t="s">
        <v>14</v>
      </c>
    </row>
    <row r="19" spans="1:1" x14ac:dyDescent="0.15">
      <c r="A19" s="1" t="s">
        <v>15</v>
      </c>
    </row>
    <row r="20" spans="1:1" x14ac:dyDescent="0.15">
      <c r="A20" s="1" t="s">
        <v>16</v>
      </c>
    </row>
    <row r="21" spans="1:1" x14ac:dyDescent="0.15">
      <c r="A21"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748A0-7593-415C-9335-DE1BB3C7A421}">
  <dimension ref="A1:I22"/>
  <sheetViews>
    <sheetView view="pageBreakPreview" zoomScale="60" zoomScaleNormal="100" workbookViewId="0">
      <selection activeCell="N24" sqref="N24"/>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45678</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506</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507</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3EF5C-974D-4D63-AD03-382A266D1134}">
  <sheetPr>
    <pageSetUpPr fitToPage="1"/>
  </sheetPr>
  <dimension ref="A1:I20"/>
  <sheetViews>
    <sheetView view="pageBreakPreview" zoomScaleNormal="100" zoomScaleSheetLayoutView="100" workbookViewId="0">
      <selection activeCell="A11" sqref="A11:I12"/>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295</v>
      </c>
      <c r="B5" s="156"/>
      <c r="C5" s="156"/>
      <c r="D5" s="156"/>
      <c r="E5" s="156"/>
      <c r="F5" s="156"/>
      <c r="G5" s="156"/>
      <c r="H5" s="156"/>
      <c r="I5" s="156"/>
    </row>
    <row r="7" spans="1:9" x14ac:dyDescent="0.15">
      <c r="A7" s="5" t="s">
        <v>11</v>
      </c>
      <c r="C7" s="1" t="s">
        <v>296</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146" t="s">
        <v>297</v>
      </c>
      <c r="B11" s="147" t="s">
        <v>298</v>
      </c>
      <c r="C11" s="141">
        <v>1</v>
      </c>
      <c r="D11" s="148">
        <v>124200</v>
      </c>
      <c r="E11" s="148">
        <v>124200</v>
      </c>
      <c r="F11" s="149">
        <v>45205</v>
      </c>
      <c r="G11" s="150" t="s">
        <v>299</v>
      </c>
      <c r="H11" s="144" t="s">
        <v>120</v>
      </c>
      <c r="I11" s="145"/>
    </row>
    <row r="12" spans="1:9" ht="80.25" customHeight="1" x14ac:dyDescent="0.15">
      <c r="A12" s="146" t="s">
        <v>297</v>
      </c>
      <c r="B12" s="151" t="s">
        <v>300</v>
      </c>
      <c r="C12" s="141">
        <v>1</v>
      </c>
      <c r="D12" s="152">
        <v>132000</v>
      </c>
      <c r="E12" s="152">
        <v>132000</v>
      </c>
      <c r="F12" s="149">
        <v>45205</v>
      </c>
      <c r="G12" s="150" t="s">
        <v>299</v>
      </c>
      <c r="H12" s="144" t="s">
        <v>120</v>
      </c>
      <c r="I12" s="145"/>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4A529-F277-4706-93BF-2D33EE990650}">
  <dimension ref="A1:J23"/>
  <sheetViews>
    <sheetView view="pageBreakPreview" zoomScale="60" zoomScaleNormal="100" workbookViewId="0">
      <selection activeCell="B17" sqref="B17:I17"/>
    </sheetView>
  </sheetViews>
  <sheetFormatPr defaultColWidth="9" defaultRowHeight="13.5" x14ac:dyDescent="0.15"/>
  <cols>
    <col min="1" max="7" width="9" style="137"/>
    <col min="8" max="8" width="9" style="137" customWidth="1"/>
    <col min="9" max="9" width="3.875" style="137" customWidth="1"/>
    <col min="10" max="16384" width="9" style="137"/>
  </cols>
  <sheetData>
    <row r="1" spans="1:10" x14ac:dyDescent="0.15">
      <c r="A1" s="136"/>
      <c r="B1" s="136"/>
      <c r="C1" s="136"/>
      <c r="D1" s="136"/>
      <c r="E1" s="136"/>
      <c r="F1" s="136"/>
      <c r="G1" s="136"/>
      <c r="H1" s="136"/>
      <c r="I1" s="136"/>
      <c r="J1" s="136"/>
    </row>
    <row r="2" spans="1:10" x14ac:dyDescent="0.15">
      <c r="A2" s="136"/>
      <c r="B2" s="136"/>
      <c r="C2" s="136"/>
      <c r="D2" s="136"/>
      <c r="E2" s="136"/>
      <c r="F2" s="136"/>
      <c r="G2" s="136"/>
      <c r="H2" s="136"/>
      <c r="I2" s="136"/>
      <c r="J2" s="136"/>
    </row>
    <row r="3" spans="1:10" ht="14.25" x14ac:dyDescent="0.15">
      <c r="A3" s="136"/>
      <c r="B3" s="138"/>
      <c r="C3" s="139"/>
      <c r="D3" s="139"/>
      <c r="E3" s="139"/>
      <c r="F3" s="139"/>
      <c r="G3" s="139"/>
      <c r="H3" s="161">
        <v>45685</v>
      </c>
      <c r="I3" s="162"/>
      <c r="J3" s="162"/>
    </row>
    <row r="4" spans="1:10" ht="14.25" x14ac:dyDescent="0.15">
      <c r="A4" s="136"/>
      <c r="B4" s="138"/>
      <c r="C4" s="139"/>
      <c r="D4" s="139"/>
      <c r="E4" s="139"/>
      <c r="F4" s="139"/>
      <c r="G4" s="139"/>
      <c r="H4" s="163" t="s">
        <v>483</v>
      </c>
      <c r="I4" s="163"/>
      <c r="J4" s="163"/>
    </row>
    <row r="5" spans="1:10" x14ac:dyDescent="0.15">
      <c r="A5" s="136"/>
      <c r="B5" s="136"/>
      <c r="C5" s="136"/>
      <c r="D5" s="136"/>
      <c r="E5" s="136"/>
      <c r="F5" s="136"/>
      <c r="G5" s="136"/>
      <c r="H5" s="136"/>
      <c r="I5" s="136"/>
      <c r="J5" s="136"/>
    </row>
    <row r="6" spans="1:10" ht="14.25" x14ac:dyDescent="0.15">
      <c r="A6" s="136"/>
      <c r="B6" s="139"/>
      <c r="C6" s="139"/>
      <c r="D6" s="139"/>
      <c r="E6" s="139"/>
      <c r="F6" s="139"/>
      <c r="G6" s="139"/>
      <c r="H6" s="139"/>
      <c r="I6" s="139"/>
      <c r="J6" s="136"/>
    </row>
    <row r="7" spans="1:10" x14ac:dyDescent="0.15">
      <c r="A7" s="136"/>
      <c r="B7" s="154" t="s">
        <v>556</v>
      </c>
      <c r="C7" s="154"/>
      <c r="D7" s="154"/>
      <c r="E7" s="154"/>
      <c r="F7" s="154"/>
      <c r="G7" s="154"/>
      <c r="H7" s="154"/>
      <c r="I7" s="154"/>
      <c r="J7" s="136"/>
    </row>
    <row r="8" spans="1:10" ht="14.25" customHeight="1" x14ac:dyDescent="0.15">
      <c r="A8" s="136"/>
      <c r="B8" s="154"/>
      <c r="C8" s="154"/>
      <c r="D8" s="154"/>
      <c r="E8" s="154"/>
      <c r="F8" s="154"/>
      <c r="G8" s="154"/>
      <c r="H8" s="154"/>
      <c r="I8" s="154"/>
      <c r="J8" s="136"/>
    </row>
    <row r="9" spans="1:10" x14ac:dyDescent="0.15">
      <c r="A9" s="136"/>
      <c r="B9" s="154"/>
      <c r="C9" s="154"/>
      <c r="D9" s="154"/>
      <c r="E9" s="154"/>
      <c r="F9" s="154"/>
      <c r="G9" s="154"/>
      <c r="H9" s="154"/>
      <c r="I9" s="154"/>
      <c r="J9" s="136"/>
    </row>
    <row r="10" spans="1:10" ht="14.25" x14ac:dyDescent="0.15">
      <c r="A10" s="136"/>
      <c r="B10" s="139"/>
      <c r="C10" s="139"/>
      <c r="D10" s="139"/>
      <c r="E10" s="139"/>
      <c r="F10" s="139"/>
      <c r="G10" s="139"/>
      <c r="H10" s="139"/>
      <c r="I10" s="139"/>
      <c r="J10" s="136"/>
    </row>
    <row r="11" spans="1:10" ht="14.25" x14ac:dyDescent="0.15">
      <c r="A11" s="136"/>
      <c r="B11" s="139" t="s">
        <v>484</v>
      </c>
      <c r="C11" s="139"/>
      <c r="D11" s="139"/>
      <c r="E11" s="139"/>
      <c r="F11" s="139"/>
      <c r="G11" s="139"/>
      <c r="H11" s="139"/>
      <c r="I11" s="139"/>
      <c r="J11" s="136"/>
    </row>
    <row r="12" spans="1:10" ht="14.25" x14ac:dyDescent="0.15">
      <c r="A12" s="136"/>
      <c r="B12" s="139"/>
      <c r="C12" s="139"/>
      <c r="D12" s="139"/>
      <c r="E12" s="139"/>
      <c r="F12" s="139"/>
      <c r="G12" s="139"/>
      <c r="H12" s="139"/>
      <c r="I12" s="139"/>
      <c r="J12" s="136"/>
    </row>
    <row r="13" spans="1:10" ht="28.5" customHeight="1" x14ac:dyDescent="0.15">
      <c r="A13" s="136"/>
      <c r="B13" s="160" t="s">
        <v>557</v>
      </c>
      <c r="C13" s="160"/>
      <c r="D13" s="160"/>
      <c r="E13" s="160"/>
      <c r="F13" s="160"/>
      <c r="G13" s="160"/>
      <c r="H13" s="160"/>
      <c r="I13" s="160"/>
      <c r="J13" s="136"/>
    </row>
    <row r="14" spans="1:10" ht="14.45" customHeight="1" x14ac:dyDescent="0.15">
      <c r="A14" s="136"/>
      <c r="B14" s="160"/>
      <c r="C14" s="160"/>
      <c r="D14" s="160"/>
      <c r="E14" s="160"/>
      <c r="F14" s="160"/>
      <c r="G14" s="160"/>
      <c r="H14" s="160"/>
      <c r="I14" s="160"/>
      <c r="J14" s="136"/>
    </row>
    <row r="15" spans="1:10" ht="14.45" customHeight="1" x14ac:dyDescent="0.15">
      <c r="A15" s="136"/>
      <c r="B15" s="160"/>
      <c r="C15" s="160"/>
      <c r="D15" s="160"/>
      <c r="E15" s="160"/>
      <c r="F15" s="160"/>
      <c r="G15" s="160"/>
      <c r="H15" s="160"/>
      <c r="I15" s="160"/>
      <c r="J15" s="136"/>
    </row>
    <row r="16" spans="1:10" ht="14.25" customHeight="1" x14ac:dyDescent="0.15">
      <c r="A16" s="136"/>
      <c r="B16" s="154" t="s">
        <v>491</v>
      </c>
      <c r="C16" s="154"/>
      <c r="D16" s="154"/>
      <c r="E16" s="154"/>
      <c r="F16" s="154"/>
      <c r="G16" s="154"/>
      <c r="H16" s="154"/>
      <c r="I16" s="154"/>
      <c r="J16" s="136"/>
    </row>
    <row r="17" spans="1:10" ht="14.25" customHeight="1" x14ac:dyDescent="0.15">
      <c r="A17" s="136"/>
      <c r="B17" s="160" t="s">
        <v>530</v>
      </c>
      <c r="C17" s="160"/>
      <c r="D17" s="160"/>
      <c r="E17" s="160"/>
      <c r="F17" s="160"/>
      <c r="G17" s="160"/>
      <c r="H17" s="160"/>
      <c r="I17" s="160"/>
      <c r="J17" s="136"/>
    </row>
    <row r="18" spans="1:10" ht="14.25" x14ac:dyDescent="0.15">
      <c r="A18" s="136"/>
      <c r="B18" s="160"/>
      <c r="C18" s="160"/>
      <c r="D18" s="160"/>
      <c r="E18" s="160"/>
      <c r="F18" s="160"/>
      <c r="G18" s="160"/>
      <c r="H18" s="160"/>
      <c r="I18" s="160"/>
      <c r="J18" s="136"/>
    </row>
    <row r="19" spans="1:10" ht="14.25" x14ac:dyDescent="0.15">
      <c r="A19" s="136"/>
      <c r="B19" s="160"/>
      <c r="C19" s="160"/>
      <c r="D19" s="160"/>
      <c r="E19" s="160"/>
      <c r="F19" s="160"/>
      <c r="G19" s="160"/>
      <c r="H19" s="160"/>
      <c r="I19" s="160"/>
      <c r="J19" s="136"/>
    </row>
    <row r="20" spans="1:10" ht="14.25" x14ac:dyDescent="0.15">
      <c r="A20" s="136"/>
      <c r="B20" s="139"/>
      <c r="C20" s="139"/>
      <c r="D20" s="139"/>
      <c r="E20" s="139"/>
      <c r="F20" s="139"/>
      <c r="G20" s="139"/>
      <c r="H20" s="139"/>
      <c r="I20" s="139"/>
      <c r="J20" s="136"/>
    </row>
    <row r="21" spans="1:10" ht="14.25" x14ac:dyDescent="0.15">
      <c r="A21" s="136"/>
      <c r="B21" s="139" t="s">
        <v>486</v>
      </c>
      <c r="C21" s="139"/>
      <c r="D21" s="139"/>
      <c r="E21" s="139"/>
      <c r="F21" s="139"/>
      <c r="G21" s="139"/>
      <c r="H21" s="139"/>
      <c r="I21" s="139"/>
      <c r="J21" s="136"/>
    </row>
    <row r="22" spans="1:10" ht="14.25" x14ac:dyDescent="0.15">
      <c r="A22" s="136"/>
      <c r="B22" s="139" t="s">
        <v>487</v>
      </c>
      <c r="C22" s="139"/>
      <c r="D22" s="139"/>
      <c r="E22" s="139"/>
      <c r="F22" s="139"/>
      <c r="G22" s="139"/>
      <c r="H22" s="139"/>
      <c r="I22" s="139"/>
      <c r="J22" s="136"/>
    </row>
    <row r="23" spans="1:10" ht="14.25" x14ac:dyDescent="0.15">
      <c r="A23" s="136"/>
      <c r="B23" s="139" t="s">
        <v>531</v>
      </c>
      <c r="C23" s="139"/>
      <c r="D23" s="139"/>
      <c r="E23" s="139"/>
      <c r="F23" s="139"/>
      <c r="G23" s="139"/>
      <c r="H23" s="139"/>
      <c r="I23" s="139"/>
      <c r="J23" s="136"/>
    </row>
  </sheetData>
  <mergeCells count="8">
    <mergeCell ref="B18:I18"/>
    <mergeCell ref="B19:I19"/>
    <mergeCell ref="H3:J3"/>
    <mergeCell ref="H4:J4"/>
    <mergeCell ref="B7:I9"/>
    <mergeCell ref="B13:I15"/>
    <mergeCell ref="B16:I16"/>
    <mergeCell ref="B17:I17"/>
  </mergeCells>
  <phoneticPr fontId="1"/>
  <pageMargins left="0.7" right="0.7" top="0.75" bottom="0.75" header="0.3" footer="0.3"/>
  <pageSetup paperSize="9" orientation="portrait" r:id="rId1"/>
  <headerFooter>
    <oddHeader>&amp;L【機密性○（取扱制限）】</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4F28A-25F8-4F0B-946C-434DEFF415AA}">
  <dimension ref="A1:I24"/>
  <sheetViews>
    <sheetView showWhiteSpace="0" view="pageBreakPreview" zoomScaleNormal="100" zoomScaleSheetLayoutView="100" workbookViewId="0">
      <selection activeCell="A5" sqref="A5:I5"/>
    </sheetView>
  </sheetViews>
  <sheetFormatPr defaultColWidth="9" defaultRowHeight="18" x14ac:dyDescent="0.15"/>
  <cols>
    <col min="1" max="1" width="31.875" style="86" customWidth="1"/>
    <col min="2" max="2" width="40.875" style="86" customWidth="1"/>
    <col min="3" max="3" width="5.5" style="86" bestFit="1" customWidth="1"/>
    <col min="4" max="5" width="13.875" style="86" bestFit="1" customWidth="1"/>
    <col min="6" max="6" width="11.625" style="86" bestFit="1" customWidth="1"/>
    <col min="7" max="7" width="19.375" style="86" customWidth="1"/>
    <col min="8" max="8" width="5.875" style="86" customWidth="1"/>
    <col min="9" max="9" width="21.5" style="86" customWidth="1"/>
    <col min="10" max="16384" width="9" style="86"/>
  </cols>
  <sheetData>
    <row r="1" spans="1:9" s="1" customFormat="1" ht="13.5" x14ac:dyDescent="0.15">
      <c r="A1" s="115"/>
      <c r="B1" s="115"/>
      <c r="C1" s="115"/>
      <c r="D1" s="115"/>
      <c r="E1" s="115"/>
      <c r="F1" s="115"/>
      <c r="G1" s="115"/>
      <c r="H1" s="115"/>
      <c r="I1" s="116" t="s">
        <v>481</v>
      </c>
    </row>
    <row r="2" spans="1:9" x14ac:dyDescent="0.15">
      <c r="A2" s="117" t="s">
        <v>147</v>
      </c>
      <c r="B2" s="118"/>
      <c r="C2" s="118"/>
      <c r="D2" s="118"/>
      <c r="E2" s="118"/>
      <c r="F2" s="118"/>
      <c r="G2" s="118"/>
      <c r="H2" s="118"/>
      <c r="I2" s="118"/>
    </row>
    <row r="3" spans="1:9" x14ac:dyDescent="0.15">
      <c r="A3" s="119"/>
      <c r="B3" s="119"/>
      <c r="C3" s="119"/>
      <c r="D3" s="119"/>
      <c r="E3" s="119"/>
      <c r="F3" s="119"/>
      <c r="G3" s="119"/>
      <c r="H3" s="119"/>
      <c r="I3" s="119"/>
    </row>
    <row r="4" spans="1:9" x14ac:dyDescent="0.15">
      <c r="A4" s="120" t="s">
        <v>148</v>
      </c>
      <c r="B4" s="119"/>
      <c r="C4" s="119"/>
      <c r="D4" s="119"/>
      <c r="E4" s="119"/>
      <c r="F4" s="119"/>
      <c r="G4" s="119"/>
      <c r="H4" s="119"/>
      <c r="I4" s="119"/>
    </row>
    <row r="5" spans="1:9" x14ac:dyDescent="0.15">
      <c r="A5" s="167" t="s">
        <v>301</v>
      </c>
      <c r="B5" s="167"/>
      <c r="C5" s="167"/>
      <c r="D5" s="167"/>
      <c r="E5" s="167"/>
      <c r="F5" s="167"/>
      <c r="G5" s="167"/>
      <c r="H5" s="167"/>
      <c r="I5" s="167"/>
    </row>
    <row r="6" spans="1:9" x14ac:dyDescent="0.15">
      <c r="A6" s="119"/>
      <c r="B6" s="119"/>
      <c r="C6" s="119"/>
      <c r="D6" s="119"/>
      <c r="E6" s="119"/>
      <c r="F6" s="119"/>
      <c r="G6" s="119"/>
      <c r="H6" s="119"/>
      <c r="I6" s="119"/>
    </row>
    <row r="7" spans="1:9" x14ac:dyDescent="0.15">
      <c r="A7" s="120" t="s">
        <v>150</v>
      </c>
      <c r="B7" s="119"/>
      <c r="C7" s="119"/>
      <c r="D7" s="119"/>
      <c r="E7" s="119"/>
      <c r="F7" s="119"/>
      <c r="G7" s="119"/>
      <c r="H7" s="119"/>
      <c r="I7" s="119"/>
    </row>
    <row r="8" spans="1:9" s="1" customFormat="1" ht="13.5" x14ac:dyDescent="0.15">
      <c r="A8" s="115" t="s">
        <v>482</v>
      </c>
      <c r="B8" s="115"/>
      <c r="C8" s="115"/>
      <c r="D8" s="115"/>
      <c r="E8" s="115"/>
      <c r="F8" s="115"/>
      <c r="G8" s="115"/>
      <c r="H8" s="115"/>
      <c r="I8" s="115"/>
    </row>
    <row r="9" spans="1:9" x14ac:dyDescent="0.15">
      <c r="A9" s="119"/>
      <c r="B9" s="119"/>
      <c r="C9" s="119"/>
      <c r="D9" s="119"/>
      <c r="E9" s="119"/>
      <c r="F9" s="119"/>
      <c r="G9" s="119"/>
      <c r="H9" s="119"/>
      <c r="I9" s="119"/>
    </row>
    <row r="10" spans="1:9" ht="27" x14ac:dyDescent="0.15">
      <c r="A10" s="121" t="s">
        <v>302</v>
      </c>
      <c r="B10" s="121" t="s">
        <v>303</v>
      </c>
      <c r="C10" s="121" t="s">
        <v>304</v>
      </c>
      <c r="D10" s="121" t="s">
        <v>305</v>
      </c>
      <c r="E10" s="121" t="s">
        <v>306</v>
      </c>
      <c r="F10" s="121" t="s">
        <v>307</v>
      </c>
      <c r="G10" s="121" t="s">
        <v>308</v>
      </c>
      <c r="H10" s="122" t="s">
        <v>309</v>
      </c>
      <c r="I10" s="122" t="s">
        <v>310</v>
      </c>
    </row>
    <row r="11" spans="1:9" ht="54" x14ac:dyDescent="0.15">
      <c r="A11" s="123" t="s">
        <v>121</v>
      </c>
      <c r="B11" s="124" t="s">
        <v>311</v>
      </c>
      <c r="C11" s="125">
        <v>1</v>
      </c>
      <c r="D11" s="125">
        <v>238000</v>
      </c>
      <c r="E11" s="125">
        <v>238000</v>
      </c>
      <c r="F11" s="126">
        <v>39373</v>
      </c>
      <c r="G11" s="127" t="s">
        <v>312</v>
      </c>
      <c r="H11" s="128" t="s">
        <v>19</v>
      </c>
      <c r="I11" s="129" t="s">
        <v>313</v>
      </c>
    </row>
    <row r="12" spans="1:9" ht="54" x14ac:dyDescent="0.15">
      <c r="A12" s="123" t="s">
        <v>314</v>
      </c>
      <c r="B12" s="124" t="s">
        <v>315</v>
      </c>
      <c r="C12" s="125">
        <v>1</v>
      </c>
      <c r="D12" s="125">
        <v>127799</v>
      </c>
      <c r="E12" s="125">
        <v>127799</v>
      </c>
      <c r="F12" s="126">
        <v>39399</v>
      </c>
      <c r="G12" s="127" t="s">
        <v>312</v>
      </c>
      <c r="H12" s="128" t="s">
        <v>19</v>
      </c>
      <c r="I12" s="129" t="s">
        <v>313</v>
      </c>
    </row>
    <row r="13" spans="1:9" ht="54" x14ac:dyDescent="0.15">
      <c r="A13" s="123" t="s">
        <v>38</v>
      </c>
      <c r="B13" s="124" t="s">
        <v>316</v>
      </c>
      <c r="C13" s="125">
        <v>1</v>
      </c>
      <c r="D13" s="125">
        <v>393407</v>
      </c>
      <c r="E13" s="125">
        <v>393407</v>
      </c>
      <c r="F13" s="126">
        <v>39465</v>
      </c>
      <c r="G13" s="127" t="s">
        <v>317</v>
      </c>
      <c r="H13" s="128" t="s">
        <v>19</v>
      </c>
      <c r="I13" s="129" t="s">
        <v>313</v>
      </c>
    </row>
    <row r="14" spans="1:9" ht="54" x14ac:dyDescent="0.15">
      <c r="A14" s="123" t="s">
        <v>314</v>
      </c>
      <c r="B14" s="124" t="s">
        <v>318</v>
      </c>
      <c r="C14" s="125">
        <v>1</v>
      </c>
      <c r="D14" s="125">
        <v>386534</v>
      </c>
      <c r="E14" s="125">
        <v>386534</v>
      </c>
      <c r="F14" s="126">
        <v>39513</v>
      </c>
      <c r="G14" s="127" t="s">
        <v>319</v>
      </c>
      <c r="H14" s="128" t="s">
        <v>19</v>
      </c>
      <c r="I14" s="129" t="s">
        <v>313</v>
      </c>
    </row>
    <row r="15" spans="1:9" ht="54" x14ac:dyDescent="0.15">
      <c r="A15" s="123" t="s">
        <v>320</v>
      </c>
      <c r="B15" s="124" t="s">
        <v>321</v>
      </c>
      <c r="C15" s="125">
        <v>1</v>
      </c>
      <c r="D15" s="125">
        <v>2887500</v>
      </c>
      <c r="E15" s="125">
        <v>2887500</v>
      </c>
      <c r="F15" s="126">
        <v>39526</v>
      </c>
      <c r="G15" s="127" t="s">
        <v>322</v>
      </c>
      <c r="H15" s="128" t="s">
        <v>19</v>
      </c>
      <c r="I15" s="129" t="s">
        <v>313</v>
      </c>
    </row>
    <row r="16" spans="1:9" x14ac:dyDescent="0.15">
      <c r="A16" s="119"/>
      <c r="B16" s="119"/>
      <c r="C16" s="119"/>
      <c r="D16" s="119"/>
      <c r="E16" s="119"/>
      <c r="F16" s="119"/>
      <c r="G16" s="119"/>
      <c r="H16" s="119"/>
      <c r="I16" s="119"/>
    </row>
    <row r="17" spans="1:9" x14ac:dyDescent="0.15">
      <c r="A17" s="119" t="s">
        <v>323</v>
      </c>
      <c r="B17" s="119"/>
      <c r="C17" s="119"/>
      <c r="D17" s="119"/>
      <c r="E17" s="119"/>
      <c r="F17" s="119"/>
      <c r="G17" s="119"/>
      <c r="H17" s="119"/>
      <c r="I17" s="119"/>
    </row>
    <row r="18" spans="1:9" x14ac:dyDescent="0.15">
      <c r="A18" s="119" t="s">
        <v>324</v>
      </c>
      <c r="B18" s="119"/>
      <c r="C18" s="119"/>
      <c r="D18" s="119"/>
      <c r="E18" s="119"/>
      <c r="F18" s="119"/>
      <c r="G18" s="119"/>
      <c r="H18" s="119"/>
      <c r="I18" s="119"/>
    </row>
    <row r="19" spans="1:9" x14ac:dyDescent="0.15">
      <c r="A19" s="119" t="s">
        <v>325</v>
      </c>
      <c r="B19" s="119"/>
      <c r="C19" s="119"/>
      <c r="D19" s="119"/>
      <c r="E19" s="119"/>
      <c r="F19" s="119"/>
      <c r="G19" s="119"/>
      <c r="H19" s="119"/>
      <c r="I19" s="119"/>
    </row>
    <row r="20" spans="1:9" x14ac:dyDescent="0.15">
      <c r="A20" s="119" t="s">
        <v>326</v>
      </c>
      <c r="B20" s="119"/>
      <c r="C20" s="119"/>
      <c r="D20" s="119"/>
      <c r="E20" s="119"/>
      <c r="F20" s="119"/>
      <c r="G20" s="119"/>
      <c r="H20" s="119"/>
      <c r="I20" s="119"/>
    </row>
    <row r="21" spans="1:9" x14ac:dyDescent="0.15">
      <c r="A21" s="119" t="s">
        <v>327</v>
      </c>
      <c r="B21" s="119"/>
      <c r="C21" s="119"/>
      <c r="D21" s="119"/>
      <c r="E21" s="119"/>
      <c r="F21" s="119"/>
      <c r="G21" s="119"/>
      <c r="H21" s="119"/>
      <c r="I21" s="119"/>
    </row>
    <row r="22" spans="1:9" x14ac:dyDescent="0.15">
      <c r="A22" s="119" t="s">
        <v>328</v>
      </c>
      <c r="B22" s="119"/>
      <c r="C22" s="119"/>
      <c r="D22" s="119"/>
      <c r="E22" s="119"/>
      <c r="F22" s="119"/>
      <c r="G22" s="119"/>
      <c r="H22" s="119"/>
      <c r="I22" s="119"/>
    </row>
    <row r="23" spans="1:9" x14ac:dyDescent="0.15">
      <c r="A23" s="119" t="s">
        <v>329</v>
      </c>
      <c r="B23" s="119"/>
      <c r="C23" s="119"/>
      <c r="D23" s="119"/>
      <c r="E23" s="119"/>
      <c r="F23" s="119"/>
      <c r="G23" s="119"/>
      <c r="H23" s="119"/>
      <c r="I23" s="119"/>
    </row>
    <row r="24" spans="1:9" x14ac:dyDescent="0.15">
      <c r="A24" s="119"/>
      <c r="B24" s="119"/>
      <c r="C24" s="119"/>
      <c r="D24" s="119"/>
      <c r="E24" s="119"/>
      <c r="F24" s="119"/>
      <c r="G24" s="119"/>
      <c r="H24" s="119"/>
      <c r="I24" s="119"/>
    </row>
  </sheetData>
  <mergeCells count="1">
    <mergeCell ref="A5:I5"/>
  </mergeCells>
  <phoneticPr fontId="1"/>
  <pageMargins left="0.74803149606299213" right="0.74803149606299213" top="0.98425196850393704" bottom="0.98425196850393704" header="0.51181102362204722" footer="0.51181102362204722"/>
  <pageSetup paperSize="9" scale="68"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856BC-F6B8-4494-8C98-CCA929B5AB06}">
  <dimension ref="A1:I22"/>
  <sheetViews>
    <sheetView view="pageBreakPreview" zoomScale="60" zoomScaleNormal="100" workbookViewId="0">
      <selection activeCell="B14" sqref="B14:I14"/>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45678</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558</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559</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57A19-25BA-49FD-BD5F-F28AE7675341}">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330</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331</v>
      </c>
      <c r="B11" s="8" t="s">
        <v>332</v>
      </c>
      <c r="C11" s="9">
        <v>1</v>
      </c>
      <c r="D11" s="10">
        <v>139320</v>
      </c>
      <c r="E11" s="10">
        <v>139320</v>
      </c>
      <c r="F11" s="11">
        <v>42417</v>
      </c>
      <c r="G11" s="8" t="s">
        <v>333</v>
      </c>
      <c r="H11" s="12" t="s">
        <v>29</v>
      </c>
      <c r="I11" s="14"/>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B55E1-292D-41D9-8DD4-CD195C5288EC}">
  <dimension ref="A1:I22"/>
  <sheetViews>
    <sheetView view="pageBreakPreview" zoomScale="60" zoomScaleNormal="100" workbookViewId="0">
      <selection activeCell="G5" sqref="G5"/>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45679</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560</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561</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94FFC-96BE-4A11-9037-D9E659ABCFBE}">
  <sheetPr>
    <pageSetUpPr fitToPage="1"/>
  </sheetPr>
  <dimension ref="A1:I21"/>
  <sheetViews>
    <sheetView view="pageBreakPreview" zoomScale="90" zoomScaleNormal="100" zoomScaleSheetLayoutView="90" workbookViewId="0">
      <selection activeCell="A6" sqref="A6"/>
    </sheetView>
  </sheetViews>
  <sheetFormatPr defaultColWidth="9" defaultRowHeight="13.5" x14ac:dyDescent="0.15"/>
  <cols>
    <col min="1" max="1" width="37" style="1" customWidth="1"/>
    <col min="2" max="2" width="30.5" style="1" customWidth="1"/>
    <col min="3" max="3" width="5.5" style="1" bestFit="1" customWidth="1"/>
    <col min="4" max="5" width="13.875" style="1" bestFit="1" customWidth="1"/>
    <col min="6" max="6" width="11.625" style="1" bestFit="1" customWidth="1"/>
    <col min="7" max="7" width="30.87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 t="s">
        <v>334</v>
      </c>
    </row>
    <row r="6" spans="1:9" x14ac:dyDescent="0.15">
      <c r="A6" s="1" t="s">
        <v>335</v>
      </c>
    </row>
    <row r="8" spans="1:9" x14ac:dyDescent="0.15">
      <c r="A8" s="5" t="s">
        <v>11</v>
      </c>
    </row>
    <row r="9" spans="1:9" x14ac:dyDescent="0.15">
      <c r="A9" s="1" t="s">
        <v>482</v>
      </c>
    </row>
    <row r="11" spans="1:9" ht="27" x14ac:dyDescent="0.15">
      <c r="A11" s="3" t="s">
        <v>5</v>
      </c>
      <c r="B11" s="3" t="s">
        <v>1</v>
      </c>
      <c r="C11" s="3" t="s">
        <v>6</v>
      </c>
      <c r="D11" s="3" t="s">
        <v>7</v>
      </c>
      <c r="E11" s="3" t="s">
        <v>8</v>
      </c>
      <c r="F11" s="3" t="s">
        <v>9</v>
      </c>
      <c r="G11" s="3" t="s">
        <v>10</v>
      </c>
      <c r="H11" s="4" t="s">
        <v>0</v>
      </c>
      <c r="I11" s="3" t="s">
        <v>17</v>
      </c>
    </row>
    <row r="12" spans="1:9" ht="80.25" customHeight="1" x14ac:dyDescent="0.15">
      <c r="A12" s="8" t="s">
        <v>336</v>
      </c>
      <c r="B12" s="8" t="s">
        <v>337</v>
      </c>
      <c r="C12" s="9">
        <v>1</v>
      </c>
      <c r="D12" s="10">
        <v>1444260</v>
      </c>
      <c r="E12" s="10">
        <v>1444260</v>
      </c>
      <c r="F12" s="11">
        <v>34327</v>
      </c>
      <c r="G12" s="8" t="s">
        <v>338</v>
      </c>
      <c r="H12" s="12" t="s">
        <v>19</v>
      </c>
      <c r="I12" s="14" t="s">
        <v>101</v>
      </c>
    </row>
    <row r="13" spans="1:9" ht="80.25" customHeight="1" x14ac:dyDescent="0.15">
      <c r="A13" s="8" t="s">
        <v>339</v>
      </c>
      <c r="B13" s="8" t="s">
        <v>340</v>
      </c>
      <c r="C13" s="9">
        <v>1</v>
      </c>
      <c r="D13" s="10">
        <v>101520</v>
      </c>
      <c r="E13" s="10">
        <v>101520</v>
      </c>
      <c r="F13" s="11">
        <v>42454</v>
      </c>
      <c r="G13" s="8" t="s">
        <v>341</v>
      </c>
      <c r="H13" s="12" t="s">
        <v>19</v>
      </c>
      <c r="I13" s="14" t="s">
        <v>101</v>
      </c>
    </row>
    <row r="15" spans="1:9" x14ac:dyDescent="0.15">
      <c r="A15" s="1" t="s">
        <v>2</v>
      </c>
    </row>
    <row r="16" spans="1:9" x14ac:dyDescent="0.15">
      <c r="A16" s="1" t="s">
        <v>3</v>
      </c>
    </row>
    <row r="17" spans="1:1" x14ac:dyDescent="0.15">
      <c r="A17" s="1" t="s">
        <v>4</v>
      </c>
    </row>
    <row r="18" spans="1:1" x14ac:dyDescent="0.15">
      <c r="A18" s="1" t="s">
        <v>14</v>
      </c>
    </row>
    <row r="19" spans="1:1" x14ac:dyDescent="0.15">
      <c r="A19" s="1" t="s">
        <v>15</v>
      </c>
    </row>
    <row r="20" spans="1:1" x14ac:dyDescent="0.15">
      <c r="A20" s="1" t="s">
        <v>16</v>
      </c>
    </row>
    <row r="21" spans="1:1" x14ac:dyDescent="0.15">
      <c r="A21" s="1" t="s">
        <v>18</v>
      </c>
    </row>
  </sheetData>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headerFooter>
    <oddFooter>&amp;P / &amp;N ページ</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19C43-794E-45CC-B50A-B71C4B2F73A9}">
  <dimension ref="A1:I22"/>
  <sheetViews>
    <sheetView view="pageBreakPreview" zoomScale="60" zoomScaleNormal="100" workbookViewId="0">
      <selection activeCell="G5" sqref="G5"/>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45686</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562</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563</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7ECF5-022B-47F9-A280-F190116902E1}">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4.875" style="1" customWidth="1"/>
    <col min="8" max="8" width="5.875" style="1" customWidth="1"/>
    <col min="9" max="9" width="36.37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342</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343</v>
      </c>
      <c r="B11" s="8" t="s">
        <v>344</v>
      </c>
      <c r="C11" s="9">
        <v>1</v>
      </c>
      <c r="D11" s="10">
        <v>208950</v>
      </c>
      <c r="E11" s="10">
        <v>208950</v>
      </c>
      <c r="F11" s="11">
        <v>40141</v>
      </c>
      <c r="G11" s="8" t="s">
        <v>345</v>
      </c>
      <c r="H11" s="12" t="s">
        <v>29</v>
      </c>
      <c r="I11" s="14" t="s">
        <v>346</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F8111-7EB0-4FFE-BEA6-E422107230AC}">
  <dimension ref="A1:I22"/>
  <sheetViews>
    <sheetView view="pageBreakPreview" zoomScale="60" zoomScaleNormal="100" workbookViewId="0">
      <selection activeCell="P18" sqref="P18"/>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45665</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496</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497</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0597B-1B99-4626-8673-2502AF7B0E08}">
  <dimension ref="A1:I22"/>
  <sheetViews>
    <sheetView view="pageBreakPreview" zoomScale="60" zoomScaleNormal="100" workbookViewId="0">
      <selection activeCell="B15" sqref="B15:I15"/>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45679</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564</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565</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EB83E-DD38-47F0-AE19-28B80AB9C2CF}">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4.875" style="1" customWidth="1"/>
    <col min="8" max="8" width="5.875" style="1" customWidth="1"/>
    <col min="9" max="9" width="36.37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342</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347</v>
      </c>
      <c r="B11" s="8" t="s">
        <v>348</v>
      </c>
      <c r="C11" s="9">
        <v>1</v>
      </c>
      <c r="D11" s="10">
        <v>97650000</v>
      </c>
      <c r="E11" s="10">
        <v>97650000</v>
      </c>
      <c r="F11" s="11">
        <v>40266</v>
      </c>
      <c r="G11" s="8" t="s">
        <v>349</v>
      </c>
      <c r="H11" s="12" t="s">
        <v>41</v>
      </c>
      <c r="I11" s="14" t="s">
        <v>346</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39269-7793-4992-8181-4E2E9244EA0E}">
  <dimension ref="A1:I22"/>
  <sheetViews>
    <sheetView view="pageBreakPreview" zoomScale="60" zoomScaleNormal="100" workbookViewId="0">
      <selection activeCell="G5" sqref="G5"/>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45684</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564</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565</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9B6A-65FD-4955-807F-51958931C671}">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25</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58" t="s">
        <v>350</v>
      </c>
      <c r="B11" s="58" t="s">
        <v>351</v>
      </c>
      <c r="C11" s="25">
        <v>1</v>
      </c>
      <c r="D11" s="25">
        <v>136500</v>
      </c>
      <c r="E11" s="25">
        <v>136500</v>
      </c>
      <c r="F11" s="84">
        <v>38252</v>
      </c>
      <c r="G11" s="87" t="s">
        <v>352</v>
      </c>
      <c r="H11" s="12" t="s">
        <v>29</v>
      </c>
      <c r="I11" s="14" t="s">
        <v>353</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8DEE2-B244-4D74-9374-43DD355322CC}">
  <dimension ref="A1:I22"/>
  <sheetViews>
    <sheetView view="pageBreakPreview" zoomScale="60" zoomScaleNormal="100" workbookViewId="0">
      <selection activeCell="H24" sqref="H24"/>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45684</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492</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566</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C173-CA1E-4BCB-BA44-A5F816BBE289}">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0" width="9" style="1"/>
    <col min="11" max="11" width="9" style="1" customWidth="1"/>
    <col min="12"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354</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123" customHeight="1" x14ac:dyDescent="0.15">
      <c r="A11" s="8" t="s">
        <v>355</v>
      </c>
      <c r="B11" s="8" t="s">
        <v>356</v>
      </c>
      <c r="C11" s="9">
        <v>1</v>
      </c>
      <c r="D11" s="10">
        <v>3675000</v>
      </c>
      <c r="E11" s="10">
        <v>3675000</v>
      </c>
      <c r="F11" s="11">
        <v>39717</v>
      </c>
      <c r="G11" s="8" t="s">
        <v>357</v>
      </c>
      <c r="H11" s="12" t="s">
        <v>19</v>
      </c>
      <c r="I11" s="13" t="s">
        <v>358</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E8DD0-295C-46CD-80AC-977C0C7C52BF}">
  <dimension ref="A1:I22"/>
  <sheetViews>
    <sheetView view="pageBreakPreview" zoomScale="60" zoomScaleNormal="100" workbookViewId="0">
      <selection activeCell="L34" sqref="L34"/>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45684</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567</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568</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0F3C-BCC7-4EEF-BC41-1C1898E49E37}">
  <sheetPr>
    <pageSetUpPr fitToPage="1"/>
  </sheetPr>
  <dimension ref="A1:I23"/>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0.5" style="1" bestFit="1" customWidth="1"/>
    <col min="7" max="7" width="29.375" style="1" bestFit="1" customWidth="1"/>
    <col min="8" max="8" width="5.5" style="1" bestFit="1" customWidth="1"/>
    <col min="9" max="9" width="20.5" style="1" bestFit="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359</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67.5" x14ac:dyDescent="0.15">
      <c r="A11" s="88" t="s">
        <v>360</v>
      </c>
      <c r="B11" s="88"/>
      <c r="C11" s="25">
        <v>1</v>
      </c>
      <c r="D11" s="25">
        <v>714630</v>
      </c>
      <c r="E11" s="25">
        <v>714630</v>
      </c>
      <c r="F11" s="89">
        <v>39000</v>
      </c>
      <c r="G11" s="88" t="s">
        <v>361</v>
      </c>
      <c r="H11" s="90" t="s">
        <v>362</v>
      </c>
      <c r="I11" s="91" t="s">
        <v>363</v>
      </c>
    </row>
    <row r="12" spans="1:9" ht="54" x14ac:dyDescent="0.15">
      <c r="A12" s="88" t="s">
        <v>364</v>
      </c>
      <c r="B12" s="88" t="s">
        <v>365</v>
      </c>
      <c r="C12" s="25">
        <v>1</v>
      </c>
      <c r="D12" s="25">
        <v>186900</v>
      </c>
      <c r="E12" s="25">
        <v>186900</v>
      </c>
      <c r="F12" s="89">
        <v>38178</v>
      </c>
      <c r="G12" s="88" t="s">
        <v>366</v>
      </c>
      <c r="H12" s="90" t="s">
        <v>362</v>
      </c>
      <c r="I12" s="91" t="s">
        <v>363</v>
      </c>
    </row>
    <row r="13" spans="1:9" ht="48" customHeight="1" x14ac:dyDescent="0.15">
      <c r="A13" s="88" t="s">
        <v>367</v>
      </c>
      <c r="B13" s="88" t="s">
        <v>368</v>
      </c>
      <c r="C13" s="25">
        <v>1</v>
      </c>
      <c r="D13" s="25">
        <v>808500</v>
      </c>
      <c r="E13" s="25">
        <v>808500</v>
      </c>
      <c r="F13" s="89">
        <v>40597</v>
      </c>
      <c r="G13" s="88" t="s">
        <v>369</v>
      </c>
      <c r="H13" s="90" t="s">
        <v>362</v>
      </c>
      <c r="I13" s="91" t="s">
        <v>363</v>
      </c>
    </row>
    <row r="14" spans="1:9" ht="76.5" customHeight="1" x14ac:dyDescent="0.15">
      <c r="A14" s="88" t="s">
        <v>370</v>
      </c>
      <c r="B14" s="88" t="s">
        <v>371</v>
      </c>
      <c r="C14" s="25">
        <v>1</v>
      </c>
      <c r="D14" s="25">
        <v>143424</v>
      </c>
      <c r="E14" s="25">
        <v>143424</v>
      </c>
      <c r="F14" s="89">
        <v>43132</v>
      </c>
      <c r="G14" s="88" t="s">
        <v>372</v>
      </c>
      <c r="H14" s="90" t="s">
        <v>362</v>
      </c>
      <c r="I14" s="91" t="s">
        <v>363</v>
      </c>
    </row>
    <row r="15" spans="1:9" ht="54" x14ac:dyDescent="0.15">
      <c r="A15" s="58" t="s">
        <v>373</v>
      </c>
      <c r="B15" s="58" t="s">
        <v>374</v>
      </c>
      <c r="C15" s="25">
        <v>1</v>
      </c>
      <c r="D15" s="25">
        <v>181224</v>
      </c>
      <c r="E15" s="25">
        <v>181224</v>
      </c>
      <c r="F15" s="89">
        <v>43451</v>
      </c>
      <c r="G15" s="58" t="s">
        <v>375</v>
      </c>
      <c r="H15" s="90" t="s">
        <v>362</v>
      </c>
      <c r="I15" s="91" t="s">
        <v>363</v>
      </c>
    </row>
    <row r="17" spans="1:1" x14ac:dyDescent="0.15">
      <c r="A17" s="1" t="s">
        <v>2</v>
      </c>
    </row>
    <row r="18" spans="1:1" x14ac:dyDescent="0.15">
      <c r="A18" s="1" t="s">
        <v>3</v>
      </c>
    </row>
    <row r="19" spans="1:1" x14ac:dyDescent="0.15">
      <c r="A19" s="1" t="s">
        <v>4</v>
      </c>
    </row>
    <row r="20" spans="1:1" x14ac:dyDescent="0.15">
      <c r="A20" s="1" t="s">
        <v>14</v>
      </c>
    </row>
    <row r="21" spans="1:1" x14ac:dyDescent="0.15">
      <c r="A21" s="1" t="s">
        <v>15</v>
      </c>
    </row>
    <row r="22" spans="1:1" x14ac:dyDescent="0.15">
      <c r="A22" s="1" t="s">
        <v>16</v>
      </c>
    </row>
    <row r="23" spans="1:1" x14ac:dyDescent="0.15">
      <c r="A23"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9F303-6B7D-47B3-9736-B8A0DEA78BDF}">
  <dimension ref="A1:I22"/>
  <sheetViews>
    <sheetView view="pageBreakPreview" zoomScale="60" zoomScaleNormal="100" workbookViewId="0">
      <selection activeCell="S29" sqref="S29"/>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45694</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564</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565</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B2E5-8D8F-4476-88A8-3E4AFFC5E174}">
  <sheetPr>
    <pageSetUpPr fitToPage="1"/>
  </sheetPr>
  <dimension ref="A1:I20"/>
  <sheetViews>
    <sheetView view="pageBreakPreview" zoomScaleNormal="100" zoomScaleSheetLayoutView="100" workbookViewId="0">
      <selection activeCell="A5" sqref="A5"/>
    </sheetView>
  </sheetViews>
  <sheetFormatPr defaultColWidth="9" defaultRowHeight="13.5" x14ac:dyDescent="0.15"/>
  <cols>
    <col min="1" max="1" width="39" style="1" customWidth="1"/>
    <col min="2" max="2" width="26.125" style="1" customWidth="1"/>
    <col min="3" max="3" width="5.5" style="1" bestFit="1" customWidth="1"/>
    <col min="4" max="5" width="13.875" style="1" bestFit="1" customWidth="1"/>
    <col min="6" max="6" width="11.625" style="1" bestFit="1" customWidth="1"/>
    <col min="7" max="7" width="32.87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 t="s">
        <v>376</v>
      </c>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377</v>
      </c>
      <c r="B11" s="8"/>
      <c r="C11" s="9">
        <v>1</v>
      </c>
      <c r="D11" s="10">
        <v>208950</v>
      </c>
      <c r="E11" s="10">
        <v>208950</v>
      </c>
      <c r="F11" s="11">
        <v>37894</v>
      </c>
      <c r="G11" s="8" t="s">
        <v>378</v>
      </c>
      <c r="H11" s="12" t="s">
        <v>19</v>
      </c>
      <c r="I11" s="14" t="s">
        <v>379</v>
      </c>
    </row>
    <row r="12" spans="1:9" ht="80.25" customHeight="1" x14ac:dyDescent="0.15">
      <c r="A12" s="8" t="s">
        <v>380</v>
      </c>
      <c r="B12" s="8"/>
      <c r="C12" s="9">
        <v>1</v>
      </c>
      <c r="D12" s="10">
        <v>165165</v>
      </c>
      <c r="E12" s="10">
        <v>165165</v>
      </c>
      <c r="F12" s="11">
        <v>37945</v>
      </c>
      <c r="G12" s="8" t="s">
        <v>381</v>
      </c>
      <c r="H12" s="12" t="s">
        <v>19</v>
      </c>
      <c r="I12" s="14" t="s">
        <v>379</v>
      </c>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18</v>
      </c>
    </row>
  </sheetData>
  <phoneticPr fontId="1"/>
  <printOptions horizontalCentered="1"/>
  <pageMargins left="0.59055118110236227" right="0.59055118110236227" top="0.59055118110236227" bottom="0.59055118110236227" header="0.59055118110236227" footer="0.59055118110236227"/>
  <pageSetup paperSize="9" scale="80" fitToHeight="0" orientation="landscape"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4DCFF-2C3D-468B-A405-F0224C831873}">
  <sheetPr>
    <pageSetUpPr fitToPage="1"/>
  </sheetPr>
  <dimension ref="A1:I19"/>
  <sheetViews>
    <sheetView view="pageBreakPreview" zoomScale="90" zoomScaleNormal="100" zoomScaleSheetLayoutView="90" workbookViewId="0">
      <selection activeCell="A5" sqref="A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7.125" style="1" bestFit="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 t="s">
        <v>47</v>
      </c>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21" t="s">
        <v>48</v>
      </c>
      <c r="B11" s="22" t="s">
        <v>49</v>
      </c>
      <c r="C11" s="23" t="s">
        <v>50</v>
      </c>
      <c r="D11" s="24">
        <v>133875</v>
      </c>
      <c r="E11" s="25">
        <v>133875</v>
      </c>
      <c r="F11" s="26">
        <v>39099</v>
      </c>
      <c r="G11" s="27" t="s">
        <v>51</v>
      </c>
      <c r="H11" s="12" t="s">
        <v>29</v>
      </c>
      <c r="I11" s="14" t="s">
        <v>52</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E46F7-30D3-468A-BF40-7887FD9BD9F5}">
  <dimension ref="A1:I22"/>
  <sheetViews>
    <sheetView view="pageBreakPreview" zoomScale="60" zoomScaleNormal="100" workbookViewId="0">
      <selection activeCell="G5" sqref="G5"/>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45686</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569</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570</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3953D-D6A0-425A-9FBC-31DECD9490C3}">
  <sheetPr>
    <pageSetUpPr fitToPage="1"/>
  </sheetPr>
  <dimension ref="A1:I25"/>
  <sheetViews>
    <sheetView view="pageBreakPreview" topLeftCell="A14" zoomScaleNormal="100" zoomScaleSheetLayoutView="100" workbookViewId="0">
      <selection activeCell="B15" sqref="B1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295</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5" t="s">
        <v>385</v>
      </c>
      <c r="B11" s="15" t="s">
        <v>386</v>
      </c>
      <c r="C11" s="9">
        <v>1</v>
      </c>
      <c r="D11" s="83">
        <v>371030</v>
      </c>
      <c r="E11" s="83">
        <v>371030</v>
      </c>
      <c r="F11" s="84">
        <v>44524</v>
      </c>
      <c r="G11" s="85" t="s">
        <v>299</v>
      </c>
      <c r="H11" s="12" t="s">
        <v>120</v>
      </c>
      <c r="I11" s="14" t="s">
        <v>387</v>
      </c>
    </row>
    <row r="12" spans="1:9" ht="102.75" customHeight="1" x14ac:dyDescent="0.15">
      <c r="A12" s="82" t="s">
        <v>388</v>
      </c>
      <c r="B12" s="15" t="s">
        <v>389</v>
      </c>
      <c r="C12" s="9">
        <v>1</v>
      </c>
      <c r="D12" s="83">
        <v>564300</v>
      </c>
      <c r="E12" s="83">
        <v>564300</v>
      </c>
      <c r="F12" s="84">
        <v>44532</v>
      </c>
      <c r="G12" s="85" t="s">
        <v>299</v>
      </c>
      <c r="H12" s="12" t="s">
        <v>120</v>
      </c>
      <c r="I12" s="14" t="s">
        <v>384</v>
      </c>
    </row>
    <row r="13" spans="1:9" ht="104.25" customHeight="1" x14ac:dyDescent="0.15">
      <c r="A13" s="82" t="s">
        <v>390</v>
      </c>
      <c r="B13" s="15" t="s">
        <v>391</v>
      </c>
      <c r="C13" s="9">
        <v>1</v>
      </c>
      <c r="D13" s="83">
        <v>519200</v>
      </c>
      <c r="E13" s="83">
        <v>519200</v>
      </c>
      <c r="F13" s="84">
        <v>44531</v>
      </c>
      <c r="G13" s="85" t="s">
        <v>299</v>
      </c>
      <c r="H13" s="12" t="s">
        <v>120</v>
      </c>
      <c r="I13" s="14" t="s">
        <v>384</v>
      </c>
    </row>
    <row r="14" spans="1:9" ht="80.25" customHeight="1" x14ac:dyDescent="0.15">
      <c r="A14" s="85" t="s">
        <v>396</v>
      </c>
      <c r="B14" s="15" t="s">
        <v>397</v>
      </c>
      <c r="C14" s="9">
        <v>1</v>
      </c>
      <c r="D14" s="83">
        <v>353600</v>
      </c>
      <c r="E14" s="83">
        <v>353600</v>
      </c>
      <c r="F14" s="84">
        <v>44582</v>
      </c>
      <c r="G14" s="85" t="s">
        <v>299</v>
      </c>
      <c r="H14" s="12" t="s">
        <v>120</v>
      </c>
      <c r="I14" s="14" t="s">
        <v>387</v>
      </c>
    </row>
    <row r="15" spans="1:9" ht="80.25" customHeight="1" x14ac:dyDescent="0.15">
      <c r="A15" s="85" t="s">
        <v>400</v>
      </c>
      <c r="B15" s="15" t="s">
        <v>401</v>
      </c>
      <c r="C15" s="9">
        <v>1</v>
      </c>
      <c r="D15" s="83">
        <v>145431</v>
      </c>
      <c r="E15" s="83">
        <v>145431</v>
      </c>
      <c r="F15" s="84">
        <v>44607</v>
      </c>
      <c r="G15" s="85" t="s">
        <v>299</v>
      </c>
      <c r="H15" s="12" t="s">
        <v>120</v>
      </c>
      <c r="I15" s="14" t="s">
        <v>387</v>
      </c>
    </row>
    <row r="16" spans="1:9" ht="80.25" customHeight="1" x14ac:dyDescent="0.15">
      <c r="A16" s="82" t="s">
        <v>402</v>
      </c>
      <c r="B16" s="15" t="s">
        <v>403</v>
      </c>
      <c r="C16" s="9">
        <v>1</v>
      </c>
      <c r="D16" s="83">
        <v>394020</v>
      </c>
      <c r="E16" s="83">
        <v>394020</v>
      </c>
      <c r="F16" s="84">
        <v>44610</v>
      </c>
      <c r="G16" s="85" t="s">
        <v>299</v>
      </c>
      <c r="H16" s="12" t="s">
        <v>120</v>
      </c>
      <c r="I16" s="14" t="s">
        <v>387</v>
      </c>
    </row>
    <row r="17" spans="1:9" ht="93.75" customHeight="1" x14ac:dyDescent="0.15">
      <c r="A17" s="82" t="s">
        <v>404</v>
      </c>
      <c r="B17" s="15" t="s">
        <v>405</v>
      </c>
      <c r="C17" s="9">
        <v>1</v>
      </c>
      <c r="D17" s="83">
        <v>580140</v>
      </c>
      <c r="E17" s="83">
        <v>580140</v>
      </c>
      <c r="F17" s="84">
        <v>44965</v>
      </c>
      <c r="G17" s="85" t="s">
        <v>299</v>
      </c>
      <c r="H17" s="12" t="s">
        <v>120</v>
      </c>
      <c r="I17" s="14" t="s">
        <v>387</v>
      </c>
    </row>
    <row r="19" spans="1:9" x14ac:dyDescent="0.15">
      <c r="A19" s="1" t="s">
        <v>2</v>
      </c>
    </row>
    <row r="20" spans="1:9" x14ac:dyDescent="0.15">
      <c r="A20" s="1" t="s">
        <v>3</v>
      </c>
    </row>
    <row r="21" spans="1:9" x14ac:dyDescent="0.15">
      <c r="A21" s="1" t="s">
        <v>4</v>
      </c>
    </row>
    <row r="22" spans="1:9" x14ac:dyDescent="0.15">
      <c r="A22" s="1" t="s">
        <v>14</v>
      </c>
    </row>
    <row r="23" spans="1:9" x14ac:dyDescent="0.15">
      <c r="A23" s="1" t="s">
        <v>15</v>
      </c>
    </row>
    <row r="24" spans="1:9" x14ac:dyDescent="0.15">
      <c r="A24" s="1" t="s">
        <v>16</v>
      </c>
    </row>
    <row r="25" spans="1:9" x14ac:dyDescent="0.15">
      <c r="A25"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F8E1A-389F-470B-989A-E710E0286C20}">
  <dimension ref="A1:I22"/>
  <sheetViews>
    <sheetView view="pageBreakPreview" zoomScale="85" zoomScaleNormal="100" zoomScaleSheetLayoutView="85" workbookViewId="0">
      <selection activeCell="J16" sqref="J16"/>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61">
        <v>45685</v>
      </c>
      <c r="H4" s="162"/>
      <c r="I4" s="162"/>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556</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571</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585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584</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1BBBD-7420-4561-B6B7-4D8CF4C2AA5D}">
  <sheetPr>
    <pageSetUpPr fitToPage="1"/>
  </sheetPr>
  <dimension ref="A1:I22"/>
  <sheetViews>
    <sheetView view="pageBreakPreview" topLeftCell="A4"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295</v>
      </c>
      <c r="B5" s="156"/>
      <c r="C5" s="156"/>
      <c r="D5" s="156"/>
      <c r="E5" s="156"/>
      <c r="F5" s="156"/>
      <c r="G5" s="156"/>
      <c r="H5" s="156"/>
      <c r="I5" s="15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95.25" customHeight="1" x14ac:dyDescent="0.15">
      <c r="A11" s="146" t="s">
        <v>382</v>
      </c>
      <c r="B11" s="153" t="s">
        <v>383</v>
      </c>
      <c r="C11" s="141">
        <v>1</v>
      </c>
      <c r="D11" s="148">
        <v>1159400</v>
      </c>
      <c r="E11" s="148">
        <v>1159400</v>
      </c>
      <c r="F11" s="149">
        <v>44525</v>
      </c>
      <c r="G11" s="150" t="s">
        <v>299</v>
      </c>
      <c r="H11" s="144" t="s">
        <v>120</v>
      </c>
      <c r="I11" s="145" t="s">
        <v>384</v>
      </c>
    </row>
    <row r="12" spans="1:9" ht="100.5" customHeight="1" x14ac:dyDescent="0.15">
      <c r="A12" s="146" t="s">
        <v>392</v>
      </c>
      <c r="B12" s="153" t="s">
        <v>393</v>
      </c>
      <c r="C12" s="141">
        <v>1</v>
      </c>
      <c r="D12" s="148">
        <v>330000</v>
      </c>
      <c r="E12" s="148">
        <v>330000</v>
      </c>
      <c r="F12" s="149">
        <v>44531</v>
      </c>
      <c r="G12" s="150" t="s">
        <v>299</v>
      </c>
      <c r="H12" s="144" t="s">
        <v>120</v>
      </c>
      <c r="I12" s="145" t="s">
        <v>384</v>
      </c>
    </row>
    <row r="13" spans="1:9" ht="80.25" customHeight="1" x14ac:dyDescent="0.15">
      <c r="A13" s="146" t="s">
        <v>394</v>
      </c>
      <c r="B13" s="153" t="s">
        <v>395</v>
      </c>
      <c r="C13" s="141">
        <v>1</v>
      </c>
      <c r="D13" s="148">
        <v>827200</v>
      </c>
      <c r="E13" s="148">
        <v>827200</v>
      </c>
      <c r="F13" s="149">
        <v>44544</v>
      </c>
      <c r="G13" s="150" t="s">
        <v>299</v>
      </c>
      <c r="H13" s="144" t="s">
        <v>120</v>
      </c>
      <c r="I13" s="145" t="s">
        <v>387</v>
      </c>
    </row>
    <row r="14" spans="1:9" ht="80.25" customHeight="1" x14ac:dyDescent="0.15">
      <c r="A14" s="146" t="s">
        <v>398</v>
      </c>
      <c r="B14" s="153" t="s">
        <v>399</v>
      </c>
      <c r="C14" s="141">
        <v>1</v>
      </c>
      <c r="D14" s="148">
        <v>1683000</v>
      </c>
      <c r="E14" s="148">
        <v>1683000</v>
      </c>
      <c r="F14" s="149">
        <v>44607</v>
      </c>
      <c r="G14" s="150" t="s">
        <v>299</v>
      </c>
      <c r="H14" s="144" t="s">
        <v>120</v>
      </c>
      <c r="I14" s="145" t="s">
        <v>387</v>
      </c>
    </row>
    <row r="16" spans="1:9" x14ac:dyDescent="0.15">
      <c r="A16" s="1" t="s">
        <v>2</v>
      </c>
    </row>
    <row r="17" spans="1:1" x14ac:dyDescent="0.15">
      <c r="A17" s="1" t="s">
        <v>3</v>
      </c>
    </row>
    <row r="18" spans="1:1" x14ac:dyDescent="0.15">
      <c r="A18" s="1" t="s">
        <v>4</v>
      </c>
    </row>
    <row r="19" spans="1:1" x14ac:dyDescent="0.15">
      <c r="A19" s="1" t="s">
        <v>14</v>
      </c>
    </row>
    <row r="20" spans="1:1" x14ac:dyDescent="0.15">
      <c r="A20" s="1" t="s">
        <v>15</v>
      </c>
    </row>
    <row r="21" spans="1:1" x14ac:dyDescent="0.15">
      <c r="A21" s="1" t="s">
        <v>16</v>
      </c>
    </row>
    <row r="22" spans="1:1" x14ac:dyDescent="0.15">
      <c r="A22"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4D0C7-DA85-4242-A72E-197C0EF8878F}">
  <dimension ref="A1:J23"/>
  <sheetViews>
    <sheetView view="pageBreakPreview" zoomScale="85" zoomScaleNormal="100" zoomScaleSheetLayoutView="85" workbookViewId="0">
      <selection activeCell="H3" sqref="H3:J3"/>
    </sheetView>
  </sheetViews>
  <sheetFormatPr defaultColWidth="9" defaultRowHeight="13.5" x14ac:dyDescent="0.15"/>
  <cols>
    <col min="1" max="7" width="9" style="137"/>
    <col min="8" max="8" width="9" style="137" customWidth="1"/>
    <col min="9" max="9" width="3.875" style="137" customWidth="1"/>
    <col min="10" max="16384" width="9" style="137"/>
  </cols>
  <sheetData>
    <row r="1" spans="1:10" x14ac:dyDescent="0.15">
      <c r="A1" s="136"/>
      <c r="B1" s="136"/>
      <c r="C1" s="136"/>
      <c r="D1" s="136"/>
      <c r="E1" s="136"/>
      <c r="F1" s="136"/>
      <c r="G1" s="136"/>
      <c r="H1" s="136"/>
      <c r="I1" s="136"/>
      <c r="J1" s="136"/>
    </row>
    <row r="2" spans="1:10" x14ac:dyDescent="0.15">
      <c r="A2" s="136"/>
      <c r="B2" s="136"/>
      <c r="C2" s="136"/>
      <c r="D2" s="136"/>
      <c r="E2" s="136"/>
      <c r="F2" s="136"/>
      <c r="G2" s="136"/>
      <c r="H2" s="136"/>
      <c r="I2" s="136"/>
      <c r="J2" s="136"/>
    </row>
    <row r="3" spans="1:10" ht="14.25" x14ac:dyDescent="0.15">
      <c r="A3" s="136"/>
      <c r="B3" s="138"/>
      <c r="C3" s="139"/>
      <c r="D3" s="139"/>
      <c r="E3" s="139"/>
      <c r="F3" s="139"/>
      <c r="G3" s="139"/>
      <c r="H3" s="161">
        <v>45685</v>
      </c>
      <c r="I3" s="162"/>
      <c r="J3" s="162"/>
    </row>
    <row r="4" spans="1:10" ht="14.25" x14ac:dyDescent="0.15">
      <c r="A4" s="136"/>
      <c r="B4" s="138"/>
      <c r="C4" s="139"/>
      <c r="D4" s="139"/>
      <c r="E4" s="139"/>
      <c r="F4" s="139"/>
      <c r="G4" s="139"/>
      <c r="H4" s="163" t="s">
        <v>483</v>
      </c>
      <c r="I4" s="163"/>
      <c r="J4" s="163"/>
    </row>
    <row r="5" spans="1:10" x14ac:dyDescent="0.15">
      <c r="A5" s="136"/>
      <c r="B5" s="136"/>
      <c r="C5" s="136"/>
      <c r="D5" s="136"/>
      <c r="E5" s="136"/>
      <c r="F5" s="136"/>
      <c r="G5" s="136"/>
      <c r="H5" s="136"/>
      <c r="I5" s="136"/>
      <c r="J5" s="136"/>
    </row>
    <row r="6" spans="1:10" ht="14.25" x14ac:dyDescent="0.15">
      <c r="A6" s="136"/>
      <c r="B6" s="139"/>
      <c r="C6" s="139"/>
      <c r="D6" s="139"/>
      <c r="E6" s="139"/>
      <c r="F6" s="139"/>
      <c r="G6" s="139"/>
      <c r="H6" s="139"/>
      <c r="I6" s="139"/>
      <c r="J6" s="136"/>
    </row>
    <row r="7" spans="1:10" x14ac:dyDescent="0.15">
      <c r="A7" s="136"/>
      <c r="B7" s="154" t="s">
        <v>556</v>
      </c>
      <c r="C7" s="154"/>
      <c r="D7" s="154"/>
      <c r="E7" s="154"/>
      <c r="F7" s="154"/>
      <c r="G7" s="154"/>
      <c r="H7" s="154"/>
      <c r="I7" s="154"/>
      <c r="J7" s="136"/>
    </row>
    <row r="8" spans="1:10" ht="14.25" customHeight="1" x14ac:dyDescent="0.15">
      <c r="A8" s="136"/>
      <c r="B8" s="154"/>
      <c r="C8" s="154"/>
      <c r="D8" s="154"/>
      <c r="E8" s="154"/>
      <c r="F8" s="154"/>
      <c r="G8" s="154"/>
      <c r="H8" s="154"/>
      <c r="I8" s="154"/>
      <c r="J8" s="136"/>
    </row>
    <row r="9" spans="1:10" x14ac:dyDescent="0.15">
      <c r="A9" s="136"/>
      <c r="B9" s="154"/>
      <c r="C9" s="154"/>
      <c r="D9" s="154"/>
      <c r="E9" s="154"/>
      <c r="F9" s="154"/>
      <c r="G9" s="154"/>
      <c r="H9" s="154"/>
      <c r="I9" s="154"/>
      <c r="J9" s="136"/>
    </row>
    <row r="10" spans="1:10" ht="14.25" x14ac:dyDescent="0.15">
      <c r="A10" s="136"/>
      <c r="B10" s="139"/>
      <c r="C10" s="139"/>
      <c r="D10" s="139"/>
      <c r="E10" s="139"/>
      <c r="F10" s="139"/>
      <c r="G10" s="139"/>
      <c r="H10" s="139"/>
      <c r="I10" s="139"/>
      <c r="J10" s="136"/>
    </row>
    <row r="11" spans="1:10" ht="14.25" x14ac:dyDescent="0.15">
      <c r="A11" s="136"/>
      <c r="B11" s="139" t="s">
        <v>484</v>
      </c>
      <c r="C11" s="139"/>
      <c r="D11" s="139"/>
      <c r="E11" s="139"/>
      <c r="F11" s="139"/>
      <c r="G11" s="139"/>
      <c r="H11" s="139"/>
      <c r="I11" s="139"/>
      <c r="J11" s="136"/>
    </row>
    <row r="12" spans="1:10" ht="14.25" x14ac:dyDescent="0.15">
      <c r="A12" s="136"/>
      <c r="B12" s="139"/>
      <c r="C12" s="139"/>
      <c r="D12" s="139"/>
      <c r="E12" s="139"/>
      <c r="F12" s="139"/>
      <c r="G12" s="139"/>
      <c r="H12" s="139"/>
      <c r="I12" s="139"/>
      <c r="J12" s="136"/>
    </row>
    <row r="13" spans="1:10" ht="28.5" customHeight="1" x14ac:dyDescent="0.15">
      <c r="A13" s="136"/>
      <c r="B13" s="160" t="s">
        <v>557</v>
      </c>
      <c r="C13" s="160"/>
      <c r="D13" s="160"/>
      <c r="E13" s="160"/>
      <c r="F13" s="160"/>
      <c r="G13" s="160"/>
      <c r="H13" s="160"/>
      <c r="I13" s="160"/>
      <c r="J13" s="136"/>
    </row>
    <row r="14" spans="1:10" ht="14.45" customHeight="1" x14ac:dyDescent="0.15">
      <c r="A14" s="136"/>
      <c r="B14" s="160"/>
      <c r="C14" s="160"/>
      <c r="D14" s="160"/>
      <c r="E14" s="160"/>
      <c r="F14" s="160"/>
      <c r="G14" s="160"/>
      <c r="H14" s="160"/>
      <c r="I14" s="160"/>
      <c r="J14" s="136"/>
    </row>
    <row r="15" spans="1:10" ht="14.45" customHeight="1" x14ac:dyDescent="0.15">
      <c r="A15" s="136"/>
      <c r="B15" s="160"/>
      <c r="C15" s="160"/>
      <c r="D15" s="160"/>
      <c r="E15" s="160"/>
      <c r="F15" s="160"/>
      <c r="G15" s="160"/>
      <c r="H15" s="160"/>
      <c r="I15" s="160"/>
      <c r="J15" s="136"/>
    </row>
    <row r="16" spans="1:10" ht="14.25" customHeight="1" x14ac:dyDescent="0.15">
      <c r="A16" s="136"/>
      <c r="B16" s="154" t="s">
        <v>491</v>
      </c>
      <c r="C16" s="154"/>
      <c r="D16" s="154"/>
      <c r="E16" s="154"/>
      <c r="F16" s="154"/>
      <c r="G16" s="154"/>
      <c r="H16" s="154"/>
      <c r="I16" s="154"/>
      <c r="J16" s="136"/>
    </row>
    <row r="17" spans="1:10" ht="14.25" customHeight="1" x14ac:dyDescent="0.15">
      <c r="A17" s="136"/>
      <c r="B17" s="160" t="s">
        <v>530</v>
      </c>
      <c r="C17" s="160"/>
      <c r="D17" s="160"/>
      <c r="E17" s="160"/>
      <c r="F17" s="160"/>
      <c r="G17" s="160"/>
      <c r="H17" s="160"/>
      <c r="I17" s="160"/>
      <c r="J17" s="136"/>
    </row>
    <row r="18" spans="1:10" ht="14.25" x14ac:dyDescent="0.15">
      <c r="A18" s="136"/>
      <c r="B18" s="160"/>
      <c r="C18" s="160"/>
      <c r="D18" s="160"/>
      <c r="E18" s="160"/>
      <c r="F18" s="160"/>
      <c r="G18" s="160"/>
      <c r="H18" s="160"/>
      <c r="I18" s="160"/>
      <c r="J18" s="136"/>
    </row>
    <row r="19" spans="1:10" ht="14.25" x14ac:dyDescent="0.15">
      <c r="A19" s="136"/>
      <c r="B19" s="160"/>
      <c r="C19" s="160"/>
      <c r="D19" s="160"/>
      <c r="E19" s="160"/>
      <c r="F19" s="160"/>
      <c r="G19" s="160"/>
      <c r="H19" s="160"/>
      <c r="I19" s="160"/>
      <c r="J19" s="136"/>
    </row>
    <row r="20" spans="1:10" ht="14.25" x14ac:dyDescent="0.15">
      <c r="A20" s="136"/>
      <c r="B20" s="139"/>
      <c r="C20" s="139"/>
      <c r="D20" s="139"/>
      <c r="E20" s="139"/>
      <c r="F20" s="139"/>
      <c r="G20" s="139"/>
      <c r="H20" s="139"/>
      <c r="I20" s="139"/>
      <c r="J20" s="136"/>
    </row>
    <row r="21" spans="1:10" ht="14.25" x14ac:dyDescent="0.15">
      <c r="A21" s="136"/>
      <c r="B21" s="139" t="s">
        <v>486</v>
      </c>
      <c r="C21" s="139"/>
      <c r="D21" s="139"/>
      <c r="E21" s="139"/>
      <c r="F21" s="139"/>
      <c r="G21" s="139"/>
      <c r="H21" s="139"/>
      <c r="I21" s="139"/>
      <c r="J21" s="136"/>
    </row>
    <row r="22" spans="1:10" ht="14.25" x14ac:dyDescent="0.15">
      <c r="A22" s="136"/>
      <c r="B22" s="139" t="s">
        <v>487</v>
      </c>
      <c r="C22" s="139"/>
      <c r="D22" s="139"/>
      <c r="E22" s="139"/>
      <c r="F22" s="139"/>
      <c r="G22" s="139"/>
      <c r="H22" s="139"/>
      <c r="I22" s="139"/>
      <c r="J22" s="136"/>
    </row>
    <row r="23" spans="1:10" ht="14.25" x14ac:dyDescent="0.15">
      <c r="A23" s="136"/>
      <c r="B23" s="139" t="s">
        <v>531</v>
      </c>
      <c r="C23" s="139"/>
      <c r="D23" s="139"/>
      <c r="E23" s="139"/>
      <c r="F23" s="139"/>
      <c r="G23" s="139"/>
      <c r="H23" s="139"/>
      <c r="I23" s="139"/>
      <c r="J23" s="136"/>
    </row>
  </sheetData>
  <mergeCells count="8">
    <mergeCell ref="B18:I18"/>
    <mergeCell ref="B19:I19"/>
    <mergeCell ref="H3:J3"/>
    <mergeCell ref="H4:J4"/>
    <mergeCell ref="B7:I9"/>
    <mergeCell ref="B13:I15"/>
    <mergeCell ref="B16:I16"/>
    <mergeCell ref="B17:I17"/>
  </mergeCells>
  <phoneticPr fontId="1"/>
  <pageMargins left="0.7" right="0.7" top="0.75" bottom="0.75" header="0.3" footer="0.3"/>
  <pageSetup paperSize="9" orientation="portrait" r:id="rId1"/>
  <headerFooter>
    <oddHeader>&amp;L【機密性○（取扱制限）】</oddHead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691D1-5627-4777-949C-036D44A6349D}">
  <sheetPr>
    <pageSetUpPr fitToPage="1"/>
  </sheetPr>
  <dimension ref="A1:I22"/>
  <sheetViews>
    <sheetView view="pageBreakPreview" zoomScale="95" zoomScaleNormal="100" zoomScaleSheetLayoutView="95" workbookViewId="0">
      <pane ySplit="10" topLeftCell="A11" activePane="bottomLeft" state="frozen"/>
      <selection sqref="A1:I19"/>
      <selection pane="bottomLeft" activeCell="A5" sqref="A5"/>
    </sheetView>
  </sheetViews>
  <sheetFormatPr defaultColWidth="9" defaultRowHeight="13.5" x14ac:dyDescent="0.15"/>
  <cols>
    <col min="1" max="1" width="39" style="92" customWidth="1"/>
    <col min="2" max="2" width="35" style="92" customWidth="1"/>
    <col min="3" max="3" width="5.5" style="92" bestFit="1" customWidth="1"/>
    <col min="4" max="5" width="13.875" style="92" bestFit="1" customWidth="1"/>
    <col min="6" max="6" width="15" style="92" bestFit="1" customWidth="1"/>
    <col min="7" max="7" width="22.625" style="92" customWidth="1"/>
    <col min="8" max="8" width="5.875" style="92" customWidth="1"/>
    <col min="9" max="9" width="21.5" style="92" customWidth="1"/>
    <col min="10" max="16384" width="9" style="92"/>
  </cols>
  <sheetData>
    <row r="1" spans="1:9" s="1" customFormat="1" x14ac:dyDescent="0.15">
      <c r="I1" s="7" t="s">
        <v>481</v>
      </c>
    </row>
    <row r="2" spans="1:9" x14ac:dyDescent="0.15">
      <c r="A2" s="93"/>
      <c r="B2" s="94"/>
      <c r="C2" s="168" t="s">
        <v>12</v>
      </c>
      <c r="D2" s="168"/>
      <c r="E2" s="168"/>
      <c r="F2" s="94"/>
      <c r="G2" s="94"/>
      <c r="H2" s="94"/>
      <c r="I2" s="94"/>
    </row>
    <row r="4" spans="1:9" x14ac:dyDescent="0.15">
      <c r="A4" s="95" t="s">
        <v>13</v>
      </c>
    </row>
    <row r="5" spans="1:9" x14ac:dyDescent="0.15">
      <c r="A5" s="92" t="s">
        <v>406</v>
      </c>
    </row>
    <row r="7" spans="1:9" x14ac:dyDescent="0.15">
      <c r="A7" s="95" t="s">
        <v>11</v>
      </c>
    </row>
    <row r="8" spans="1:9" s="1" customFormat="1" x14ac:dyDescent="0.15">
      <c r="A8" s="1" t="s">
        <v>482</v>
      </c>
    </row>
    <row r="10" spans="1:9" ht="27" x14ac:dyDescent="0.15">
      <c r="A10" s="96" t="s">
        <v>5</v>
      </c>
      <c r="B10" s="96" t="s">
        <v>1</v>
      </c>
      <c r="C10" s="96" t="s">
        <v>6</v>
      </c>
      <c r="D10" s="96" t="s">
        <v>7</v>
      </c>
      <c r="E10" s="96" t="s">
        <v>8</v>
      </c>
      <c r="F10" s="96" t="s">
        <v>9</v>
      </c>
      <c r="G10" s="96" t="s">
        <v>10</v>
      </c>
      <c r="H10" s="97" t="s">
        <v>0</v>
      </c>
      <c r="I10" s="96" t="s">
        <v>17</v>
      </c>
    </row>
    <row r="11" spans="1:9" ht="80.25" customHeight="1" x14ac:dyDescent="0.15">
      <c r="A11" s="98" t="s">
        <v>407</v>
      </c>
      <c r="B11" s="98" t="s">
        <v>408</v>
      </c>
      <c r="C11" s="99">
        <v>1</v>
      </c>
      <c r="D11" s="100">
        <v>297000</v>
      </c>
      <c r="E11" s="100">
        <v>297000</v>
      </c>
      <c r="F11" s="101">
        <v>42804</v>
      </c>
      <c r="G11" s="98" t="s">
        <v>409</v>
      </c>
      <c r="H11" s="102" t="s">
        <v>19</v>
      </c>
      <c r="I11" s="103" t="s">
        <v>410</v>
      </c>
    </row>
    <row r="12" spans="1:9" ht="80.25" customHeight="1" x14ac:dyDescent="0.15">
      <c r="A12" s="98" t="s">
        <v>411</v>
      </c>
      <c r="B12" s="98" t="s">
        <v>412</v>
      </c>
      <c r="C12" s="99">
        <v>1</v>
      </c>
      <c r="D12" s="100">
        <v>787500</v>
      </c>
      <c r="E12" s="100">
        <v>787500</v>
      </c>
      <c r="F12" s="101">
        <v>38415</v>
      </c>
      <c r="G12" s="98" t="s">
        <v>413</v>
      </c>
      <c r="H12" s="102" t="s">
        <v>19</v>
      </c>
      <c r="I12" s="103" t="s">
        <v>410</v>
      </c>
    </row>
    <row r="13" spans="1:9" ht="80.25" customHeight="1" x14ac:dyDescent="0.15">
      <c r="A13" s="98" t="s">
        <v>414</v>
      </c>
      <c r="B13" s="98" t="s">
        <v>415</v>
      </c>
      <c r="C13" s="99">
        <v>1</v>
      </c>
      <c r="D13" s="100">
        <v>2793000</v>
      </c>
      <c r="E13" s="100">
        <v>2793000</v>
      </c>
      <c r="F13" s="101">
        <v>37342</v>
      </c>
      <c r="G13" s="98" t="s">
        <v>416</v>
      </c>
      <c r="H13" s="102" t="s">
        <v>19</v>
      </c>
      <c r="I13" s="103" t="s">
        <v>410</v>
      </c>
    </row>
    <row r="14" spans="1:9" ht="80.25" customHeight="1" x14ac:dyDescent="0.15">
      <c r="A14" s="98" t="s">
        <v>417</v>
      </c>
      <c r="B14" s="98" t="s">
        <v>418</v>
      </c>
      <c r="C14" s="99">
        <v>1</v>
      </c>
      <c r="D14" s="100">
        <v>33390000</v>
      </c>
      <c r="E14" s="100">
        <v>33390000</v>
      </c>
      <c r="F14" s="101">
        <v>38072</v>
      </c>
      <c r="G14" s="98" t="s">
        <v>413</v>
      </c>
      <c r="H14" s="102" t="s">
        <v>19</v>
      </c>
      <c r="I14" s="103" t="s">
        <v>419</v>
      </c>
    </row>
    <row r="16" spans="1:9" x14ac:dyDescent="0.15">
      <c r="A16" s="92" t="s">
        <v>2</v>
      </c>
    </row>
    <row r="17" spans="1:1" x14ac:dyDescent="0.15">
      <c r="A17" s="92" t="s">
        <v>3</v>
      </c>
    </row>
    <row r="18" spans="1:1" x14ac:dyDescent="0.15">
      <c r="A18" s="92" t="s">
        <v>4</v>
      </c>
    </row>
    <row r="19" spans="1:1" x14ac:dyDescent="0.15">
      <c r="A19" s="92" t="s">
        <v>14</v>
      </c>
    </row>
    <row r="20" spans="1:1" x14ac:dyDescent="0.15">
      <c r="A20" s="92" t="s">
        <v>15</v>
      </c>
    </row>
    <row r="21" spans="1:1" x14ac:dyDescent="0.15">
      <c r="A21" s="92" t="s">
        <v>16</v>
      </c>
    </row>
    <row r="22" spans="1:1" x14ac:dyDescent="0.15">
      <c r="A22" s="92" t="s">
        <v>18</v>
      </c>
    </row>
  </sheetData>
  <mergeCells count="1">
    <mergeCell ref="C2:E2"/>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35D0B-A5AB-4466-9D36-DA198FC8D236}">
  <dimension ref="A1:I22"/>
  <sheetViews>
    <sheetView view="pageBreakPreview" zoomScale="60" zoomScaleNormal="100" workbookViewId="0">
      <selection activeCell="G4" sqref="G4:I4"/>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45706</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582</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583</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4600A-95CF-48EF-B43B-C5F608AC4230}">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66" t="s">
        <v>420</v>
      </c>
      <c r="B5" s="166"/>
      <c r="C5" s="166"/>
      <c r="D5" s="166"/>
      <c r="E5" s="166"/>
      <c r="F5" s="166"/>
      <c r="G5" s="166"/>
      <c r="H5" s="166"/>
      <c r="I5" s="166"/>
    </row>
    <row r="7" spans="1:9" x14ac:dyDescent="0.15">
      <c r="A7" s="5" t="s">
        <v>11</v>
      </c>
    </row>
    <row r="8" spans="1:9" x14ac:dyDescent="0.15">
      <c r="A8" s="1" t="s">
        <v>482</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104" t="s">
        <v>421</v>
      </c>
      <c r="B11" s="104" t="s">
        <v>422</v>
      </c>
      <c r="C11" s="77">
        <v>1</v>
      </c>
      <c r="D11" s="105">
        <v>217350</v>
      </c>
      <c r="E11" s="105">
        <v>217350</v>
      </c>
      <c r="F11" s="106">
        <v>39506</v>
      </c>
      <c r="G11" s="104" t="s">
        <v>423</v>
      </c>
      <c r="H11" s="80" t="s">
        <v>29</v>
      </c>
      <c r="I11" s="81" t="s">
        <v>424</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BC23-56C8-4307-BC26-4719CC63C801}">
  <dimension ref="A1:I22"/>
  <sheetViews>
    <sheetView view="pageBreakPreview" zoomScale="60" zoomScaleNormal="100" workbookViewId="0">
      <selection activeCell="G4" sqref="G4:I4"/>
    </sheetView>
  </sheetViews>
  <sheetFormatPr defaultRowHeight="13.5" x14ac:dyDescent="0.15"/>
  <sheetData>
    <row r="1" spans="1:9" x14ac:dyDescent="0.15">
      <c r="A1" s="130"/>
      <c r="B1" s="130"/>
      <c r="C1" s="130"/>
      <c r="D1" s="130"/>
      <c r="E1" s="130"/>
      <c r="F1" s="130"/>
      <c r="G1" s="130"/>
      <c r="H1" s="130"/>
      <c r="I1" s="130"/>
    </row>
    <row r="2" spans="1:9" x14ac:dyDescent="0.15">
      <c r="A2" s="131"/>
      <c r="B2" s="130"/>
      <c r="C2" s="130"/>
      <c r="D2" s="130"/>
      <c r="E2" s="130"/>
      <c r="F2" s="130"/>
      <c r="G2" s="130"/>
      <c r="H2" s="130"/>
      <c r="I2" s="130"/>
    </row>
    <row r="3" spans="1:9" ht="14.25" x14ac:dyDescent="0.15">
      <c r="A3" s="132"/>
      <c r="B3" s="130"/>
      <c r="C3" s="130"/>
      <c r="D3" s="130"/>
      <c r="E3" s="130"/>
      <c r="F3" s="130"/>
      <c r="G3" s="130"/>
      <c r="H3" s="130"/>
      <c r="I3" s="130"/>
    </row>
    <row r="4" spans="1:9" ht="14.25" x14ac:dyDescent="0.15">
      <c r="A4" s="133"/>
      <c r="B4" s="130"/>
      <c r="C4" s="130"/>
      <c r="D4" s="130"/>
      <c r="E4" s="130"/>
      <c r="F4" s="130"/>
      <c r="G4" s="155">
        <v>45684</v>
      </c>
      <c r="H4" s="155"/>
      <c r="I4" s="155"/>
    </row>
    <row r="5" spans="1:9" ht="14.25" x14ac:dyDescent="0.15">
      <c r="A5" s="133"/>
      <c r="B5" s="130"/>
      <c r="C5" s="130"/>
      <c r="D5" s="130"/>
      <c r="E5" s="130"/>
      <c r="F5" s="130"/>
      <c r="G5" s="134"/>
      <c r="H5" s="134" t="s">
        <v>483</v>
      </c>
      <c r="I5" s="134"/>
    </row>
    <row r="6" spans="1:9" ht="14.25" x14ac:dyDescent="0.15">
      <c r="A6" s="132"/>
      <c r="B6" s="130"/>
      <c r="C6" s="130"/>
      <c r="D6" s="130"/>
      <c r="E6" s="130"/>
      <c r="F6" s="130"/>
      <c r="G6" s="130"/>
      <c r="H6" s="130"/>
      <c r="I6" s="130"/>
    </row>
    <row r="7" spans="1:9" ht="14.45" customHeight="1" x14ac:dyDescent="0.15">
      <c r="B7" s="154" t="s">
        <v>582</v>
      </c>
      <c r="C7" s="154"/>
      <c r="D7" s="154"/>
      <c r="E7" s="154"/>
      <c r="F7" s="154"/>
      <c r="G7" s="154"/>
      <c r="H7" s="154"/>
      <c r="I7" s="154"/>
    </row>
    <row r="8" spans="1:9" ht="14.45" customHeight="1" x14ac:dyDescent="0.15">
      <c r="A8" s="135"/>
      <c r="B8" s="154"/>
      <c r="C8" s="154"/>
      <c r="D8" s="154"/>
      <c r="E8" s="154"/>
      <c r="F8" s="154"/>
      <c r="G8" s="154"/>
      <c r="H8" s="154"/>
      <c r="I8" s="154"/>
    </row>
    <row r="9" spans="1:9" ht="14.45" customHeight="1" x14ac:dyDescent="0.15">
      <c r="A9" s="135"/>
      <c r="B9" s="154"/>
      <c r="C9" s="154"/>
      <c r="D9" s="154"/>
      <c r="E9" s="154"/>
      <c r="F9" s="154"/>
      <c r="G9" s="154"/>
      <c r="H9" s="154"/>
      <c r="I9" s="154"/>
    </row>
    <row r="10" spans="1:9" ht="14.25" x14ac:dyDescent="0.15">
      <c r="A10" s="132"/>
      <c r="B10" s="130"/>
      <c r="C10" s="130"/>
      <c r="D10" s="130"/>
      <c r="E10" s="130"/>
      <c r="F10" s="130"/>
      <c r="G10" s="130"/>
      <c r="H10" s="130"/>
      <c r="I10" s="130"/>
    </row>
    <row r="11" spans="1:9" ht="14.25" x14ac:dyDescent="0.15">
      <c r="A11" s="132"/>
      <c r="B11" s="130" t="s">
        <v>484</v>
      </c>
      <c r="C11" s="130"/>
      <c r="D11" s="130"/>
      <c r="E11" s="130"/>
      <c r="F11" s="130"/>
      <c r="G11" s="130"/>
      <c r="H11" s="130"/>
      <c r="I11" s="130"/>
    </row>
    <row r="12" spans="1:9" ht="14.25" x14ac:dyDescent="0.15">
      <c r="A12" s="132"/>
      <c r="B12" s="130"/>
      <c r="C12" s="130"/>
      <c r="D12" s="130"/>
      <c r="E12" s="130"/>
      <c r="F12" s="130"/>
      <c r="G12" s="130"/>
      <c r="H12" s="130"/>
      <c r="I12" s="130"/>
    </row>
    <row r="13" spans="1:9" ht="38.450000000000003" customHeight="1" x14ac:dyDescent="0.15">
      <c r="A13" s="132"/>
      <c r="B13" s="154" t="s">
        <v>583</v>
      </c>
      <c r="C13" s="154"/>
      <c r="D13" s="154"/>
      <c r="E13" s="154"/>
      <c r="F13" s="154"/>
      <c r="G13" s="154"/>
      <c r="H13" s="154"/>
      <c r="I13" s="154"/>
    </row>
    <row r="14" spans="1:9" ht="14.25" x14ac:dyDescent="0.15">
      <c r="A14" s="132"/>
      <c r="B14" s="154" t="s">
        <v>491</v>
      </c>
      <c r="C14" s="154"/>
      <c r="D14" s="154"/>
      <c r="E14" s="154"/>
      <c r="F14" s="154"/>
      <c r="G14" s="154"/>
      <c r="H14" s="154"/>
      <c r="I14" s="154"/>
    </row>
    <row r="15" spans="1:9" ht="14.25" x14ac:dyDescent="0.15">
      <c r="A15" s="132"/>
      <c r="B15" s="154" t="s">
        <v>485</v>
      </c>
      <c r="C15" s="154"/>
      <c r="D15" s="154"/>
      <c r="E15" s="154"/>
      <c r="F15" s="154"/>
      <c r="G15" s="154"/>
      <c r="H15" s="154"/>
      <c r="I15" s="154"/>
    </row>
    <row r="16" spans="1:9" ht="14.25" x14ac:dyDescent="0.15">
      <c r="A16" s="132"/>
      <c r="B16" s="154"/>
      <c r="C16" s="154"/>
      <c r="D16" s="154"/>
      <c r="E16" s="154"/>
      <c r="F16" s="154"/>
      <c r="G16" s="154"/>
      <c r="H16" s="154"/>
      <c r="I16" s="154"/>
    </row>
    <row r="17" spans="1:9" ht="14.25" x14ac:dyDescent="0.15">
      <c r="A17" s="132"/>
      <c r="B17" s="130"/>
      <c r="C17" s="130"/>
      <c r="D17" s="130"/>
      <c r="E17" s="130"/>
      <c r="F17" s="130"/>
      <c r="G17" s="130"/>
      <c r="H17" s="130"/>
      <c r="I17" s="130"/>
    </row>
    <row r="18" spans="1:9" ht="14.25" x14ac:dyDescent="0.15">
      <c r="A18" s="132"/>
      <c r="B18" s="130" t="s">
        <v>486</v>
      </c>
      <c r="C18" s="130"/>
      <c r="D18" s="130"/>
      <c r="E18" s="130"/>
      <c r="F18" s="130"/>
      <c r="G18" s="130"/>
      <c r="H18" s="130"/>
      <c r="I18" s="130"/>
    </row>
    <row r="19" spans="1:9" ht="14.25" x14ac:dyDescent="0.15">
      <c r="A19" s="132"/>
      <c r="B19" s="130" t="s">
        <v>487</v>
      </c>
      <c r="C19" s="130"/>
      <c r="D19" s="130"/>
      <c r="E19" s="130"/>
      <c r="F19" s="130"/>
      <c r="G19" s="130"/>
      <c r="H19" s="130"/>
      <c r="I19" s="130"/>
    </row>
    <row r="20" spans="1:9" ht="14.25" x14ac:dyDescent="0.15">
      <c r="A20" s="132"/>
      <c r="B20" s="130" t="s">
        <v>488</v>
      </c>
      <c r="C20" s="130"/>
      <c r="D20" s="130"/>
      <c r="E20" s="130"/>
      <c r="F20" s="130"/>
      <c r="G20" s="130"/>
      <c r="H20" s="130"/>
      <c r="I20" s="130"/>
    </row>
    <row r="21" spans="1:9" ht="14.25" x14ac:dyDescent="0.15">
      <c r="A21" s="132"/>
      <c r="B21" s="130"/>
      <c r="C21" s="130"/>
      <c r="D21" s="130"/>
      <c r="E21" s="130"/>
      <c r="F21" s="130"/>
      <c r="G21" s="130"/>
      <c r="H21" s="130"/>
      <c r="I21" s="130"/>
    </row>
    <row r="22" spans="1:9" ht="14.25" x14ac:dyDescent="0.15">
      <c r="A22" s="132"/>
      <c r="B22" s="130"/>
      <c r="C22" s="130"/>
      <c r="D22" s="130"/>
      <c r="E22" s="130"/>
      <c r="F22" s="130"/>
      <c r="G22" s="130"/>
      <c r="H22" s="130"/>
      <c r="I22" s="130"/>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4970A-8295-4C9B-963D-CEF3AAEA5FF2}">
  <sheetPr>
    <pageSetUpPr fitToPage="1"/>
  </sheetPr>
  <dimension ref="A1:I2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481</v>
      </c>
    </row>
    <row r="2" spans="1:9" x14ac:dyDescent="0.15">
      <c r="A2" s="6" t="s">
        <v>12</v>
      </c>
      <c r="B2" s="2"/>
      <c r="C2" s="2"/>
      <c r="D2" s="2"/>
      <c r="E2" s="2"/>
      <c r="F2" s="2"/>
      <c r="G2" s="2"/>
      <c r="H2" s="2"/>
      <c r="I2" s="2"/>
    </row>
    <row r="4" spans="1:9" x14ac:dyDescent="0.15">
      <c r="A4" s="5" t="s">
        <v>13</v>
      </c>
    </row>
    <row r="5" spans="1:9" x14ac:dyDescent="0.15">
      <c r="A5" s="156" t="s">
        <v>78</v>
      </c>
      <c r="B5" s="156"/>
      <c r="C5" s="156"/>
      <c r="D5" s="156"/>
      <c r="E5" s="156"/>
      <c r="F5" s="156"/>
      <c r="G5" s="156"/>
      <c r="H5" s="156"/>
      <c r="I5" s="156"/>
    </row>
    <row r="7" spans="1:9" x14ac:dyDescent="0.15">
      <c r="A7" s="5" t="s">
        <v>11</v>
      </c>
    </row>
    <row r="8" spans="1:9" x14ac:dyDescent="0.15">
      <c r="A8" s="1" t="s">
        <v>482</v>
      </c>
    </row>
    <row r="10" spans="1:9" ht="27" x14ac:dyDescent="0.15">
      <c r="A10" s="12" t="s">
        <v>5</v>
      </c>
      <c r="B10" s="12" t="s">
        <v>1</v>
      </c>
      <c r="C10" s="12" t="s">
        <v>6</v>
      </c>
      <c r="D10" s="12" t="s">
        <v>7</v>
      </c>
      <c r="E10" s="12" t="s">
        <v>8</v>
      </c>
      <c r="F10" s="12" t="s">
        <v>9</v>
      </c>
      <c r="G10" s="12" t="s">
        <v>10</v>
      </c>
      <c r="H10" s="42" t="s">
        <v>0</v>
      </c>
      <c r="I10" s="12" t="s">
        <v>17</v>
      </c>
    </row>
    <row r="11" spans="1:9" ht="80.25" customHeight="1" x14ac:dyDescent="0.15">
      <c r="A11" s="8" t="s">
        <v>425</v>
      </c>
      <c r="B11" s="8" t="s">
        <v>426</v>
      </c>
      <c r="C11" s="9">
        <v>1</v>
      </c>
      <c r="D11" s="10">
        <v>362250</v>
      </c>
      <c r="E11" s="10">
        <v>362250</v>
      </c>
      <c r="F11" s="11">
        <v>38160</v>
      </c>
      <c r="G11" s="8" t="s">
        <v>427</v>
      </c>
      <c r="H11" s="12" t="s">
        <v>29</v>
      </c>
      <c r="I11" s="14" t="s">
        <v>428</v>
      </c>
    </row>
    <row r="12" spans="1:9" ht="80.25" hidden="1" customHeight="1" x14ac:dyDescent="0.15">
      <c r="A12" s="8"/>
      <c r="B12" s="8"/>
      <c r="C12" s="9"/>
      <c r="D12" s="10"/>
      <c r="E12" s="10"/>
      <c r="F12" s="11"/>
      <c r="G12" s="8"/>
      <c r="H12" s="12" t="s">
        <v>29</v>
      </c>
      <c r="I12" s="14" t="s">
        <v>237</v>
      </c>
    </row>
    <row r="13" spans="1:9" ht="80.25" hidden="1" customHeight="1" x14ac:dyDescent="0.15">
      <c r="A13" s="8"/>
      <c r="B13" s="8"/>
      <c r="C13" s="9"/>
      <c r="D13" s="10"/>
      <c r="E13" s="10"/>
      <c r="F13" s="11"/>
      <c r="G13" s="8"/>
      <c r="H13" s="12"/>
      <c r="I13" s="14"/>
    </row>
    <row r="14" spans="1:9" ht="80.25" hidden="1" customHeight="1" x14ac:dyDescent="0.15">
      <c r="A14" s="8"/>
      <c r="B14" s="8"/>
      <c r="C14" s="9"/>
      <c r="D14" s="10"/>
      <c r="E14" s="10"/>
      <c r="F14" s="11"/>
      <c r="G14" s="8"/>
      <c r="H14" s="12"/>
      <c r="I14" s="14"/>
    </row>
    <row r="16" spans="1:9" x14ac:dyDescent="0.15">
      <c r="A16" s="1" t="s">
        <v>2</v>
      </c>
    </row>
    <row r="17" spans="1:1" x14ac:dyDescent="0.15">
      <c r="A17" s="1" t="s">
        <v>3</v>
      </c>
    </row>
    <row r="18" spans="1:1" x14ac:dyDescent="0.15">
      <c r="A18" s="1" t="s">
        <v>4</v>
      </c>
    </row>
    <row r="19" spans="1:1" x14ac:dyDescent="0.15">
      <c r="A19" s="1" t="s">
        <v>14</v>
      </c>
    </row>
    <row r="20" spans="1:1" x14ac:dyDescent="0.15">
      <c r="A20" s="1" t="s">
        <v>15</v>
      </c>
    </row>
    <row r="21" spans="1:1" x14ac:dyDescent="0.15">
      <c r="A21" s="1" t="s">
        <v>16</v>
      </c>
    </row>
    <row r="22" spans="1:1" x14ac:dyDescent="0.15">
      <c r="A22"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115</vt:i4>
      </vt:variant>
      <vt:variant>
        <vt:lpstr>名前付き一覧</vt:lpstr>
      </vt:variant>
      <vt:variant>
        <vt:i4>67</vt:i4>
      </vt:variant>
    </vt:vector>
  </HeadingPairs>
  <TitlesOfParts>
    <vt:vector size="182" baseType="lpstr">
      <vt:lpstr>0662  東京科学大学</vt:lpstr>
      <vt:lpstr>0662 需要調査結果</vt:lpstr>
      <vt:lpstr>0663  東京大学</vt:lpstr>
      <vt:lpstr>0663 需要調査結果</vt:lpstr>
      <vt:lpstr>0664  産業技術総合研究所</vt:lpstr>
      <vt:lpstr>0664需要調査結果</vt:lpstr>
      <vt:lpstr>0666  東京科学大学</vt:lpstr>
      <vt:lpstr>0666　需要調査結果</vt:lpstr>
      <vt:lpstr>0670  東京農工大学</vt:lpstr>
      <vt:lpstr>0670　需要調査結果</vt:lpstr>
      <vt:lpstr>0671  東京大学</vt:lpstr>
      <vt:lpstr>0671　需要調査結果</vt:lpstr>
      <vt:lpstr>0672  大阪大学</vt:lpstr>
      <vt:lpstr>0672　需要調査結果</vt:lpstr>
      <vt:lpstr>0673  大阪大学</vt:lpstr>
      <vt:lpstr>0673　需要調査結果</vt:lpstr>
      <vt:lpstr>0674  京都大学iPS細胞研究財団</vt:lpstr>
      <vt:lpstr>0674　需要調査結果</vt:lpstr>
      <vt:lpstr>0685  東北大学</vt:lpstr>
      <vt:lpstr>0685　需要調査結果</vt:lpstr>
      <vt:lpstr>0686  大阪大学</vt:lpstr>
      <vt:lpstr>0686　需要調査結果</vt:lpstr>
      <vt:lpstr>0687  大阪大学</vt:lpstr>
      <vt:lpstr>0687　需要調査結果</vt:lpstr>
      <vt:lpstr>0691  理化学研究所</vt:lpstr>
      <vt:lpstr>0691　需要調査結果</vt:lpstr>
      <vt:lpstr>0692  理化学研究所</vt:lpstr>
      <vt:lpstr>0692　需要調査結果</vt:lpstr>
      <vt:lpstr>0694  苫小牧市</vt:lpstr>
      <vt:lpstr>0694　需要調査結果</vt:lpstr>
      <vt:lpstr>0695  東京大学</vt:lpstr>
      <vt:lpstr>0695　需要調査結果</vt:lpstr>
      <vt:lpstr>0701  海洋研究開発機構</vt:lpstr>
      <vt:lpstr>0701　需要調査結果</vt:lpstr>
      <vt:lpstr>0704  京都大学</vt:lpstr>
      <vt:lpstr>0704　需要調査結果</vt:lpstr>
      <vt:lpstr>0705　北海道大学</vt:lpstr>
      <vt:lpstr>0705　需要調査結果</vt:lpstr>
      <vt:lpstr>0712  東京大学</vt:lpstr>
      <vt:lpstr>0712　需要調査結果</vt:lpstr>
      <vt:lpstr>0713  東京大学</vt:lpstr>
      <vt:lpstr>0713　需要調査結果</vt:lpstr>
      <vt:lpstr>0714  京都大学</vt:lpstr>
      <vt:lpstr>0714　需要調査結果</vt:lpstr>
      <vt:lpstr>0717  京都大学</vt:lpstr>
      <vt:lpstr>0717　需要調査結果</vt:lpstr>
      <vt:lpstr>0718  東京大学</vt:lpstr>
      <vt:lpstr>0718　需要調査結果</vt:lpstr>
      <vt:lpstr>0723  理化学研究所</vt:lpstr>
      <vt:lpstr>0723　需要調査結果</vt:lpstr>
      <vt:lpstr>0724  理化学研究所</vt:lpstr>
      <vt:lpstr>0724　需要調査結果</vt:lpstr>
      <vt:lpstr>0726  東北大学</vt:lpstr>
      <vt:lpstr>0726　需要調査結果</vt:lpstr>
      <vt:lpstr>0728  東北大学</vt:lpstr>
      <vt:lpstr>0728　需要調査結果</vt:lpstr>
      <vt:lpstr>0730  岐阜県</vt:lpstr>
      <vt:lpstr>0730　需要調査結果</vt:lpstr>
      <vt:lpstr>0731  神戸医療産業都市推進機構</vt:lpstr>
      <vt:lpstr>0731　需要調査結果</vt:lpstr>
      <vt:lpstr>0732  東京大学</vt:lpstr>
      <vt:lpstr>0732　需要調査結果</vt:lpstr>
      <vt:lpstr>0735　量子科学技術研究開発機構</vt:lpstr>
      <vt:lpstr>0735　需要調査結果</vt:lpstr>
      <vt:lpstr>0736  理化学研究所</vt:lpstr>
      <vt:lpstr>0736　需要調査結果</vt:lpstr>
      <vt:lpstr>0737　東北大学</vt:lpstr>
      <vt:lpstr>0737　需要調査結果</vt:lpstr>
      <vt:lpstr>0738　東北大学</vt:lpstr>
      <vt:lpstr>0738　需要調査結果</vt:lpstr>
      <vt:lpstr>0762  東京大学</vt:lpstr>
      <vt:lpstr>0762　需要調査結果</vt:lpstr>
      <vt:lpstr>0764　東京大学</vt:lpstr>
      <vt:lpstr>0764　需要調査結果</vt:lpstr>
      <vt:lpstr>0765  福島大学</vt:lpstr>
      <vt:lpstr>0765　需要調査結果 </vt:lpstr>
      <vt:lpstr>0766  理化学研究所</vt:lpstr>
      <vt:lpstr>0766　需要調査結果</vt:lpstr>
      <vt:lpstr>0768　京都大学</vt:lpstr>
      <vt:lpstr>0768　需要調査結果</vt:lpstr>
      <vt:lpstr>0769  京都大学</vt:lpstr>
      <vt:lpstr>0769　需要調査結果</vt:lpstr>
      <vt:lpstr>0770  東京大学</vt:lpstr>
      <vt:lpstr>0770　需要調査結果</vt:lpstr>
      <vt:lpstr>0773  信州大学</vt:lpstr>
      <vt:lpstr>0773　需要調査結果</vt:lpstr>
      <vt:lpstr>0774　京都大学</vt:lpstr>
      <vt:lpstr>0774　需要調査結果</vt:lpstr>
      <vt:lpstr>0778  理化学研究所</vt:lpstr>
      <vt:lpstr>0778　需要調査結果</vt:lpstr>
      <vt:lpstr>0784  コンフォーカルサイエンス①</vt:lpstr>
      <vt:lpstr>0784　需要調査結果①</vt:lpstr>
      <vt:lpstr>0784  コンフォーカルサイエンス②</vt:lpstr>
      <vt:lpstr>0784　需要調査結果②</vt:lpstr>
      <vt:lpstr>0785　物質・材料研究機構</vt:lpstr>
      <vt:lpstr>0785　需要調査結果</vt:lpstr>
      <vt:lpstr>0786  産業技術総合研究所</vt:lpstr>
      <vt:lpstr>0786　需要調査結果</vt:lpstr>
      <vt:lpstr>0791  東北大学</vt:lpstr>
      <vt:lpstr>0791　需要調査結果</vt:lpstr>
      <vt:lpstr>0792  東北大学</vt:lpstr>
      <vt:lpstr>0792　需要調査結果</vt:lpstr>
      <vt:lpstr>0794  東北大学</vt:lpstr>
      <vt:lpstr>0794需要調査結果</vt:lpstr>
      <vt:lpstr>0795  東北大学</vt:lpstr>
      <vt:lpstr>0795　需要調査結果</vt:lpstr>
      <vt:lpstr>0799　北海道大学</vt:lpstr>
      <vt:lpstr>0799　需要調査結果</vt:lpstr>
      <vt:lpstr>0801　早稲田大学</vt:lpstr>
      <vt:lpstr>0801　需要調査結果</vt:lpstr>
      <vt:lpstr>0804　東京大学</vt:lpstr>
      <vt:lpstr>0804　需要調査結果</vt:lpstr>
      <vt:lpstr>0805  理化学研究所</vt:lpstr>
      <vt:lpstr>0805　需要調査結果</vt:lpstr>
      <vt:lpstr>Sheet1</vt:lpstr>
      <vt:lpstr>'0662  東京科学大学'!Print_Area</vt:lpstr>
      <vt:lpstr>'0663  東京大学'!Print_Area</vt:lpstr>
      <vt:lpstr>'0664  産業技術総合研究所'!Print_Area</vt:lpstr>
      <vt:lpstr>'0666  東京科学大学'!Print_Area</vt:lpstr>
      <vt:lpstr>'0670  東京農工大学'!Print_Area</vt:lpstr>
      <vt:lpstr>'0671  東京大学'!Print_Area</vt:lpstr>
      <vt:lpstr>'0672  大阪大学'!Print_Area</vt:lpstr>
      <vt:lpstr>'0673  大阪大学'!Print_Area</vt:lpstr>
      <vt:lpstr>'0674  京都大学iPS細胞研究財団'!Print_Area</vt:lpstr>
      <vt:lpstr>'0685  東北大学'!Print_Area</vt:lpstr>
      <vt:lpstr>'0686  大阪大学'!Print_Area</vt:lpstr>
      <vt:lpstr>'0687  大阪大学'!Print_Area</vt:lpstr>
      <vt:lpstr>'0691  理化学研究所'!Print_Area</vt:lpstr>
      <vt:lpstr>'0692  理化学研究所'!Print_Area</vt:lpstr>
      <vt:lpstr>'0694  苫小牧市'!Print_Area</vt:lpstr>
      <vt:lpstr>'0695  東京大学'!Print_Area</vt:lpstr>
      <vt:lpstr>'0701  海洋研究開発機構'!Print_Area</vt:lpstr>
      <vt:lpstr>'0704  京都大学'!Print_Area</vt:lpstr>
      <vt:lpstr>'0705　北海道大学'!Print_Area</vt:lpstr>
      <vt:lpstr>'0712  東京大学'!Print_Area</vt:lpstr>
      <vt:lpstr>'0713  東京大学'!Print_Area</vt:lpstr>
      <vt:lpstr>'0714  京都大学'!Print_Area</vt:lpstr>
      <vt:lpstr>'0717  京都大学'!Print_Area</vt:lpstr>
      <vt:lpstr>'0718  東京大学'!Print_Area</vt:lpstr>
      <vt:lpstr>'0723  理化学研究所'!Print_Area</vt:lpstr>
      <vt:lpstr>'0724  理化学研究所'!Print_Area</vt:lpstr>
      <vt:lpstr>'0726  東北大学'!Print_Area</vt:lpstr>
      <vt:lpstr>'0728  東北大学'!Print_Area</vt:lpstr>
      <vt:lpstr>'0730  岐阜県'!Print_Area</vt:lpstr>
      <vt:lpstr>'0731  神戸医療産業都市推進機構'!Print_Area</vt:lpstr>
      <vt:lpstr>'0732  東京大学'!Print_Area</vt:lpstr>
      <vt:lpstr>'0735　量子科学技術研究開発機構'!Print_Area</vt:lpstr>
      <vt:lpstr>'0736  理化学研究所'!Print_Area</vt:lpstr>
      <vt:lpstr>'0737　東北大学'!Print_Area</vt:lpstr>
      <vt:lpstr>'0738　東北大学'!Print_Area</vt:lpstr>
      <vt:lpstr>'0762  東京大学'!Print_Area</vt:lpstr>
      <vt:lpstr>'0764　東京大学'!Print_Area</vt:lpstr>
      <vt:lpstr>'0765  福島大学'!Print_Area</vt:lpstr>
      <vt:lpstr>'0766  理化学研究所'!Print_Area</vt:lpstr>
      <vt:lpstr>'0768　京都大学'!Print_Area</vt:lpstr>
      <vt:lpstr>'0769  京都大学'!Print_Area</vt:lpstr>
      <vt:lpstr>'0770  東京大学'!Print_Area</vt:lpstr>
      <vt:lpstr>'0773  信州大学'!Print_Area</vt:lpstr>
      <vt:lpstr>'0774　京都大学'!Print_Area</vt:lpstr>
      <vt:lpstr>'0778  理化学研究所'!Print_Area</vt:lpstr>
      <vt:lpstr>'0784  コンフォーカルサイエンス①'!Print_Area</vt:lpstr>
      <vt:lpstr>'0784  コンフォーカルサイエンス②'!Print_Area</vt:lpstr>
      <vt:lpstr>'0785　物質・材料研究機構'!Print_Area</vt:lpstr>
      <vt:lpstr>'0786  産業技術総合研究所'!Print_Area</vt:lpstr>
      <vt:lpstr>'0791  東北大学'!Print_Area</vt:lpstr>
      <vt:lpstr>'0792  東北大学'!Print_Area</vt:lpstr>
      <vt:lpstr>'0794  東北大学'!Print_Area</vt:lpstr>
      <vt:lpstr>'0795  東北大学'!Print_Area</vt:lpstr>
      <vt:lpstr>'0801　早稲田大学'!Print_Area</vt:lpstr>
      <vt:lpstr>'0804　東京大学'!Print_Area</vt:lpstr>
      <vt:lpstr>'0805  理化学研究所'!Print_Area</vt:lpstr>
      <vt:lpstr>'0686  大阪大学'!Print_Titles</vt:lpstr>
      <vt:lpstr>'0687  大阪大学'!Print_Titles</vt:lpstr>
      <vt:lpstr>'0691  理化学研究所'!Print_Titles</vt:lpstr>
      <vt:lpstr>'0692  理化学研究所'!Print_Titles</vt:lpstr>
      <vt:lpstr>'0723  理化学研究所'!Print_Titles</vt:lpstr>
      <vt:lpstr>'0724  理化学研究所'!Print_Titles</vt:lpstr>
      <vt:lpstr>'0736  理化学研究所'!Print_Titles</vt:lpstr>
      <vt:lpstr>'0766  理化学研究所'!Print_Titles</vt:lpstr>
      <vt:lpstr>'0774　京都大学'!Print_Titles</vt:lpstr>
      <vt:lpstr>'0778  理化学研究所'!Print_Titles</vt:lpstr>
      <vt:lpstr>'0805  理化学研究所'!Print_Titles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2017-04-25T05:28:57Z</cp:lastPrinted>
  <dcterms:created xsi:type="dcterms:W3CDTF">2011-06-14T05:32:50Z</dcterms:created>
  <dcterms:modified xsi:type="dcterms:W3CDTF">2026-06-09T01:34:08Z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2023-02-03T01:12:58Z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ad1057aa-8584-44f1-ba1d-11d77ce7b0f0</vt:lpwstr>
  </property>
  <property fmtid="{D5CDD505-2E9C-101B-9397-08002B2CF9AE}" pid="8" name="MSIP_Label_d899a617-f30e-4fb8-b81c-fb6d0b94ac5b_ContentBits">
    <vt:lpwstr>0</vt:lpwstr>
  </property>
</Properties>
</file>