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murakamiy\Desktop\"/>
    </mc:Choice>
  </mc:AlternateContent>
  <xr:revisionPtr revIDLastSave="0" documentId="8_{9000BF47-75B0-4150-841C-F49DB3574A51}" xr6:coauthVersionLast="47" xr6:coauthVersionMax="47" xr10:uidLastSave="{00000000-0000-0000-0000-000000000000}"/>
  <bookViews>
    <workbookView xWindow="-120" yWindow="-120" windowWidth="29040" windowHeight="15720" tabRatio="927" xr2:uid="{00000000-000D-0000-FFFF-FFFF00000000}"/>
  </bookViews>
  <sheets>
    <sheet name="0001　東京大学" sheetId="5" r:id="rId1"/>
    <sheet name="0001 需要調査結果" sheetId="89" r:id="rId2"/>
    <sheet name="0002　防災科学技術研究所" sheetId="6" r:id="rId3"/>
    <sheet name="0002　需要調査結果" sheetId="90" r:id="rId4"/>
    <sheet name="0088　大阪大学" sheetId="7" r:id="rId5"/>
    <sheet name="0088　需要調査結果" sheetId="91" r:id="rId6"/>
    <sheet name="0089 東京大学" sheetId="8" r:id="rId7"/>
    <sheet name="0089　需要調査結果" sheetId="92" r:id="rId8"/>
    <sheet name="0110　鹿児島大学" sheetId="9" r:id="rId9"/>
    <sheet name="0110　需要調査結果" sheetId="93" r:id="rId10"/>
    <sheet name="0114 神戸医療産業都市推進機構" sheetId="10" r:id="rId11"/>
    <sheet name="0114　需要調査結果" sheetId="94" r:id="rId12"/>
    <sheet name="0115　東京大学" sheetId="11" r:id="rId13"/>
    <sheet name="0115　需要調査結果 " sheetId="95" r:id="rId14"/>
    <sheet name="0116　東京大学" sheetId="12" r:id="rId15"/>
    <sheet name="0116　需要調査結果" sheetId="118" r:id="rId16"/>
    <sheet name="0117 理化学研究所" sheetId="13" r:id="rId17"/>
    <sheet name="0117　需要調査結果" sheetId="119" r:id="rId18"/>
    <sheet name="0118 東京農工大学" sheetId="14" r:id="rId19"/>
    <sheet name="0118　需要調査結果" sheetId="120" r:id="rId20"/>
    <sheet name="0134　理化学研究所" sheetId="15" r:id="rId21"/>
    <sheet name="0134　需要調査結果" sheetId="121" r:id="rId22"/>
    <sheet name="0141　和歌山工業高等専門学校" sheetId="16" r:id="rId23"/>
    <sheet name="0141　需要調査結果" sheetId="122" r:id="rId24"/>
    <sheet name="0142　量子科学技術研究開発機構" sheetId="17" r:id="rId25"/>
    <sheet name="0142　需要調査結果" sheetId="124" r:id="rId26"/>
    <sheet name="0143　量子科学技術研究開発機構" sheetId="18" r:id="rId27"/>
    <sheet name="0143　需要調査結果" sheetId="123" r:id="rId28"/>
    <sheet name="0146　仙台市教育委員会" sheetId="20" r:id="rId29"/>
    <sheet name="0146　需要調査結果" sheetId="125" r:id="rId30"/>
    <sheet name="0148慶応義塾" sheetId="22" r:id="rId31"/>
    <sheet name="0148　需要調査結果" sheetId="170" r:id="rId32"/>
    <sheet name="0149　慶應義塾" sheetId="23" r:id="rId33"/>
    <sheet name="0149　需要調査結果" sheetId="171" r:id="rId34"/>
    <sheet name="0151　東京農工大学" sheetId="24" r:id="rId35"/>
    <sheet name="0151　需要調査結果" sheetId="172" r:id="rId36"/>
    <sheet name="0154　需要調査結果" sheetId="173" r:id="rId37"/>
    <sheet name="0154　量子科学技術研究開発機構" sheetId="25" r:id="rId38"/>
    <sheet name="0159　公立大学法人大阪" sheetId="26" r:id="rId39"/>
    <sheet name="0159　需要調査結果" sheetId="174" r:id="rId40"/>
    <sheet name="0160　日本文化伝統産業近代化促進協議会" sheetId="27" r:id="rId41"/>
    <sheet name="0160　需要調査結果" sheetId="176" r:id="rId42"/>
    <sheet name="0165　京都大学" sheetId="28" r:id="rId43"/>
    <sheet name="0165　需要調査結果" sheetId="177" r:id="rId44"/>
    <sheet name="0168　農業・食品産業技術総合研究機構①" sheetId="29" r:id="rId45"/>
    <sheet name="0168　需要調査結果①" sheetId="178" r:id="rId46"/>
    <sheet name="0168　農業・食品産業技術総合研究機構②-1" sheetId="30" r:id="rId47"/>
    <sheet name="0168　需要調査結果②-1" sheetId="179" r:id="rId48"/>
    <sheet name="0168　農業・食品産業技術総合研究機構②-2" sheetId="180" r:id="rId49"/>
    <sheet name="0168　需要調査結果②-2" sheetId="182" r:id="rId50"/>
    <sheet name="0168　農業・食品産業技術総合研究③" sheetId="31" r:id="rId51"/>
    <sheet name="0168　需要調査結果③" sheetId="181" r:id="rId52"/>
    <sheet name="0169　滋賀医科大学" sheetId="32" r:id="rId53"/>
    <sheet name="0169　需要調査結果" sheetId="183" r:id="rId54"/>
    <sheet name="0170　東京大学" sheetId="33" r:id="rId55"/>
    <sheet name="0170　需要調査結果" sheetId="184" r:id="rId56"/>
    <sheet name="0173　東京大学" sheetId="35" r:id="rId57"/>
    <sheet name="0173　需要調査結果" sheetId="185" r:id="rId58"/>
    <sheet name="0174　大阪大学" sheetId="36" r:id="rId59"/>
    <sheet name="0174　需要調査結果" sheetId="186" r:id="rId60"/>
    <sheet name="0176　東京大学" sheetId="37" r:id="rId61"/>
    <sheet name="0176　需要調査結果" sheetId="187" r:id="rId62"/>
    <sheet name="0178　京都大学" sheetId="38" r:id="rId63"/>
    <sheet name="0178　需要調査結果" sheetId="188" r:id="rId64"/>
    <sheet name="0179　長岡技術科学大学" sheetId="39" r:id="rId65"/>
    <sheet name="0179　需要調査結果" sheetId="189" r:id="rId66"/>
    <sheet name="0180　京都大学" sheetId="40" r:id="rId67"/>
    <sheet name="0180　需要調査結果" sheetId="190" r:id="rId68"/>
    <sheet name="0181　防災科学技術研究所　" sheetId="41" r:id="rId69"/>
    <sheet name="0181　需要調査結果" sheetId="191" r:id="rId70"/>
    <sheet name="0182　防災科学技術研究所" sheetId="42" r:id="rId71"/>
    <sheet name="0182　需要調査結果" sheetId="192" r:id="rId72"/>
    <sheet name="0186　京都大学" sheetId="43" r:id="rId73"/>
    <sheet name="0186　需要調査結果" sheetId="193" r:id="rId74"/>
    <sheet name="0187　横浜国立大学" sheetId="44" r:id="rId75"/>
    <sheet name="0187　需要調査結果" sheetId="194" r:id="rId76"/>
    <sheet name="0188　豊橋技術科学大学" sheetId="45" r:id="rId77"/>
    <sheet name="0188　需要調査結果" sheetId="195" r:id="rId78"/>
    <sheet name="0191 高エネルギー加速器研究機構" sheetId="46" r:id="rId79"/>
    <sheet name="0191　需要調査結果" sheetId="196" r:id="rId80"/>
    <sheet name="0196　大阪大学" sheetId="47" r:id="rId81"/>
    <sheet name="0196　需要調査結果" sheetId="197" r:id="rId82"/>
    <sheet name="0197　産業技術総合研究所" sheetId="48" r:id="rId83"/>
    <sheet name="0197　需要調査結果" sheetId="198" r:id="rId84"/>
    <sheet name="0207　東京女子医科大学①" sheetId="49" r:id="rId85"/>
    <sheet name="0207　需要調査結果①" sheetId="199" r:id="rId86"/>
    <sheet name="0207　東京女子医科大学②" sheetId="200" r:id="rId87"/>
    <sheet name="0207　需要調査結果②" sheetId="201" r:id="rId88"/>
    <sheet name="0208　東京女子医科大学" sheetId="50" r:id="rId89"/>
    <sheet name="0208　需要調査結果" sheetId="202" r:id="rId90"/>
    <sheet name="0209　東京女子医科大学" sheetId="51" r:id="rId91"/>
    <sheet name="0209　需要調査結果" sheetId="203" r:id="rId92"/>
    <sheet name="0213　東北大学" sheetId="52" r:id="rId93"/>
    <sheet name="0213　需要調査結果" sheetId="204" r:id="rId94"/>
    <sheet name="0214　信州大学" sheetId="53" r:id="rId95"/>
    <sheet name="0214　需要調査結果" sheetId="205" r:id="rId96"/>
    <sheet name="0216　朝日新聞" sheetId="54" r:id="rId97"/>
    <sheet name="0216　需要調査結果" sheetId="206" r:id="rId98"/>
    <sheet name="0218　京都大学" sheetId="55" r:id="rId99"/>
    <sheet name="0218　需要調査結果" sheetId="207" r:id="rId100"/>
    <sheet name="0219　理化学研究所" sheetId="56" r:id="rId101"/>
    <sheet name="0219　需要調査結果" sheetId="208" r:id="rId102"/>
    <sheet name="0220　大阪大学" sheetId="57" r:id="rId103"/>
    <sheet name="0220　需要調査結果" sheetId="209" r:id="rId104"/>
    <sheet name="0221　北海道大学" sheetId="58" r:id="rId105"/>
    <sheet name="0221　需要調査結果" sheetId="210" r:id="rId106"/>
    <sheet name="0222　理化学研究所" sheetId="59" r:id="rId107"/>
    <sheet name="0222　需要調査結果" sheetId="211" r:id="rId108"/>
    <sheet name="0223　理化学研究所" sheetId="60" r:id="rId109"/>
    <sheet name="0223　需要調査結果" sheetId="212" r:id="rId110"/>
    <sheet name="0224　理化学研究所" sheetId="61" r:id="rId111"/>
    <sheet name="0224　需要調査結果" sheetId="213" r:id="rId112"/>
    <sheet name="0225　理化学研究所" sheetId="62" r:id="rId113"/>
    <sheet name="0225　需要調査結果" sheetId="214" r:id="rId114"/>
    <sheet name="0226　京都大学" sheetId="63" r:id="rId115"/>
    <sheet name="0226　需要調査結果" sheetId="215" r:id="rId116"/>
    <sheet name="0232　物質・材料研究機構①" sheetId="217" r:id="rId117"/>
    <sheet name="0232　需要調査結果①" sheetId="216" r:id="rId118"/>
    <sheet name="0232　物質・材料研究機構②" sheetId="64" r:id="rId119"/>
    <sheet name="0232　需要調査結果②" sheetId="218" r:id="rId120"/>
    <sheet name="0233　早稲田大学" sheetId="65" r:id="rId121"/>
    <sheet name="0233　需要調査結果" sheetId="219" r:id="rId122"/>
    <sheet name="0234　東北大学" sheetId="66" r:id="rId123"/>
    <sheet name="0234　需要調査結果" sheetId="220" r:id="rId124"/>
    <sheet name="0235　東北大学" sheetId="67" r:id="rId125"/>
    <sheet name="0235　需要調査結果" sheetId="221" r:id="rId126"/>
    <sheet name="0238　日本原子力研究開発機構" sheetId="68" r:id="rId127"/>
    <sheet name="0238　需要調査結果" sheetId="104" r:id="rId128"/>
    <sheet name="0239　京都大学" sheetId="69" r:id="rId129"/>
    <sheet name="0239　需要調査結果" sheetId="105" r:id="rId130"/>
    <sheet name="0240　産業技術総合研究所" sheetId="70" r:id="rId131"/>
    <sheet name="0240　需要調査結果" sheetId="106" r:id="rId132"/>
    <sheet name="0241　日本スポーツ振興センター" sheetId="71" r:id="rId133"/>
    <sheet name="0241　需要調査結果" sheetId="107" r:id="rId134"/>
    <sheet name="0243　日本スポーツ振興センター" sheetId="72" r:id="rId135"/>
    <sheet name="0243　需要調査結果" sheetId="108" r:id="rId136"/>
    <sheet name="1188　東京女子医科大学" sheetId="73" r:id="rId137"/>
    <sheet name="1188　需要調査結果" sheetId="109" r:id="rId138"/>
    <sheet name="1267　中部大学" sheetId="74" r:id="rId139"/>
    <sheet name="1267　需要調査結果" sheetId="110" r:id="rId140"/>
    <sheet name="1281　京都大学" sheetId="75" r:id="rId141"/>
    <sheet name="1281 需要調査結果" sheetId="142" r:id="rId142"/>
    <sheet name="1285　理化学研究所" sheetId="76" r:id="rId143"/>
    <sheet name="1285　　需要調査結果" sheetId="141" r:id="rId144"/>
    <sheet name="1286　京都大学" sheetId="77" r:id="rId145"/>
    <sheet name="1286　需要調査結果　" sheetId="140" r:id="rId146"/>
    <sheet name="1287　理化学研究所" sheetId="78" r:id="rId147"/>
    <sheet name="1287　需要調査結果" sheetId="222" r:id="rId148"/>
    <sheet name="1303　横浜国立大学" sheetId="79" r:id="rId149"/>
    <sheet name="1303　需要調査結果" sheetId="138" r:id="rId150"/>
    <sheet name="1304　北海道大学" sheetId="80" r:id="rId151"/>
    <sheet name="1304　需要調査結果" sheetId="137" r:id="rId152"/>
    <sheet name="1305　防災科学技術研究所" sheetId="81" r:id="rId153"/>
    <sheet name="1305　需要調査結果" sheetId="103" r:id="rId154"/>
    <sheet name="1307　量子科学技術研究開発機構" sheetId="82" r:id="rId155"/>
    <sheet name="1307　需要調査結果" sheetId="102" r:id="rId156"/>
    <sheet name="1308　慶応義塾" sheetId="83" r:id="rId157"/>
    <sheet name="1308　需要調査結果" sheetId="101" r:id="rId158"/>
    <sheet name="1359　京都大学" sheetId="84" r:id="rId159"/>
    <sheet name="1359　需要調査結果" sheetId="100" r:id="rId160"/>
    <sheet name="1360　理化学研究所" sheetId="85" r:id="rId161"/>
    <sheet name="1360　需要調査結果" sheetId="99" r:id="rId162"/>
    <sheet name="1361　理化学研究所" sheetId="86" r:id="rId163"/>
    <sheet name="1361　需要調査結果" sheetId="98" r:id="rId164"/>
    <sheet name="1362　量子科学技術研究開発機構" sheetId="87" r:id="rId165"/>
    <sheet name="1362　需要調査結果" sheetId="97" r:id="rId166"/>
    <sheet name="1387　東京工業大学" sheetId="88" r:id="rId167"/>
    <sheet name="1387 需要調査結果" sheetId="96" r:id="rId168"/>
  </sheets>
  <definedNames>
    <definedName name="_xlnm.Print_Area" localSheetId="0">'0001　東京大学'!$A$1:$I$19</definedName>
    <definedName name="_xlnm.Print_Area" localSheetId="2">'0002　防災科学技術研究所'!$A$1:$I$19</definedName>
    <definedName name="_xlnm.Print_Area" localSheetId="4">'0088　大阪大学'!$A$1:$I$19</definedName>
    <definedName name="_xlnm.Print_Area" localSheetId="6">'0089 東京大学'!$A$1:$I$26</definedName>
    <definedName name="_xlnm.Print_Area" localSheetId="8">'0110　鹿児島大学'!$A$1:$I$19</definedName>
    <definedName name="_xlnm.Print_Area" localSheetId="10">'0114 神戸医療産業都市推進機構'!$A$1:$I$24</definedName>
    <definedName name="_xlnm.Print_Area" localSheetId="12">'0115　東京大学'!$A$1:$I$24</definedName>
    <definedName name="_xlnm.Print_Area" localSheetId="14">'0116　東京大学'!$A$1:$I$26</definedName>
    <definedName name="_xlnm.Print_Area" localSheetId="16">'0117 理化学研究所'!$A$1:$I$19</definedName>
    <definedName name="_xlnm.Print_Area" localSheetId="18">'0118 東京農工大学'!$A$1:$I$19</definedName>
    <definedName name="_xlnm.Print_Area" localSheetId="20">'0134　理化学研究所'!$A$1:$I$19</definedName>
    <definedName name="_xlnm.Print_Area" localSheetId="24">'0142　量子科学技術研究開発機構'!$A$1:$I$19</definedName>
    <definedName name="_xlnm.Print_Area" localSheetId="26">'0143　量子科学技術研究開発機構'!$A$1:$I$19</definedName>
    <definedName name="_xlnm.Print_Area" localSheetId="28">'0146　仙台市教育委員会'!$A$1:$I$20</definedName>
    <definedName name="_xlnm.Print_Area" localSheetId="30">'0148慶応義塾'!$A$1:$I$20</definedName>
    <definedName name="_xlnm.Print_Area" localSheetId="32">'0149　慶應義塾'!$A$1:$I$20</definedName>
    <definedName name="_xlnm.Print_Area" localSheetId="34">'0151　東京農工大学'!$A$1:$I$19</definedName>
    <definedName name="_xlnm.Print_Area" localSheetId="37">'0154　量子科学技術研究開発機構'!$A$1:$I$19</definedName>
    <definedName name="_xlnm.Print_Area" localSheetId="38">'0159　公立大学法人大阪'!$A$1:$I$19</definedName>
    <definedName name="_xlnm.Print_Area" localSheetId="40">'0160　日本文化伝統産業近代化促進協議会'!$A$1:$I$25</definedName>
    <definedName name="_xlnm.Print_Area" localSheetId="42">'0165　京都大学'!$A$1:$I$19</definedName>
    <definedName name="_xlnm.Print_Area" localSheetId="50">'0168　農業・食品産業技術総合研究③'!$A$1:$I$19</definedName>
    <definedName name="_xlnm.Print_Area" localSheetId="44">'0168　農業・食品産業技術総合研究機構①'!$A$1:$I$25</definedName>
    <definedName name="_xlnm.Print_Area" localSheetId="46">'0168　農業・食品産業技術総合研究機構②-1'!$A$1:$I$19</definedName>
    <definedName name="_xlnm.Print_Area" localSheetId="48">'0168　農業・食品産業技術総合研究機構②-2'!$A$1:$I$19</definedName>
    <definedName name="_xlnm.Print_Area" localSheetId="52">'0169　滋賀医科大学'!$A$1:$I$20</definedName>
    <definedName name="_xlnm.Print_Area" localSheetId="56">'0173　東京大学'!$A$1:$I$21</definedName>
    <definedName name="_xlnm.Print_Area" localSheetId="58">'0174　大阪大学'!$A$1:$I$19</definedName>
    <definedName name="_xlnm.Print_Area" localSheetId="62">'0178　京都大学'!$A$1:$I$19</definedName>
    <definedName name="_xlnm.Print_Area" localSheetId="64">'0179　長岡技術科学大学'!$A$1:$I$19</definedName>
    <definedName name="_xlnm.Print_Area" localSheetId="66">'0180　京都大学'!$A$1:$I$19</definedName>
    <definedName name="_xlnm.Print_Area" localSheetId="68">'0181　防災科学技術研究所　'!$A$1:$I$19</definedName>
    <definedName name="_xlnm.Print_Area" localSheetId="70">'0182　防災科学技術研究所'!$A$1:$I$19</definedName>
    <definedName name="_xlnm.Print_Area" localSheetId="72">'0186　京都大学'!$A$1:$I$19</definedName>
    <definedName name="_xlnm.Print_Area" localSheetId="74">'0187　横浜国立大学'!$A$1:$I$19</definedName>
    <definedName name="_xlnm.Print_Area" localSheetId="76">'0188　豊橋技術科学大学'!$A$1:$I$20</definedName>
    <definedName name="_xlnm.Print_Area" localSheetId="78">'0191 高エネルギー加速器研究機構'!$A$1:$I$19</definedName>
    <definedName name="_xlnm.Print_Area" localSheetId="80">'0196　大阪大学'!$A$1:$I$19</definedName>
    <definedName name="_xlnm.Print_Area" localSheetId="82">'0197　産業技術総合研究所'!$A$1:$I$19</definedName>
    <definedName name="_xlnm.Print_Area" localSheetId="90">'0209　東京女子医科大学'!$A$1:$I$19</definedName>
    <definedName name="_xlnm.Print_Area" localSheetId="92">'0213　東北大学'!$A$1:$I$20</definedName>
    <definedName name="_xlnm.Print_Area" localSheetId="94">'0214　信州大学'!$A$1:$I$19</definedName>
    <definedName name="_xlnm.Print_Area" localSheetId="96">'0216　朝日新聞'!$A$1:$I$19</definedName>
    <definedName name="_xlnm.Print_Area" localSheetId="98">'0218　京都大学'!$A$1:$I$19</definedName>
    <definedName name="_xlnm.Print_Area" localSheetId="100">'0219　理化学研究所'!$A$1:$I$20</definedName>
    <definedName name="_xlnm.Print_Area" localSheetId="102">'0220　大阪大学'!$A$1:$I$19</definedName>
    <definedName name="_xlnm.Print_Area" localSheetId="104">'0221　北海道大学'!$A$1:$I$19</definedName>
    <definedName name="_xlnm.Print_Area" localSheetId="106">'0222　理化学研究所'!$A$1:$I$19</definedName>
    <definedName name="_xlnm.Print_Area" localSheetId="108">'0223　理化学研究所'!$A$1:$I$19</definedName>
    <definedName name="_xlnm.Print_Area" localSheetId="110">'0224　理化学研究所'!$A$1:$I$19</definedName>
    <definedName name="_xlnm.Print_Area" localSheetId="112">'0225　理化学研究所'!$A$1:$I$25</definedName>
    <definedName name="_xlnm.Print_Area" localSheetId="114">'0226　京都大学'!$A$1:$I$25</definedName>
    <definedName name="_xlnm.Print_Area" localSheetId="116">'0232　物質・材料研究機構①'!$A$1:$I$30</definedName>
    <definedName name="_xlnm.Print_Area" localSheetId="118">'0232　物質・材料研究機構②'!$A$1:$I$19</definedName>
    <definedName name="_xlnm.Print_Area" localSheetId="120">'0233　早稲田大学'!$A$1:$I$20</definedName>
    <definedName name="_xlnm.Print_Area" localSheetId="122">'0234　東北大学'!$A$1:$I$20</definedName>
    <definedName name="_xlnm.Print_Area" localSheetId="124">'0235　東北大学'!$A$1:$I$20</definedName>
    <definedName name="_xlnm.Print_Area" localSheetId="126">'0238　日本原子力研究開発機構'!$A$1:$I$20</definedName>
    <definedName name="_xlnm.Print_Area" localSheetId="128">'0239　京都大学'!$A$1:$I$23</definedName>
    <definedName name="_xlnm.Print_Area" localSheetId="130">'0240　産業技術総合研究所'!$A$1:$I$19</definedName>
    <definedName name="_xlnm.Print_Area" localSheetId="132">'0241　日本スポーツ振興センター'!$A$1:$I$26</definedName>
    <definedName name="_xlnm.Print_Area" localSheetId="134">'0243　日本スポーツ振興センター'!$A$1:$I$19</definedName>
    <definedName name="_xlnm.Print_Area" localSheetId="136">'1188　東京女子医科大学'!$A$1:$I$19</definedName>
    <definedName name="_xlnm.Print_Area" localSheetId="138">'1267　中部大学'!$A$1:$I$19</definedName>
    <definedName name="_xlnm.Print_Area" localSheetId="140">'1281　京都大学'!$A$1:$I$19</definedName>
    <definedName name="_xlnm.Print_Area" localSheetId="142">'1285　理化学研究所'!$A$1:$I$39</definedName>
    <definedName name="_xlnm.Print_Area" localSheetId="144">'1286　京都大学'!$A$1:$I$19</definedName>
    <definedName name="_xlnm.Print_Area" localSheetId="146">'1287　理化学研究所'!$A$1:$I$28</definedName>
    <definedName name="_xlnm.Print_Area" localSheetId="148">'1303　横浜国立大学'!$A$1:$I$21</definedName>
    <definedName name="_xlnm.Print_Area" localSheetId="150">'1304　北海道大学'!$A$1:$I$19</definedName>
    <definedName name="_xlnm.Print_Area" localSheetId="152">'1305　防災科学技術研究所'!$A$1:$I$30</definedName>
    <definedName name="_xlnm.Print_Area" localSheetId="154">'1307　量子科学技術研究開発機構'!$A$1:$I$19</definedName>
    <definedName name="_xlnm.Print_Area" localSheetId="156">'1308　慶応義塾'!$A$1:$I$19</definedName>
    <definedName name="_xlnm.Print_Area" localSheetId="158">'1359　京都大学'!$A$1:$I$19</definedName>
    <definedName name="_xlnm.Print_Area" localSheetId="160">'1360　理化学研究所'!$A$1:$I$19</definedName>
    <definedName name="_xlnm.Print_Area" localSheetId="162">'1361　理化学研究所'!$A$1:$I$19</definedName>
    <definedName name="_xlnm.Print_Area" localSheetId="164">'1362　量子科学技術研究開発機構'!$A$1:$I$19</definedName>
    <definedName name="_xlnm.Print_Area" localSheetId="166">'1387　東京工業大学'!$A$1:$I$20</definedName>
    <definedName name="_xlnm.Print_Titles" localSheetId="16">'0117 理化学研究所'!$10:$10</definedName>
    <definedName name="_xlnm.Print_Titles" localSheetId="20">'0134　理化学研究所'!$10:$10</definedName>
    <definedName name="_xlnm.Print_Titles" localSheetId="100">'0219　理化学研究所'!$10:$10</definedName>
    <definedName name="_xlnm.Print_Titles" localSheetId="106">'0222　理化学研究所'!$10:$10</definedName>
    <definedName name="_xlnm.Print_Titles" localSheetId="108">'0223　理化学研究所'!$10:$10</definedName>
    <definedName name="_xlnm.Print_Titles" localSheetId="110">'0224　理化学研究所'!$10:$10</definedName>
    <definedName name="_xlnm.Print_Titles" localSheetId="112">'0225　理化学研究所'!$11:$11</definedName>
    <definedName name="_xlnm.Print_Titles" localSheetId="114">'0226　京都大学'!$1:$10</definedName>
    <definedName name="_xlnm.Print_Titles" localSheetId="142">'1285　理化学研究所'!$13:$13</definedName>
    <definedName name="_xlnm.Print_Titles" localSheetId="146">'1287　理化学研究所'!$11:$11</definedName>
    <definedName name="_xlnm.Print_Titles" localSheetId="160">'1360　理化学研究所'!$10:$10</definedName>
    <definedName name="_xlnm.Print_Titles" localSheetId="162">'1361　理化学研究所'!$10:$10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84" l="1"/>
  <c r="E11" i="75"/>
  <c r="F12" i="37"/>
  <c r="D12" i="37"/>
  <c r="E12" i="37" s="1"/>
  <c r="A12" i="37"/>
</calcChain>
</file>

<file path=xl/sharedStrings.xml><?xml version="1.0" encoding="utf-8"?>
<sst xmlns="http://schemas.openxmlformats.org/spreadsheetml/2006/main" count="3671" uniqueCount="880">
  <si>
    <t>大臣官房会計課管理班</t>
  </si>
  <si>
    <t>平成２１年度「メタボリック・シンドローム関連疾患における個別化医療の実現」の</t>
  </si>
  <si>
    <t>事業に係る取得物品の需要調査結果</t>
  </si>
  <si>
    <t>１．概要</t>
  </si>
  <si>
    <t>平成２１年度「メタボリック・シンドローム関連疾患における個別化医療の実現」の事業に係る取得資産の処分にあたって、公募による需要調査を実施した。</t>
  </si>
  <si>
    <t>（調査期間：令和6年7月3日～令和6年7月12日）</t>
  </si>
  <si>
    <t>上記の需要調査の結果、購入等希望者がなかったことを確認した。</t>
  </si>
  <si>
    <t>２．取得物品の処分について</t>
  </si>
  <si>
    <t>　　</t>
  </si>
  <si>
    <t>　需要調査の結果に基づき、廃棄手続きを行うこととする。</t>
  </si>
  <si>
    <t>令和6年7月3日</t>
    <rPh sb="0" eb="2">
      <t>レイワ</t>
    </rPh>
    <rPh sb="3" eb="4">
      <t>ツキ</t>
    </rPh>
    <rPh sb="5" eb="6">
      <t>ニチ</t>
    </rPh>
    <phoneticPr fontId="10"/>
  </si>
  <si>
    <t>処分予定物品一覧表</t>
    <rPh sb="0" eb="2">
      <t>ショブン</t>
    </rPh>
    <rPh sb="2" eb="4">
      <t>ヨテイ</t>
    </rPh>
    <rPh sb="4" eb="6">
      <t>ブッピン</t>
    </rPh>
    <rPh sb="6" eb="8">
      <t>イチラン</t>
    </rPh>
    <rPh sb="8" eb="9">
      <t>ヒョウ</t>
    </rPh>
    <phoneticPr fontId="14"/>
  </si>
  <si>
    <t>【事業名】</t>
    <rPh sb="1" eb="3">
      <t>ジギョウ</t>
    </rPh>
    <rPh sb="3" eb="4">
      <t>メイ</t>
    </rPh>
    <phoneticPr fontId="14"/>
  </si>
  <si>
    <t>平成２１年度「メタボリック・シンドローム関連疾患における個別化医療の実現」</t>
    <rPh sb="0" eb="2">
      <t>ヘイセイ</t>
    </rPh>
    <rPh sb="4" eb="6">
      <t>ネンド</t>
    </rPh>
    <rPh sb="20" eb="22">
      <t>カンレン</t>
    </rPh>
    <rPh sb="22" eb="24">
      <t>シッカン</t>
    </rPh>
    <rPh sb="28" eb="31">
      <t>コベツカ</t>
    </rPh>
    <rPh sb="31" eb="33">
      <t>イリョウ</t>
    </rPh>
    <rPh sb="34" eb="36">
      <t>ジツゲン</t>
    </rPh>
    <phoneticPr fontId="14"/>
  </si>
  <si>
    <t>【購入等希望登録書提出期限】</t>
    <rPh sb="1" eb="3">
      <t>コウニュウ</t>
    </rPh>
    <rPh sb="3" eb="4">
      <t>トウ</t>
    </rPh>
    <rPh sb="4" eb="6">
      <t>キボウ</t>
    </rPh>
    <rPh sb="6" eb="8">
      <t>トウロク</t>
    </rPh>
    <rPh sb="8" eb="9">
      <t>ショ</t>
    </rPh>
    <rPh sb="9" eb="11">
      <t>テイシュツ</t>
    </rPh>
    <rPh sb="11" eb="13">
      <t>キゲン</t>
    </rPh>
    <phoneticPr fontId="14"/>
  </si>
  <si>
    <t>　令和6年7月12日（金）17時00分　必着</t>
    <rPh sb="1" eb="3">
      <t>レイワ</t>
    </rPh>
    <rPh sb="11" eb="12">
      <t>キン</t>
    </rPh>
    <rPh sb="18" eb="19">
      <t>フン</t>
    </rPh>
    <phoneticPr fontId="14"/>
  </si>
  <si>
    <t>品名</t>
    <rPh sb="0" eb="2">
      <t>ヒンメイ</t>
    </rPh>
    <phoneticPr fontId="14"/>
  </si>
  <si>
    <t>規格</t>
    <rPh sb="0" eb="2">
      <t>キカク</t>
    </rPh>
    <phoneticPr fontId="14"/>
  </si>
  <si>
    <t>数量</t>
    <rPh sb="0" eb="2">
      <t>スウリョウ</t>
    </rPh>
    <phoneticPr fontId="14"/>
  </si>
  <si>
    <t>単価（税込）</t>
    <rPh sb="0" eb="2">
      <t>タンカ</t>
    </rPh>
    <rPh sb="3" eb="5">
      <t>ゼイコ</t>
    </rPh>
    <phoneticPr fontId="14"/>
  </si>
  <si>
    <t>金額（税込）</t>
    <rPh sb="0" eb="2">
      <t>キンガク</t>
    </rPh>
    <rPh sb="3" eb="5">
      <t>ゼイコ</t>
    </rPh>
    <phoneticPr fontId="14"/>
  </si>
  <si>
    <t>取得日</t>
    <rPh sb="0" eb="3">
      <t>シュトクビ</t>
    </rPh>
    <phoneticPr fontId="14"/>
  </si>
  <si>
    <t>保管又は設置場所</t>
    <rPh sb="0" eb="2">
      <t>ホカン</t>
    </rPh>
    <rPh sb="2" eb="3">
      <t>マタ</t>
    </rPh>
    <rPh sb="4" eb="6">
      <t>セッチ</t>
    </rPh>
    <rPh sb="6" eb="8">
      <t>バショ</t>
    </rPh>
    <phoneticPr fontId="14"/>
  </si>
  <si>
    <t>損耗程度</t>
    <rPh sb="0" eb="2">
      <t>ソンモウ</t>
    </rPh>
    <rPh sb="2" eb="4">
      <t>テイド</t>
    </rPh>
    <phoneticPr fontId="14"/>
  </si>
  <si>
    <t>備考</t>
    <rPh sb="0" eb="2">
      <t>ビコウ</t>
    </rPh>
    <phoneticPr fontId="14"/>
  </si>
  <si>
    <t>REVCO超低温槽</t>
    <rPh sb="5" eb="6">
      <t>チョウ</t>
    </rPh>
    <rPh sb="6" eb="8">
      <t>テイオン</t>
    </rPh>
    <rPh sb="8" eb="9">
      <t>ソウ</t>
    </rPh>
    <phoneticPr fontId="10"/>
  </si>
  <si>
    <t>米国サーモエレクトロン社製　ULT－１１８６－３SI　K型</t>
    <rPh sb="0" eb="2">
      <t>ベイコク</t>
    </rPh>
    <rPh sb="11" eb="12">
      <t>シャ</t>
    </rPh>
    <rPh sb="12" eb="13">
      <t>セイ</t>
    </rPh>
    <rPh sb="28" eb="29">
      <t>ガタ</t>
    </rPh>
    <phoneticPr fontId="10"/>
  </si>
  <si>
    <t>東京大学医学部附属病院（東京都文京区本郷7-3-1）</t>
    <rPh sb="0" eb="2">
      <t>トウキョウ</t>
    </rPh>
    <rPh sb="2" eb="4">
      <t>ダイガク</t>
    </rPh>
    <rPh sb="4" eb="6">
      <t>イガク</t>
    </rPh>
    <rPh sb="6" eb="7">
      <t>ブ</t>
    </rPh>
    <rPh sb="7" eb="9">
      <t>フゾク</t>
    </rPh>
    <rPh sb="9" eb="11">
      <t>ビョウイン</t>
    </rPh>
    <rPh sb="12" eb="15">
      <t>トウキョウト</t>
    </rPh>
    <rPh sb="15" eb="18">
      <t>ブンキョウク</t>
    </rPh>
    <rPh sb="18" eb="20">
      <t>ホンゴウ</t>
    </rPh>
    <phoneticPr fontId="10"/>
  </si>
  <si>
    <t>C</t>
    <phoneticPr fontId="14"/>
  </si>
  <si>
    <t>正常動作が確認できない。経年劣化のため修理後の動作保障不能。　</t>
    <phoneticPr fontId="14"/>
  </si>
  <si>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4"/>
  </si>
  <si>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4"/>
  </si>
  <si>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4"/>
  </si>
  <si>
    <t>4.損耗程度とは、A　現時点で修理費が取得価格の20％未満と推定されるもの。</t>
    <rPh sb="2" eb="4">
      <t>ソンモウ</t>
    </rPh>
    <rPh sb="4" eb="6">
      <t>テイド</t>
    </rPh>
    <phoneticPr fontId="14"/>
  </si>
  <si>
    <t>　　　　　　　　B　　　　　　　〃　　　　　　20％以上50％未満と推定されるもの。</t>
    <rPh sb="26" eb="28">
      <t>イジョウ</t>
    </rPh>
    <rPh sb="31" eb="33">
      <t>ミマン</t>
    </rPh>
    <rPh sb="34" eb="36">
      <t>スイテイ</t>
    </rPh>
    <phoneticPr fontId="14"/>
  </si>
  <si>
    <t>　　　　　　　　C　　　　　　　〃　　　　　　50％以上と推定されるもの。</t>
    <rPh sb="26" eb="28">
      <t>イジョウ</t>
    </rPh>
    <rPh sb="29" eb="31">
      <t>スイテイ</t>
    </rPh>
    <phoneticPr fontId="14"/>
  </si>
  <si>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4"/>
  </si>
  <si>
    <t>地震・津波観測監視システム構築の事業に係る</t>
  </si>
  <si>
    <t>取得物品の需要調査結果</t>
  </si>
  <si>
    <t>取得資産の処分にあたって、公募による需要調査を実施した。</t>
  </si>
  <si>
    <t>地震・津波観測監視システム構築</t>
    <rPh sb="0" eb="2">
      <t>ジシン</t>
    </rPh>
    <rPh sb="3" eb="5">
      <t>ツナミ</t>
    </rPh>
    <rPh sb="5" eb="7">
      <t>カンソク</t>
    </rPh>
    <rPh sb="7" eb="9">
      <t>カンシ</t>
    </rPh>
    <rPh sb="13" eb="15">
      <t>コウチク</t>
    </rPh>
    <phoneticPr fontId="14"/>
  </si>
  <si>
    <t>海底ネットワーク</t>
    <rPh sb="0" eb="2">
      <t>カイテイ</t>
    </rPh>
    <phoneticPr fontId="14"/>
  </si>
  <si>
    <t>・無停電電源装置
・直流定電圧電源装置</t>
    <rPh sb="1" eb="4">
      <t>ムテイデン</t>
    </rPh>
    <rPh sb="4" eb="6">
      <t>デンゲン</t>
    </rPh>
    <rPh sb="6" eb="8">
      <t>ソウチ</t>
    </rPh>
    <phoneticPr fontId="14"/>
  </si>
  <si>
    <t>1式</t>
    <rPh sb="1" eb="2">
      <t>シキ</t>
    </rPh>
    <phoneticPr fontId="14"/>
  </si>
  <si>
    <t>紀伊半島沖熊野灘
（三重県尾鷲市古江町陸上局に一部保管）</t>
  </si>
  <si>
    <t>C</t>
  </si>
  <si>
    <t>老朽化し、故障が発生している</t>
    <phoneticPr fontId="14"/>
  </si>
  <si>
    <t>国立大学法人大阪大学の行う試験研究等の事業に係る</t>
  </si>
  <si>
    <t>処分予定物品一覧表</t>
  </si>
  <si>
    <t>国立大学法人大阪大学の行う試験研究等の事業</t>
    <phoneticPr fontId="14"/>
  </si>
  <si>
    <t>アプライドバイオシステムズ製　GeneAmp PCRシステム2700</t>
  </si>
  <si>
    <t>国立大学法人大阪大学蛋白質研究所
（大阪府吹田市山田丘3番2号）</t>
  </si>
  <si>
    <t>物品本体の経年劣化</t>
  </si>
  <si>
    <t>国立大学法人化以前の事業に係る</t>
  </si>
  <si>
    <t>国立大学法人化以前の事業に係る取得資産の処分にあたって、</t>
  </si>
  <si>
    <t>公募による需要調査を実施した。</t>
  </si>
  <si>
    <t>　法人化以前の一般会計</t>
    <rPh sb="1" eb="4">
      <t>ホウジンカ</t>
    </rPh>
    <rPh sb="4" eb="6">
      <t>イゼン</t>
    </rPh>
    <rPh sb="7" eb="9">
      <t>イッパン</t>
    </rPh>
    <rPh sb="9" eb="11">
      <t>カイケイ</t>
    </rPh>
    <phoneticPr fontId="12"/>
  </si>
  <si>
    <t>デジタルプロジェクター</t>
  </si>
  <si>
    <t>プラスU3-1100WZ27-710</t>
  </si>
  <si>
    <t>国立大学法人東京大学先端科学技術研究センター
(東京都目黒区駒場4-6-1)</t>
    <rPh sb="0" eb="2">
      <t>コクリツ</t>
    </rPh>
    <rPh sb="2" eb="4">
      <t>ダイガク</t>
    </rPh>
    <rPh sb="4" eb="6">
      <t>ホウジン</t>
    </rPh>
    <rPh sb="6" eb="8">
      <t>トウキョウ</t>
    </rPh>
    <rPh sb="8" eb="10">
      <t>ダイガク</t>
    </rPh>
    <rPh sb="10" eb="12">
      <t>センタン</t>
    </rPh>
    <rPh sb="12" eb="14">
      <t>カガク</t>
    </rPh>
    <rPh sb="14" eb="16">
      <t>ギジュツ</t>
    </rPh>
    <rPh sb="16" eb="18">
      <t>ケンキュウ</t>
    </rPh>
    <rPh sb="24" eb="27">
      <t>トウキョウト</t>
    </rPh>
    <rPh sb="27" eb="30">
      <t>メグロク</t>
    </rPh>
    <rPh sb="30" eb="32">
      <t>コマバ</t>
    </rPh>
    <phoneticPr fontId="12"/>
  </si>
  <si>
    <t>経年劣化により実用に耐えないため。</t>
    <rPh sb="0" eb="2">
      <t>ケイネン</t>
    </rPh>
    <rPh sb="2" eb="4">
      <t>レッカ</t>
    </rPh>
    <phoneticPr fontId="12"/>
  </si>
  <si>
    <t>ＨＤＤ　ＤＶＤレコーダー</t>
  </si>
  <si>
    <t>東芝　RD-X4</t>
    <rPh sb="0" eb="2">
      <t>トウシバ</t>
    </rPh>
    <phoneticPr fontId="12"/>
  </si>
  <si>
    <t>　国立大学法人化以前の事業</t>
    <rPh sb="1" eb="3">
      <t>コクリツ</t>
    </rPh>
    <rPh sb="3" eb="5">
      <t>ダイガク</t>
    </rPh>
    <rPh sb="5" eb="7">
      <t>ホウジン</t>
    </rPh>
    <rPh sb="7" eb="8">
      <t>カ</t>
    </rPh>
    <rPh sb="8" eb="10">
      <t>イゼン</t>
    </rPh>
    <rPh sb="11" eb="13">
      <t>ジギョウ</t>
    </rPh>
    <phoneticPr fontId="14"/>
  </si>
  <si>
    <t>定量送液ポンプ201</t>
    <rPh sb="0" eb="2">
      <t>テイリョウ</t>
    </rPh>
    <rPh sb="2" eb="3">
      <t>オク</t>
    </rPh>
    <rPh sb="3" eb="4">
      <t>エキ</t>
    </rPh>
    <phoneticPr fontId="10"/>
  </si>
  <si>
    <t xml:space="preserve">東京理化器械 </t>
    <phoneticPr fontId="14"/>
  </si>
  <si>
    <t>国立大学法人鹿児島大学工学部（鹿児島市郡元１丁目２１－４０）</t>
    <rPh sb="0" eb="6">
      <t>コクリツダイガクホウジン</t>
    </rPh>
    <rPh sb="11" eb="14">
      <t>コウガクブ</t>
    </rPh>
    <rPh sb="18" eb="19">
      <t>シ</t>
    </rPh>
    <phoneticPr fontId="12"/>
  </si>
  <si>
    <t>委託研究「再生医療の実現化プロジェクト」の事業に係る</t>
  </si>
  <si>
    <t>委託研究「再生医療の実現化プロジェクト」の事業に係る取得資産の処分に</t>
  </si>
  <si>
    <t>あたって、公募による需要調査を実施した。</t>
  </si>
  <si>
    <t>委託研究「再生医療の実現化プロジェクト」</t>
    <phoneticPr fontId="10"/>
  </si>
  <si>
    <t>液体窒素試料運搬容器</t>
  </si>
  <si>
    <t>テーラーワートン　CX-100</t>
  </si>
  <si>
    <t>1台</t>
    <rPh sb="1" eb="2">
      <t>ダイ</t>
    </rPh>
    <phoneticPr fontId="10"/>
  </si>
  <si>
    <t>神戸医療産業都市推進機構（神戸市中央区港島南町1-5-4）</t>
    <rPh sb="0" eb="12">
      <t>コ</t>
    </rPh>
    <rPh sb="13" eb="15">
      <t>コウベ</t>
    </rPh>
    <rPh sb="15" eb="16">
      <t>シ</t>
    </rPh>
    <rPh sb="16" eb="19">
      <t>チュウオウク</t>
    </rPh>
    <rPh sb="19" eb="21">
      <t>ミナトジマ</t>
    </rPh>
    <rPh sb="21" eb="22">
      <t>ミナミ</t>
    </rPh>
    <rPh sb="22" eb="23">
      <t>マチ</t>
    </rPh>
    <phoneticPr fontId="10"/>
  </si>
  <si>
    <t>老朽化により使用不可。</t>
    <rPh sb="0" eb="2">
      <t>ロウキュウ</t>
    </rPh>
    <rPh sb="2" eb="3">
      <t>カ</t>
    </rPh>
    <rPh sb="6" eb="8">
      <t>シヨウ</t>
    </rPh>
    <rPh sb="8" eb="10">
      <t>フカ</t>
    </rPh>
    <phoneticPr fontId="10"/>
  </si>
  <si>
    <t>フリーザー</t>
  </si>
  <si>
    <t>三洋電機　MDF-U537D</t>
  </si>
  <si>
    <t>超低温フリーザー</t>
  </si>
  <si>
    <t>三洋電機　MDF-U32V</t>
  </si>
  <si>
    <t>サイド実験台</t>
  </si>
  <si>
    <t>Dalton　MW-407N2400(2400×750×900)</t>
  </si>
  <si>
    <t>三洋電機　MDF-U537D</t>
    <rPh sb="2" eb="4">
      <t>デンキ</t>
    </rPh>
    <phoneticPr fontId="10"/>
  </si>
  <si>
    <t>薬用冷蔵ショーケース</t>
  </si>
  <si>
    <t>三洋電機　MPR-311D(H)</t>
  </si>
  <si>
    <t>1台</t>
    <rPh sb="1" eb="2">
      <t>ダイ</t>
    </rPh>
    <phoneticPr fontId="9"/>
  </si>
  <si>
    <t>神戸医療産業都市推進機構（神戸市中央区港島南町1-5-4）</t>
    <rPh sb="0" eb="12">
      <t>コ</t>
    </rPh>
    <rPh sb="13" eb="15">
      <t>コウベ</t>
    </rPh>
    <rPh sb="15" eb="16">
      <t>シ</t>
    </rPh>
    <rPh sb="16" eb="19">
      <t>チュウオウク</t>
    </rPh>
    <rPh sb="19" eb="21">
      <t>ミナトジマ</t>
    </rPh>
    <rPh sb="21" eb="22">
      <t>ミナミ</t>
    </rPh>
    <rPh sb="22" eb="23">
      <t>マチ</t>
    </rPh>
    <phoneticPr fontId="9"/>
  </si>
  <si>
    <t>老朽化及びメーカーによるサポート終了により修理不能。</t>
    <rPh sb="3" eb="4">
      <t>オヨ</t>
    </rPh>
    <rPh sb="21" eb="25">
      <t>シュウリフノウ</t>
    </rPh>
    <phoneticPr fontId="9"/>
  </si>
  <si>
    <t>法人化以前の国立大学法人東京大学の行う試験研究等の事業に係る</t>
  </si>
  <si>
    <t>　法人化以前の国立大学法人東京大学の行う試験研究等の事業</t>
  </si>
  <si>
    <t>液晶ディスプレイ</t>
    <rPh sb="0" eb="2">
      <t>エキショウ</t>
    </rPh>
    <phoneticPr fontId="12"/>
  </si>
  <si>
    <t>iiyama AU5131DT</t>
  </si>
  <si>
    <t>スイッチングHUB</t>
  </si>
  <si>
    <t>CiscoSystemsCatalyst3550-12T</t>
  </si>
  <si>
    <t>サーバマシン</t>
  </si>
  <si>
    <t>アスロン2000＋MEM512MB　IDEHDD</t>
  </si>
  <si>
    <t xml:space="preserve"> </t>
    <phoneticPr fontId="14"/>
  </si>
  <si>
    <t>平成16年度　人間と社会に向かう先端科学技術オープンラボの事業に係る</t>
  </si>
  <si>
    <t>　平成16年度　人間と社会に向かう先端科学技術オープンラボ</t>
    <rPh sb="1" eb="3">
      <t>ヘイセイ</t>
    </rPh>
    <rPh sb="5" eb="6">
      <t>ネン</t>
    </rPh>
    <rPh sb="6" eb="7">
      <t>ド</t>
    </rPh>
    <phoneticPr fontId="14"/>
  </si>
  <si>
    <t>パソコン</t>
  </si>
  <si>
    <t>Dell Power Edge 800</t>
  </si>
  <si>
    <t>国立大学法人東京大学先端科学技術研究センター澤昭裕研究室
(東京都目黒区駒場4-6-1)</t>
    <rPh sb="0" eb="2">
      <t>コクリツ</t>
    </rPh>
    <rPh sb="2" eb="4">
      <t>ダイガク</t>
    </rPh>
    <rPh sb="4" eb="6">
      <t>ホウジン</t>
    </rPh>
    <rPh sb="6" eb="8">
      <t>トウキョウ</t>
    </rPh>
    <rPh sb="8" eb="10">
      <t>ダイガク</t>
    </rPh>
    <rPh sb="10" eb="12">
      <t>センタン</t>
    </rPh>
    <rPh sb="12" eb="14">
      <t>カガク</t>
    </rPh>
    <rPh sb="14" eb="16">
      <t>ギジュツ</t>
    </rPh>
    <rPh sb="16" eb="18">
      <t>ケンキュウ</t>
    </rPh>
    <rPh sb="22" eb="23">
      <t>サワ</t>
    </rPh>
    <rPh sb="23" eb="25">
      <t>アキヒロ</t>
    </rPh>
    <rPh sb="25" eb="28">
      <t>ケンキュウシツ</t>
    </rPh>
    <rPh sb="30" eb="33">
      <t>トウキョウト</t>
    </rPh>
    <rPh sb="33" eb="36">
      <t>メグロク</t>
    </rPh>
    <rPh sb="36" eb="38">
      <t>コマバ</t>
    </rPh>
    <phoneticPr fontId="12"/>
  </si>
  <si>
    <t>経年劣化により実用に耐えない。</t>
    <rPh sb="0" eb="1">
      <t>ケイネン</t>
    </rPh>
    <rPh sb="1" eb="3">
      <t>レッカ</t>
    </rPh>
    <rPh sb="6" eb="8">
      <t>ジツヨウ</t>
    </rPh>
    <rPh sb="9" eb="10">
      <t>タ</t>
    </rPh>
    <phoneticPr fontId="14"/>
  </si>
  <si>
    <t>アジア地域の微生物研究ネットワークに関する研究の</t>
  </si>
  <si>
    <t>事業に係る取得資産の処分にあたって、</t>
  </si>
  <si>
    <t>アジア地域の微生物研究ネットワークに関する研究</t>
  </si>
  <si>
    <t>高速真空凍結乾燥ｼｽﾃﾑ</t>
    <rPh sb="0" eb="2">
      <t>コウソク</t>
    </rPh>
    <rPh sb="2" eb="4">
      <t>シンクウ</t>
    </rPh>
    <rPh sb="4" eb="6">
      <t>トウケツ</t>
    </rPh>
    <rPh sb="6" eb="8">
      <t>カンソウ</t>
    </rPh>
    <phoneticPr fontId="12"/>
  </si>
  <si>
    <t>米国FTS社　FD-20-85-MP</t>
    <rPh sb="0" eb="2">
      <t>ベイコク</t>
    </rPh>
    <rPh sb="5" eb="6">
      <t>シャ</t>
    </rPh>
    <phoneticPr fontId="12"/>
  </si>
  <si>
    <t>和光本所</t>
    <rPh sb="0" eb="2">
      <t>ワコウ</t>
    </rPh>
    <rPh sb="2" eb="4">
      <t>ホンショ</t>
    </rPh>
    <phoneticPr fontId="12"/>
  </si>
  <si>
    <t>高速真空凍結乾燥システムが修理サポート不可であり継続した使用が困難。</t>
    <phoneticPr fontId="12"/>
  </si>
  <si>
    <t>「バイオナノ磁性ビーズの分子設計技術の開発とがん治療への応用」の</t>
  </si>
  <si>
    <t>「バイオナノ磁性ビーズの分子設計技術の開発とがん治療への応用」</t>
    <phoneticPr fontId="14"/>
  </si>
  <si>
    <t>自動5％CO2/95％Airｶﾞｽ混合装置</t>
    <rPh sb="0" eb="2">
      <t>ジドウ</t>
    </rPh>
    <phoneticPr fontId="14"/>
  </si>
  <si>
    <t>協同ｲﾝﾀｰﾅｼｮﾅﾙ FC-R-10</t>
    <phoneticPr fontId="14"/>
  </si>
  <si>
    <t>1式</t>
    <rPh sb="1" eb="2">
      <t>シキ</t>
    </rPh>
    <phoneticPr fontId="10"/>
  </si>
  <si>
    <t>国立大学法人東京農工大学小金井キャンパス11号館（東京都小金井市中町2-24-16）</t>
    <rPh sb="23" eb="24">
      <t>カン</t>
    </rPh>
    <phoneticPr fontId="10"/>
  </si>
  <si>
    <t>電源部分が損傷し修理不能、継続使用不能のため</t>
    <phoneticPr fontId="14"/>
  </si>
  <si>
    <t>「極限量子センシング技術の開発及び利用のための基盤技術開発」事業に係る取得物品の需要調査結果</t>
    <rPh sb="30" eb="32">
      <t>ジギョウ</t>
    </rPh>
    <phoneticPr fontId="10"/>
  </si>
  <si>
    <t>「極限量子センシング技術の開発及び利用のための基盤技術開発」事業に係る取得資産の処分にあたって、公募による需要調査を実施した。</t>
    <rPh sb="30" eb="32">
      <t>ジギョウ</t>
    </rPh>
    <phoneticPr fontId="10"/>
  </si>
  <si>
    <t>極限量子センシング技術の開発及び利用のための基盤技術開発</t>
    <rPh sb="0" eb="2">
      <t>キョクゲン</t>
    </rPh>
    <rPh sb="2" eb="4">
      <t>リョウシ</t>
    </rPh>
    <rPh sb="9" eb="11">
      <t>ギジュツ</t>
    </rPh>
    <rPh sb="12" eb="14">
      <t>カイハツ</t>
    </rPh>
    <rPh sb="14" eb="15">
      <t>オヨ</t>
    </rPh>
    <rPh sb="16" eb="18">
      <t>リヨウ</t>
    </rPh>
    <rPh sb="22" eb="28">
      <t>キバンギジュツカイハツ</t>
    </rPh>
    <phoneticPr fontId="14"/>
  </si>
  <si>
    <t>1軸レーザーストレインアナライザー</t>
    <rPh sb="1" eb="2">
      <t>ジク</t>
    </rPh>
    <phoneticPr fontId="12"/>
  </si>
  <si>
    <t>C4240-01</t>
  </si>
  <si>
    <t>国立研究開発法人
理化学研究所
埼玉県和光市広沢2-1</t>
  </si>
  <si>
    <t>令和 6年8月26日</t>
    <rPh sb="0" eb="1">
      <t>ネン</t>
    </rPh>
    <phoneticPr fontId="10"/>
  </si>
  <si>
    <t>平成20年度地域科学技術振興事業委託事業「環境調和資源・技術による機能性有機材料の開発」の業務の一部「カリックスアレーンを用いる超高感度センサー材料の開発」事業に係る取得物品の需要調査結果</t>
    <rPh sb="78" eb="80">
      <t>ジギョウ</t>
    </rPh>
    <rPh sb="81" eb="82">
      <t>カカ</t>
    </rPh>
    <rPh sb="83" eb="85">
      <t>シュトク</t>
    </rPh>
    <rPh sb="85" eb="87">
      <t>ブッピン</t>
    </rPh>
    <rPh sb="88" eb="90">
      <t>ジュヨウ</t>
    </rPh>
    <rPh sb="90" eb="92">
      <t>チョウサ</t>
    </rPh>
    <rPh sb="92" eb="94">
      <t>ケッカ</t>
    </rPh>
    <phoneticPr fontId="10"/>
  </si>
  <si>
    <t>平成20年度地域科学技術振興事業委託事業「環境調和資源・技術による機能性有機材料の開発」の業務の一部「カリックスアレーンを用いる超高感度センサー材料の開発」事業に係る取得資産の処分にあたって、公募による
需要調査を実施した。
（調査期間：令和6年7月3日～令和6年7月12日）
上記の需要調査の結果、購入等希望者がなかったことを確認した。</t>
    <phoneticPr fontId="10"/>
  </si>
  <si>
    <t>　需要調査の結果に基づき、廃棄手続きを行うこととする。</t>
    <phoneticPr fontId="10"/>
  </si>
  <si>
    <t>処分予定物品一覧表</t>
    <rPh sb="0" eb="2">
      <t>ショブン</t>
    </rPh>
    <rPh sb="2" eb="4">
      <t>ヨテイ</t>
    </rPh>
    <rPh sb="4" eb="6">
      <t>ブッピン</t>
    </rPh>
    <rPh sb="6" eb="8">
      <t>イチラン</t>
    </rPh>
    <rPh sb="8" eb="9">
      <t>ヒョウ</t>
    </rPh>
    <phoneticPr fontId="10"/>
  </si>
  <si>
    <t>【事業名】</t>
    <rPh sb="1" eb="3">
      <t>ジギョウ</t>
    </rPh>
    <rPh sb="3" eb="4">
      <t>メイ</t>
    </rPh>
    <phoneticPr fontId="10"/>
  </si>
  <si>
    <t>平成20年度地域科学技術振興事業委託事業「環境調和資源・技術による機能性有機材料の開発」の業務の一部「カリックスアレーンを用いる超高感度センサー材料の開発」</t>
    <rPh sb="0" eb="2">
      <t>ヘイセイ</t>
    </rPh>
    <rPh sb="4" eb="6">
      <t>ネンド</t>
    </rPh>
    <rPh sb="6" eb="8">
      <t>チイキ</t>
    </rPh>
    <rPh sb="8" eb="10">
      <t>カガク</t>
    </rPh>
    <rPh sb="10" eb="12">
      <t>ギジュツ</t>
    </rPh>
    <rPh sb="12" eb="14">
      <t>シンコウ</t>
    </rPh>
    <rPh sb="14" eb="16">
      <t>ジギョウ</t>
    </rPh>
    <rPh sb="16" eb="18">
      <t>イタク</t>
    </rPh>
    <rPh sb="18" eb="20">
      <t>ジギョウ</t>
    </rPh>
    <rPh sb="21" eb="23">
      <t>カンキョウ</t>
    </rPh>
    <rPh sb="23" eb="25">
      <t>チョウワ</t>
    </rPh>
    <rPh sb="25" eb="27">
      <t>シゲン</t>
    </rPh>
    <rPh sb="28" eb="30">
      <t>ギジュツ</t>
    </rPh>
    <rPh sb="33" eb="36">
      <t>キノウセイ</t>
    </rPh>
    <rPh sb="36" eb="38">
      <t>ユウキ</t>
    </rPh>
    <rPh sb="38" eb="40">
      <t>ザイリョウ</t>
    </rPh>
    <rPh sb="41" eb="43">
      <t>カイハツ</t>
    </rPh>
    <rPh sb="45" eb="47">
      <t>ギョウム</t>
    </rPh>
    <rPh sb="48" eb="50">
      <t>イチブ</t>
    </rPh>
    <rPh sb="61" eb="62">
      <t>モチ</t>
    </rPh>
    <rPh sb="64" eb="65">
      <t>チョウ</t>
    </rPh>
    <rPh sb="65" eb="68">
      <t>コウカンド</t>
    </rPh>
    <rPh sb="72" eb="74">
      <t>ザイリョウ</t>
    </rPh>
    <rPh sb="75" eb="77">
      <t>カイハツ</t>
    </rPh>
    <phoneticPr fontId="10"/>
  </si>
  <si>
    <t>【購入等希望登録書提出期限】</t>
    <rPh sb="1" eb="3">
      <t>コウニュウ</t>
    </rPh>
    <rPh sb="3" eb="4">
      <t>トウ</t>
    </rPh>
    <rPh sb="4" eb="6">
      <t>キボウ</t>
    </rPh>
    <rPh sb="6" eb="8">
      <t>トウロク</t>
    </rPh>
    <rPh sb="8" eb="9">
      <t>ショ</t>
    </rPh>
    <rPh sb="9" eb="11">
      <t>テイシュツ</t>
    </rPh>
    <rPh sb="11" eb="13">
      <t>キゲン</t>
    </rPh>
    <phoneticPr fontId="10"/>
  </si>
  <si>
    <t>品名</t>
    <rPh sb="0" eb="2">
      <t>ヒンメイ</t>
    </rPh>
    <phoneticPr fontId="10"/>
  </si>
  <si>
    <t>規格</t>
    <rPh sb="0" eb="2">
      <t>キカク</t>
    </rPh>
    <phoneticPr fontId="10"/>
  </si>
  <si>
    <t>数量</t>
    <rPh sb="0" eb="2">
      <t>スウリョウ</t>
    </rPh>
    <phoneticPr fontId="10"/>
  </si>
  <si>
    <t>単価（税込）</t>
    <rPh sb="0" eb="2">
      <t>タンカ</t>
    </rPh>
    <rPh sb="3" eb="5">
      <t>ゼイコ</t>
    </rPh>
    <phoneticPr fontId="10"/>
  </si>
  <si>
    <t>金額（税込）</t>
    <rPh sb="0" eb="2">
      <t>キンガク</t>
    </rPh>
    <rPh sb="3" eb="5">
      <t>ゼイコ</t>
    </rPh>
    <phoneticPr fontId="10"/>
  </si>
  <si>
    <t>取得日</t>
    <rPh sb="0" eb="3">
      <t>シュトクビ</t>
    </rPh>
    <phoneticPr fontId="10"/>
  </si>
  <si>
    <t>保管又は設置場所</t>
    <rPh sb="0" eb="2">
      <t>ホカン</t>
    </rPh>
    <rPh sb="2" eb="3">
      <t>マタ</t>
    </rPh>
    <rPh sb="4" eb="6">
      <t>セッチ</t>
    </rPh>
    <rPh sb="6" eb="8">
      <t>バショ</t>
    </rPh>
    <phoneticPr fontId="10"/>
  </si>
  <si>
    <t>損耗程度</t>
    <rPh sb="0" eb="2">
      <t>ソンモウ</t>
    </rPh>
    <rPh sb="2" eb="4">
      <t>テイド</t>
    </rPh>
    <phoneticPr fontId="10"/>
  </si>
  <si>
    <t>備考</t>
    <rPh sb="0" eb="2">
      <t>ビコウ</t>
    </rPh>
    <phoneticPr fontId="10"/>
  </si>
  <si>
    <t>冷却水循環装置</t>
    <rPh sb="0" eb="3">
      <t>レイキャクスイ</t>
    </rPh>
    <rPh sb="3" eb="5">
      <t>ジュンカン</t>
    </rPh>
    <rPh sb="5" eb="7">
      <t>ソウチ</t>
    </rPh>
    <phoneticPr fontId="10"/>
  </si>
  <si>
    <t>ヤマト科学　CF300</t>
    <phoneticPr fontId="10"/>
  </si>
  <si>
    <t>独立行政法人国立高等専門学校機構
和歌山工業高等専門学校（和歌山県御坊市名田町野島77）</t>
  </si>
  <si>
    <t>経年劣化により故障著しく使用及び修理不能のため。</t>
    <rPh sb="0" eb="2">
      <t>ケイネン</t>
    </rPh>
    <rPh sb="2" eb="4">
      <t>レッカ</t>
    </rPh>
    <rPh sb="7" eb="9">
      <t>コショウ</t>
    </rPh>
    <rPh sb="9" eb="10">
      <t>イチジル</t>
    </rPh>
    <rPh sb="12" eb="14">
      <t>シヨウ</t>
    </rPh>
    <rPh sb="14" eb="15">
      <t>オヨ</t>
    </rPh>
    <rPh sb="16" eb="18">
      <t>シュウリ</t>
    </rPh>
    <rPh sb="18" eb="20">
      <t>フノウ</t>
    </rPh>
    <phoneticPr fontId="10"/>
  </si>
  <si>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0"/>
  </si>
  <si>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0"/>
  </si>
  <si>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0"/>
  </si>
  <si>
    <t>4.損耗程度とは、A　現時点で修理費が取得価格の20％未満と推定されるもの。</t>
    <rPh sb="2" eb="4">
      <t>ソンモウ</t>
    </rPh>
    <rPh sb="4" eb="6">
      <t>テイド</t>
    </rPh>
    <phoneticPr fontId="10"/>
  </si>
  <si>
    <t>　　　　　　　　B　　　　　　　〃　　　　　　20％以上50％未満と推定されるもの。</t>
    <rPh sb="26" eb="28">
      <t>イジョウ</t>
    </rPh>
    <rPh sb="31" eb="33">
      <t>ミマン</t>
    </rPh>
    <rPh sb="34" eb="36">
      <t>スイテイ</t>
    </rPh>
    <phoneticPr fontId="10"/>
  </si>
  <si>
    <t>　　　　　　　　C　　　　　　　〃　　　　　　50％以上と推定されるもの。</t>
    <rPh sb="26" eb="28">
      <t>イジョウ</t>
    </rPh>
    <rPh sb="29" eb="31">
      <t>スイテイ</t>
    </rPh>
    <phoneticPr fontId="10"/>
  </si>
  <si>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0"/>
  </si>
  <si>
    <t>平成14年度主要５分野の研究開発委託事業RR2002「脳イメージングのためのリガンド輸送ツール開発」</t>
  </si>
  <si>
    <t>事業に係る取得物品の需要調査結果</t>
    <rPh sb="0" eb="2">
      <t>ジギョウ</t>
    </rPh>
    <phoneticPr fontId="10"/>
  </si>
  <si>
    <t>平成14年度主要５分野の研究開発委託事業RR2002「脳イメージングのための</t>
  </si>
  <si>
    <t>リガンド輸送ツール開発」</t>
  </si>
  <si>
    <t>事業に係る取得資産の処分にあたって、公募による需要調査を実施した。</t>
    <rPh sb="0" eb="2">
      <t>ジギョウ</t>
    </rPh>
    <phoneticPr fontId="10"/>
  </si>
  <si>
    <t xml:space="preserve"> 平成14年度主要５分野の研究開発委託事業RR2002「脳イメージングのためのリガンド輸送ツール開発」</t>
    <phoneticPr fontId="14"/>
  </si>
  <si>
    <t>　</t>
    <phoneticPr fontId="14"/>
  </si>
  <si>
    <t>液晶ディスプレイ</t>
    <phoneticPr fontId="14"/>
  </si>
  <si>
    <t>MitsubishiRDT182 s</t>
    <phoneticPr fontId="14"/>
  </si>
  <si>
    <t>1台</t>
    <rPh sb="1" eb="2">
      <t>ダイ</t>
    </rPh>
    <phoneticPr fontId="14"/>
  </si>
  <si>
    <t>国立研究開発法人量
子科学技術研究開発
機構　量子医科学研
究所（千葉県千葉市
稲毛区穴川４丁目9
番１号）</t>
    <phoneticPr fontId="14"/>
  </si>
  <si>
    <t>令和6 年8月26日</t>
    <phoneticPr fontId="10"/>
  </si>
  <si>
    <t>平成17年度分子イメージング研究プログラム「PET疾患診断研究拠点」</t>
  </si>
  <si>
    <t>の事業に係る取得物品の需要調査結果</t>
  </si>
  <si>
    <t>　平成17年度分子イメージング研究プログラム「PET疾患診断研究拠点」の事業に係る取得資産の処分にあたって、公募による需要調査を実施した。</t>
  </si>
  <si>
    <t xml:space="preserve"> 平成17年度分子イメージング研究プログラム「PET疾患診断研究拠点」</t>
    <phoneticPr fontId="14"/>
  </si>
  <si>
    <t>画像再構成装置</t>
    <phoneticPr fontId="14"/>
  </si>
  <si>
    <t>電子黒板を活用した教育に関する調査研究の</t>
  </si>
  <si>
    <t>電子黒板を活用した教育に関する調査研究</t>
    <phoneticPr fontId="14"/>
  </si>
  <si>
    <t>電子黒板機能付き
ディスプレイ</t>
  </si>
  <si>
    <t>パナソニック製50V型プラズマディスプレイ（TH-50PH12KR）
内田洋行製収納ボックス付き移動スタンド(WI-50P)
パイオニア製電子黒板ユニット    (WWS-EPD-C50HW)
パイオニア製スキャナカメラ     (WWS-TK1003)</t>
  </si>
  <si>
    <t>仙台市立愛子小学校
（仙台市青葉区上愛子新宮前１）</t>
  </si>
  <si>
    <t>ディスプレイ画面が破損し、画面が使用できない。電気屋より部品が無いと言われ修理不能。</t>
    <phoneticPr fontId="14"/>
  </si>
  <si>
    <t>パナソニック製50V型プラズマディスプレイ（TH-50PH12KR）
内田洋行製収納ボックス付き移動スタンド(WI-50P)
パイオニア製電子黒板ユニット    (WWS-EPD-C50HW)
パイオニア製スキャナカメラ     (WWS-TK004)</t>
    <phoneticPr fontId="14"/>
  </si>
  <si>
    <t>仙台市立柳生中学校
（仙台市太白区柳生3丁目7番地の3）</t>
  </si>
  <si>
    <t>A</t>
  </si>
  <si>
    <t>令和3年度に本市で中学校にテレビを導入したことにより、電子黒板機能付きディスプレイの使用頻度が減少し、今後の使用見込もないことによる。</t>
    <phoneticPr fontId="14"/>
  </si>
  <si>
    <t>科学技術総合研究委託費「パルス幅制御高密度光によるプロセス制御の研究」事業に係る取得物品の需要調査結果</t>
    <phoneticPr fontId="10"/>
  </si>
  <si>
    <t>科学技術総合研究委託費「パルス幅制御高密度光によるプロセス制御の研究」事業に係る取得資産の処分にあたって、公募による需要調査を実施した。</t>
    <phoneticPr fontId="10"/>
  </si>
  <si>
    <t>科学技術総合研究委託費「パルス幅制御高密度光によるプロセス制御の研究」</t>
    <phoneticPr fontId="14"/>
  </si>
  <si>
    <t>全固体ｸﾞﾘｰﾝﾚｰｻﾞｰ装置</t>
  </si>
  <si>
    <t>1式</t>
  </si>
  <si>
    <t>慶應義塾大学理工学部（横浜市港北区日吉3-14-1）　</t>
    <rPh sb="0" eb="2">
      <t>ケイオウ</t>
    </rPh>
    <rPh sb="2" eb="4">
      <t>ギジュク</t>
    </rPh>
    <rPh sb="4" eb="6">
      <t>ダイガク</t>
    </rPh>
    <rPh sb="6" eb="8">
      <t>リコウ</t>
    </rPh>
    <rPh sb="8" eb="10">
      <t>ガクブ</t>
    </rPh>
    <rPh sb="11" eb="14">
      <t>ヨコハマシ</t>
    </rPh>
    <rPh sb="14" eb="17">
      <t>コウホクク</t>
    </rPh>
    <rPh sb="17" eb="19">
      <t>ヒヨシ</t>
    </rPh>
    <phoneticPr fontId="9"/>
  </si>
  <si>
    <t>発振器励起ﾚｰｻﾞｰ装置</t>
  </si>
  <si>
    <t>ｽﾍﾟｸﾄﾗ･ﾌｨｼﾞｯｸｽ（株）Model:Millennia-V</t>
  </si>
  <si>
    <t>平成19年度、20年度科学技術試験研究委託事業「XFEL生体単粒子解析実験技術の整備と高度化」事業に係る取得物品の需要調査結果</t>
    <phoneticPr fontId="10"/>
  </si>
  <si>
    <t>平成19年度、20年度科学技術試験研究委託事業「XFEL生体単粒子解析実験技術の整備と高度化」事業に係る取得資産の処分にあたって、公募による需要調査を実施した。</t>
    <phoneticPr fontId="10"/>
  </si>
  <si>
    <t>平成19年度、20年度科学技術試験研究委託事業「XFEL生体単粒子解析実験技術の整備と高度化」</t>
    <phoneticPr fontId="14"/>
  </si>
  <si>
    <t>コンピューター</t>
    <phoneticPr fontId="10"/>
  </si>
  <si>
    <t>Dell Precision モバイルワークステーション</t>
    <phoneticPr fontId="10"/>
  </si>
  <si>
    <t>横浜市港北区日吉3-14-1
慶應義塾大学理工学部矢上キャンパス22棟405号</t>
    <phoneticPr fontId="10"/>
  </si>
  <si>
    <t>C</t>
    <phoneticPr fontId="10"/>
  </si>
  <si>
    <t>植物とヒトとの関わりを紐解く代謝オミクス科学
事業に係る取得物品の需要調査結果</t>
    <phoneticPr fontId="10"/>
  </si>
  <si>
    <t>植物とヒトとの関わりを紐解く代謝オミクス科学事業に係る取得資産の処分にあたって、公募による需要調査を実施した。</t>
    <phoneticPr fontId="10"/>
  </si>
  <si>
    <t>植物とヒトとの関わりを紐解く代謝オミクス科学</t>
    <phoneticPr fontId="10"/>
  </si>
  <si>
    <t>定量PCR装置</t>
    <phoneticPr fontId="10"/>
  </si>
  <si>
    <t>ｱｼﾞﾚﾝﾄﾃｸﾉﾛｼﾞｰ社製Mx3000P</t>
    <phoneticPr fontId="10"/>
  </si>
  <si>
    <t>東京農工大学小金井キャンパス14号館504号室
（小金井市中町2-24-16)</t>
    <rPh sb="0" eb="2">
      <t>トウキョウ</t>
    </rPh>
    <rPh sb="2" eb="4">
      <t>ノウコウ</t>
    </rPh>
    <rPh sb="4" eb="6">
      <t>ダイガク</t>
    </rPh>
    <rPh sb="25" eb="29">
      <t>コガネイシ</t>
    </rPh>
    <rPh sb="29" eb="31">
      <t>ナカマチ</t>
    </rPh>
    <phoneticPr fontId="10"/>
  </si>
  <si>
    <t>検出ランプ故障のため、使用する際には部品の交換を要する。</t>
    <rPh sb="0" eb="2">
      <t>ケンシュツ</t>
    </rPh>
    <rPh sb="5" eb="7">
      <t>コショウ</t>
    </rPh>
    <phoneticPr fontId="14"/>
  </si>
  <si>
    <t>平成26年度分子イメージング研究プログラム「PET疾患診断研究拠点」事業に係る取得物品の需要調査結果</t>
    <phoneticPr fontId="10"/>
  </si>
  <si>
    <t>平成26年度分子イメージング研究プログラム「PET疾患診断研究拠点」事業に係る取得資産の処分にあたって、公募による需要調査を実施した。</t>
    <phoneticPr fontId="10"/>
  </si>
  <si>
    <t>　平成26年度分子イメージング研究プログラム「PET疾患診断研究拠点」</t>
    <phoneticPr fontId="14"/>
  </si>
  <si>
    <t>リフトアップドロワー</t>
    <phoneticPr fontId="14"/>
  </si>
  <si>
    <t>FD-5308AT/J</t>
    <phoneticPr fontId="14"/>
  </si>
  <si>
    <t>１台</t>
    <rPh sb="1" eb="2">
      <t>ダイ</t>
    </rPh>
    <phoneticPr fontId="14"/>
  </si>
  <si>
    <t>国立研究開発法人量子科学技術研究開発機構
量子医科学研究所　探索研究棟4階N403サーバー室（千葉県千葉市稲毛区穴川４丁目9番１
号）</t>
    <phoneticPr fontId="14"/>
  </si>
  <si>
    <t>平成20年度地域科学技術振興事業再委託事業　（エネルギー変換素子の全無機化・全固体化・薄膜化に関する研究開発）事業に係る取得物品の需要調査結果</t>
    <phoneticPr fontId="10"/>
  </si>
  <si>
    <t>平成20年度地域科学技術振興事業再委託事業　（エネルギー変換素子の全無機化・全固体化・薄膜化に関する研究開発）事業に係る取得資産の処分にあたって、公募による需要調査を実施した。</t>
    <phoneticPr fontId="10"/>
  </si>
  <si>
    <t>平成20年度地域科学技術振興事業再委託事業　（エネルギー変換素子の全無機化・全固体化・薄膜化に関する研究開発）</t>
    <rPh sb="0" eb="2">
      <t>ヘイセイ</t>
    </rPh>
    <rPh sb="4" eb="6">
      <t>ネンド</t>
    </rPh>
    <rPh sb="6" eb="8">
      <t>チイキ</t>
    </rPh>
    <rPh sb="8" eb="10">
      <t>カガク</t>
    </rPh>
    <rPh sb="10" eb="12">
      <t>ギジュツ</t>
    </rPh>
    <rPh sb="12" eb="14">
      <t>シンコウ</t>
    </rPh>
    <rPh sb="14" eb="16">
      <t>ジギョウ</t>
    </rPh>
    <rPh sb="16" eb="19">
      <t>サイイタク</t>
    </rPh>
    <rPh sb="19" eb="21">
      <t>ジギョウ</t>
    </rPh>
    <rPh sb="28" eb="30">
      <t>ヘンカン</t>
    </rPh>
    <rPh sb="30" eb="32">
      <t>ソシ</t>
    </rPh>
    <rPh sb="33" eb="34">
      <t>ゼン</t>
    </rPh>
    <rPh sb="34" eb="37">
      <t>ムキカ</t>
    </rPh>
    <rPh sb="38" eb="39">
      <t>ゼン</t>
    </rPh>
    <rPh sb="39" eb="42">
      <t>コタイカ</t>
    </rPh>
    <rPh sb="43" eb="45">
      <t>ウスマク</t>
    </rPh>
    <rPh sb="45" eb="46">
      <t>カ</t>
    </rPh>
    <rPh sb="47" eb="48">
      <t>カン</t>
    </rPh>
    <rPh sb="50" eb="52">
      <t>ケンキュウ</t>
    </rPh>
    <rPh sb="52" eb="54">
      <t>カイハツ</t>
    </rPh>
    <phoneticPr fontId="14"/>
  </si>
  <si>
    <t>小型走査電子顕微鏡</t>
    <rPh sb="0" eb="2">
      <t>コガタ</t>
    </rPh>
    <rPh sb="2" eb="4">
      <t>ソウサ</t>
    </rPh>
    <rPh sb="4" eb="6">
      <t>デンシ</t>
    </rPh>
    <rPh sb="6" eb="9">
      <t>ケンビキョウ</t>
    </rPh>
    <phoneticPr fontId="14"/>
  </si>
  <si>
    <t>Tiny-SEM
㈱テクネックス工房製
型式　Miｇｈｔｙ-8GB型</t>
    <rPh sb="16" eb="18">
      <t>コウボウ</t>
    </rPh>
    <rPh sb="18" eb="19">
      <t>セイ</t>
    </rPh>
    <rPh sb="20" eb="22">
      <t>カタシキ</t>
    </rPh>
    <rPh sb="33" eb="34">
      <t>ガタ</t>
    </rPh>
    <phoneticPr fontId="14"/>
  </si>
  <si>
    <t>平成
20.11.13</t>
    <rPh sb="0" eb="2">
      <t>ヘイセイ</t>
    </rPh>
    <phoneticPr fontId="14"/>
  </si>
  <si>
    <t>公立大学法人大阪
大阪公立大学
（大阪府堺市中区学園町1-1）</t>
    <rPh sb="0" eb="2">
      <t>コウリツ</t>
    </rPh>
    <rPh sb="2" eb="4">
      <t>ダイガク</t>
    </rPh>
    <rPh sb="4" eb="6">
      <t>ホウジン</t>
    </rPh>
    <rPh sb="6" eb="8">
      <t>オオサカ</t>
    </rPh>
    <rPh sb="9" eb="11">
      <t>オオサカ</t>
    </rPh>
    <rPh sb="11" eb="13">
      <t>コウリツ</t>
    </rPh>
    <rPh sb="13" eb="15">
      <t>ダイガク</t>
    </rPh>
    <rPh sb="17" eb="19">
      <t>オオサカ</t>
    </rPh>
    <rPh sb="19" eb="20">
      <t>フ</t>
    </rPh>
    <rPh sb="20" eb="22">
      <t>サカイシ</t>
    </rPh>
    <rPh sb="22" eb="23">
      <t>ナカ</t>
    </rPh>
    <rPh sb="23" eb="24">
      <t>ク</t>
    </rPh>
    <rPh sb="24" eb="26">
      <t>ガクエン</t>
    </rPh>
    <rPh sb="26" eb="27">
      <t>チョウ</t>
    </rPh>
    <phoneticPr fontId="14"/>
  </si>
  <si>
    <t>創生神楽2020「アチマリカム～Back to the beginning～」事業に係る取得物品の需要調査結果</t>
    <phoneticPr fontId="10"/>
  </si>
  <si>
    <t>創生神楽2020「アチマリカム～Back to the beginning～」事業に係る取得資産の処分にあたって、公募による需要調査を実施した。</t>
    <phoneticPr fontId="10"/>
  </si>
  <si>
    <t>創生神楽2020「アチマリカム～Back to the beginning～」</t>
    <phoneticPr fontId="14"/>
  </si>
  <si>
    <t>諸役衣装</t>
    <rPh sb="0" eb="2">
      <t>ショヤク</t>
    </rPh>
    <rPh sb="2" eb="4">
      <t>イショウ</t>
    </rPh>
    <phoneticPr fontId="12"/>
  </si>
  <si>
    <t>額田大王</t>
    <rPh sb="0" eb="2">
      <t>ガクタ</t>
    </rPh>
    <rPh sb="2" eb="4">
      <t>ダイオウ</t>
    </rPh>
    <phoneticPr fontId="12"/>
  </si>
  <si>
    <t>日本文化伝統産業近代化促進協議会(大阪府東大阪市五条町8-36)</t>
    <phoneticPr fontId="14"/>
  </si>
  <si>
    <t>A</t>
    <phoneticPr fontId="14"/>
  </si>
  <si>
    <t>ナガスネヒコ</t>
  </si>
  <si>
    <t>神武天皇</t>
    <rPh sb="0" eb="4">
      <t>ジンブテンノウ</t>
    </rPh>
    <phoneticPr fontId="12"/>
  </si>
  <si>
    <t>推古天皇</t>
    <rPh sb="0" eb="2">
      <t>スイコ</t>
    </rPh>
    <rPh sb="2" eb="4">
      <t>テンノウ</t>
    </rPh>
    <phoneticPr fontId="12"/>
  </si>
  <si>
    <t>楠木正成</t>
    <rPh sb="0" eb="2">
      <t>クスノキ</t>
    </rPh>
    <rPh sb="2" eb="4">
      <t>マサナリ</t>
    </rPh>
    <phoneticPr fontId="12"/>
  </si>
  <si>
    <t>聖徳太子</t>
    <rPh sb="0" eb="4">
      <t>ショウトクタイシ</t>
    </rPh>
    <phoneticPr fontId="12"/>
  </si>
  <si>
    <t>面（おもて）</t>
    <rPh sb="0" eb="1">
      <t>メン</t>
    </rPh>
    <phoneticPr fontId="14"/>
  </si>
  <si>
    <t>主役級</t>
    <rPh sb="0" eb="3">
      <t>シュヤクキュウ</t>
    </rPh>
    <phoneticPr fontId="12"/>
  </si>
  <si>
    <t>国立大学法人京都大学の行う試験研究等の事業に係る取得物品の需要調査結果</t>
    <phoneticPr fontId="10"/>
  </si>
  <si>
    <t>国立大学法人京都大学の行う試験研究等の事業に係る取得資産の処分にあたって、公募による需要調査を実施した。</t>
    <phoneticPr fontId="10"/>
  </si>
  <si>
    <t>国立大学法人京都大学の行う試験研究等の事業</t>
    <phoneticPr fontId="14"/>
  </si>
  <si>
    <t>薬用冷蔵ショーケース</t>
    <rPh sb="0" eb="2">
      <t>ヤクヨウ</t>
    </rPh>
    <rPh sb="2" eb="4">
      <t>レイゾウ</t>
    </rPh>
    <phoneticPr fontId="12"/>
  </si>
  <si>
    <t>三洋電機株式会社
MPR-514</t>
    <rPh sb="0" eb="4">
      <t>サンヨウデンキ</t>
    </rPh>
    <rPh sb="4" eb="8">
      <t>カブシキガイシャ</t>
    </rPh>
    <phoneticPr fontId="12"/>
  </si>
  <si>
    <t>京都大学　iPS細胞研究所
330室 3階オープンラボ南
（京都市左京区聖護院川原町53）</t>
    <rPh sb="0" eb="2">
      <t>キョウト</t>
    </rPh>
    <rPh sb="2" eb="4">
      <t>ダイガク</t>
    </rPh>
    <rPh sb="8" eb="10">
      <t>サイボウ</t>
    </rPh>
    <rPh sb="10" eb="12">
      <t>ケンキュウ</t>
    </rPh>
    <rPh sb="12" eb="13">
      <t>ショ</t>
    </rPh>
    <rPh sb="25" eb="26">
      <t>ミナミ</t>
    </rPh>
    <rPh sb="28" eb="30">
      <t>キョウト</t>
    </rPh>
    <rPh sb="30" eb="31">
      <t>シ</t>
    </rPh>
    <rPh sb="31" eb="33">
      <t>サキョウ</t>
    </rPh>
    <rPh sb="33" eb="34">
      <t>ク</t>
    </rPh>
    <rPh sb="34" eb="37">
      <t>ショウゴイン</t>
    </rPh>
    <rPh sb="37" eb="40">
      <t>カワラマチ</t>
    </rPh>
    <phoneticPr fontId="12"/>
  </si>
  <si>
    <t>経年劣化による故障</t>
    <rPh sb="0" eb="4">
      <t>ケイネンレッカ</t>
    </rPh>
    <rPh sb="7" eb="9">
      <t>コショウ</t>
    </rPh>
    <phoneticPr fontId="9"/>
  </si>
  <si>
    <t>平成17年度～19年度　科学技術総合研究委託 文部科学省科学技術振興調整費「外来植物のリスク評価と蔓延防止策」事業に係る取得物品の需要調査結果</t>
    <phoneticPr fontId="10"/>
  </si>
  <si>
    <t>平成17年度～19年度　科学技術総合研究委託 文部科学省科学技術振興調整費「外来植物のリスク評価と蔓延防止策」事業に係る取得資産の処分にあたって、公募による需要調査を実施した。</t>
    <phoneticPr fontId="10"/>
  </si>
  <si>
    <t>平成17年度～19年度　科学技術総合研究委託 文部科学省科学技術振興調整費「外来植物のリスク評価と蔓延防止策」</t>
    <rPh sb="0" eb="2">
      <t>ヘイセイ</t>
    </rPh>
    <rPh sb="4" eb="6">
      <t>ネンド</t>
    </rPh>
    <rPh sb="9" eb="11">
      <t>ネンド</t>
    </rPh>
    <phoneticPr fontId="12"/>
  </si>
  <si>
    <t>ﾛｰﾃﾝﾌﾟｲﾝｷｭﾍﾞｰﾀｰ</t>
  </si>
  <si>
    <t>東京理化械製　LT1-700型</t>
    <rPh sb="14" eb="15">
      <t>ガタ</t>
    </rPh>
    <phoneticPr fontId="12"/>
  </si>
  <si>
    <t>1台</t>
    <rPh sb="1" eb="2">
      <t>ダイ</t>
    </rPh>
    <phoneticPr fontId="12"/>
  </si>
  <si>
    <t>国立研究開発法人農業・食品産業技術総合研究機構 農業環境研究部門（茨城県つくば市観音台3-1-3）</t>
    <rPh sb="0" eb="10">
      <t>コクリツケンキュウカイハツホウジンノウギョウ</t>
    </rPh>
    <rPh sb="11" eb="23">
      <t>ショクヒンサンギョウギジュツソウゴウケンキュウキコウ</t>
    </rPh>
    <rPh sb="24" eb="26">
      <t>ノウギョウ</t>
    </rPh>
    <rPh sb="26" eb="28">
      <t>カンキョウ</t>
    </rPh>
    <rPh sb="28" eb="30">
      <t>ケンキュウ</t>
    </rPh>
    <rPh sb="30" eb="32">
      <t>ブモン</t>
    </rPh>
    <rPh sb="33" eb="36">
      <t>イバラキケン</t>
    </rPh>
    <rPh sb="39" eb="40">
      <t>シ</t>
    </rPh>
    <rPh sb="40" eb="43">
      <t>カンノンダイ</t>
    </rPh>
    <phoneticPr fontId="15"/>
  </si>
  <si>
    <t>Ｃ</t>
  </si>
  <si>
    <t>温度制御部が故障しており、メーカーの修理部品の在庫もないため継続利用ができない状況のため。</t>
    <rPh sb="0" eb="5">
      <t xml:space="preserve">オンドセイギョブガ </t>
    </rPh>
    <rPh sb="6" eb="8">
      <t xml:space="preserve">コショウ </t>
    </rPh>
    <rPh sb="18" eb="22">
      <t xml:space="preserve">シュウリブヒンノザイコモナイタメ </t>
    </rPh>
    <rPh sb="30" eb="34">
      <t xml:space="preserve">ケイゾクリヨウガデキナイジョウキョウ </t>
    </rPh>
    <phoneticPr fontId="12"/>
  </si>
  <si>
    <t>電子天秤</t>
  </si>
  <si>
    <t>ﾒﾄﾗｰﾄﾚﾄﾞ　AB　265-S</t>
  </si>
  <si>
    <t>電子基板が腐食して計量値が表示されず、メーカー修理期限を越えていて利用できない状況のため。</t>
    <rPh sb="0" eb="4">
      <t xml:space="preserve">デンシキバンガ </t>
    </rPh>
    <rPh sb="5" eb="7">
      <t xml:space="preserve">フショクシテ </t>
    </rPh>
    <rPh sb="9" eb="12">
      <t xml:space="preserve">ケイリョウチガ </t>
    </rPh>
    <rPh sb="13" eb="15">
      <t xml:space="preserve">ヒョウジサレズ </t>
    </rPh>
    <rPh sb="25" eb="27">
      <t xml:space="preserve">キゲンヲ </t>
    </rPh>
    <rPh sb="28" eb="29">
      <t xml:space="preserve">コエテイテ </t>
    </rPh>
    <rPh sb="33" eb="35">
      <t xml:space="preserve">リヨウデキナイジョウキョウ </t>
    </rPh>
    <phoneticPr fontId="12"/>
  </si>
  <si>
    <t>高解像度ビデオカメラ（ﾃﾞｼﾞﾀﾙHDﾋﾞﾃﾞｵｶﾒﾗﾚｺｰﾀﾞｰ）</t>
    <rPh sb="0" eb="4">
      <t>コウカイゾウド</t>
    </rPh>
    <phoneticPr fontId="15"/>
  </si>
  <si>
    <t>SONY　HDR-FX1</t>
  </si>
  <si>
    <t>1式</t>
    <rPh sb="1" eb="2">
      <t>シキ</t>
    </rPh>
    <phoneticPr fontId="12"/>
  </si>
  <si>
    <t>磁気型のビデオテープを記録媒体とするカメラで、PC等へ取り込んでデータ解析することができないため、研究業務に利用できない。また、バッテリーが劣化しており、代替品が入手不可。</t>
    <rPh sb="0" eb="3">
      <t xml:space="preserve">ジキガタデアル </t>
    </rPh>
    <rPh sb="25" eb="26">
      <t xml:space="preserve">トウヘ </t>
    </rPh>
    <rPh sb="27" eb="28">
      <t xml:space="preserve">トリコンデ </t>
    </rPh>
    <rPh sb="49" eb="53">
      <t xml:space="preserve">ケンキュウギョウム </t>
    </rPh>
    <rPh sb="54" eb="56">
      <t xml:space="preserve">リヨウデキナイ </t>
    </rPh>
    <rPh sb="70" eb="72">
      <t xml:space="preserve">レッカシテオリ </t>
    </rPh>
    <rPh sb="77" eb="80">
      <t xml:space="preserve">ダイタイヒンガ </t>
    </rPh>
    <rPh sb="81" eb="85">
      <t xml:space="preserve">ニュウシュフカ </t>
    </rPh>
    <phoneticPr fontId="12"/>
  </si>
  <si>
    <t>除加湿デシケータ</t>
    <rPh sb="0" eb="3">
      <t>ジョカシツ</t>
    </rPh>
    <phoneticPr fontId="12"/>
  </si>
  <si>
    <t>除加湿デシケータ　ＸＪ－００３４－０３０</t>
  </si>
  <si>
    <t>2台</t>
    <rPh sb="1" eb="2">
      <t>ダイ</t>
    </rPh>
    <phoneticPr fontId="12"/>
  </si>
  <si>
    <t>経年劣化のため、湿度制御に大きな誤差が生じ、試料の保存が困難になった。メーカー修理対応終了のため修理不能。</t>
    <rPh sb="0" eb="4">
      <t xml:space="preserve">ケイネンレッカノタメ </t>
    </rPh>
    <rPh sb="8" eb="10">
      <t xml:space="preserve">シツドオン </t>
    </rPh>
    <rPh sb="10" eb="12">
      <t xml:space="preserve">セイギョニ </t>
    </rPh>
    <rPh sb="13" eb="14">
      <t xml:space="preserve">オオキナゴサヲ </t>
    </rPh>
    <rPh sb="19" eb="20">
      <t xml:space="preserve">ショウジ </t>
    </rPh>
    <rPh sb="22" eb="24">
      <t xml:space="preserve">シリョウノ </t>
    </rPh>
    <rPh sb="25" eb="27">
      <t xml:space="preserve">ホゾンガ </t>
    </rPh>
    <rPh sb="28" eb="30">
      <t xml:space="preserve">コンナンニナッタタメ </t>
    </rPh>
    <rPh sb="39" eb="45">
      <t>シュウリタイオウシュウリョウ</t>
    </rPh>
    <rPh sb="48" eb="52">
      <t>シュウリフノウ</t>
    </rPh>
    <phoneticPr fontId="12"/>
  </si>
  <si>
    <t>高解像度ビデオカメラ</t>
  </si>
  <si>
    <t>高解像度ビデオカメラ　SONY　HDR-FX1、ACCKIT-D10、VCL-HG0872</t>
  </si>
  <si>
    <t>2式</t>
    <rPh sb="1" eb="2">
      <t>シキ</t>
    </rPh>
    <phoneticPr fontId="12"/>
  </si>
  <si>
    <t>4波長センサー</t>
    <rPh sb="1" eb="3">
      <t>ハチョウ</t>
    </rPh>
    <phoneticPr fontId="15"/>
  </si>
  <si>
    <t>4波長センサー　SkyeInstruments社　SKR１８５０</t>
    <rPh sb="1" eb="3">
      <t>ハチョウ</t>
    </rPh>
    <rPh sb="23" eb="24">
      <t>シャ</t>
    </rPh>
    <phoneticPr fontId="15"/>
  </si>
  <si>
    <t>1個</t>
    <rPh sb="1" eb="2">
      <t>コ</t>
    </rPh>
    <phoneticPr fontId="12"/>
  </si>
  <si>
    <t>ケーブルが破損しており、利用できない。メーカー修理対応期間が終了しており修理不能。</t>
    <rPh sb="12" eb="14">
      <t xml:space="preserve">リヨウデキナイジョウキョウ </t>
    </rPh>
    <rPh sb="23" eb="25">
      <t>シュウリ</t>
    </rPh>
    <rPh sb="25" eb="27">
      <t>タイオウ</t>
    </rPh>
    <rPh sb="27" eb="29">
      <t>キカン</t>
    </rPh>
    <rPh sb="30" eb="32">
      <t>シュウリョウ</t>
    </rPh>
    <rPh sb="36" eb="40">
      <t>シュウリフノウ</t>
    </rPh>
    <phoneticPr fontId="12"/>
  </si>
  <si>
    <t>4波長センサー
（データロガー）</t>
    <rPh sb="1" eb="3">
      <t>ハチョウ</t>
    </rPh>
    <phoneticPr fontId="15"/>
  </si>
  <si>
    <t>4波長センサー（データロガー）　ｻｰﾐｯｸ　2300A</t>
    <rPh sb="1" eb="3">
      <t>ハチョウ</t>
    </rPh>
    <phoneticPr fontId="15"/>
  </si>
  <si>
    <t>基盤が破損しており電源が入らず利用できない。メーカー修理対応期間が終了しており修理不能。</t>
    <rPh sb="0" eb="2">
      <t xml:space="preserve">キバンガハソンシテオリ </t>
    </rPh>
    <rPh sb="9" eb="11">
      <t>デンゲン</t>
    </rPh>
    <rPh sb="26" eb="30">
      <t>シュウリタイオウ</t>
    </rPh>
    <rPh sb="30" eb="32">
      <t>キカン</t>
    </rPh>
    <rPh sb="33" eb="35">
      <t>シュウリョウ</t>
    </rPh>
    <rPh sb="39" eb="43">
      <t>シュウリフノウ</t>
    </rPh>
    <phoneticPr fontId="12"/>
  </si>
  <si>
    <t>平成22年度～26年度　地球観測技術等調査研究委託事業（RECCA）「地球環境変動下における農業生産最適化支援システムの構築」事業に係る取得物品の需要調査結果</t>
    <phoneticPr fontId="10"/>
  </si>
  <si>
    <t>平成22年度～26年度　地球観測技術等調査研究委託事業（RECCA）「地球環境変動下における農業生産最適化支援システムの構築」事業に係る取得資産の処分にあたって、公募による需要調査を実施した。</t>
    <phoneticPr fontId="10"/>
  </si>
  <si>
    <t>平成22年度～26年度　地球観測技術等調査研究委託事業（RECCA）「地球環境変動下における農業生産最適化支援システムの構築」</t>
    <rPh sb="0" eb="2">
      <t>ヘイセイ</t>
    </rPh>
    <rPh sb="4" eb="6">
      <t>ネンド</t>
    </rPh>
    <rPh sb="9" eb="11">
      <t>ネンド</t>
    </rPh>
    <phoneticPr fontId="12"/>
  </si>
  <si>
    <t>土壌水分計</t>
    <rPh sb="0" eb="2">
      <t>ドジョウ</t>
    </rPh>
    <rPh sb="2" eb="5">
      <t>スイブンケイ</t>
    </rPh>
    <phoneticPr fontId="15"/>
  </si>
  <si>
    <t>ウイジン　UIZ-PR2-6</t>
  </si>
  <si>
    <t>平成22年度～26年度　地球観測技術等調査研究委託事業（RECCA）「地球環境変動下における農業生産最適化支援システムの構築」事業に係る取得物品の需要調査結果</t>
    <rPh sb="63" eb="65">
      <t>ジギョウ</t>
    </rPh>
    <phoneticPr fontId="10"/>
  </si>
  <si>
    <t xml:space="preserve">平成22年度～26年度　地球観測技術等調査研究委託事業（RECCA）「地球環境変動下における農業生産最適化支援システムの構築」に係る取得資産の処分にあたって、公募による需要調査を実施した。 </t>
    <phoneticPr fontId="10"/>
  </si>
  <si>
    <t>（調査期間：令和6年7月3日～令和6年7月12日）</t>
    <phoneticPr fontId="10"/>
  </si>
  <si>
    <t>上記の需要調査の結果、購入等希望者があった。</t>
    <phoneticPr fontId="10"/>
  </si>
  <si>
    <t>　　需要調査の結果に基づき、売却を行うこととする。</t>
    <phoneticPr fontId="10"/>
  </si>
  <si>
    <t>分析用電子天秤</t>
  </si>
  <si>
    <t>GR-202</t>
  </si>
  <si>
    <t>1台</t>
  </si>
  <si>
    <t>Ｂ</t>
  </si>
  <si>
    <t>液晶が故障しているため使用できない。修理費用は43,600円（メーカーHP参照）。</t>
    <phoneticPr fontId="14"/>
  </si>
  <si>
    <r>
      <t>令和元年度　地球観測技術等調査研究委託事業「衛星データ・アンサンブル気象季節予報・作物モデルを融合した全球作物</t>
    </r>
    <r>
      <rPr>
        <sz val="12"/>
        <color rgb="FF000000"/>
        <rFont val="游ゴシック"/>
        <family val="3"/>
        <charset val="128"/>
      </rPr>
      <t>⽣</t>
    </r>
    <r>
      <rPr>
        <sz val="12"/>
        <color rgb="FF000000"/>
        <rFont val="ＭＳ Ｐゴシック"/>
        <family val="3"/>
        <charset val="128"/>
      </rPr>
      <t>育監視・収量予報システムの構築」事業に係る取得物品の需要調査結果</t>
    </r>
    <rPh sb="72" eb="74">
      <t>ジギョウ</t>
    </rPh>
    <phoneticPr fontId="10"/>
  </si>
  <si>
    <t xml:space="preserve">　令和元年度　地球観測技術等調査研究委託事業「衛星データ・アンサンブル気象季節予報・作物モデルを融合した全球作物⽣育監視・収量予報システムの構築」に係る取得資産の処分にあたって、公募による需要調査を実施した。 </t>
    <phoneticPr fontId="10"/>
  </si>
  <si>
    <r>
      <t>令和元年度　地球観測技術等調査研究委託事業「衛星データ・アンサンブル気象季節予報・作物モデルを融合した全球作物</t>
    </r>
    <r>
      <rPr>
        <sz val="11"/>
        <color theme="1"/>
        <rFont val="游ゴシック"/>
        <family val="3"/>
        <charset val="128"/>
      </rPr>
      <t>⽣</t>
    </r>
    <r>
      <rPr>
        <sz val="11"/>
        <color theme="1"/>
        <rFont val="ＭＳ ゴシック"/>
        <family val="3"/>
        <charset val="128"/>
      </rPr>
      <t>育監視・収量予報システムの構築」</t>
    </r>
    <phoneticPr fontId="10"/>
  </si>
  <si>
    <t>電子計算機（パーソナルコンピュータ）</t>
  </si>
  <si>
    <t>アップル　iMac Retina　27インチ 5K ディスプレイモデル</t>
  </si>
  <si>
    <t>故障により電源が入らない。無償修理1回ののち、電源ではなく電源ケーブルに問題があるのではないかとのことで有償修理による電源ケーブル交換をしたがまたも電源が故障し、メーカーより原因不明と診断され修理不能となったため。</t>
    <rPh sb="0" eb="2">
      <t>コショウ</t>
    </rPh>
    <rPh sb="18" eb="19">
      <t>カイ</t>
    </rPh>
    <rPh sb="23" eb="25">
      <t>デンゲン</t>
    </rPh>
    <rPh sb="29" eb="31">
      <t>デンゲン</t>
    </rPh>
    <rPh sb="36" eb="38">
      <t>モンダイ</t>
    </rPh>
    <rPh sb="52" eb="56">
      <t>ユウショウシュウリ</t>
    </rPh>
    <rPh sb="74" eb="76">
      <t>デンゲン</t>
    </rPh>
    <rPh sb="87" eb="91">
      <t>ゲンインフメイ</t>
    </rPh>
    <rPh sb="92" eb="94">
      <t>シンダン</t>
    </rPh>
    <rPh sb="96" eb="100">
      <t>シュウリフノウ</t>
    </rPh>
    <phoneticPr fontId="12"/>
  </si>
  <si>
    <t>地域科学技術振興事業委託事業「患者負担軽減のためのオンサイト診療システムの開発」～医工連携ものづくりクラスターの形成に向けて～事業に係る取得物品の需要調査結果</t>
    <phoneticPr fontId="10"/>
  </si>
  <si>
    <t>地域科学技術振興事業委託事業「患者負担軽減のためのオンサイト診療システムの開発」～医工連携ものづくりクラスターの形成に向けて～事業に係る取得資産の処分にあたって、公募による需要調査を実施した。</t>
    <phoneticPr fontId="10"/>
  </si>
  <si>
    <t>地域科学技術振興事業委託事業「患者負担軽減のためのオンサイト診療システムの開発」～医工連携ものづくりクラスターの形成に向けて～</t>
    <phoneticPr fontId="14"/>
  </si>
  <si>
    <t>ｲﾒｰｼﾞ分光器</t>
  </si>
  <si>
    <t>ｹｲｴｽｵﾘﾝﾊﾟｽ（株）製　MS-iSpecﾓﾃﾞﾙ　CLP-50</t>
  </si>
  <si>
    <t>１台</t>
  </si>
  <si>
    <t>国立大学法人滋賀医科大学MR医学総合研究センター研究室２（大津市瀬田月輪町）</t>
  </si>
  <si>
    <t>ﾀﾞｲﾚｸﾄﾄﾞｰﾑ照明 (ﾊﾟﾙｽ調光電源付)</t>
  </si>
  <si>
    <t>㈱ｲﾏｯｸ製　 IDD-60/131R-780</t>
  </si>
  <si>
    <t>国立大学法人滋賀医科大学MR医学総合研究センターNMR研究実験棟（大津市瀬田月輪町）</t>
  </si>
  <si>
    <t>化合物ライブラリーの基盤構築とタンパク質制御技術の開発事業に係る取得物品の需要調査結果</t>
    <phoneticPr fontId="10"/>
  </si>
  <si>
    <t>化合物ライブラリーの基盤構築とタンパク質制御技術の開発事業に係る取得資産の処分にあたって、公募による需要調査を実施した。</t>
    <phoneticPr fontId="10"/>
  </si>
  <si>
    <t>化合物ライブラリーの基盤構築とタンパク質制御技術の開発</t>
    <rPh sb="0" eb="3">
      <t>カゴウブツ</t>
    </rPh>
    <rPh sb="10" eb="12">
      <t>キバン</t>
    </rPh>
    <rPh sb="12" eb="14">
      <t>コウチク</t>
    </rPh>
    <rPh sb="19" eb="20">
      <t>シツ</t>
    </rPh>
    <rPh sb="20" eb="22">
      <t>セイギョ</t>
    </rPh>
    <rPh sb="22" eb="24">
      <t>ギジュツ</t>
    </rPh>
    <rPh sb="25" eb="27">
      <t>カイハツ</t>
    </rPh>
    <phoneticPr fontId="10"/>
  </si>
  <si>
    <t>ノートパソコン</t>
  </si>
  <si>
    <t>Ｎｏｔｅ　ＰＣ／ＣＦ－Ｒ５ＬＷＶＡＸＣ／Ｐａｎａｓｏｎｉｃ</t>
    <phoneticPr fontId="10"/>
  </si>
  <si>
    <t>国立大学法人 東京大学大学院薬学系研究科(東京都文京区本郷7-3-1)　</t>
    <rPh sb="11" eb="14">
      <t>ダイガクイン</t>
    </rPh>
    <rPh sb="14" eb="17">
      <t>ヤクガクケイ</t>
    </rPh>
    <rPh sb="17" eb="20">
      <t>ケンキュウカ</t>
    </rPh>
    <phoneticPr fontId="10"/>
  </si>
  <si>
    <t>化合物データサーバー</t>
  </si>
  <si>
    <t>ＭＬ３７０　Ｇ６／ＨＰ</t>
    <phoneticPr fontId="10"/>
  </si>
  <si>
    <t>4.損耗程度とは、Ａ　現時点で修理費が取得価格の20％未満と推定されるもの。</t>
    <rPh sb="2" eb="4">
      <t>ソンモウ</t>
    </rPh>
    <rPh sb="4" eb="6">
      <t>テイド</t>
    </rPh>
    <phoneticPr fontId="10"/>
  </si>
  <si>
    <t>国立大学法人東京大学の行う教育及び試験研究の用に供する事業に係る取得物品の需要調査結果</t>
    <phoneticPr fontId="10"/>
  </si>
  <si>
    <t>国立大学法人東京大学の行う教育及び試験研究の用に供する事業に係る取得資産の処分にあたって、公募による需要調査を実施した。</t>
    <phoneticPr fontId="10"/>
  </si>
  <si>
    <t>国立大学法人東京大学の行う教育及び試験研究の用に供する</t>
    <rPh sb="0" eb="2">
      <t>コクリツ</t>
    </rPh>
    <rPh sb="2" eb="4">
      <t>ダイガク</t>
    </rPh>
    <rPh sb="4" eb="6">
      <t>ホウジン</t>
    </rPh>
    <rPh sb="6" eb="8">
      <t>トウキョウ</t>
    </rPh>
    <rPh sb="8" eb="10">
      <t>ダイガク</t>
    </rPh>
    <rPh sb="11" eb="12">
      <t>オコナ</t>
    </rPh>
    <rPh sb="13" eb="15">
      <t>キョウイク</t>
    </rPh>
    <rPh sb="15" eb="16">
      <t>オヨ</t>
    </rPh>
    <rPh sb="17" eb="19">
      <t>シケン</t>
    </rPh>
    <rPh sb="19" eb="21">
      <t>ケンキュウ</t>
    </rPh>
    <rPh sb="22" eb="23">
      <t>ヨウ</t>
    </rPh>
    <rPh sb="24" eb="25">
      <t>キョウ</t>
    </rPh>
    <phoneticPr fontId="14"/>
  </si>
  <si>
    <t>ディジタルロックインアンプ</t>
    <phoneticPr fontId="14"/>
  </si>
  <si>
    <t>国立大学法人東京大学新領域創成科学研究科</t>
    <rPh sb="0" eb="2">
      <t>コクリツ</t>
    </rPh>
    <rPh sb="2" eb="4">
      <t>ダイガク</t>
    </rPh>
    <rPh sb="4" eb="6">
      <t>ホウジン</t>
    </rPh>
    <rPh sb="6" eb="8">
      <t>トウキョウ</t>
    </rPh>
    <rPh sb="8" eb="10">
      <t>ダイガク</t>
    </rPh>
    <rPh sb="10" eb="20">
      <t>シンリョウイキソウセイカガクケンキュウカ</t>
    </rPh>
    <phoneticPr fontId="14"/>
  </si>
  <si>
    <t>高感度カメラシステム</t>
    <rPh sb="0" eb="3">
      <t>コウカンド</t>
    </rPh>
    <phoneticPr fontId="14"/>
  </si>
  <si>
    <t>高感度カメラシステム</t>
    <phoneticPr fontId="14"/>
  </si>
  <si>
    <t>国立大学法人東京大学新領域創成科学研究科</t>
    <phoneticPr fontId="14"/>
  </si>
  <si>
    <t>ポータブルアスピレータ
AC100V200W
ブルドン管真空計付</t>
    <rPh sb="27" eb="28">
      <t>カン</t>
    </rPh>
    <rPh sb="28" eb="29">
      <t>マ</t>
    </rPh>
    <rPh sb="29" eb="30">
      <t>ソラ</t>
    </rPh>
    <rPh sb="31" eb="32">
      <t>ツ</t>
    </rPh>
    <phoneticPr fontId="14"/>
  </si>
  <si>
    <t>ポータブルアスピレータ
AC100V200W
ブルドン管真空計付</t>
    <phoneticPr fontId="14"/>
  </si>
  <si>
    <t>「先進的な酵母遺伝資源の収集・保存・提供体制の確立」事業に係る取得物品の需要調査結果</t>
    <phoneticPr fontId="10"/>
  </si>
  <si>
    <t>「先進的な酵母遺伝資源の収集・保存・提供体制の確立」事業に係る取得資産の処分にあたって、公募による需要調査を実施した。</t>
    <phoneticPr fontId="10"/>
  </si>
  <si>
    <t>「先進的な酵母遺伝資源の収集・保存・提供体制の確立」</t>
    <rPh sb="1" eb="4">
      <t>センシンテキ</t>
    </rPh>
    <rPh sb="5" eb="7">
      <t>コウボ</t>
    </rPh>
    <rPh sb="7" eb="11">
      <t>イデンシゲン</t>
    </rPh>
    <rPh sb="12" eb="14">
      <t>シュウシュウ</t>
    </rPh>
    <rPh sb="15" eb="17">
      <t>ホゾン</t>
    </rPh>
    <rPh sb="18" eb="20">
      <t>テイキョウ</t>
    </rPh>
    <rPh sb="20" eb="22">
      <t>タイセイ</t>
    </rPh>
    <rPh sb="23" eb="25">
      <t>カクリツ</t>
    </rPh>
    <phoneticPr fontId="14"/>
  </si>
  <si>
    <t>QIAcube</t>
    <phoneticPr fontId="14"/>
  </si>
  <si>
    <t>独国キアゲン社製110V(9001292)</t>
    <phoneticPr fontId="14"/>
  </si>
  <si>
    <t>大阪大学工学研究科 C2棟221C 実験室C （吹田市山田丘2-1）</t>
    <phoneticPr fontId="14"/>
  </si>
  <si>
    <t>故障しており使用不可。耐用年数超過で修理不可。</t>
    <phoneticPr fontId="14"/>
  </si>
  <si>
    <t>Desk Top　パーソナルコンピュータ</t>
  </si>
  <si>
    <t>ＤｅｓｋＴｏｐ　ＰＣ／Ｐｒｅｃｉｓｉｏｎ　Ｔ５５００／Ｄｅｌｌ</t>
    <phoneticPr fontId="10"/>
  </si>
  <si>
    <t>国立大学法人 東京大学大学院薬学系研究科
(東京都文京区本郷7-3-1)　</t>
    <rPh sb="11" eb="14">
      <t>ダイガクイン</t>
    </rPh>
    <rPh sb="14" eb="17">
      <t>ヤクガクケイ</t>
    </rPh>
    <rPh sb="17" eb="20">
      <t>ケンキュウカ</t>
    </rPh>
    <phoneticPr fontId="10"/>
  </si>
  <si>
    <t>国立大学法人京都大学の行う試験研究等の事業</t>
    <rPh sb="0" eb="6">
      <t>コクリツダイガクホウジン</t>
    </rPh>
    <rPh sb="6" eb="10">
      <t>キョウトダイガク</t>
    </rPh>
    <rPh sb="11" eb="12">
      <t>オコナ</t>
    </rPh>
    <rPh sb="13" eb="17">
      <t>シケンケンキュウ</t>
    </rPh>
    <rPh sb="17" eb="18">
      <t>ナド</t>
    </rPh>
    <rPh sb="19" eb="21">
      <t>ジギョウ</t>
    </rPh>
    <phoneticPr fontId="14"/>
  </si>
  <si>
    <t>卓上マッフル炉</t>
    <rPh sb="0" eb="2">
      <t>タクジョウ</t>
    </rPh>
    <rPh sb="6" eb="7">
      <t>ロ</t>
    </rPh>
    <phoneticPr fontId="14"/>
  </si>
  <si>
    <t>KDF-P70G
（株）デンケン製</t>
    <rPh sb="10" eb="11">
      <t>カブ</t>
    </rPh>
    <rPh sb="16" eb="17">
      <t>セイ</t>
    </rPh>
    <phoneticPr fontId="14"/>
  </si>
  <si>
    <t>京都大学工学研究科
（京都府京都市西京区京都大学桂）</t>
    <rPh sb="0" eb="4">
      <t>キョウトダイガク</t>
    </rPh>
    <rPh sb="4" eb="6">
      <t>コウガク</t>
    </rPh>
    <rPh sb="6" eb="9">
      <t>ケンキュウカ</t>
    </rPh>
    <rPh sb="11" eb="14">
      <t>キョウトフ</t>
    </rPh>
    <rPh sb="14" eb="17">
      <t>キョウトシ</t>
    </rPh>
    <rPh sb="17" eb="20">
      <t>ニシキョウク</t>
    </rPh>
    <rPh sb="20" eb="22">
      <t>キョウト</t>
    </rPh>
    <rPh sb="22" eb="24">
      <t>ダイガク</t>
    </rPh>
    <rPh sb="24" eb="25">
      <t>カツラ</t>
    </rPh>
    <phoneticPr fontId="14"/>
  </si>
  <si>
    <t>多年の使用により性能が劣化し使用に耐えない。また、修理に必要な部品調達ができず、修理不能。</t>
    <rPh sb="0" eb="2">
      <t>タネンオ</t>
    </rPh>
    <rPh sb="2" eb="4">
      <t>シヨウ</t>
    </rPh>
    <rPh sb="7" eb="9">
      <t>セイノウ</t>
    </rPh>
    <rPh sb="10" eb="12">
      <t>レッカ</t>
    </rPh>
    <rPh sb="13" eb="15">
      <t>シヨウ</t>
    </rPh>
    <rPh sb="16" eb="17">
      <t>タ</t>
    </rPh>
    <rPh sb="24" eb="26">
      <t>シュウリ</t>
    </rPh>
    <rPh sb="27" eb="29">
      <t>ヒツヨウ</t>
    </rPh>
    <rPh sb="31" eb="33">
      <t>ブヒン</t>
    </rPh>
    <rPh sb="33" eb="35">
      <t>チョウタツ</t>
    </rPh>
    <rPh sb="40" eb="44">
      <t>シュウリフノウ</t>
    </rPh>
    <phoneticPr fontId="14"/>
  </si>
  <si>
    <t>平成２１年度地域科学技術振興事業委託事業「マグネシウム合金の次世代型製品開発」事業に係る取得物品の需要調査結果</t>
    <phoneticPr fontId="10"/>
  </si>
  <si>
    <t>平成２１年度地域科学技術振興事業委託事業「マグネシウム合金の次世代型製品開発」事業に係る取得資産の処分にあたって、公募による需要調査を実施した。</t>
    <phoneticPr fontId="10"/>
  </si>
  <si>
    <t>平成２１年度地域科学技術振興事業委託事業「マグネシウム合金の次世代型製品開発」</t>
    <rPh sb="0" eb="2">
      <t>ヘイセイ</t>
    </rPh>
    <rPh sb="4" eb="6">
      <t>ネンド</t>
    </rPh>
    <rPh sb="6" eb="8">
      <t>チイキ</t>
    </rPh>
    <rPh sb="8" eb="10">
      <t>カガク</t>
    </rPh>
    <rPh sb="10" eb="12">
      <t>ギジュツ</t>
    </rPh>
    <rPh sb="12" eb="14">
      <t>シンコウ</t>
    </rPh>
    <rPh sb="14" eb="16">
      <t>ジギョウ</t>
    </rPh>
    <rPh sb="16" eb="18">
      <t>イタク</t>
    </rPh>
    <rPh sb="18" eb="20">
      <t>ジギョウ</t>
    </rPh>
    <rPh sb="27" eb="29">
      <t>ゴウキン</t>
    </rPh>
    <rPh sb="30" eb="33">
      <t>ジセダイ</t>
    </rPh>
    <rPh sb="33" eb="34">
      <t>ガタ</t>
    </rPh>
    <rPh sb="34" eb="38">
      <t>セイヒンカイハツ</t>
    </rPh>
    <phoneticPr fontId="14"/>
  </si>
  <si>
    <t>回転曲げ疲れ試験機</t>
    <phoneticPr fontId="14"/>
  </si>
  <si>
    <t>(株)島津製作所製
小野式H7形</t>
    <phoneticPr fontId="14"/>
  </si>
  <si>
    <t>長岡技術科学大学
機械建設4号棟106
（長岡市上富岡町1603-1）</t>
    <phoneticPr fontId="14"/>
  </si>
  <si>
    <t>B</t>
    <phoneticPr fontId="14"/>
  </si>
  <si>
    <t>継続使用は可能であるが、経年劣化のため、温調やコントローラは故障する可能性もあり、交換を推奨</t>
    <rPh sb="20" eb="22">
      <t>オンチョウ</t>
    </rPh>
    <phoneticPr fontId="14"/>
  </si>
  <si>
    <t>国立大学法人化以前の事業に係る取得物品の需要調査結果</t>
    <phoneticPr fontId="10"/>
  </si>
  <si>
    <t>国立大学法人化以前の事業に係る取得資産の処分にあたって、公募による需要調査を実施した。</t>
    <phoneticPr fontId="10"/>
  </si>
  <si>
    <t>国立大学法人化以前の事業</t>
    <rPh sb="0" eb="2">
      <t>コクリツ</t>
    </rPh>
    <rPh sb="2" eb="7">
      <t>ダイガクホウジンカ</t>
    </rPh>
    <rPh sb="7" eb="9">
      <t>イゼン</t>
    </rPh>
    <rPh sb="10" eb="12">
      <t>ジギョウ</t>
    </rPh>
    <phoneticPr fontId="14"/>
  </si>
  <si>
    <t>高周波プラズマ発光分析装置</t>
    <rPh sb="0" eb="3">
      <t>コウシュウハ</t>
    </rPh>
    <rPh sb="7" eb="9">
      <t>ハッコウ</t>
    </rPh>
    <rPh sb="9" eb="13">
      <t>ブンセキソウチ</t>
    </rPh>
    <phoneticPr fontId="14"/>
  </si>
  <si>
    <t>国立大学法人京都大学
工学部
（京都市左京区吉田本町）</t>
    <rPh sb="0" eb="6">
      <t>コクリ</t>
    </rPh>
    <rPh sb="6" eb="10">
      <t>キョウト</t>
    </rPh>
    <rPh sb="11" eb="14">
      <t>コウガクブ</t>
    </rPh>
    <rPh sb="16" eb="19">
      <t>キョウトシ</t>
    </rPh>
    <rPh sb="19" eb="22">
      <t>サキョウク</t>
    </rPh>
    <rPh sb="22" eb="26">
      <t>ヨシダホンマチ</t>
    </rPh>
    <phoneticPr fontId="13"/>
  </si>
  <si>
    <t>多年の使用により性能が劣化し使用に耐えない。また、修理に必要な部品調達ができず、修理不能。</t>
    <rPh sb="25" eb="27">
      <t>シュウリ</t>
    </rPh>
    <rPh sb="28" eb="31">
      <t>ヒツヨ</t>
    </rPh>
    <rPh sb="31" eb="32">
      <t>ブ</t>
    </rPh>
    <rPh sb="32" eb="33">
      <t>ピン</t>
    </rPh>
    <rPh sb="33" eb="35">
      <t>チョウタツ</t>
    </rPh>
    <rPh sb="40" eb="44">
      <t>シュウリフノウ</t>
    </rPh>
    <phoneticPr fontId="14"/>
  </si>
  <si>
    <t>平成26年度科学技術試験研究委託事業「南海トラフ広域地震防災プロジェクト」事業に係る取得物品の需要調査結果</t>
    <rPh sb="37" eb="39">
      <t>ジギョウ</t>
    </rPh>
    <phoneticPr fontId="10"/>
  </si>
  <si>
    <t xml:space="preserve">平成26年度科学技術試験研究委託事業「南海トラフ広域地震防災プロジェクト」に係る取得資産の処分にあたって、公募による需要調査を実施した。 </t>
    <phoneticPr fontId="10"/>
  </si>
  <si>
    <t>平成26年度科学技術試験研究委託事業「南海トラフ広域地震防災プロジェクト」</t>
    <rPh sb="0" eb="2">
      <t>ヘイセイ</t>
    </rPh>
    <rPh sb="4" eb="6">
      <t>ネンド</t>
    </rPh>
    <rPh sb="6" eb="8">
      <t>カガク</t>
    </rPh>
    <rPh sb="8" eb="10">
      <t>ギジュツ</t>
    </rPh>
    <rPh sb="10" eb="12">
      <t>シケン</t>
    </rPh>
    <rPh sb="12" eb="14">
      <t>ケンキュウ</t>
    </rPh>
    <rPh sb="14" eb="16">
      <t>イタク</t>
    </rPh>
    <rPh sb="16" eb="18">
      <t>ジギョウ</t>
    </rPh>
    <rPh sb="19" eb="21">
      <t>ナンカイ</t>
    </rPh>
    <rPh sb="24" eb="26">
      <t>コウイキ</t>
    </rPh>
    <rPh sb="26" eb="28">
      <t>ジシン</t>
    </rPh>
    <rPh sb="28" eb="30">
      <t>ボウサイ</t>
    </rPh>
    <phoneticPr fontId="14"/>
  </si>
  <si>
    <t>計算機</t>
    <phoneticPr fontId="14"/>
  </si>
  <si>
    <t>Apple　iMac</t>
  </si>
  <si>
    <t>国立研究開発法人防災科学技術研究所　　　　（茨城県つくば市天王台三丁目１番地）</t>
    <phoneticPr fontId="14"/>
  </si>
  <si>
    <t>Ｃ</t>
    <phoneticPr fontId="14"/>
  </si>
  <si>
    <t>平成19年度科学技術試験研究委託事業「ひずみ集中帯の重点的調査観測・研究」事業に係る取得物品の需要調査結果</t>
    <phoneticPr fontId="10"/>
  </si>
  <si>
    <t>平成19年度科学技術試験研究委託事業「ひずみ集中帯の重点的調査観測・研究」事業に係る取得資産の処分にあたって、公募による需要調査を実施した。</t>
    <phoneticPr fontId="10"/>
  </si>
  <si>
    <t>平成19年度科学技術試験研究委託事業「ひずみ集中帯の重点的調査観測・研究」</t>
    <rPh sb="0" eb="2">
      <t>ヘイセイ</t>
    </rPh>
    <rPh sb="4" eb="6">
      <t>ネンド</t>
    </rPh>
    <rPh sb="6" eb="8">
      <t>カガク</t>
    </rPh>
    <rPh sb="8" eb="10">
      <t>ギジュツ</t>
    </rPh>
    <rPh sb="10" eb="12">
      <t>シケン</t>
    </rPh>
    <rPh sb="12" eb="14">
      <t>ケンキュウ</t>
    </rPh>
    <rPh sb="14" eb="16">
      <t>イタク</t>
    </rPh>
    <rPh sb="16" eb="18">
      <t>ジギョウ</t>
    </rPh>
    <rPh sb="22" eb="24">
      <t>シュウチュウ</t>
    </rPh>
    <rPh sb="24" eb="25">
      <t>タイ</t>
    </rPh>
    <rPh sb="26" eb="29">
      <t>ジュウテンテキ</t>
    </rPh>
    <rPh sb="29" eb="31">
      <t>チョウサ</t>
    </rPh>
    <rPh sb="31" eb="33">
      <t>カンソク</t>
    </rPh>
    <rPh sb="34" eb="36">
      <t>ケンキュウ</t>
    </rPh>
    <phoneticPr fontId="14"/>
  </si>
  <si>
    <t>データロガー</t>
    <phoneticPr fontId="10"/>
  </si>
  <si>
    <t>LS-7000XT</t>
    <phoneticPr fontId="10"/>
  </si>
  <si>
    <t>国立大学法人東北大学大学院理学研究科附属地震・噴火予知研究観測センター　　　　　　　　　（宮城県仙台市青葉区荒巻字青葉6-6）</t>
    <phoneticPr fontId="10"/>
  </si>
  <si>
    <t>国立大学法人化以前の事業に係る取得物品の需要調査結果</t>
    <rPh sb="10" eb="12">
      <t>ジギョウ</t>
    </rPh>
    <phoneticPr fontId="10"/>
  </si>
  <si>
    <t xml:space="preserve">国立大学法人化以前の事業に係る取得資産の処分にあたって、公募による需要調査を実施した。 </t>
    <phoneticPr fontId="10"/>
  </si>
  <si>
    <t>国立大学法人化以前の事業</t>
    <phoneticPr fontId="14"/>
  </si>
  <si>
    <t>OS製　大型スクリーン　ＡＭ－Ｈ１００ＢＷＦ</t>
    <phoneticPr fontId="12"/>
  </si>
  <si>
    <t>-</t>
  </si>
  <si>
    <t>国立大学法人京都大学
防災研究所</t>
    <rPh sb="11" eb="16">
      <t>ボウ</t>
    </rPh>
    <phoneticPr fontId="12"/>
  </si>
  <si>
    <t>Ａ</t>
    <phoneticPr fontId="14"/>
  </si>
  <si>
    <t/>
  </si>
  <si>
    <t>若手研究者の自立的研究環境整備促進　先端学際プロジェクトによる若手人材の育成事業に係る取得物品の需要調査結果</t>
    <phoneticPr fontId="10"/>
  </si>
  <si>
    <t>若手研究者の自立的研究環境整備促進　先端学際プロジェクトによる若手人材の育成事業に係る取得資産の処分にあたって、公募による需要調査を実施した。</t>
    <phoneticPr fontId="10"/>
  </si>
  <si>
    <t>若手研究者の自立的研究環境整備促進　先端学際プロジェクトによる若手人材の育成</t>
    <phoneticPr fontId="14"/>
  </si>
  <si>
    <t>ミクロ細孔測定・解析対応　
全自動ガス吸着量測定装置</t>
    <rPh sb="3" eb="5">
      <t>サイコウ</t>
    </rPh>
    <rPh sb="5" eb="7">
      <t>ソクテイ</t>
    </rPh>
    <rPh sb="8" eb="10">
      <t>カイセキ</t>
    </rPh>
    <rPh sb="10" eb="12">
      <t>タイオウ</t>
    </rPh>
    <rPh sb="14" eb="17">
      <t>ゼンジドウ</t>
    </rPh>
    <rPh sb="19" eb="21">
      <t>キュウチャク</t>
    </rPh>
    <rPh sb="21" eb="22">
      <t>リョウ</t>
    </rPh>
    <rPh sb="22" eb="24">
      <t>ソクテイ</t>
    </rPh>
    <rPh sb="24" eb="26">
      <t>ソウチ</t>
    </rPh>
    <phoneticPr fontId="12"/>
  </si>
  <si>
    <t>カンタクローム社　オートソーブ・1MP／YKI型</t>
    <rPh sb="7" eb="8">
      <t>シャ</t>
    </rPh>
    <phoneticPr fontId="12"/>
  </si>
  <si>
    <t>１式</t>
    <rPh sb="1" eb="2">
      <t>シキ</t>
    </rPh>
    <phoneticPr fontId="12"/>
  </si>
  <si>
    <t>横浜国立大学
工学 物質工学科化学棟2階201・院共通利用スペース（窪田研実験室）
（横浜市保土ケ谷区常盤台79番5号）</t>
    <rPh sb="0" eb="2">
      <t>ヨコハマ</t>
    </rPh>
    <rPh sb="2" eb="4">
      <t>コクリツ</t>
    </rPh>
    <rPh sb="4" eb="6">
      <t>ダイガク</t>
    </rPh>
    <rPh sb="7" eb="9">
      <t>コウガク</t>
    </rPh>
    <rPh sb="10" eb="12">
      <t>ブッシツ</t>
    </rPh>
    <rPh sb="12" eb="14">
      <t>コウガク</t>
    </rPh>
    <rPh sb="14" eb="15">
      <t>カ</t>
    </rPh>
    <rPh sb="15" eb="17">
      <t>カガク</t>
    </rPh>
    <rPh sb="17" eb="18">
      <t>トウ</t>
    </rPh>
    <rPh sb="19" eb="20">
      <t>カイ</t>
    </rPh>
    <rPh sb="24" eb="25">
      <t>イン</t>
    </rPh>
    <rPh sb="25" eb="27">
      <t>キョウツウ</t>
    </rPh>
    <rPh sb="27" eb="29">
      <t>リヨウ</t>
    </rPh>
    <rPh sb="34" eb="36">
      <t>クボタ</t>
    </rPh>
    <rPh sb="36" eb="37">
      <t>ケン</t>
    </rPh>
    <rPh sb="37" eb="40">
      <t>ジッケンシツ</t>
    </rPh>
    <rPh sb="43" eb="46">
      <t>ヨコハマシ</t>
    </rPh>
    <rPh sb="46" eb="51">
      <t>ホドガヤク</t>
    </rPh>
    <rPh sb="51" eb="54">
      <t>トキワダイ</t>
    </rPh>
    <rPh sb="56" eb="57">
      <t>バン</t>
    </rPh>
    <rPh sb="58" eb="59">
      <t>ゴウ</t>
    </rPh>
    <phoneticPr fontId="12"/>
  </si>
  <si>
    <t>委託研究「浜松地域オプトロニクスクラスター構想」事業に係る取得物品の需要調査結果</t>
    <phoneticPr fontId="10"/>
  </si>
  <si>
    <t>委託研究「浜松地域オプトロニクスクラスター構想」事業に係る取得資産の処分にあたって、公募による需要調査を実施した。</t>
    <phoneticPr fontId="10"/>
  </si>
  <si>
    <t>委託研究「浜松地域オプトロニクスクラスター構想」</t>
    <rPh sb="0" eb="2">
      <t>イタク</t>
    </rPh>
    <rPh sb="2" eb="4">
      <t>ケンキュウ</t>
    </rPh>
    <rPh sb="5" eb="7">
      <t>ハママツ</t>
    </rPh>
    <rPh sb="7" eb="9">
      <t>チイキ</t>
    </rPh>
    <rPh sb="21" eb="23">
      <t>コウソウ</t>
    </rPh>
    <phoneticPr fontId="12"/>
  </si>
  <si>
    <t>ドライポンプ</t>
    <phoneticPr fontId="10"/>
  </si>
  <si>
    <t>ｱﾈﾙﾊﾞ(株)製 V090S</t>
    <phoneticPr fontId="10"/>
  </si>
  <si>
    <t>国立大学法人豊橋技術科学大学C3-605
(愛知県豊橋市天伯町雲雀ヶ丘1-1)</t>
    <rPh sb="0" eb="2">
      <t>コクリツ</t>
    </rPh>
    <rPh sb="2" eb="4">
      <t>ダイガク</t>
    </rPh>
    <rPh sb="4" eb="6">
      <t>ホウジン</t>
    </rPh>
    <rPh sb="6" eb="8">
      <t>トヨハシ</t>
    </rPh>
    <rPh sb="8" eb="10">
      <t>ギジュツ</t>
    </rPh>
    <rPh sb="10" eb="12">
      <t>カガク</t>
    </rPh>
    <rPh sb="12" eb="14">
      <t>ダイガク</t>
    </rPh>
    <rPh sb="22" eb="24">
      <t>アイチ</t>
    </rPh>
    <rPh sb="25" eb="28">
      <t>トヨハシシ</t>
    </rPh>
    <rPh sb="28" eb="31">
      <t>テンパクチョウ</t>
    </rPh>
    <rPh sb="31" eb="35">
      <t>ヒバリガオカ</t>
    </rPh>
    <phoneticPr fontId="10"/>
  </si>
  <si>
    <t>老朽化により動作せず修理もできない</t>
    <rPh sb="0" eb="3">
      <t>ロウキュウカ</t>
    </rPh>
    <rPh sb="6" eb="8">
      <t>ドウサ</t>
    </rPh>
    <rPh sb="10" eb="12">
      <t>シュウリ</t>
    </rPh>
    <phoneticPr fontId="10"/>
  </si>
  <si>
    <t>ヒーター室排気ポンプ</t>
    <phoneticPr fontId="10"/>
  </si>
  <si>
    <t>(株)真空ﾃｸﾉｼｽﾃﾑ製 PT-50,T2010SD</t>
    <phoneticPr fontId="10"/>
  </si>
  <si>
    <t>大学共同利用機関法人高エネルギー加速器研究機構の行う教育及び試験研究（国立大学法人等への移行に伴う一般会計物品の借受）事業に係る取得物品の需要調査結果</t>
    <phoneticPr fontId="10"/>
  </si>
  <si>
    <t>大学共同利用機関法人高エネルギー加速器研究機構の行う教育及び試験研究（国立大学法人等への移行に伴う一般会計物品の借受）事業に係る取得資産の処分にあたって、公募による需要調査を実施した。</t>
    <phoneticPr fontId="10"/>
  </si>
  <si>
    <t>大学共同利用機関法人高エネルギー加速器研究機構の行う教育及び試験研究（国立大学法人等への移行に伴う一般会計物品の借受）</t>
    <rPh sb="0" eb="2">
      <t>ダイガク</t>
    </rPh>
    <rPh sb="2" eb="4">
      <t>キョウドウ</t>
    </rPh>
    <rPh sb="4" eb="6">
      <t>リヨウ</t>
    </rPh>
    <rPh sb="6" eb="8">
      <t>キカン</t>
    </rPh>
    <rPh sb="8" eb="10">
      <t>ホウジン</t>
    </rPh>
    <rPh sb="10" eb="11">
      <t>コウ</t>
    </rPh>
    <rPh sb="16" eb="19">
      <t>カソクキ</t>
    </rPh>
    <rPh sb="19" eb="21">
      <t>ケンキュウ</t>
    </rPh>
    <rPh sb="21" eb="23">
      <t>キコウ</t>
    </rPh>
    <rPh sb="24" eb="25">
      <t>オコナ</t>
    </rPh>
    <rPh sb="26" eb="28">
      <t>キョウイク</t>
    </rPh>
    <rPh sb="28" eb="29">
      <t>オヨ</t>
    </rPh>
    <rPh sb="30" eb="32">
      <t>シケン</t>
    </rPh>
    <rPh sb="32" eb="34">
      <t>ケンキュウ</t>
    </rPh>
    <rPh sb="35" eb="37">
      <t>コクリツ</t>
    </rPh>
    <rPh sb="37" eb="39">
      <t>ダイガク</t>
    </rPh>
    <rPh sb="39" eb="41">
      <t>ホウジン</t>
    </rPh>
    <rPh sb="41" eb="42">
      <t>ナド</t>
    </rPh>
    <rPh sb="44" eb="46">
      <t>イコウ</t>
    </rPh>
    <rPh sb="47" eb="48">
      <t>トモナ</t>
    </rPh>
    <rPh sb="49" eb="51">
      <t>イッパン</t>
    </rPh>
    <rPh sb="51" eb="53">
      <t>カイケイ</t>
    </rPh>
    <rPh sb="53" eb="55">
      <t>ブッピン</t>
    </rPh>
    <rPh sb="56" eb="58">
      <t>カリウケ</t>
    </rPh>
    <phoneticPr fontId="14"/>
  </si>
  <si>
    <t>循環冷却装置</t>
    <rPh sb="0" eb="2">
      <t>ジュンカン</t>
    </rPh>
    <rPh sb="2" eb="4">
      <t>レイキャク</t>
    </rPh>
    <rPh sb="4" eb="6">
      <t>ソウチ</t>
    </rPh>
    <phoneticPr fontId="12"/>
  </si>
  <si>
    <t>大学共同利用機関法人高エネルギー加速器研究機構　PF光源棟・BL-5（茨城県つくば市大穂1-1）</t>
    <phoneticPr fontId="12"/>
  </si>
  <si>
    <t>・電源が入らなくなった。
・修理部品の調達が製造中止等により修理不可能
・修理費用が新たに購入するよりも高額になる。</t>
    <rPh sb="14" eb="16">
      <t>シュウリ</t>
    </rPh>
    <rPh sb="16" eb="18">
      <t>ブヒン</t>
    </rPh>
    <rPh sb="19" eb="21">
      <t>チョウタツ</t>
    </rPh>
    <rPh sb="22" eb="24">
      <t>セイゾウ</t>
    </rPh>
    <rPh sb="24" eb="26">
      <t>チュウシ</t>
    </rPh>
    <rPh sb="26" eb="27">
      <t>ナド</t>
    </rPh>
    <rPh sb="30" eb="32">
      <t>シュウリ</t>
    </rPh>
    <rPh sb="32" eb="35">
      <t>フカノウ</t>
    </rPh>
    <rPh sb="37" eb="39">
      <t>シュウリ</t>
    </rPh>
    <rPh sb="39" eb="41">
      <t>ヒヨウ</t>
    </rPh>
    <rPh sb="42" eb="43">
      <t>アラ</t>
    </rPh>
    <rPh sb="45" eb="47">
      <t>コウニュウ</t>
    </rPh>
    <rPh sb="52" eb="54">
      <t>コウガク</t>
    </rPh>
    <phoneticPr fontId="14"/>
  </si>
  <si>
    <t>国立大学法人大阪大学の行う試験研究等の事業に係る取得物品の需要調査結果</t>
    <phoneticPr fontId="10"/>
  </si>
  <si>
    <t>国立大学法人大阪大学の行う試験研究等の事業に係る取得資産の処分にあたって、公募による需要調査を実施した。</t>
    <phoneticPr fontId="10"/>
  </si>
  <si>
    <t>KOKUYO　ソファー</t>
    <phoneticPr fontId="14"/>
  </si>
  <si>
    <t>CE-103LDN</t>
    <phoneticPr fontId="14"/>
  </si>
  <si>
    <t>2台</t>
    <rPh sb="1" eb="2">
      <t>ダイ</t>
    </rPh>
    <phoneticPr fontId="14"/>
  </si>
  <si>
    <t>国立大学法人大阪大学事務局
（大阪府吹田市山田丘1-1）</t>
    <phoneticPr fontId="14"/>
  </si>
  <si>
    <t>返納理由　旧型で使用に不都合があるため</t>
    <rPh sb="0" eb="3">
      <t>ヘンノウリユウ</t>
    </rPh>
    <rPh sb="4" eb="6">
      <t>キュウガタ</t>
    </rPh>
    <rPh sb="7" eb="9">
      <t>シヨウ</t>
    </rPh>
    <rPh sb="10" eb="13">
      <t>フツゴウ</t>
    </rPh>
    <phoneticPr fontId="14"/>
  </si>
  <si>
    <t>窒化物ハイブリッド成長期による低損失スイッチング素子事業に係る取得物品の需要調査結果</t>
    <phoneticPr fontId="10"/>
  </si>
  <si>
    <t>窒化物ハイブリッド成長期による低損失スイッチング素子事業に係る取得資産の処分にあたって、公募による需要調査を実施した。</t>
    <phoneticPr fontId="10"/>
  </si>
  <si>
    <t>窒化物ハイブリッド成長期による低損失スイッチング素子</t>
    <rPh sb="0" eb="3">
      <t>チッカブツ</t>
    </rPh>
    <rPh sb="9" eb="12">
      <t>セイチョウキ</t>
    </rPh>
    <rPh sb="15" eb="18">
      <t>テイソンシツ</t>
    </rPh>
    <rPh sb="24" eb="26">
      <t>ソシ</t>
    </rPh>
    <phoneticPr fontId="14"/>
  </si>
  <si>
    <t>超高真空計</t>
    <rPh sb="0" eb="5">
      <t>チョウコウシンクウケイ</t>
    </rPh>
    <phoneticPr fontId="14"/>
  </si>
  <si>
    <t>N1G-2F　ケーブル5m付，ヌードイオンゲージ用ケーブル　10m　921-902　#21751</t>
    <phoneticPr fontId="14"/>
  </si>
  <si>
    <t>東京つくば本部つくば中央第二事業所 130 02217（茨城県つくば市梅園1-1-1）</t>
    <rPh sb="0" eb="2">
      <t>トウキョウ</t>
    </rPh>
    <rPh sb="5" eb="7">
      <t>ホンブ</t>
    </rPh>
    <rPh sb="10" eb="12">
      <t>チュウオウ</t>
    </rPh>
    <rPh sb="12" eb="17">
      <t>ダイニジギョウショ</t>
    </rPh>
    <rPh sb="28" eb="31">
      <t>イバラキケン</t>
    </rPh>
    <rPh sb="34" eb="35">
      <t>シ</t>
    </rPh>
    <rPh sb="35" eb="37">
      <t>ウメゾノ</t>
    </rPh>
    <phoneticPr fontId="14"/>
  </si>
  <si>
    <t>委託研究「戦略的研究拠点育成　国際統合医療研究・人材育成拠点の創成」（東京女子医科大学）事業に係る取得物品の需要調査結果</t>
    <phoneticPr fontId="10"/>
  </si>
  <si>
    <t>委託研究「戦略的研究拠点育成　国際統合医療研究・人材育成拠点の創成」（東京女子医科大学）事業に係る取得資産の処分にあたって、公募による需要調査を実施した。</t>
    <phoneticPr fontId="10"/>
  </si>
  <si>
    <t>【事業名】</t>
  </si>
  <si>
    <t>委託研究「戦略的研究拠点育成　国際統合医療研究・人材育成拠点の創成」（東京女子医科大学）</t>
    <phoneticPr fontId="10"/>
  </si>
  <si>
    <t>【購入等希望登録書提出期限】</t>
  </si>
  <si>
    <t>品名</t>
  </si>
  <si>
    <t>規格</t>
  </si>
  <si>
    <t>数量</t>
  </si>
  <si>
    <t>単価（税込）</t>
  </si>
  <si>
    <t>金額（税込）</t>
  </si>
  <si>
    <t>取得日</t>
  </si>
  <si>
    <t>保管又は設置場所</t>
  </si>
  <si>
    <t>損耗程度</t>
  </si>
  <si>
    <t>備考</t>
  </si>
  <si>
    <t>バイオシェーカー
（恒温槽）</t>
  </si>
  <si>
    <t>タイテック　
BR-43FL-MR</t>
  </si>
  <si>
    <t>東京女子医科大学心臓血圧研究所地下１階 第12研究室（東京都新宿区河田町8-1）</t>
  </si>
  <si>
    <t>CO2インキュベーター</t>
  </si>
  <si>
    <t>エスペック　BNS１１０</t>
  </si>
  <si>
    <t>東京女子医科大学心臓血圧研究所地下１階　電子顕微鏡室（東京都新宿区河田町8-1）
→東京女子医科大学巴研究教育増築棟1階 将来対応4　輸血・細胞プロセシング部（東京都新宿区河田町8-1）</t>
  </si>
  <si>
    <t>パーソナル共修焦点レーザースキャン顕微鏡</t>
  </si>
  <si>
    <t>カールツァイス　ＬＳＭ</t>
  </si>
  <si>
    <t>東京女子医科大学心臓血圧研究所地下１階電子顕微鏡室（東京都新宿区河田町8-1）</t>
  </si>
  <si>
    <t>ミリポア純水装置</t>
  </si>
  <si>
    <t>Ｍｉｌｉ－Ｑ　Ｅｌｉｘ－ＵＶ５</t>
  </si>
  <si>
    <t>1式</t>
    <phoneticPr fontId="10"/>
  </si>
  <si>
    <t>東京女子医科大学心臓血圧研究所地下１階第4研究室（東京都新宿区河田町8-1）</t>
    <phoneticPr fontId="10"/>
  </si>
  <si>
    <t>ＤＮＡジェネティックアナライザ</t>
  </si>
  <si>
    <t>ＡＢＩ　３１３０ｘｌ－２３０</t>
  </si>
  <si>
    <t>東京女子医科大学心臓血圧研究所地下１階第12研究室（東京都新宿区河田町8-1）</t>
  </si>
  <si>
    <t>BNS－１１０</t>
  </si>
  <si>
    <t>クライバー付ドラフトチャンバー</t>
  </si>
  <si>
    <t>１２００＊８３５／７５０＊２２００　ＤＦ－１７ＣＫ</t>
  </si>
  <si>
    <t>東京女子医科大学心臓血圧研究所地下１階第4研究室（東京都新宿区河田町8-1）</t>
  </si>
  <si>
    <t xml:space="preserve">遺伝子増幅装置 </t>
  </si>
  <si>
    <t xml:space="preserve">ＧｅｎｅＡｍｐ ＰＣＲ Ｓｙｓｔｅｍ９７００ </t>
  </si>
  <si>
    <t>ＤＮＡワークブース　</t>
  </si>
  <si>
    <t>ＣＬ－０７３１－０５５　</t>
  </si>
  <si>
    <t>東京女子医科大学本部棟2階総合研究所（東京都新宿区河田町8-1）</t>
  </si>
  <si>
    <t>1.規格は、メーカー、型式等の参考情報を記載している。</t>
  </si>
  <si>
    <t>2.単価及び金額は、取得時の価格（税込）を記載している。</t>
  </si>
  <si>
    <t>3.保管又は設置場所は、現在の物品の保管場所を記載している。</t>
  </si>
  <si>
    <t>4.損耗程度とは、A　現時点で修理費が取得価格の20％未満と推定されるもの。</t>
  </si>
  <si>
    <t>　　　　　　　　B　　　　　　　〃　　　　　　20％以上50％未満と推定されるもの。</t>
  </si>
  <si>
    <t>　　　　　　　　C　　　　　　　〃　　　　　　50％以上と推定されるもの。</t>
  </si>
  <si>
    <t>5.備考は物品の状態を簡潔に記載したものであり、状態の全てを記載したものではないことに留意すること。</t>
  </si>
  <si>
    <t>委託研究「戦略的研究拠点育成　国際統合医療研究・人材育成拠点の創成」（東京女子医科大学）事業に係る取得物品の需要調査結果</t>
    <rPh sb="44" eb="46">
      <t>ジギョウ</t>
    </rPh>
    <phoneticPr fontId="10"/>
  </si>
  <si>
    <t xml:space="preserve">委託研究「戦略的研究拠点育成　国際統合医療研究・人材育成拠点の創成」（東京女子医科大学）事業に係る取得資産の処分にあたって、公募による需要調査を実施した。 </t>
    <phoneticPr fontId="10"/>
  </si>
  <si>
    <t>卓上型ＰＨメーター</t>
  </si>
  <si>
    <t>東京硝子　ＨＭ－３０Ｇ ０６０６－６６－０１－０３</t>
  </si>
  <si>
    <t>1台</t>
    <phoneticPr fontId="10"/>
  </si>
  <si>
    <t>東京女子医科大学心臓血圧研究所地下１階第13研究室（東京都新宿区河田町8-1）</t>
  </si>
  <si>
    <t>B</t>
  </si>
  <si>
    <t>電子はかり（読取精度0.1ｍｇ）</t>
  </si>
  <si>
    <t>ザルトリウス　CP３２４S　0.1ｍｇ／320</t>
  </si>
  <si>
    <t>東京女子医科大学心臓血圧研究所地下１階第12研究室（東京都新宿区河田町8-1）
→東京女子医科大学巴研究教育増築棟3階 研究室2 ゲノム診療科（東京都新宿区河田町8-1）</t>
  </si>
  <si>
    <t>ミリポア超純水製造装置
（MilliQ　GPAシステム）</t>
  </si>
  <si>
    <t>Elix-UV5</t>
  </si>
  <si>
    <t>東京女子医科大学心臓血圧研究所地下１階 第7研究室（東京都新宿区河田町8-1）</t>
    <phoneticPr fontId="10"/>
  </si>
  <si>
    <t>平成20年度　科学技術総合研究委託事業「先端融合領域イノベーション創出拠点の形成　再生医療本格化のための最先端技術融合拠点」事業に係る取得物品の需要調査結果</t>
    <phoneticPr fontId="10"/>
  </si>
  <si>
    <t>平成20年度　科学技術総合研究委託事業「先端融合領域イノベーション創出拠点の形成　再生医療本格化のための最先端技術融合拠点」事業に係る取得資産の処分にあたって、公募による需要調査を実施した。</t>
    <phoneticPr fontId="10"/>
  </si>
  <si>
    <t>平成20年度　科学技術総合研究委託事業「先端融合領域イノベーション創出拠点の形成　再生医療本格化のための最先端技術融合拠点」</t>
    <phoneticPr fontId="14"/>
  </si>
  <si>
    <t>高速型自動細胞解析分取装置</t>
  </si>
  <si>
    <t>ﾍﾞｯｸﾏﾝ･ｺｰﾙﾀｰ社製MoFloTM XDP（空冷青色ﾚｰｻﾞｰ、空冷赤色ﾚｰｻﾞｰ搭載、ｻﾝﾌﾟﾙ分取速度：最大70,000ｲﾍﾞﾝﾄ/秒）</t>
  </si>
  <si>
    <t xml:space="preserve">
学校法人東京女子医科大学先端生命医科学研究所先端医科学研究センターB1 F細胞機能構造解析室6（東京都新宿区河田町 8 番1 号） 
</t>
    <rPh sb="40" eb="44">
      <t>キノウコウゾウ</t>
    </rPh>
    <rPh sb="44" eb="47">
      <t>カイセキシツ</t>
    </rPh>
    <phoneticPr fontId="10"/>
  </si>
  <si>
    <t>国立大学法人東北大学の行う試験研究等の事業に係る取得物品の需要調査結果</t>
    <phoneticPr fontId="10"/>
  </si>
  <si>
    <t>国立大学法人東北大学の行う試験研究等の事業事業に係る取得資産の処分にあたって、公募による需要調査を実施した。</t>
    <phoneticPr fontId="10"/>
  </si>
  <si>
    <t>国立大学法人東北大学の行う試験研究等の事業</t>
    <rPh sb="0" eb="8">
      <t>コクリツダイガクホウジントウホク</t>
    </rPh>
    <rPh sb="8" eb="10">
      <t>ダイガク</t>
    </rPh>
    <rPh sb="11" eb="12">
      <t>オコナ</t>
    </rPh>
    <rPh sb="13" eb="17">
      <t>シケンケンキュウ</t>
    </rPh>
    <rPh sb="17" eb="18">
      <t>ナド</t>
    </rPh>
    <rPh sb="19" eb="21">
      <t>ジギョウ</t>
    </rPh>
    <phoneticPr fontId="14"/>
  </si>
  <si>
    <t>クリオスタット</t>
  </si>
  <si>
    <t>ﾗｲｶﾏｲｸﾛｼｽﾃﾑｽﾞ
CM1950</t>
  </si>
  <si>
    <t>東北大学大学院薬学研究科（宮城県仙台市青葉区荒巻字青葉6番3号）</t>
    <rPh sb="0" eb="2">
      <t>トウホク</t>
    </rPh>
    <rPh sb="2" eb="4">
      <t>ダイガク</t>
    </rPh>
    <rPh sb="4" eb="7">
      <t>ダイガクイン</t>
    </rPh>
    <rPh sb="7" eb="9">
      <t>ヤクガク</t>
    </rPh>
    <rPh sb="9" eb="12">
      <t>ケンキュウカ</t>
    </rPh>
    <rPh sb="13" eb="16">
      <t>ミヤギケン</t>
    </rPh>
    <rPh sb="16" eb="19">
      <t>センダイシ</t>
    </rPh>
    <rPh sb="19" eb="22">
      <t>アオバク</t>
    </rPh>
    <rPh sb="22" eb="24">
      <t>アラマキ</t>
    </rPh>
    <rPh sb="24" eb="25">
      <t>アザ</t>
    </rPh>
    <rPh sb="25" eb="27">
      <t>アオバ</t>
    </rPh>
    <rPh sb="28" eb="29">
      <t>バン</t>
    </rPh>
    <rPh sb="30" eb="31">
      <t>ゴウ</t>
    </rPh>
    <phoneticPr fontId="12"/>
  </si>
  <si>
    <t>故障により使用する見込みがないため</t>
    <rPh sb="0" eb="2">
      <t>コショウ</t>
    </rPh>
    <rPh sb="5" eb="7">
      <t>シヨウ</t>
    </rPh>
    <rPh sb="9" eb="11">
      <t>ミコ</t>
    </rPh>
    <phoneticPr fontId="12"/>
  </si>
  <si>
    <t>吹付け式試験管濃縮装置</t>
  </si>
  <si>
    <t>MGS-2200B</t>
  </si>
  <si>
    <t>Ａ</t>
  </si>
  <si>
    <t>若手研究者の自立的研究環境整備促進　ファイバーナノテク国際若手研究者育成拠点事業に係る取得物品の需要調査結果</t>
    <phoneticPr fontId="10"/>
  </si>
  <si>
    <t>若手研究者の自立的研究環境整備促進　ファイバーナノテク国際若手研究者育成拠点事業に係る取得資産の処分にあたって、公募による需要調査を実施した。</t>
    <phoneticPr fontId="10"/>
  </si>
  <si>
    <t>若手研究者の自立的研究環境整備促進　ファイバーナノテク国際若手研究者育成拠点</t>
    <phoneticPr fontId="14"/>
  </si>
  <si>
    <t>精密天秤</t>
  </si>
  <si>
    <t>品名:天秤 Ohaus Explorer Balance Z373281 1EA SIGMA</t>
    <phoneticPr fontId="14"/>
  </si>
  <si>
    <t>国立大学法人信州大学
繊維学部物品倉庫（長野県上田市常田3-15-1)</t>
  </si>
  <si>
    <t>機器の老朽化により正確な重量が計れなくなっている。また、部品もいくつか破損している。業者に確認したところ、修理は不可であるとのことだった。</t>
    <rPh sb="0" eb="1">
      <t>キキ</t>
    </rPh>
    <rPh sb="2" eb="5">
      <t>ロウキュウカ</t>
    </rPh>
    <rPh sb="8" eb="10">
      <t>セイカク</t>
    </rPh>
    <rPh sb="11" eb="13">
      <t>ジュウリョウ</t>
    </rPh>
    <rPh sb="14" eb="15">
      <t>ハカ</t>
    </rPh>
    <rPh sb="27" eb="29">
      <t>ブヒン</t>
    </rPh>
    <rPh sb="34" eb="36">
      <t>ハソン</t>
    </rPh>
    <rPh sb="42" eb="44">
      <t>ギョウシャ</t>
    </rPh>
    <rPh sb="45" eb="47">
      <t>カクニン</t>
    </rPh>
    <rPh sb="53" eb="55">
      <t>シュウリ</t>
    </rPh>
    <rPh sb="56" eb="58">
      <t>フカ</t>
    </rPh>
    <phoneticPr fontId="14"/>
  </si>
  <si>
    <t>庵野秀明展 ―アニメ・特撮文化と日本の自然観―（仮称）事業に係る取得物品の需要調査結果</t>
    <rPh sb="27" eb="29">
      <t>ジギョウ</t>
    </rPh>
    <phoneticPr fontId="10"/>
  </si>
  <si>
    <t xml:space="preserve">庵野秀明展 ―アニメ・特撮文化と日本の自然観―（仮称）事業に係る取得資産の処分にあたって、公募による需要調査を実施した。 </t>
    <phoneticPr fontId="10"/>
  </si>
  <si>
    <t>庵野秀明展 ―アニメ・特撮文化と日本の自然観―（仮称）</t>
    <phoneticPr fontId="14"/>
  </si>
  <si>
    <t>LEDディスプレイパネルを用いた映像インスタレーション機材一式</t>
    <phoneticPr fontId="14"/>
  </si>
  <si>
    <t>横幅15ｍ×高さ3ｍ（組み立て時）</t>
    <rPh sb="15" eb="16">
      <t>ジ</t>
    </rPh>
    <phoneticPr fontId="10"/>
  </si>
  <si>
    <t>〒133-0044
東京都江戸川区本一色2-27-10
株式会社ブリッジリンク</t>
    <phoneticPr fontId="14"/>
  </si>
  <si>
    <t>革新的技術による脳機能ネットワークの全容解明(中核拠点における研究体制構築のための環境整備)事業に係る取得物品の需要調査結果</t>
    <phoneticPr fontId="10"/>
  </si>
  <si>
    <t>革新的技術による脳機能ネットワークの全容解明(中核拠点における研究体制構築のための環境整備)事業に係る取得資産の処分にあたって、公募による需要調査を実施した。</t>
    <phoneticPr fontId="10"/>
  </si>
  <si>
    <t>革新的技術による脳機能ネットワークの全容解明(中核拠点における研究体制構築のための環境整備)</t>
    <phoneticPr fontId="10"/>
  </si>
  <si>
    <t>高精度卓上モニター</t>
  </si>
  <si>
    <t>Ruige 8.9ｲﾝﾁ結晶ﾓﾆﾀｰ
TL-860HD</t>
    <phoneticPr fontId="14"/>
  </si>
  <si>
    <t>理化学研究所
脳科学総合研究センター
西研究棟　205
(埼玉県和光市広沢2-1)</t>
    <rPh sb="0" eb="6">
      <t>リカガクケンキュウショ</t>
    </rPh>
    <rPh sb="7" eb="10">
      <t>ノウカガク</t>
    </rPh>
    <rPh sb="10" eb="12">
      <t>ソウゴウ</t>
    </rPh>
    <rPh sb="12" eb="14">
      <t>ケンキュウ</t>
    </rPh>
    <rPh sb="19" eb="20">
      <t>ニシ</t>
    </rPh>
    <rPh sb="20" eb="22">
      <t>ケンキュウ</t>
    </rPh>
    <rPh sb="22" eb="23">
      <t>トウ</t>
    </rPh>
    <rPh sb="29" eb="37">
      <t>サイタマケンワコウシヒロサワ</t>
    </rPh>
    <phoneticPr fontId="12"/>
  </si>
  <si>
    <t>経年劣化に伴う動作不良</t>
    <rPh sb="0" eb="2">
      <t>ケイネン</t>
    </rPh>
    <rPh sb="2" eb="4">
      <t>レッカ</t>
    </rPh>
    <rPh sb="5" eb="6">
      <t>トモナ</t>
    </rPh>
    <rPh sb="7" eb="9">
      <t>ドウサ</t>
    </rPh>
    <rPh sb="9" eb="11">
      <t>フリョウ</t>
    </rPh>
    <phoneticPr fontId="12"/>
  </si>
  <si>
    <t>Digital録画システム</t>
  </si>
  <si>
    <t>KiPro製ProRes422</t>
  </si>
  <si>
    <t>TR実践のための戦略的高機能拠点整備事業に係る取得物品の需要調査結果</t>
    <phoneticPr fontId="10"/>
  </si>
  <si>
    <t>TR実践のための戦略的高機能拠点整備事業に係る取得資産の処分にあたって、公募による需要調査を実施した。</t>
    <phoneticPr fontId="10"/>
  </si>
  <si>
    <t>TR実践のための戦略的高機能拠点整備</t>
    <rPh sb="2" eb="4">
      <t>ジッセン</t>
    </rPh>
    <rPh sb="8" eb="11">
      <t>センリャクテキ</t>
    </rPh>
    <rPh sb="11" eb="14">
      <t>コウキノウ</t>
    </rPh>
    <rPh sb="14" eb="16">
      <t>キョテン</t>
    </rPh>
    <rPh sb="16" eb="18">
      <t>セイビ</t>
    </rPh>
    <phoneticPr fontId="14"/>
  </si>
  <si>
    <t>ｶﾞｽｵｰﾄﾁｪﾝｼﾞｬ</t>
    <phoneticPr fontId="14"/>
  </si>
  <si>
    <t>三洋電機社製　MCO-100GAC</t>
    <phoneticPr fontId="14"/>
  </si>
  <si>
    <t>大阪大学医学部附属病院（吹田市山田丘2-15）</t>
    <phoneticPr fontId="14"/>
  </si>
  <si>
    <t>宅配便で郵送可</t>
    <rPh sb="0" eb="2">
      <t>タクハイビン</t>
    </rPh>
    <rPh sb="3" eb="4">
      <t>カ</t>
    </rPh>
    <rPh sb="4" eb="6">
      <t>ユウソウ</t>
    </rPh>
    <phoneticPr fontId="14"/>
  </si>
  <si>
    <t>気候変動適応技術社会実装プログラム（信頼度の高い近未来予測技術の開発及び超高解像度ダウンスケーリング技術の開発）事業に係る取得物品の需要調査結果</t>
    <phoneticPr fontId="10"/>
  </si>
  <si>
    <t>気候変動適応技術社会実装プログラム（信頼度の高い近未来予測技術の開発及び超高解像度ダウンスケーリング技術の開発）事業に係る取得資産の処分にあたって、公募による需要調査を実施した。</t>
    <phoneticPr fontId="10"/>
  </si>
  <si>
    <t>気候変動適応技術社会実装プログラム（信頼度の高い近未来予測技術の開発及び超高解像度ダウンスケーリング技術の開発）</t>
    <phoneticPr fontId="10"/>
  </si>
  <si>
    <t>解析システム</t>
    <phoneticPr fontId="10"/>
  </si>
  <si>
    <t>DELLワークステーション Precision T1700</t>
    <phoneticPr fontId="10"/>
  </si>
  <si>
    <t>国立大学法人北海道大学大学院理学研究院8号館215室（北海道札幌市北区北10条西8丁目）</t>
    <rPh sb="0" eb="2">
      <t>コクリツ</t>
    </rPh>
    <rPh sb="2" eb="4">
      <t>ダイガク</t>
    </rPh>
    <rPh sb="4" eb="6">
      <t>ホウジン</t>
    </rPh>
    <rPh sb="6" eb="9">
      <t>ホッカイドウ</t>
    </rPh>
    <rPh sb="9" eb="11">
      <t>ダイガク</t>
    </rPh>
    <rPh sb="11" eb="14">
      <t>ダイガクイン</t>
    </rPh>
    <rPh sb="14" eb="16">
      <t>リガク</t>
    </rPh>
    <rPh sb="16" eb="19">
      <t>ケンキュウイン</t>
    </rPh>
    <rPh sb="20" eb="22">
      <t>ゴウカン</t>
    </rPh>
    <rPh sb="25" eb="26">
      <t>シツ</t>
    </rPh>
    <rPh sb="27" eb="30">
      <t>ホッカイドウ</t>
    </rPh>
    <rPh sb="30" eb="33">
      <t>サッポロシ</t>
    </rPh>
    <rPh sb="33" eb="35">
      <t>キタク</t>
    </rPh>
    <rPh sb="35" eb="36">
      <t>キタ</t>
    </rPh>
    <rPh sb="38" eb="39">
      <t>ジョウ</t>
    </rPh>
    <rPh sb="39" eb="40">
      <t>ニシ</t>
    </rPh>
    <rPh sb="41" eb="43">
      <t>チョウメ</t>
    </rPh>
    <phoneticPr fontId="23"/>
  </si>
  <si>
    <t>ナショナルバイオリソースプロジェクト・中核的拠点整備プログラム・バイオリソースの収集・保存及び提供体制の整備事業に係る取得物品の需要調査結果</t>
    <phoneticPr fontId="10"/>
  </si>
  <si>
    <t>ナショナルバイオリソースプロジェクト・中核的拠点整備プログラム・バイオリソースの収集・保存及び提供体制の整備事業に係る取得資産の処分にあたって、公募による需要調査を実施した。</t>
    <phoneticPr fontId="10"/>
  </si>
  <si>
    <t>ナショナルバイオリソースプロジェクト・中核的拠点整備プログラム・バイオリソースの収集・保存及び提供体制の整備</t>
    <phoneticPr fontId="10"/>
  </si>
  <si>
    <t>液体シンチレーションシステム</t>
  </si>
  <si>
    <t>理化学研究所/筑波
細胞遺伝子保存施設
茨城県つくば市高野台3-1-1</t>
    <rPh sb="0" eb="3">
      <t>リカガク</t>
    </rPh>
    <rPh sb="3" eb="6">
      <t>ケンキュウショ</t>
    </rPh>
    <rPh sb="7" eb="9">
      <t>ツクバ</t>
    </rPh>
    <rPh sb="10" eb="12">
      <t>サイボウ</t>
    </rPh>
    <rPh sb="12" eb="15">
      <t>イデンシ</t>
    </rPh>
    <rPh sb="15" eb="17">
      <t>ホゾン</t>
    </rPh>
    <rPh sb="17" eb="19">
      <t>シセツ</t>
    </rPh>
    <rPh sb="20" eb="23">
      <t>イバラキケン</t>
    </rPh>
    <rPh sb="26" eb="27">
      <t>シ</t>
    </rPh>
    <rPh sb="27" eb="28">
      <t>コウ</t>
    </rPh>
    <rPh sb="28" eb="29">
      <t>ヤ</t>
    </rPh>
    <rPh sb="29" eb="30">
      <t>ダイ</t>
    </rPh>
    <phoneticPr fontId="12"/>
  </si>
  <si>
    <t>メーカーによる保守点検、修理対応終了により継続した使用が困難。</t>
    <rPh sb="6" eb="8">
      <t>ホシュ</t>
    </rPh>
    <rPh sb="8" eb="10">
      <t>テンケン</t>
    </rPh>
    <rPh sb="11" eb="13">
      <t>シュウリ</t>
    </rPh>
    <rPh sb="13" eb="15">
      <t>タイオウ</t>
    </rPh>
    <rPh sb="15" eb="17">
      <t>シュウリョウ</t>
    </rPh>
    <rPh sb="20" eb="22">
      <t>ケイゾク</t>
    </rPh>
    <rPh sb="24" eb="26">
      <t>シヨウ</t>
    </rPh>
    <rPh sb="27" eb="29">
      <t>コンナン</t>
    </rPh>
    <phoneticPr fontId="12"/>
  </si>
  <si>
    <t>純水･超純水製造装置</t>
    <rPh sb="0" eb="2">
      <t>ジュンスイ</t>
    </rPh>
    <rPh sb="3" eb="4">
      <t>チョウ</t>
    </rPh>
    <rPh sb="4" eb="6">
      <t>ジュンスイ</t>
    </rPh>
    <rPh sb="6" eb="8">
      <t>セイゾウ</t>
    </rPh>
    <rPh sb="8" eb="10">
      <t>ソウチ</t>
    </rPh>
    <phoneticPr fontId="12"/>
  </si>
  <si>
    <t>・純⽔製造装置　Elix　10　UV
・超純⽔製造装置　Milli-Q　Synthesis
・ASMタンク殺菌灯ユニット(リークチェッカー付)
・標準架台</t>
  </si>
  <si>
    <t>理化学研究所　筑波研究所
茨城県つくば市高野台3-1-1</t>
    <rPh sb="0" eb="3">
      <t>リカガク</t>
    </rPh>
    <rPh sb="3" eb="6">
      <t>ケンキュウショ</t>
    </rPh>
    <rPh sb="7" eb="9">
      <t>ツクバ</t>
    </rPh>
    <rPh sb="9" eb="11">
      <t>ケンキュウ</t>
    </rPh>
    <rPh sb="11" eb="12">
      <t>ジョ</t>
    </rPh>
    <rPh sb="13" eb="16">
      <t>イバラキケン</t>
    </rPh>
    <rPh sb="19" eb="20">
      <t>シ</t>
    </rPh>
    <rPh sb="20" eb="21">
      <t>コウ</t>
    </rPh>
    <rPh sb="21" eb="22">
      <t>ヤ</t>
    </rPh>
    <rPh sb="22" eb="23">
      <t>ダイ</t>
    </rPh>
    <phoneticPr fontId="12"/>
  </si>
  <si>
    <t>購入から20年経ち劣化等により正常に作動しない。</t>
    <phoneticPr fontId="12"/>
  </si>
  <si>
    <t>サーマルサイクラー</t>
  </si>
  <si>
    <t>Aluminum 96-Well GeneAmp PCR System 9700</t>
  </si>
  <si>
    <t>温度異常でプログラム通り行えず、正しくPCRで増幅できない。
サポートも終了している。</t>
    <phoneticPr fontId="12"/>
  </si>
  <si>
    <t>脳の時間的・空間的発現制御機構のシステム生物学　細胞比率制御ﾈｯﾄﾜｰｸと細胞ﾍﾌﾞ学習則の解明事業に係る取得物品の需要調査結果</t>
    <phoneticPr fontId="10"/>
  </si>
  <si>
    <t>脳の時間的・空間的発現制御機構のシステム生物学　細胞比率制御ﾈｯﾄﾜｰｸと細胞ﾍﾌﾞ学習則の解明事業に係る取得資産の処分にあたって、公募による需要調査を実施した。</t>
    <phoneticPr fontId="10"/>
  </si>
  <si>
    <t>上記の需要調査の結果、購入等希望者がなかったことを確認した。</t>
    <phoneticPr fontId="10"/>
  </si>
  <si>
    <t>脳の時間的・空間的発現制御機構のシステム生物学</t>
    <phoneticPr fontId="10"/>
  </si>
  <si>
    <t>細胞比率制御ﾈｯﾄﾜｰｸと細胞ﾍﾌﾞ学習則の解明</t>
    <phoneticPr fontId="10"/>
  </si>
  <si>
    <t>真空蒸着装置</t>
    <rPh sb="0" eb="2">
      <t>シンクウ</t>
    </rPh>
    <rPh sb="2" eb="4">
      <t>ジョウチャク</t>
    </rPh>
    <rPh sb="4" eb="6">
      <t>ソウチ</t>
    </rPh>
    <phoneticPr fontId="12"/>
  </si>
  <si>
    <t>SVC-700TM/700-2　真空蒸着(TMP+RP)</t>
  </si>
  <si>
    <t>理化学研究所/神戸
先端医療センター内レンタルラボ
神戸市中央区港島南町2-2-3</t>
    <rPh sb="0" eb="6">
      <t>リカガクケンキュウショ</t>
    </rPh>
    <rPh sb="7" eb="9">
      <t>コウベ</t>
    </rPh>
    <rPh sb="10" eb="12">
      <t>センタン</t>
    </rPh>
    <rPh sb="12" eb="14">
      <t>イリョウ</t>
    </rPh>
    <rPh sb="18" eb="19">
      <t>ナイ</t>
    </rPh>
    <rPh sb="26" eb="29">
      <t>コウベシ</t>
    </rPh>
    <rPh sb="29" eb="32">
      <t>チュウオウク</t>
    </rPh>
    <rPh sb="32" eb="34">
      <t>ミナトシマ</t>
    </rPh>
    <rPh sb="34" eb="35">
      <t>ミナミ</t>
    </rPh>
    <rPh sb="35" eb="36">
      <t>チョウ</t>
    </rPh>
    <phoneticPr fontId="12"/>
  </si>
  <si>
    <t>システムの保証停止及び経年劣化と陳腐化により性能維持と運用が困難。</t>
    <rPh sb="5" eb="7">
      <t>ホショウ</t>
    </rPh>
    <rPh sb="7" eb="9">
      <t>テイシ</t>
    </rPh>
    <rPh sb="9" eb="10">
      <t>オヨ</t>
    </rPh>
    <rPh sb="11" eb="15">
      <t>ケイネンレッカ</t>
    </rPh>
    <rPh sb="16" eb="19">
      <t>チンプカ</t>
    </rPh>
    <rPh sb="22" eb="24">
      <t>セイノウ</t>
    </rPh>
    <rPh sb="24" eb="26">
      <t>イジ</t>
    </rPh>
    <rPh sb="27" eb="29">
      <t>ウンヨウ</t>
    </rPh>
    <rPh sb="30" eb="32">
      <t>コンナン</t>
    </rPh>
    <phoneticPr fontId="12"/>
  </si>
  <si>
    <t>230mmガラスベルジャー</t>
  </si>
  <si>
    <t>電離真空計</t>
  </si>
  <si>
    <t>顕微鏡用培養装置 WELSﾁｬﾝﾊﾞｰ部</t>
  </si>
  <si>
    <t>オリンパス(株)製</t>
  </si>
  <si>
    <t>神戸市中央区港島南町2-2-1</t>
    <rPh sb="0" eb="3">
      <t>コウベシ</t>
    </rPh>
    <rPh sb="3" eb="10">
      <t>チュウオウクミナトシマミナミチョウ</t>
    </rPh>
    <phoneticPr fontId="12"/>
  </si>
  <si>
    <t>ﾎﾙﾑｱﾙﾃﾞﾋﾄﾞ除去用卓上排気ﾌｰﾄﾞ ﾄﾞﾗﾌﾄ</t>
  </si>
  <si>
    <t>(株)ダルトン製DAHC-800（吸着ﾌｨﾙﾀｰ無）寸法（800×700×750）</t>
  </si>
  <si>
    <t>神戸市中央区港島南町2-2-4</t>
    <rPh sb="0" eb="3">
      <t>コウベシ</t>
    </rPh>
    <rPh sb="3" eb="10">
      <t>チュウオウクミナトシマミナミチョウ</t>
    </rPh>
    <phoneticPr fontId="12"/>
  </si>
  <si>
    <t>kd Scientific社 ﾏｲｸﾛｼﾘﾝｼﾞﾎﾟﾝﾌﾟ</t>
  </si>
  <si>
    <t>kd Scientific社製 KDS210</t>
  </si>
  <si>
    <t>国立大学法人京都大学の行う試験研究等事業に係る取得物品の需要調査結果</t>
    <phoneticPr fontId="10"/>
  </si>
  <si>
    <t>国立大学法人京都大学の行う試験研究等事業に係る取得資産の処分にあたって、公募による需要調査を実施した。</t>
    <phoneticPr fontId="10"/>
  </si>
  <si>
    <t>国立大学法人京都大学の行う試験研究等</t>
    <rPh sb="0" eb="6">
      <t>コクリツダイガクホウジン</t>
    </rPh>
    <rPh sb="6" eb="8">
      <t>キョウト</t>
    </rPh>
    <rPh sb="8" eb="10">
      <t>ダイガク</t>
    </rPh>
    <rPh sb="11" eb="12">
      <t>オコナ</t>
    </rPh>
    <rPh sb="13" eb="15">
      <t>シケン</t>
    </rPh>
    <rPh sb="15" eb="17">
      <t>ケンキュウ</t>
    </rPh>
    <rPh sb="17" eb="18">
      <t>トウ</t>
    </rPh>
    <phoneticPr fontId="14"/>
  </si>
  <si>
    <t>実体顕微鏡</t>
    <rPh sb="0" eb="2">
      <t>ジッタイ</t>
    </rPh>
    <rPh sb="2" eb="5">
      <t>ケンビキョウ</t>
    </rPh>
    <phoneticPr fontId="12"/>
  </si>
  <si>
    <t>独国カールツァイス社製</t>
    <rPh sb="0" eb="2">
      <t>ドクコク</t>
    </rPh>
    <rPh sb="9" eb="10">
      <t>シャ</t>
    </rPh>
    <rPh sb="10" eb="11">
      <t>セイ</t>
    </rPh>
    <phoneticPr fontId="12"/>
  </si>
  <si>
    <t>国立大学法人京都大学大学院医学研究科・医学部
人間健康科学科棟 484号室
（京都市左京区吉田近衛町）</t>
    <rPh sb="10" eb="13">
      <t>ダイガクイン</t>
    </rPh>
    <rPh sb="13" eb="18">
      <t>イガクケンキュウカ</t>
    </rPh>
    <rPh sb="19" eb="21">
      <t>イガク</t>
    </rPh>
    <rPh sb="21" eb="22">
      <t>ブ</t>
    </rPh>
    <rPh sb="45" eb="47">
      <t>ヨシダ</t>
    </rPh>
    <rPh sb="47" eb="49">
      <t>コノエ</t>
    </rPh>
    <rPh sb="49" eb="50">
      <t>チョウ</t>
    </rPh>
    <phoneticPr fontId="12"/>
  </si>
  <si>
    <t>経年劣化及び故障により使用できない。</t>
    <rPh sb="0" eb="2">
      <t>ケイネン</t>
    </rPh>
    <rPh sb="2" eb="4">
      <t>レッカ</t>
    </rPh>
    <rPh sb="4" eb="5">
      <t>オヨ</t>
    </rPh>
    <rPh sb="6" eb="8">
      <t>コショウ</t>
    </rPh>
    <rPh sb="11" eb="13">
      <t>シヨウ</t>
    </rPh>
    <phoneticPr fontId="10"/>
  </si>
  <si>
    <t>超低温フリーザー（４９０L）</t>
    <rPh sb="0" eb="1">
      <t>チョウ</t>
    </rPh>
    <rPh sb="1" eb="3">
      <t>テイオン</t>
    </rPh>
    <phoneticPr fontId="12"/>
  </si>
  <si>
    <t>サーモフィッシャーサイエンティフィック　２ドア　縦型994</t>
    <rPh sb="24" eb="26">
      <t>タテガタ</t>
    </rPh>
    <phoneticPr fontId="12"/>
  </si>
  <si>
    <t>国立大学法人京都大学大学院医学研究科・医学部
B棟 B07室
（京都市左京区吉田近衛町）</t>
    <rPh sb="10" eb="13">
      <t>ダイガクイン</t>
    </rPh>
    <rPh sb="13" eb="18">
      <t>イガクケンキュウカ</t>
    </rPh>
    <rPh sb="19" eb="21">
      <t>イガク</t>
    </rPh>
    <rPh sb="21" eb="22">
      <t>ブ</t>
    </rPh>
    <rPh sb="29" eb="30">
      <t>シツ</t>
    </rPh>
    <rPh sb="38" eb="40">
      <t>ヨシダ</t>
    </rPh>
    <rPh sb="40" eb="42">
      <t>コノエ</t>
    </rPh>
    <rPh sb="42" eb="43">
      <t>チョウ</t>
    </rPh>
    <phoneticPr fontId="12"/>
  </si>
  <si>
    <t>遺伝子増幅装置</t>
    <rPh sb="0" eb="3">
      <t>イデンシ</t>
    </rPh>
    <rPh sb="3" eb="7">
      <t>ゾウフクソウチ</t>
    </rPh>
    <phoneticPr fontId="12"/>
  </si>
  <si>
    <t>アプライド製　ジーンAmp PCRシステム9700</t>
    <rPh sb="5" eb="6">
      <t>セイ</t>
    </rPh>
    <phoneticPr fontId="12"/>
  </si>
  <si>
    <t>国立大学法人京都大学大学院医学研究科・医学部
G棟 336号室
（京都市左京区吉田近衛町）</t>
    <rPh sb="10" eb="13">
      <t>ダイガクイン</t>
    </rPh>
    <rPh sb="13" eb="18">
      <t>イガクケンキュウカ</t>
    </rPh>
    <rPh sb="19" eb="21">
      <t>イガク</t>
    </rPh>
    <rPh sb="21" eb="22">
      <t>ブ</t>
    </rPh>
    <rPh sb="39" eb="41">
      <t>ヨシダ</t>
    </rPh>
    <rPh sb="41" eb="43">
      <t>コノエ</t>
    </rPh>
    <rPh sb="43" eb="44">
      <t>チョウ</t>
    </rPh>
    <phoneticPr fontId="12"/>
  </si>
  <si>
    <t>滅菌装置</t>
    <rPh sb="0" eb="4">
      <t>メッキンソウチ</t>
    </rPh>
    <phoneticPr fontId="12"/>
  </si>
  <si>
    <t>トミー精工社製オートクレーブSX-500</t>
    <rPh sb="3" eb="5">
      <t>セイコウ</t>
    </rPh>
    <rPh sb="5" eb="6">
      <t>シャ</t>
    </rPh>
    <rPh sb="6" eb="7">
      <t>セイ</t>
    </rPh>
    <phoneticPr fontId="12"/>
  </si>
  <si>
    <t>卓上遠心機</t>
    <rPh sb="0" eb="2">
      <t>タクジョウ</t>
    </rPh>
    <rPh sb="2" eb="5">
      <t>エンシンキ</t>
    </rPh>
    <phoneticPr fontId="12"/>
  </si>
  <si>
    <t>エッペンドルフ製冷却遠心機5415R</t>
    <rPh sb="7" eb="8">
      <t>セイ</t>
    </rPh>
    <rPh sb="8" eb="10">
      <t>レイキャク</t>
    </rPh>
    <rPh sb="10" eb="13">
      <t>エンシンキ</t>
    </rPh>
    <phoneticPr fontId="12"/>
  </si>
  <si>
    <t>細胞培養装置</t>
    <rPh sb="0" eb="6">
      <t>サイボウバイヨウソウチ</t>
    </rPh>
    <phoneticPr fontId="12"/>
  </si>
  <si>
    <t>ｻｰﾓｴﾚｸﾄﾛﾝ社製ﾕﾆﾊﾞｰｻﾙCO2ｲﾝｷｭﾍﾞｰﾀ(T/Cｾﾝｻｰ)F3110</t>
    <rPh sb="9" eb="10">
      <t>シャ</t>
    </rPh>
    <rPh sb="10" eb="11">
      <t>セイ</t>
    </rPh>
    <phoneticPr fontId="12"/>
  </si>
  <si>
    <t>実験動物麻酔装置（卓上型）インフルラン気化器取込付</t>
    <rPh sb="0" eb="4">
      <t>ジッケンドウブツ</t>
    </rPh>
    <rPh sb="4" eb="6">
      <t>マスイ</t>
    </rPh>
    <rPh sb="6" eb="8">
      <t>ソウチ</t>
    </rPh>
    <rPh sb="9" eb="12">
      <t>タクジョウガタ</t>
    </rPh>
    <rPh sb="19" eb="21">
      <t>キカ</t>
    </rPh>
    <rPh sb="21" eb="22">
      <t>ウツワ</t>
    </rPh>
    <rPh sb="22" eb="25">
      <t>トリコミツ</t>
    </rPh>
    <phoneticPr fontId="12"/>
  </si>
  <si>
    <t>シナノ製作所SN-487-1</t>
    <rPh sb="3" eb="6">
      <t>セイサクショ</t>
    </rPh>
    <phoneticPr fontId="12"/>
  </si>
  <si>
    <t>国立大学法人京都大学大学院医学研究科・医学部
MIC棟 動物飼育管理室
（京都市左京区吉田近衛町）</t>
    <rPh sb="10" eb="13">
      <t>ダイガクイン</t>
    </rPh>
    <rPh sb="13" eb="18">
      <t>イガクケンキュウカ</t>
    </rPh>
    <rPh sb="19" eb="21">
      <t>イガク</t>
    </rPh>
    <rPh sb="21" eb="22">
      <t>ブ</t>
    </rPh>
    <rPh sb="26" eb="27">
      <t>トウ</t>
    </rPh>
    <rPh sb="28" eb="34">
      <t>ドウブツシイクカンリ</t>
    </rPh>
    <rPh sb="34" eb="35">
      <t>シツ</t>
    </rPh>
    <rPh sb="43" eb="45">
      <t>ヨシダ</t>
    </rPh>
    <rPh sb="45" eb="47">
      <t>コノエ</t>
    </rPh>
    <rPh sb="47" eb="48">
      <t>チョウ</t>
    </rPh>
    <phoneticPr fontId="12"/>
  </si>
  <si>
    <t>国立研究開発法人物質・材料研究機構の行う試験研究等事業に係る取得物品の需要調査結果</t>
    <phoneticPr fontId="10"/>
  </si>
  <si>
    <t>国立研究開発法人物質・材料研究機構の行う試験研究等事業に係る取得資産の処分にあたって、公募による需要調査を実施した。</t>
    <phoneticPr fontId="10"/>
  </si>
  <si>
    <t>国立研究開発法人物質・材料研究機構の行う試験研究等</t>
    <phoneticPr fontId="10"/>
  </si>
  <si>
    <t>ﾏﾆｭｱﾙﾌﾟﾛｰﾊﾞ装置</t>
  </si>
  <si>
    <t>ｽﾞｰｽ･ﾏｲｸﾛﾃｯｸ㈱製SUSSPM5</t>
  </si>
  <si>
    <t>国立研究開発法人物質・材料研究機構Nano-Green棟E-201-4(茨城県つくば市並木1-1）</t>
  </si>
  <si>
    <t>メーカーのサポート期間が終了し、機器の使用に必要な消耗品も販売終了済のため継続使用不可</t>
  </si>
  <si>
    <t>レノボ ノートパソコン</t>
  </si>
  <si>
    <t>14.0型HD液晶モニター
メモリ　4GB
SSD 256GB</t>
  </si>
  <si>
    <t>物質･材料研究機構 千現地区（茨城県つくば市千現1-2-1）</t>
  </si>
  <si>
    <t>故障しており使用できない。修理サポートが終了しているため修理不能。</t>
  </si>
  <si>
    <t>構造因子分布評価装置</t>
  </si>
  <si>
    <t>ｷｰｴﾝｽ社製
・VE-7800S(電導ｽﾃｰｼﾞ付）ﾘｱﾙｻｰﾌｪｽﾋﾞｭｰ顕微鏡
・ｺﾝｿｰﾙ VE-C1
・VE-PC VE制御用ﾊﾟｿｺﾝ
・OP-51401 VEﾒﾝﾃﾅﾝｽｷｯﾄ
・観察用ﾓﾆﾀ LL-T17A3-H(SHARP製）
・Image-Pro Plus Ver.4.5ｿﾌﾄｳｪｱ(ﾌﾟﾗﾈﾄﾛﾝ社製）
・MOC2-U640記録用ﾄﾞﾗｲﾌﾞ(IO DATA製）
・HDA-ｉｕ80観察及び記録用ﾄﾞﾗｲﾌﾞ(IO DATA製）
・PM-980Cﾌﾟﾘﾝﾀ(EPSON製）
・GD-1681K作業机(ｴﾚｺﾑ製）</t>
  </si>
  <si>
    <t>独立行政法人物質・材料研究機構
(つくば市千現1-2-1)</t>
  </si>
  <si>
    <t>故障しており走査電子顕微鏡画像が得られない状況にある。20年以上前の装置であり修理サポートが終了しているため修理不能。</t>
  </si>
  <si>
    <t>真空ﾎﾟﾝﾌﾟ</t>
  </si>
  <si>
    <t>大成理化工業㈱（KDS210）</t>
  </si>
  <si>
    <t>物質・材料研究機構　研究本館218号室
（茨城県つくば市並木1-1）</t>
  </si>
  <si>
    <t>ﾜｲﾄﾞｷﾞｬｯﾌﾟ光学計測装置</t>
  </si>
  <si>
    <t>ｵﾌﾟﾄｼｽﾃﾑｽﾞ社製
ﾚｰｻﾞｰ導入部、ﾚｰｻﾞｰ集光部、減光ﾌｨﾙﾀｰ部、交換用ﾐﾗｰﾎﾙﾀﾞｰ</t>
  </si>
  <si>
    <t>物質・材料研究機構
（つくば市桜3-13）</t>
  </si>
  <si>
    <t>極短波長電子励起装置</t>
  </si>
  <si>
    <t>(1)分光測定
(2)温度制御･計測</t>
  </si>
  <si>
    <t>独立行政法人物質・材料研究機構
（つくば市桜3-13）</t>
  </si>
  <si>
    <t>SPMｺﾝﾄﾛｰﾗ</t>
  </si>
  <si>
    <t>ﾔﾏﾄ科学㈱
･SPI3800N･SPA-300HV用NanoNaviｽﾃｰｼｮﾝ
･24ｲﾝﾁﾜｲﾄﾞﾓﾆﾀｰ
･ｽｷｬﾅｰﾋﾟｴｿﾞ</t>
  </si>
  <si>
    <t>独立行政法人物質・材料研究機構
（茨城県つくば市千現一丁目2番地1）</t>
  </si>
  <si>
    <t>約１７年前のパソコンをベースにしたシステムであり、著しく陳腐化しており使用に適さない。</t>
  </si>
  <si>
    <t>ｲｵﾝ交換水製造装置</t>
  </si>
  <si>
    <t>ﾔﾏﾄ科学㈱
･ST-2S（ﾌｨﾙﾀｶｰﾄﾘｯｼﾞ2本搭載型）
･DX-10（通水量30-200L/h 樹脂量10L）</t>
  </si>
  <si>
    <t>老朽化が激しく使用に適さない。フィルターを交換しても本来の性能は発揮できない。</t>
  </si>
  <si>
    <t>測定ﾌﾟﾛｰﾊﾞ</t>
  </si>
  <si>
    <t>日本ｵｰﾄﾏﾃｨｯｸ･ｺﾝﾄﾛｰﾙ㈱
･ﾌﾟﾛｰﾊﾞｰｼｽﾃﾑ本体
･CCDﾏｲｸﾛｽｺｰﾌﾟﾕﾆｯﾄ（上部）
･CCDﾏｲｸﾛｽｺｰﾌﾟﾕﾆｯﾄ（側面）
･LED照明ﾕﾆｯﾄ
･15ｲﾝﾁ液晶ﾓﾆﾀｰﾕﾆｯﾄ（2式）
･ﾏｲｸﾛﾏﾆｭﾋﾟﾚｰﾀｰ（切替えﾏｸﾞﾈｯﾄ付 2式）
･ﾌﾟﾛｰﾌﾞ用BeCu針（平行移動型ばね機構付 2式）
･試料ｽﾃｰｼﾞﾕﾆｯﾄ（X, Y軸ｽﾃｰｼﾞ、真空ﾁｬｯｸ、引出式）
･荷重ﾓﾆﾀｰ（各針用 2式）</t>
  </si>
  <si>
    <t>故障箇所が多く使用に適さない。また著しく陳腐化しており、修理して使用するのには適さない。</t>
  </si>
  <si>
    <t>ｴﾎﾟｷｼﾎﾞﾝﾀﾞｰ</t>
  </si>
  <si>
    <t>･本体部（ｳｴｽﾄ･ﾎﾞﾝﾄﾞ社製 ﾓﾃﾞﾙ7200CR）
･静電対策拡大顕微鏡（ｵﾘﾝﾊﾟｽ社製 SZ-51）
･静電対策ﾎﾞﾝﾀﾞｰｱｰﾑ（ｵﾘﾝﾊﾟｽ社製 SZ-STB1ESD-2）
･接眼ﾚﾝｽﾞ（ｵﾘﾝﾊﾟｽ社製 10倍 WHSZ10X-H 2個）
･LED照明装置（ｵﾘﾝﾊﾟｽ社製 SZ-LW61J）
･ﾊﾞｷｭｰﾑﾎﾟﾝﾌﾟ（ｱﾙﾊﾞｯｸ社製 DAP-15）
･ﾃﾝｼｮﾝｹﾞｰｼﾞ（ｺﾚｯｸｽ社製 50gMAX丸型）
･ｺｰﾙﾄﾞﾜｰｸﾎﾙﾀﾞｰ標準仕様（ﾊｲｿﾙ社製 H-001）
･ﾌﾟﾗｽﾁｯｸﾃﾞｨｽﾍﾟﾝｽﾆｰﾄﾞﾙ</t>
  </si>
  <si>
    <t>真空系が故障しており、また陳腐化していることもあり高額な費用をかけてまで修理して使用することは適さない。</t>
  </si>
  <si>
    <t>陽極酸化装置（陽極酸化PH自動制御装置）</t>
  </si>
  <si>
    <t>･PHｺﾝﾄﾛｰﾗｰ（日伸理化製 NPH-660NDE）
･薬注ﾕﾆｯﾄ（日伸理化製 NRP-75）
･PH管理用ﾊﾟｿｺﾝ及び制御ｽﾌﾄｳｪｱ
･循環ﾎﾟﾝﾌﾟ（ﾔﾏﾄ科学）
･ﾗｲﾝﾌｨﾙﾀｰ（ﾍﾊﾟﾍﾞﾝﾄ 6723-5000）
･ﾕﾆｯﾄｽﾀﾝﾄﾞ（ｱｽﾞﾜﾝANB型）</t>
  </si>
  <si>
    <t>独立行政法人物質・材料研究機構　千現地区　標準実験棟8階　835号室
（茨城県つくば市千現1-2-1）</t>
  </si>
  <si>
    <t>約１５年前のパソコンを使用したシステムであり著しく陳腐化している。また当時特殊な用途のために導入したが、現在では用途を失ったため使用することはない。</t>
  </si>
  <si>
    <t>高圧直流定電圧電源</t>
  </si>
  <si>
    <t>･高圧直流定電圧電源
（日本ｽﾀﾋﾞﾗｲｻﾞｰ工業株式会社製 HSP-30K-2）
･ｼﾘﾝｼﾞﾎﾟﾝﾌﾟ
（Harvard Apparatus,Inc.社製 Model-11）</t>
  </si>
  <si>
    <t>物質・材料研究機構
（つくば市並木1-1）</t>
  </si>
  <si>
    <t>国立研究開発法人物質・材料研究機構の行う試験研究等事業に係る取得物品の需要調査結果</t>
    <rPh sb="25" eb="27">
      <t>ジギョウ</t>
    </rPh>
    <phoneticPr fontId="10"/>
  </si>
  <si>
    <t xml:space="preserve">国立研究開発法人物質・材料研究機構の行う試験研究等事業に係る取得資産の処分にあたって、公募による需要調査を実施した。 </t>
    <phoneticPr fontId="10"/>
  </si>
  <si>
    <t>倒立顕微鏡TE2000Uｼｽﾃﾑ</t>
  </si>
  <si>
    <t>ﾆｺﾝ製
･倒立顕微鏡 TE2000本体部
･中間鏡筒
･三眼鏡筒（TUW）
･接眼ﾚﾝｽﾞ（CFI 10×）
･ﾀﾃﾊﾝﾄﾞﾙｽﾃｰｼﾞ
･ｺﾝﾃﾞﾝｻ（ELWDﾀｲﾌﾟ）
･6ヶ孔ﾚﾊﾞﾙﾎﾞ
･対物ﾚﾝｽﾞ（CFI Plan Apo 2×）
･対物ﾚﾝｽﾞ（CFI Plan Fluor 4×）
･対物ﾚﾝｽﾞ（CFI Plan Fluor 10×）
･対物ﾚﾝｽﾞ（CFI Plan Fluor 20×）
･蛍光装置（TE2000-EF-S）
･C-0.7×DXMﾘﾚｰﾚﾝｽﾞ
･蛍光ﾌｨﾙﾀ（UV-2A）</t>
  </si>
  <si>
    <t>老朽化のため破損しており、使用できない。修理サポートが終了しているため修理不能。</t>
  </si>
  <si>
    <t>平成20年度科学技術総合研究委託事業に係る取得物品の需要調査結果</t>
    <phoneticPr fontId="10"/>
  </si>
  <si>
    <t>平成20年度科学技術総合研究委託事業に係る取得資産の処分にあたって、公募による需要調査を実施した。</t>
    <phoneticPr fontId="10"/>
  </si>
  <si>
    <t>平成20年度科学技術総合研究委託事業</t>
    <phoneticPr fontId="14"/>
  </si>
  <si>
    <t>　超純水製造システム</t>
    <rPh sb="1" eb="4">
      <t>チョウジュンスイ</t>
    </rPh>
    <rPh sb="4" eb="6">
      <t>セイゾウ</t>
    </rPh>
    <phoneticPr fontId="12"/>
  </si>
  <si>
    <t>　日本ﾐﾘﾎﾟｱ/Elix-UV10</t>
    <rPh sb="1" eb="3">
      <t>ニホン</t>
    </rPh>
    <phoneticPr fontId="12"/>
  </si>
  <si>
    <t>学校法人早稲田大学
先端生命医科学センター
ASMeW-P2実験室
（東京都新宿区若松町2-2）</t>
    <rPh sb="0" eb="4">
      <t>ガッコウホウジン</t>
    </rPh>
    <rPh sb="4" eb="9">
      <t>ワセダダイガク</t>
    </rPh>
    <rPh sb="10" eb="14">
      <t>センタンセイメイ</t>
    </rPh>
    <rPh sb="14" eb="17">
      <t>イカガク</t>
    </rPh>
    <rPh sb="30" eb="33">
      <t>ジッケンシツ</t>
    </rPh>
    <rPh sb="35" eb="38">
      <t>トウキョウト</t>
    </rPh>
    <rPh sb="38" eb="41">
      <t>シンジュクク</t>
    </rPh>
    <rPh sb="41" eb="43">
      <t>ワカマツ</t>
    </rPh>
    <rPh sb="43" eb="44">
      <t>チョウ</t>
    </rPh>
    <phoneticPr fontId="12"/>
  </si>
  <si>
    <t>メーカより連絡を受け修理不能とのこと</t>
    <rPh sb="4" eb="6">
      <t>レンラク</t>
    </rPh>
    <rPh sb="7" eb="8">
      <t>ウ</t>
    </rPh>
    <rPh sb="9" eb="11">
      <t>シュウリ</t>
    </rPh>
    <rPh sb="11" eb="13">
      <t>フノウ</t>
    </rPh>
    <phoneticPr fontId="14"/>
  </si>
  <si>
    <t>　小型超低温槽</t>
    <rPh sb="1" eb="3">
      <t>コガタ</t>
    </rPh>
    <rPh sb="3" eb="6">
      <t>チョウテイオン</t>
    </rPh>
    <rPh sb="6" eb="7">
      <t>ソウ</t>
    </rPh>
    <phoneticPr fontId="12"/>
  </si>
  <si>
    <t>　日本ﾌﾘｰｻﾞ/VT-78</t>
    <rPh sb="1" eb="3">
      <t>ニホン</t>
    </rPh>
    <phoneticPr fontId="12"/>
  </si>
  <si>
    <t>国立大学法人東北大学の行う試験研究等の事業に係る取得資産の処分にあたって、公募による需要調査を実施した。</t>
    <phoneticPr fontId="10"/>
  </si>
  <si>
    <t>マルチハイブリダイゼーション処理装置</t>
  </si>
  <si>
    <t>アロカ㈱HS-300A</t>
  </si>
  <si>
    <t>国立大学法人東北大学
星陵地区プロジェクト棟
(仙台市青葉区星陵町2-1)</t>
    <rPh sb="0" eb="2">
      <t>コクリツ</t>
    </rPh>
    <rPh sb="2" eb="4">
      <t>ダイガク</t>
    </rPh>
    <rPh sb="4" eb="6">
      <t>ホウジン</t>
    </rPh>
    <rPh sb="6" eb="8">
      <t>トウホク</t>
    </rPh>
    <rPh sb="8" eb="10">
      <t>ダイガク</t>
    </rPh>
    <rPh sb="11" eb="13">
      <t>セイリョウ</t>
    </rPh>
    <rPh sb="13" eb="15">
      <t>チク</t>
    </rPh>
    <rPh sb="21" eb="22">
      <t>トウ</t>
    </rPh>
    <rPh sb="24" eb="26">
      <t>センダイ</t>
    </rPh>
    <rPh sb="26" eb="27">
      <t>シ</t>
    </rPh>
    <rPh sb="27" eb="29">
      <t>アオバ</t>
    </rPh>
    <rPh sb="29" eb="30">
      <t>ク</t>
    </rPh>
    <rPh sb="30" eb="33">
      <t>セイリョウマチ</t>
    </rPh>
    <phoneticPr fontId="12"/>
  </si>
  <si>
    <t>ハイブリダイゼーション機能が故障しているため使用出来ない。メーカーの修理サービスが終了しているため修理不能。</t>
    <rPh sb="11" eb="13">
      <t>キノウ</t>
    </rPh>
    <phoneticPr fontId="12"/>
  </si>
  <si>
    <t>先進標準型結晶作製装置</t>
    <rPh sb="0" eb="2">
      <t>センシン</t>
    </rPh>
    <rPh sb="2" eb="4">
      <t>ヒョウジュン</t>
    </rPh>
    <rPh sb="4" eb="5">
      <t>ガタ</t>
    </rPh>
    <rPh sb="5" eb="7">
      <t>ケッショウ</t>
    </rPh>
    <rPh sb="7" eb="9">
      <t>サクセイ</t>
    </rPh>
    <rPh sb="9" eb="11">
      <t>ソウチ</t>
    </rPh>
    <phoneticPr fontId="14"/>
  </si>
  <si>
    <t>リモートマイクロ型ドライブ部を含む</t>
    <rPh sb="8" eb="9">
      <t>ガタ</t>
    </rPh>
    <rPh sb="13" eb="14">
      <t>ブ</t>
    </rPh>
    <rPh sb="15" eb="16">
      <t>フク</t>
    </rPh>
    <phoneticPr fontId="14"/>
  </si>
  <si>
    <t>国立大学法人東北大学多元物質科学研究所
（仙台市青葉区片平2-1-1）</t>
    <rPh sb="0" eb="2">
      <t>コクリツ</t>
    </rPh>
    <rPh sb="2" eb="4">
      <t>ダイガク</t>
    </rPh>
    <rPh sb="4" eb="6">
      <t>ホウジン</t>
    </rPh>
    <rPh sb="6" eb="8">
      <t>トウホク</t>
    </rPh>
    <rPh sb="8" eb="10">
      <t>ダイガク</t>
    </rPh>
    <rPh sb="10" eb="12">
      <t>タゲン</t>
    </rPh>
    <rPh sb="12" eb="14">
      <t>ブッシツ</t>
    </rPh>
    <rPh sb="14" eb="16">
      <t>カガク</t>
    </rPh>
    <rPh sb="16" eb="19">
      <t>ケンキュウジョ</t>
    </rPh>
    <rPh sb="21" eb="24">
      <t>センダイシ</t>
    </rPh>
    <rPh sb="24" eb="27">
      <t>アオバク</t>
    </rPh>
    <rPh sb="27" eb="29">
      <t>カタヒラ</t>
    </rPh>
    <phoneticPr fontId="14"/>
  </si>
  <si>
    <t>経年劣化が激しく、また、使用予定がないため。</t>
    <rPh sb="14" eb="16">
      <t>ヨテイ</t>
    </rPh>
    <phoneticPr fontId="14"/>
  </si>
  <si>
    <t>平成26年度科学技術試験研究委託事業「京都大学　構造材料元素戦略研究拠点」（金属材料中の水素の状態と挙動に関するシミュレーション）事業に係る取得物品の需要調査結果</t>
    <rPh sb="65" eb="67">
      <t>ジギョウ</t>
    </rPh>
    <phoneticPr fontId="10"/>
  </si>
  <si>
    <t xml:space="preserve">　「平成26年度科学技術試験研究委託事業『京都大学　構造材料元素戦略研究拠点』（金属材料中の水素の状態と挙動に関するシミュレーション）」に係る取得資産の処分にあたって、公募による需要調査を実施した。 </t>
    <phoneticPr fontId="10"/>
  </si>
  <si>
    <t>平成26年度科学技術試験研究委託事業「京都大学　構造材料元素戦略研究拠点」（金属材料中の水素の状態と挙動に関するシミュレーション）</t>
    <phoneticPr fontId="10"/>
  </si>
  <si>
    <t>　令和6年7月12日（金）17時00分　必着</t>
  </si>
  <si>
    <t>転位構造解析用計算機</t>
  </si>
  <si>
    <t>ALIENWARE Aurora ALX スプレマシー</t>
  </si>
  <si>
    <t>375,660円</t>
  </si>
  <si>
    <t>日本原子力研究開発機構</t>
  </si>
  <si>
    <t xml:space="preserve">                             DELL社製</t>
    <phoneticPr fontId="10"/>
  </si>
  <si>
    <t>システム計算科学センター（千葉県柏市若柴178-4）</t>
  </si>
  <si>
    <t>三洋電機バイオメディカ製　メディカルフリーザ　ＭＤＦ－Ｕ５３７</t>
  </si>
  <si>
    <t>国立大学法人京都大学医学研究科・医学部
（京都市左京区吉田近衛町）</t>
    <rPh sb="10" eb="15">
      <t>イガクケンキュウカ</t>
    </rPh>
    <rPh sb="16" eb="18">
      <t>イガク</t>
    </rPh>
    <rPh sb="18" eb="19">
      <t>ブ</t>
    </rPh>
    <rPh sb="27" eb="29">
      <t>ヨシダ</t>
    </rPh>
    <rPh sb="29" eb="31">
      <t>コノエ</t>
    </rPh>
    <rPh sb="31" eb="32">
      <t>チョウ</t>
    </rPh>
    <phoneticPr fontId="12"/>
  </si>
  <si>
    <t>多年の使用により性能劣化、摩耗激しい。メーカーの修理対応期限超過で修理不可能。</t>
    <rPh sb="25" eb="27">
      <t>タイオウ</t>
    </rPh>
    <phoneticPr fontId="19"/>
  </si>
  <si>
    <t>米国バイオ・ラッドラボラトリーズ社製　ＧｅｎｅＰｕｌｓｅｒ　Ｘｃｅｌｌ　コンプリートシステム</t>
  </si>
  <si>
    <t>㈱ダルトン製　フレームサイド実験台　型式：　ＭＷ－１０７Ｎ　（改）　３０００×７５０×９００</t>
  </si>
  <si>
    <t>㈱ダルトン製　フレーム中央大型実験台　型式：ＭＧ－１０５Ｎ　２４００×１５００×９００</t>
  </si>
  <si>
    <t>㈱ダルトン製　ユニット流し台（配管ＢＯＸ付）　型式：ＮＡ－２１１Ｎ（改）　６００×７５０×９００</t>
  </si>
  <si>
    <t>平成13～17年度 若手任期付研究員支援「階層構造からなる生体硬組織代替材料の研究」の事業に係る取得物品の需要調査結果</t>
  </si>
  <si>
    <t>平成13～17年度 若手任期付研究員支援「階層構造からなる生体硬組織代替材料の研究」の事業に係る取得資産の処分にあたって、公募による需要調査を実施した。</t>
  </si>
  <si>
    <t>平成13～17年度 若手任期付研究員支援「階層構造からなる生体硬組織代替材料の研究」</t>
    <rPh sb="0" eb="2">
      <t>ヘイセイ</t>
    </rPh>
    <rPh sb="7" eb="9">
      <t>ネンド</t>
    </rPh>
    <rPh sb="10" eb="12">
      <t>ワカテ</t>
    </rPh>
    <rPh sb="12" eb="15">
      <t>ニンキツ</t>
    </rPh>
    <rPh sb="15" eb="18">
      <t>ケンキュウイン</t>
    </rPh>
    <rPh sb="18" eb="20">
      <t>シエン</t>
    </rPh>
    <rPh sb="21" eb="23">
      <t>カイソウ</t>
    </rPh>
    <rPh sb="23" eb="25">
      <t>コウゾウ</t>
    </rPh>
    <rPh sb="29" eb="31">
      <t>セイタイ</t>
    </rPh>
    <rPh sb="31" eb="32">
      <t>コウ</t>
    </rPh>
    <rPh sb="32" eb="34">
      <t>ソシキ</t>
    </rPh>
    <rPh sb="34" eb="36">
      <t>ダイタイ</t>
    </rPh>
    <rPh sb="36" eb="38">
      <t>ザイリョウ</t>
    </rPh>
    <rPh sb="39" eb="41">
      <t>ケンキュウ</t>
    </rPh>
    <phoneticPr fontId="10"/>
  </si>
  <si>
    <t>卓上マッフル炉</t>
    <rPh sb="0" eb="1">
      <t>タクジョウ</t>
    </rPh>
    <rPh sb="5" eb="6">
      <t>ロ</t>
    </rPh>
    <phoneticPr fontId="10"/>
  </si>
  <si>
    <t>デンケン製　KDF-S90G</t>
    <rPh sb="3" eb="4">
      <t>セイ</t>
    </rPh>
    <phoneticPr fontId="10"/>
  </si>
  <si>
    <t>産業技術総合研究所
中部センター
（名古屋市守山区）</t>
    <rPh sb="0" eb="1">
      <t>サンギョウ</t>
    </rPh>
    <rPh sb="1" eb="3">
      <t>ギジュツ</t>
    </rPh>
    <rPh sb="3" eb="5">
      <t>ソウゴウ</t>
    </rPh>
    <rPh sb="5" eb="7">
      <t>ケンキュウ</t>
    </rPh>
    <rPh sb="7" eb="8">
      <t>ショ</t>
    </rPh>
    <rPh sb="9" eb="11">
      <t>チュウブ</t>
    </rPh>
    <rPh sb="17" eb="21">
      <t>ナゴヤシ</t>
    </rPh>
    <rPh sb="21" eb="24">
      <t>モリヤマク</t>
    </rPh>
    <phoneticPr fontId="10"/>
  </si>
  <si>
    <t>経年劣化あり、1年程度未使用のため動作保障なし。</t>
    <rPh sb="0" eb="4">
      <t>ケイネンレッカ</t>
    </rPh>
    <rPh sb="8" eb="9">
      <t>ネン</t>
    </rPh>
    <rPh sb="9" eb="11">
      <t>テイド</t>
    </rPh>
    <rPh sb="11" eb="14">
      <t>ミシヨウ</t>
    </rPh>
    <rPh sb="17" eb="19">
      <t>ドウサ</t>
    </rPh>
    <rPh sb="19" eb="21">
      <t>ホショウ</t>
    </rPh>
    <phoneticPr fontId="14"/>
  </si>
  <si>
    <t>「平成31年度『ハイパフォーマンスセンターの基盤整備』事業」に係る取得物品の需要調査結果</t>
  </si>
  <si>
    <t>「平成31年度『ハイパフォーマンスセンターの基盤整備』事業」に係る取得資産の処分にあたって、公募による需要調査を実施した。</t>
  </si>
  <si>
    <t>　需要調査の結果に基づき、売却を行うこととする。</t>
  </si>
  <si>
    <t>平成31年度「ハイパフォーマンスセンターの基盤整備」事業</t>
  </si>
  <si>
    <t>NS-SYS-HIGH SPEED I-SCANシステム（BIG-MAT)</t>
  </si>
  <si>
    <t>NS-SYS-HBM</t>
  </si>
  <si>
    <t>東京大学医学部</t>
  </si>
  <si>
    <t>（東京都文京区本郷7-3-1）</t>
  </si>
  <si>
    <t>超音波診断装置　SoonSiteiViz　ｺﾝﾍﾞｯｸｽﾌﾟﾛｰﾌﾞ</t>
  </si>
  <si>
    <t>ｺﾝﾍﾞｯｸｽﾌﾟﾛｰﾌﾞC60v（iViz)</t>
  </si>
  <si>
    <t>２台</t>
  </si>
  <si>
    <t>iViz UPGRADE V1.2</t>
  </si>
  <si>
    <t>光電管WITTY</t>
  </si>
  <si>
    <t>ワイヤレス光電管WITTY基本セット</t>
  </si>
  <si>
    <t>SRソフトビジョン数値版ワイヤレス</t>
  </si>
  <si>
    <t>SRソフトビジョン（数値版）、SR無線化ユニット</t>
  </si>
  <si>
    <t>平成31年度「ハイパフォーマンスセンターの基盤整備」事業</t>
    <phoneticPr fontId="14"/>
  </si>
  <si>
    <t>超音波診断装置iViz air</t>
    <phoneticPr fontId="10"/>
  </si>
  <si>
    <t>FWUシリーズ　301ABBZX00003000</t>
    <phoneticPr fontId="10"/>
  </si>
  <si>
    <t>１台</t>
    <rPh sb="1" eb="2">
      <t>ダイ</t>
    </rPh>
    <phoneticPr fontId="12"/>
  </si>
  <si>
    <t>東京大学医学部
（東京都文京区本郷7-3-1）</t>
  </si>
  <si>
    <t>令和    6 年     7月     24日</t>
  </si>
  <si>
    <t>平成19年度～平成23年度　科学技術試験研究委託事業「線虫欠失変異体の収集・保存・提供」</t>
  </si>
  <si>
    <t>平成19年度～平成23年度　科学技術試験研究委託事業「線虫欠失変異体の収集・保存・提供」事業に係る取得資産の処分にあたって、公募による</t>
    <rPh sb="44" eb="46">
      <t>ジギョウ</t>
    </rPh>
    <phoneticPr fontId="10"/>
  </si>
  <si>
    <t>需要調査を実施した。</t>
  </si>
  <si>
    <t>平成19年度～平成23年度　科学技術試験研究委託事業「線虫欠失変異体の収集・保存・提供」</t>
    <phoneticPr fontId="14"/>
  </si>
  <si>
    <t>超低温フリーザー</t>
    <phoneticPr fontId="14"/>
  </si>
  <si>
    <t>サンヨー MDF-U32V</t>
    <phoneticPr fontId="14"/>
  </si>
  <si>
    <t>東京女子医科大学
分子細胞生理学
（東京都新宿区河田町８番１号）</t>
    <phoneticPr fontId="14"/>
  </si>
  <si>
    <t>科学技術試験研究委託事業(元素戦略プロジェクト)</t>
  </si>
  <si>
    <t>科学技術試験研究委託事業(元素戦略プロジェクト)事業に係る取得資産の処分にあたって、公募による需要調査を実施した。</t>
    <rPh sb="24" eb="26">
      <t>ジギョウ</t>
    </rPh>
    <phoneticPr fontId="10"/>
  </si>
  <si>
    <t>科学技術試験研究委託事業(元素戦略プロジェクト)</t>
    <phoneticPr fontId="14"/>
  </si>
  <si>
    <t>レーザー光源</t>
    <rPh sb="4" eb="6">
      <t>コウゲン</t>
    </rPh>
    <phoneticPr fontId="12"/>
  </si>
  <si>
    <t>レーザーラマン分光装置</t>
    <rPh sb="7" eb="9">
      <t>ブンコウ</t>
    </rPh>
    <rPh sb="9" eb="11">
      <t>ソウチ</t>
    </rPh>
    <phoneticPr fontId="12"/>
  </si>
  <si>
    <t>中部大学
50号館12F測定室
(愛知県春日井市松本町1200番地)</t>
    <phoneticPr fontId="12"/>
  </si>
  <si>
    <t>老朽化に伴い、機器が起動しなくなった。メーカーサポートが終了し、修理不能。</t>
    <rPh sb="28" eb="30">
      <t>シュウリョウ</t>
    </rPh>
    <phoneticPr fontId="14"/>
  </si>
  <si>
    <t>京都大学iPS細胞研究統合推進拠点の事業に係る取得物品の需要調査結果</t>
    <phoneticPr fontId="10"/>
  </si>
  <si>
    <t>京都大学iPS細胞研究統合推進拠点の事業に係る取得資産の処分にあたって、</t>
  </si>
  <si>
    <t>京都大学iPS細胞研究統合推進拠点</t>
    <phoneticPr fontId="14"/>
  </si>
  <si>
    <t>ＨＳオールインワン蛍光顕微鏡（タイムラプス機能、セルカウント機能、Ｃｙ５観察機能付き）</t>
    <rPh sb="9" eb="11">
      <t>ケイコウ</t>
    </rPh>
    <rPh sb="11" eb="14">
      <t>ケンビキョウ</t>
    </rPh>
    <rPh sb="21" eb="23">
      <t>キノウ</t>
    </rPh>
    <rPh sb="30" eb="32">
      <t>キノウ</t>
    </rPh>
    <rPh sb="36" eb="38">
      <t>カンサツ</t>
    </rPh>
    <rPh sb="38" eb="40">
      <t>キノウ</t>
    </rPh>
    <rPh sb="40" eb="41">
      <t>ツ</t>
    </rPh>
    <phoneticPr fontId="12"/>
  </si>
  <si>
    <t>キーエンス社製
ＢＺ－９０００</t>
    <rPh sb="5" eb="6">
      <t>シャ</t>
    </rPh>
    <rPh sb="6" eb="7">
      <t>セイ</t>
    </rPh>
    <phoneticPr fontId="12"/>
  </si>
  <si>
    <t>京都大学　iPS細胞研究所
第二研究棟420号室
（京都市左京区聖護院川原町53）</t>
    <rPh sb="0" eb="2">
      <t>キョウト</t>
    </rPh>
    <rPh sb="2" eb="4">
      <t>ダイガク</t>
    </rPh>
    <rPh sb="8" eb="10">
      <t>サイボウ</t>
    </rPh>
    <rPh sb="10" eb="12">
      <t>ケンキュウ</t>
    </rPh>
    <rPh sb="12" eb="13">
      <t>ショ</t>
    </rPh>
    <rPh sb="14" eb="16">
      <t>ダイニ</t>
    </rPh>
    <rPh sb="16" eb="18">
      <t>ケンキュウ</t>
    </rPh>
    <rPh sb="18" eb="19">
      <t>トウ</t>
    </rPh>
    <rPh sb="22" eb="24">
      <t>ゴウシツ</t>
    </rPh>
    <rPh sb="26" eb="28">
      <t>キョウト</t>
    </rPh>
    <rPh sb="28" eb="29">
      <t>シ</t>
    </rPh>
    <rPh sb="29" eb="31">
      <t>サキョウ</t>
    </rPh>
    <rPh sb="31" eb="32">
      <t>ク</t>
    </rPh>
    <rPh sb="32" eb="35">
      <t>ショウゴイン</t>
    </rPh>
    <rPh sb="35" eb="38">
      <t>カワラマチ</t>
    </rPh>
    <phoneticPr fontId="12"/>
  </si>
  <si>
    <t>経年劣化による老朽化が著しく修理できないため。</t>
    <phoneticPr fontId="9"/>
  </si>
  <si>
    <t>「幹細胞操作技術開発（先行的試験研究）」、</t>
  </si>
  <si>
    <t>「脳の時間的・空間的発現制御機構のシステム生物学」、</t>
  </si>
  <si>
    <t>「タンパク質基本構造の網羅的解析プログラム」及び</t>
  </si>
  <si>
    <t>「細胞比率制御ﾈｯﾄﾜｰｸと細胞ﾍﾌﾞ学習則の解明」の</t>
  </si>
  <si>
    <t>「幹細胞操作技術開発（先行的試験研究）」、「脳の時間的・空間的発現制御機構のシステム生物学」、「タンパク質基本構造の網羅的解析プログラム」及び「細胞比率制御ﾈｯﾄﾜｰｸと細胞ﾍﾌﾞ学習則の解明」の事業に係る取得資産の処分にあたって、</t>
  </si>
  <si>
    <t xml:space="preserve"> （調査期間：令和6年7月3日～令和6年7月12日）</t>
  </si>
  <si>
    <t>幹細胞操作技術開発（先行的試験研究）</t>
  </si>
  <si>
    <t>脳の時間的・空間的発現制御機構のシステム生物学</t>
  </si>
  <si>
    <t xml:space="preserve">タンパク質基本構造の網羅的解析プログラム </t>
  </si>
  <si>
    <t>細胞比率制御ﾈｯﾄﾜｰｸと細胞ﾍﾌﾞ学習則の解明</t>
  </si>
  <si>
    <t>微弱光検出器/MPCS-24AH</t>
    <phoneticPr fontId="14"/>
  </si>
  <si>
    <t>理化学研究所/神戸
発生・再生研究棟C棟（北研究棟
兵庫県神戸市中央区港島南町2-2-</t>
    <rPh sb="0" eb="6">
      <t>リカガクケンキュウショ</t>
    </rPh>
    <rPh sb="7" eb="9">
      <t>コウベ</t>
    </rPh>
    <rPh sb="10" eb="12">
      <t>ハッセイ</t>
    </rPh>
    <rPh sb="13" eb="15">
      <t>サイセイ</t>
    </rPh>
    <rPh sb="15" eb="18">
      <t>ケンキュウトウ</t>
    </rPh>
    <rPh sb="19" eb="20">
      <t>トウ</t>
    </rPh>
    <rPh sb="21" eb="22">
      <t>キタ</t>
    </rPh>
    <rPh sb="22" eb="25">
      <t>ケンキュウトウ</t>
    </rPh>
    <rPh sb="26" eb="29">
      <t>ヒョウゴケン</t>
    </rPh>
    <rPh sb="29" eb="32">
      <t>コウベシ</t>
    </rPh>
    <rPh sb="32" eb="35">
      <t>チュウオウク</t>
    </rPh>
    <rPh sb="35" eb="37">
      <t>ミナトジマ</t>
    </rPh>
    <rPh sb="37" eb="39">
      <t>ミナミチョウ</t>
    </rPh>
    <phoneticPr fontId="12"/>
  </si>
  <si>
    <t>修理不能な故障</t>
    <rPh sb="0" eb="4">
      <t>シュウリフノウ</t>
    </rPh>
    <rPh sb="5" eb="7">
      <t>コショウ</t>
    </rPh>
    <phoneticPr fontId="12"/>
  </si>
  <si>
    <t>マルチチャンネルカウンタ/MCC-24AC</t>
  </si>
  <si>
    <t>理科学イメージング用デジタルカメラ
/VersArrayXP:1KB、ｺﾝﾄﾛｰﾗｰUSB2、制御ｿﾌﾄWinSpec32</t>
  </si>
  <si>
    <t>理化学研究所/神戸
発生・再生研究棟C棟
兵庫県神戸市中央区港島南町2-2-3</t>
    <rPh sb="0" eb="6">
      <t>リカガクケンキュウショ</t>
    </rPh>
    <rPh sb="7" eb="9">
      <t>コウベ</t>
    </rPh>
    <rPh sb="10" eb="12">
      <t>ハッセイ</t>
    </rPh>
    <rPh sb="13" eb="15">
      <t>サイセイ</t>
    </rPh>
    <rPh sb="15" eb="18">
      <t>ケンキュウトウ</t>
    </rPh>
    <rPh sb="19" eb="20">
      <t>トウ</t>
    </rPh>
    <rPh sb="21" eb="24">
      <t>ヒョウゴケン</t>
    </rPh>
    <rPh sb="24" eb="27">
      <t>コウベシ</t>
    </rPh>
    <rPh sb="27" eb="30">
      <t>チュウオウク</t>
    </rPh>
    <rPh sb="30" eb="32">
      <t>ミナトジマ</t>
    </rPh>
    <rPh sb="32" eb="34">
      <t>ミナミチョウ</t>
    </rPh>
    <phoneticPr fontId="12"/>
  </si>
  <si>
    <t>試料交換機/MA-KNASA-750-2型</t>
  </si>
  <si>
    <t>理化学研究所/神戸
発生・再生研究棟C棟
神戸市中央区港島南町2-2-3</t>
    <rPh sb="0" eb="6">
      <t>リカガクケンキュウショ</t>
    </rPh>
    <rPh sb="7" eb="9">
      <t>コウベ</t>
    </rPh>
    <rPh sb="10" eb="12">
      <t>ハッセイ</t>
    </rPh>
    <rPh sb="13" eb="15">
      <t>サイセイ</t>
    </rPh>
    <rPh sb="15" eb="18">
      <t>ケンキュウトウ</t>
    </rPh>
    <rPh sb="19" eb="20">
      <t>トウ</t>
    </rPh>
    <rPh sb="21" eb="24">
      <t>コウベシ</t>
    </rPh>
    <rPh sb="24" eb="27">
      <t>チュウオウク</t>
    </rPh>
    <rPh sb="27" eb="29">
      <t>ミナトジマ</t>
    </rPh>
    <rPh sb="29" eb="31">
      <t>ミナミチョウ</t>
    </rPh>
    <phoneticPr fontId="12"/>
  </si>
  <si>
    <t>理科学イメージング用デジタルカメラ</t>
  </si>
  <si>
    <t>理化学研究所/横浜
/横浜市鶴見区末広町1-7-22</t>
    <rPh sb="0" eb="6">
      <t>リカガクケンキュウショ</t>
    </rPh>
    <rPh sb="7" eb="9">
      <t>ヨコハマ</t>
    </rPh>
    <rPh sb="11" eb="14">
      <t>ヨコハマシ</t>
    </rPh>
    <rPh sb="14" eb="17">
      <t>ツルミク</t>
    </rPh>
    <rPh sb="17" eb="20">
      <t>スエヒロチョウ</t>
    </rPh>
    <phoneticPr fontId="12"/>
  </si>
  <si>
    <t>無停電電源装置 Smart-UPS1500</t>
  </si>
  <si>
    <t>試料交換機　MA-KNASA750-PMT-Y型</t>
  </si>
  <si>
    <t>試料交換機 MA-KNAS750-CCD-K*Y型</t>
  </si>
  <si>
    <t>24ch微弱光検出装置　MPCS-24</t>
  </si>
  <si>
    <t>連続分注装置(ｽﾀｯｶｰ付ﾏﾙﾁﾄﾞﾛｯﾌﾟ 097894017SP)
/ｽﾀｯｶｰ付ﾏﾙﾁﾄﾞﾛｯﾌﾟ　097894017SP</t>
  </si>
  <si>
    <t>理化学研究所/神戸
/神戸市中央区港島南町2-2-3</t>
    <rPh sb="0" eb="6">
      <t>リカガクケンキュウショ</t>
    </rPh>
    <rPh sb="7" eb="9">
      <t>コウベ</t>
    </rPh>
    <rPh sb="11" eb="17">
      <t>コウベシチュウオウク</t>
    </rPh>
    <rPh sb="17" eb="21">
      <t>ミナトジマミナミチョウ</t>
    </rPh>
    <phoneticPr fontId="12"/>
  </si>
  <si>
    <t>空冷式精密空気発生装置　PAU-A1400S</t>
  </si>
  <si>
    <t>理化学研究所/横浜
西研究棟（横浜）
横浜市鶴見区末広町1-7-22</t>
    <rPh sb="0" eb="6">
      <t>リカガクケンキュウショ</t>
    </rPh>
    <rPh sb="7" eb="9">
      <t>ヨコハマ</t>
    </rPh>
    <rPh sb="10" eb="13">
      <t>ニシケンキュウ</t>
    </rPh>
    <rPh sb="13" eb="14">
      <t>トウ</t>
    </rPh>
    <rPh sb="15" eb="17">
      <t>ヨコハマ</t>
    </rPh>
    <rPh sb="19" eb="22">
      <t>ヨコハマシ</t>
    </rPh>
    <rPh sb="22" eb="25">
      <t>ツルミク</t>
    </rPh>
    <rPh sb="25" eb="28">
      <t>スエヒロチョウ</t>
    </rPh>
    <phoneticPr fontId="12"/>
  </si>
  <si>
    <t>PicoJet-2000S</t>
  </si>
  <si>
    <t>(株)マイクロジェット製PicoJet-2000S
CLB-3000 坂口電熱(株)</t>
  </si>
  <si>
    <t>神戸市中央区港島南町2-2-4</t>
  </si>
  <si>
    <t>IJヘッド</t>
  </si>
  <si>
    <t>(株)マイクロジェット製
IJHB-1000S</t>
  </si>
  <si>
    <t>国立大学法人化以前の事業に係る取得物品の需要調査結果</t>
  </si>
  <si>
    <t>　国立大学法人化以前の事業に係る取得資産の処分にあたって、</t>
  </si>
  <si>
    <t>国立大学法人化以前の事業</t>
    <rPh sb="0" eb="2">
      <t>コクリツ</t>
    </rPh>
    <rPh sb="2" eb="4">
      <t>ダイガク</t>
    </rPh>
    <rPh sb="4" eb="6">
      <t>ホウジン</t>
    </rPh>
    <rPh sb="6" eb="7">
      <t>カ</t>
    </rPh>
    <rPh sb="7" eb="9">
      <t>イゼン</t>
    </rPh>
    <rPh sb="10" eb="12">
      <t>ジギョウ</t>
    </rPh>
    <phoneticPr fontId="14"/>
  </si>
  <si>
    <t>㈱デンケン製　ＫＤＦマッフル炉　</t>
    <rPh sb="5" eb="6">
      <t>セイ</t>
    </rPh>
    <phoneticPr fontId="14"/>
  </si>
  <si>
    <t>Ｓ７０Ｇ</t>
    <phoneticPr fontId="14"/>
  </si>
  <si>
    <t>多年の使用により性能が劣化し使用に耐えない。修理に必要な部品調達ができず、修理不能。</t>
    <rPh sb="22" eb="24">
      <t>シュウリ</t>
    </rPh>
    <rPh sb="25" eb="28">
      <t>ヒツヨ</t>
    </rPh>
    <rPh sb="28" eb="29">
      <t>ブ</t>
    </rPh>
    <rPh sb="29" eb="30">
      <t>ピン</t>
    </rPh>
    <rPh sb="30" eb="32">
      <t>チョウタツ</t>
    </rPh>
    <rPh sb="37" eb="41">
      <t>シュウリフノウ</t>
    </rPh>
    <phoneticPr fontId="14"/>
  </si>
  <si>
    <t>電子ビームの高輝度化・単色化に関する要素技術の開発(試料ステージの超高安定化に関する研究）単量子操作研究事業に係る取得物品の需要調査結果</t>
    <phoneticPr fontId="10"/>
  </si>
  <si>
    <t>電子ビームの高輝度化・単色化に関する要素技術の開発(試料ステージの超高安定化に関する研究）単量子操作研究事業に係る取得資産の処分にあたって、公募による需要調査を実施した。</t>
    <phoneticPr fontId="10"/>
  </si>
  <si>
    <t>電子ビームの高輝度化・単色化に関する要素技術の開発(試料ステージの超高安定化に関する研究）</t>
    <phoneticPr fontId="10"/>
  </si>
  <si>
    <t>単量子操作研究　</t>
    <phoneticPr fontId="10"/>
  </si>
  <si>
    <t>コールドカソード真空計</t>
  </si>
  <si>
    <t>㈱日立製作所基礎研究所
（埼玉県比企郡鳩山町赤沼2520番地）</t>
    <rPh sb="1" eb="3">
      <t>ヒタチ</t>
    </rPh>
    <rPh sb="3" eb="6">
      <t>セイサクショ</t>
    </rPh>
    <rPh sb="6" eb="8">
      <t>キソ</t>
    </rPh>
    <rPh sb="8" eb="11">
      <t>ケンキュウショ</t>
    </rPh>
    <rPh sb="13" eb="16">
      <t>サイタマケン</t>
    </rPh>
    <rPh sb="16" eb="19">
      <t>ヒキグン</t>
    </rPh>
    <rPh sb="19" eb="21">
      <t>ハトヤマ</t>
    </rPh>
    <rPh sb="21" eb="22">
      <t>チョウ</t>
    </rPh>
    <rPh sb="22" eb="24">
      <t>アカヌマ</t>
    </rPh>
    <rPh sb="28" eb="30">
      <t>バンチ</t>
    </rPh>
    <phoneticPr fontId="12"/>
  </si>
  <si>
    <t>経年劣化によりデジタル文字の真空度表示エラーの発生頻度が高まっている。</t>
    <rPh sb="0" eb="4">
      <t>ケイネンレッカ</t>
    </rPh>
    <rPh sb="11" eb="13">
      <t>モジ</t>
    </rPh>
    <rPh sb="14" eb="17">
      <t>シンクウド</t>
    </rPh>
    <rPh sb="17" eb="19">
      <t>ヒョウジ</t>
    </rPh>
    <rPh sb="23" eb="25">
      <t>ハッセイ</t>
    </rPh>
    <rPh sb="25" eb="27">
      <t>ヒンド</t>
    </rPh>
    <rPh sb="28" eb="29">
      <t>タカ</t>
    </rPh>
    <phoneticPr fontId="12"/>
  </si>
  <si>
    <t>ＬＣＲハイテスタ（3522-50）</t>
  </si>
  <si>
    <t>４端子プローブ（9140）</t>
  </si>
  <si>
    <t>データ出力端子（ケーブル）RS-232Cなど通信インターフェースが陳腐化し、最新の制御PCと合わない。</t>
    <phoneticPr fontId="12"/>
  </si>
  <si>
    <t>ＡＰイメージャカメラ　Ｃ9721Ｓ</t>
  </si>
  <si>
    <t>光導電膜撮像管
HI-Vision（1125）ﾌﾟﾛｸﾞﾚｯｼﾌﾞ650TV本ｱﾅﾛｸﾞ出力・ﾃﾞｼﾞﾀﾙ出力2/3ｲﾝﾁCﾏｳﾝﾄ入力電圧100V～240V（50Hz/60Hz）消費電力35VA以下</t>
    <rPh sb="53" eb="55">
      <t>シュツリョク</t>
    </rPh>
    <rPh sb="66" eb="68">
      <t>ニュウリョク</t>
    </rPh>
    <rPh sb="68" eb="70">
      <t>デンアツ</t>
    </rPh>
    <rPh sb="90" eb="94">
      <t>ショウヒデンリョク</t>
    </rPh>
    <rPh sb="98" eb="100">
      <t>イカ</t>
    </rPh>
    <phoneticPr fontId="12"/>
  </si>
  <si>
    <t>画像出力がアナログであり、現在のデジタル画像処理装置との整合性が失われている。</t>
    <rPh sb="0" eb="4">
      <t>ガゾウシュツリョク</t>
    </rPh>
    <rPh sb="13" eb="15">
      <t>ゲンザイ</t>
    </rPh>
    <rPh sb="20" eb="24">
      <t>ガゾウショリ</t>
    </rPh>
    <rPh sb="24" eb="26">
      <t>ソウチ</t>
    </rPh>
    <rPh sb="28" eb="31">
      <t>セイゴウセイ</t>
    </rPh>
    <rPh sb="32" eb="33">
      <t>ウシナ</t>
    </rPh>
    <phoneticPr fontId="12"/>
  </si>
  <si>
    <t>作業台 KTD-1800</t>
  </si>
  <si>
    <t>経年劣化により作業面が湾曲し水平性が失われている。</t>
    <rPh sb="0" eb="2">
      <t>ケイネン</t>
    </rPh>
    <rPh sb="2" eb="4">
      <t>レッカ</t>
    </rPh>
    <rPh sb="7" eb="9">
      <t>サギョウ</t>
    </rPh>
    <rPh sb="9" eb="10">
      <t>メン</t>
    </rPh>
    <rPh sb="11" eb="13">
      <t>ワンキョク</t>
    </rPh>
    <rPh sb="14" eb="16">
      <t>スイヘイ</t>
    </rPh>
    <rPh sb="16" eb="17">
      <t>セイ</t>
    </rPh>
    <rPh sb="18" eb="19">
      <t>ウシナ</t>
    </rPh>
    <phoneticPr fontId="12"/>
  </si>
  <si>
    <t>高精度高安定電源</t>
  </si>
  <si>
    <t>製造終了により複数台を並列使用する高精度計測が不可。</t>
    <rPh sb="0" eb="2">
      <t>セイゾウ</t>
    </rPh>
    <rPh sb="2" eb="4">
      <t>シュウリョウ</t>
    </rPh>
    <rPh sb="7" eb="9">
      <t>フクスウ</t>
    </rPh>
    <rPh sb="9" eb="10">
      <t>ダイ</t>
    </rPh>
    <rPh sb="11" eb="13">
      <t>ヘイレツ</t>
    </rPh>
    <rPh sb="13" eb="15">
      <t>シヨウ</t>
    </rPh>
    <rPh sb="17" eb="18">
      <t>コウ</t>
    </rPh>
    <rPh sb="18" eb="20">
      <t>セイド</t>
    </rPh>
    <rPh sb="20" eb="22">
      <t>ケイソク</t>
    </rPh>
    <rPh sb="23" eb="25">
      <t>フカ</t>
    </rPh>
    <phoneticPr fontId="12"/>
  </si>
  <si>
    <t>プラズマクリーナー装置</t>
  </si>
  <si>
    <t>経年劣化による真空バルブ開閉の誤動作発生頻度が高まっている。</t>
    <rPh sb="0" eb="4">
      <t>ケイネンレッカ</t>
    </rPh>
    <rPh sb="7" eb="9">
      <t>シンクウ</t>
    </rPh>
    <rPh sb="12" eb="14">
      <t>カイヘイ</t>
    </rPh>
    <rPh sb="15" eb="18">
      <t>ゴドウサ</t>
    </rPh>
    <rPh sb="18" eb="22">
      <t>ハッセイヒンド</t>
    </rPh>
    <rPh sb="23" eb="24">
      <t>タカ</t>
    </rPh>
    <phoneticPr fontId="12"/>
  </si>
  <si>
    <t>微少振動解析システム</t>
  </si>
  <si>
    <t>システム制御PCのOS（WindowsXP）がサポートの切れたものであり、現行のPC制御システムとの接続に支障がある。</t>
    <rPh sb="4" eb="6">
      <t>セイギョ</t>
    </rPh>
    <rPh sb="28" eb="29">
      <t>キ</t>
    </rPh>
    <rPh sb="37" eb="39">
      <t>ゲンコウ</t>
    </rPh>
    <rPh sb="42" eb="44">
      <t>セイギョ</t>
    </rPh>
    <rPh sb="50" eb="52">
      <t>セツゾク</t>
    </rPh>
    <rPh sb="53" eb="55">
      <t>シショウ</t>
    </rPh>
    <phoneticPr fontId="12"/>
  </si>
  <si>
    <t>実体形状解析システム</t>
  </si>
  <si>
    <t>経年劣化により色階調の表示に不具合が生じている。</t>
    <rPh sb="0" eb="4">
      <t>ケイネンレッカ</t>
    </rPh>
    <rPh sb="7" eb="8">
      <t>イロ</t>
    </rPh>
    <rPh sb="8" eb="10">
      <t>カイチョウ</t>
    </rPh>
    <rPh sb="11" eb="13">
      <t>ヒョウジ</t>
    </rPh>
    <rPh sb="14" eb="17">
      <t>フグアイ</t>
    </rPh>
    <rPh sb="18" eb="19">
      <t>ショウ</t>
    </rPh>
    <phoneticPr fontId="12"/>
  </si>
  <si>
    <t>2 Channel 200MHz 1GS/s Oscilloscope</t>
  </si>
  <si>
    <t>文部科学省平成15～17年度委託事業　</t>
  </si>
  <si>
    <t>幹細胞操作技術開発（先行的試験研究）事業に係る</t>
    <rPh sb="18" eb="20">
      <t>ジギョウ</t>
    </rPh>
    <phoneticPr fontId="10"/>
  </si>
  <si>
    <t>　文部科学省平成15～17年度委託事業　幹細胞操作技術開発</t>
  </si>
  <si>
    <t>（先行的試験研究）事業に係る取得資産の処分にあたって、</t>
    <rPh sb="9" eb="11">
      <t>ジギョウ</t>
    </rPh>
    <phoneticPr fontId="10"/>
  </si>
  <si>
    <t>文部科学省平成15～17年度委託事業　幹細胞操作技術開発（先行的試験研究）</t>
    <phoneticPr fontId="14"/>
  </si>
  <si>
    <t>液体窒素凍結保存システム</t>
    <rPh sb="0" eb="2">
      <t>エキタイ</t>
    </rPh>
    <rPh sb="2" eb="4">
      <t>チッソ</t>
    </rPh>
    <rPh sb="4" eb="6">
      <t>トウケツ</t>
    </rPh>
    <rPh sb="6" eb="8">
      <t>ホゾン</t>
    </rPh>
    <phoneticPr fontId="14"/>
  </si>
  <si>
    <t>バイオケーン34　CK509X3</t>
  </si>
  <si>
    <t>神奈川県横浜市金沢区福浦3-9</t>
  </si>
  <si>
    <t>機器が劣化しており、修理を必要とするが、メーカーでの修理対応期間が終了しており修理不能。</t>
    <phoneticPr fontId="14"/>
  </si>
  <si>
    <t>対物レンズ UPLSAPO40x</t>
    <rPh sb="0" eb="2">
      <t>タイブツ</t>
    </rPh>
    <phoneticPr fontId="14"/>
  </si>
  <si>
    <t>UPLSAPO40x</t>
  </si>
  <si>
    <t>倒立蛍光顕微鏡デジタルカメラシステム</t>
    <rPh sb="0" eb="2">
      <t>トウリツ</t>
    </rPh>
    <rPh sb="2" eb="4">
      <t>ケイコウ</t>
    </rPh>
    <rPh sb="4" eb="7">
      <t>ケンビキョウ</t>
    </rPh>
    <phoneticPr fontId="14"/>
  </si>
  <si>
    <t>IX-71-22TFL/PH、DP70-SET-B他</t>
    <rPh sb="25" eb="26">
      <t>ホカ</t>
    </rPh>
    <phoneticPr fontId="14"/>
  </si>
  <si>
    <t>機器が劣化しており、修理を必要とするが、メーカーでの修理対応期間が終了しており修理不能。
付属PCは機密情報を含むため、需要調査対象外とします。</t>
    <rPh sb="46" eb="48">
      <t>フゾク</t>
    </rPh>
    <rPh sb="51" eb="55">
      <t>キミツジョウホウ</t>
    </rPh>
    <rPh sb="56" eb="57">
      <t>フク</t>
    </rPh>
    <rPh sb="61" eb="65">
      <t>ジュヨウチョウサ</t>
    </rPh>
    <rPh sb="65" eb="68">
      <t>タイショウガイ</t>
    </rPh>
    <phoneticPr fontId="14"/>
  </si>
  <si>
    <t>平成16年度科学技術総合研究委託事業</t>
  </si>
  <si>
    <t>「戦略的研究拠点育成　北大リサーチ＆ビジネスパーク構想（北海道大学創成科学共同研究機構）」事業に</t>
    <rPh sb="45" eb="47">
      <t>ジギョウ</t>
    </rPh>
    <phoneticPr fontId="10"/>
  </si>
  <si>
    <t>係る取得物品の需要調査結果</t>
  </si>
  <si>
    <t>「戦略的研究拠点育成　北大リサーチ＆ビジネスパーク構想</t>
  </si>
  <si>
    <t>（北海道大学創成科学共同研究機構）」事業に係る取得資産の処分にあたって、</t>
    <rPh sb="18" eb="20">
      <t>ジギョウ</t>
    </rPh>
    <phoneticPr fontId="10"/>
  </si>
  <si>
    <t>平成16年度科学技術総合研究委託事業「戦略的研究拠点育成　北大リサーチ＆ビジネスパーク構想（北海道大学創成科学共同研究機構）」</t>
    <phoneticPr fontId="14"/>
  </si>
  <si>
    <t>炭酸ガスインキュベーター</t>
    <rPh sb="0" eb="2">
      <t>タンサン</t>
    </rPh>
    <phoneticPr fontId="12"/>
  </si>
  <si>
    <t>サンヨー　MCO-5A</t>
    <phoneticPr fontId="14"/>
  </si>
  <si>
    <t>創成科学研究棟04-118
(札幌市北区北21条西10丁目)</t>
  </si>
  <si>
    <t>国立研究開発法人防災科学技術研究所の行う試験研究等の事業に係る取得物品の需要調査結果</t>
  </si>
  <si>
    <t>国立研究開発法人防災科学技術研究所の行う試験研究等の事業に係る</t>
  </si>
  <si>
    <t>国立研究開発法人防災科学技術研究所の行う試験研究等</t>
    <rPh sb="18" eb="19">
      <t>オコナ</t>
    </rPh>
    <rPh sb="20" eb="24">
      <t>シケンケンキュウ</t>
    </rPh>
    <rPh sb="24" eb="25">
      <t>トウ</t>
    </rPh>
    <phoneticPr fontId="14"/>
  </si>
  <si>
    <t>ビデオレコーダー</t>
    <phoneticPr fontId="14"/>
  </si>
  <si>
    <t>ﾃﾞｼﾞﾀﾙｶﾒﾗ ｵﾘﾝﾊﾟｽ C-40ZOOM</t>
  </si>
  <si>
    <t>兵庫県三木市志染町三津田西亀屋1501-21独立行政法人防災科学技術研究所兵庫耐震工学研究センター</t>
    <rPh sb="0" eb="3">
      <t>ヒョウゴケン</t>
    </rPh>
    <rPh sb="3" eb="6">
      <t>ミキシ</t>
    </rPh>
    <rPh sb="6" eb="7">
      <t>ココロザシ</t>
    </rPh>
    <rPh sb="7" eb="8">
      <t>ソメ</t>
    </rPh>
    <rPh sb="8" eb="9">
      <t>マチ</t>
    </rPh>
    <rPh sb="9" eb="10">
      <t>ミ</t>
    </rPh>
    <rPh sb="10" eb="11">
      <t>ツ</t>
    </rPh>
    <rPh sb="11" eb="12">
      <t>タ</t>
    </rPh>
    <rPh sb="12" eb="13">
      <t>ニシ</t>
    </rPh>
    <rPh sb="13" eb="14">
      <t>カメ</t>
    </rPh>
    <rPh sb="14" eb="15">
      <t>ヤ</t>
    </rPh>
    <rPh sb="22" eb="24">
      <t>ドクリツ</t>
    </rPh>
    <rPh sb="24" eb="26">
      <t>ギョウセイ</t>
    </rPh>
    <rPh sb="26" eb="28">
      <t>ホウジン</t>
    </rPh>
    <rPh sb="28" eb="30">
      <t>ボウサイ</t>
    </rPh>
    <rPh sb="30" eb="32">
      <t>カガク</t>
    </rPh>
    <rPh sb="32" eb="34">
      <t>ギジュツ</t>
    </rPh>
    <rPh sb="34" eb="37">
      <t>ケンキュウショ</t>
    </rPh>
    <rPh sb="37" eb="39">
      <t>ヒョウゴ</t>
    </rPh>
    <rPh sb="39" eb="41">
      <t>タイシン</t>
    </rPh>
    <rPh sb="41" eb="43">
      <t>コウガク</t>
    </rPh>
    <rPh sb="43" eb="45">
      <t>ケンキュウ</t>
    </rPh>
    <phoneticPr fontId="19"/>
  </si>
  <si>
    <t>メーカー保障が切れているため、修理不能。</t>
  </si>
  <si>
    <t>ビデオレコーダー</t>
  </si>
  <si>
    <t>その他の事務用機械類</t>
    <rPh sb="2" eb="3">
      <t>タ</t>
    </rPh>
    <rPh sb="4" eb="7">
      <t>ジムヨウ</t>
    </rPh>
    <rPh sb="7" eb="10">
      <t>キカイルイ</t>
    </rPh>
    <phoneticPr fontId="12"/>
  </si>
  <si>
    <t>ﾃﾞｨｽﾌﾟﾚｲ Iiyama AS4351UA</t>
  </si>
  <si>
    <t>ﾎﾟｰﾀﾌﾞﾙｱﾅﾗｲｻﾞ</t>
  </si>
  <si>
    <t>FFT-CF3400JS</t>
  </si>
  <si>
    <t>防災科学技術研究所</t>
    <rPh sb="0" eb="9">
      <t>ボウサイカガクギジュツケンキュウショ</t>
    </rPh>
    <phoneticPr fontId="19"/>
  </si>
  <si>
    <t>変位ｾﾝｻ他</t>
  </si>
  <si>
    <t>GYKM-400-R</t>
  </si>
  <si>
    <t>広帯域高ダイナミックレンジ孔井式地震計</t>
    <rPh sb="0" eb="3">
      <t>コウタイイキ</t>
    </rPh>
    <rPh sb="3" eb="4">
      <t>コウ</t>
    </rPh>
    <rPh sb="13" eb="14">
      <t>コウ</t>
    </rPh>
    <rPh sb="14" eb="15">
      <t>イ</t>
    </rPh>
    <rPh sb="15" eb="16">
      <t>シキ</t>
    </rPh>
    <rPh sb="16" eb="19">
      <t>ジシンケイ</t>
    </rPh>
    <phoneticPr fontId="12"/>
  </si>
  <si>
    <t>高感度速度計、速度型強震計（地中タイプ・地上タイプ）</t>
    <rPh sb="0" eb="3">
      <t>コウカンド</t>
    </rPh>
    <rPh sb="3" eb="6">
      <t>ソクドケイ</t>
    </rPh>
    <rPh sb="7" eb="9">
      <t>ソクド</t>
    </rPh>
    <rPh sb="9" eb="10">
      <t>ガタ</t>
    </rPh>
    <rPh sb="10" eb="12">
      <t>キョウシン</t>
    </rPh>
    <rPh sb="12" eb="13">
      <t>ケイ</t>
    </rPh>
    <rPh sb="14" eb="16">
      <t>チチュウ</t>
    </rPh>
    <rPh sb="20" eb="22">
      <t>チジョウ</t>
    </rPh>
    <phoneticPr fontId="12"/>
  </si>
  <si>
    <t>防災科学技術研究所（茨城県つくば市天王台３－１）</t>
    <rPh sb="0" eb="9">
      <t>ボウサイカガクギジュツケンキュウショ</t>
    </rPh>
    <rPh sb="10" eb="13">
      <t>イバラキケン</t>
    </rPh>
    <rPh sb="16" eb="17">
      <t>シ</t>
    </rPh>
    <rPh sb="17" eb="20">
      <t>テンノウダイ</t>
    </rPh>
    <phoneticPr fontId="19"/>
  </si>
  <si>
    <t>使用には部品交換を伴う修理と調整作業が必要。販売終了商品であり、多額の費用と期間を要する。</t>
    <rPh sb="0" eb="1">
      <t>シヨウ</t>
    </rPh>
    <rPh sb="3" eb="5">
      <t>ブヒン</t>
    </rPh>
    <rPh sb="5" eb="7">
      <t>コウカン</t>
    </rPh>
    <rPh sb="8" eb="9">
      <t>トモナ</t>
    </rPh>
    <rPh sb="10" eb="12">
      <t>シュウリ</t>
    </rPh>
    <rPh sb="13" eb="15">
      <t>チョウセイ</t>
    </rPh>
    <rPh sb="15" eb="17">
      <t>サギョウ</t>
    </rPh>
    <rPh sb="18" eb="20">
      <t>ヒツヨウ</t>
    </rPh>
    <rPh sb="21" eb="25">
      <t>ハンバイシュウリョウ</t>
    </rPh>
    <rPh sb="25" eb="27">
      <t>ショウヒン</t>
    </rPh>
    <rPh sb="31" eb="33">
      <t>タガク</t>
    </rPh>
    <rPh sb="34" eb="36">
      <t>ヒヨウ</t>
    </rPh>
    <rPh sb="37" eb="39">
      <t>キカン</t>
    </rPh>
    <rPh sb="40" eb="41">
      <t>ヨウ</t>
    </rPh>
    <phoneticPr fontId="20"/>
  </si>
  <si>
    <t>構造解析処理装置</t>
  </si>
  <si>
    <t>SunBlade2500 Type6キーボードSolaris8 Hw7/8OEメディア</t>
  </si>
  <si>
    <t>低消費電力型地震データロガー</t>
  </si>
  <si>
    <t>CCDレーザ変位計</t>
  </si>
  <si>
    <t>㈱キーエンスセンサヘッドLK-500</t>
  </si>
  <si>
    <t>独立行政法人防災科学技術研究所</t>
    <rPh sb="0" eb="2">
      <t>ドクリツ</t>
    </rPh>
    <rPh sb="2" eb="4">
      <t>ギョウセイ</t>
    </rPh>
    <rPh sb="4" eb="6">
      <t>ホウジン</t>
    </rPh>
    <rPh sb="6" eb="8">
      <t>ボウサイ</t>
    </rPh>
    <rPh sb="8" eb="10">
      <t>カガク</t>
    </rPh>
    <rPh sb="10" eb="12">
      <t>ギジュツ</t>
    </rPh>
    <rPh sb="12" eb="15">
      <t>ケンキュウショ</t>
    </rPh>
    <phoneticPr fontId="19"/>
  </si>
  <si>
    <t>CCDレーザ変位計付帯機器</t>
  </si>
  <si>
    <t>㈱キーエンスアンプユニットLK-2500延長ケーブル（10Ｍ）LK-C10</t>
  </si>
  <si>
    <t>直流安定化電源</t>
  </si>
  <si>
    <t>PAN 16-10A</t>
  </si>
  <si>
    <t>兵庫耐震工学研究センター</t>
  </si>
  <si>
    <t>修理不能。</t>
    <rPh sb="0" eb="1">
      <t>シュウリ</t>
    </rPh>
    <rPh sb="1" eb="3">
      <t>フノウ</t>
    </rPh>
    <phoneticPr fontId="14"/>
  </si>
  <si>
    <t>ディスプレイ装置</t>
  </si>
  <si>
    <t>シャープ　ＬＬ－Ｔ２０２０Ｈ</t>
  </si>
  <si>
    <t>防災科学技術研究所（茨城県つくば市天王台３－１）</t>
  </si>
  <si>
    <t>メーカーによる修理、修復が対応不可であり、今後の継続的な利用が困難。</t>
  </si>
  <si>
    <t>大型ディスプレイ</t>
  </si>
  <si>
    <t>HITACHI CMP5000WXJ</t>
  </si>
  <si>
    <t>メーカーの保障が切れており、修理対応が不可。</t>
    <rPh sb="19" eb="21">
      <t>フカ</t>
    </rPh>
    <phoneticPr fontId="14"/>
  </si>
  <si>
    <t>速度型地震計</t>
    <rPh sb="0" eb="3">
      <t>ソクドガタ</t>
    </rPh>
    <rPh sb="3" eb="6">
      <t>ジシンケイ</t>
    </rPh>
    <phoneticPr fontId="12"/>
  </si>
  <si>
    <t>VSE-355EI</t>
  </si>
  <si>
    <t>地震計用電源装置</t>
    <rPh sb="0" eb="4">
      <t>ジシンケイヨウ</t>
    </rPh>
    <rPh sb="4" eb="6">
      <t>デンゲン</t>
    </rPh>
    <rPh sb="6" eb="8">
      <t>ソウチ</t>
    </rPh>
    <phoneticPr fontId="12"/>
  </si>
  <si>
    <t>特注品</t>
    <rPh sb="0" eb="3">
      <t>トクチュウヒン</t>
    </rPh>
    <phoneticPr fontId="12"/>
  </si>
  <si>
    <t>広帯域高ダイナミックレンジ孔井式地震計</t>
    <rPh sb="0" eb="3">
      <t>コウタイイキ</t>
    </rPh>
    <rPh sb="3" eb="4">
      <t>コウ</t>
    </rPh>
    <rPh sb="13" eb="16">
      <t>コウイシキ</t>
    </rPh>
    <rPh sb="16" eb="19">
      <t>ジシンケイ</t>
    </rPh>
    <phoneticPr fontId="12"/>
  </si>
  <si>
    <t>高感度加速度計、速度型強震計（地中タイプ・地上タイプ）</t>
    <rPh sb="0" eb="3">
      <t>コウカンド</t>
    </rPh>
    <rPh sb="3" eb="5">
      <t>カソク</t>
    </rPh>
    <rPh sb="5" eb="6">
      <t>ド</t>
    </rPh>
    <rPh sb="6" eb="7">
      <t>ケイ</t>
    </rPh>
    <rPh sb="8" eb="10">
      <t>ソクド</t>
    </rPh>
    <rPh sb="10" eb="11">
      <t>ガタ</t>
    </rPh>
    <rPh sb="11" eb="13">
      <t>キョウシン</t>
    </rPh>
    <rPh sb="13" eb="14">
      <t>ケイ</t>
    </rPh>
    <rPh sb="15" eb="17">
      <t>チチュウ</t>
    </rPh>
    <rPh sb="21" eb="23">
      <t>チジョウ</t>
    </rPh>
    <phoneticPr fontId="12"/>
  </si>
  <si>
    <t>広帯域高ダイナミックレンジ孔井式地震計</t>
  </si>
  <si>
    <t>高感度加速度計（速度計ﾀｲﾌﾟ）速度型強震計</t>
  </si>
  <si>
    <t>アキュムレータ</t>
  </si>
  <si>
    <t>ガス容量　20.4L
最高作動圧　17.2MPa
（中村ｴﾝｼﾞﾆｱﾘﾝｸﾞ株式会社製）</t>
  </si>
  <si>
    <t>防災科学技術研究所兵庫耐震工学研究ｾﾝﾀｰ（兵庫県三木市志染町三津田西亀屋1501-21）</t>
    <rPh sb="0" eb="2">
      <t>ボウサイ</t>
    </rPh>
    <rPh sb="2" eb="4">
      <t>カガク</t>
    </rPh>
    <rPh sb="4" eb="6">
      <t>ギジュツ</t>
    </rPh>
    <rPh sb="6" eb="9">
      <t>ケンキュウショ</t>
    </rPh>
    <rPh sb="9" eb="11">
      <t>ヒョウゴ</t>
    </rPh>
    <rPh sb="11" eb="13">
      <t>タイシン</t>
    </rPh>
    <rPh sb="13" eb="15">
      <t>コウガク</t>
    </rPh>
    <rPh sb="15" eb="17">
      <t>ケンキュウ</t>
    </rPh>
    <rPh sb="22" eb="25">
      <t>ヒョウゴケン</t>
    </rPh>
    <rPh sb="25" eb="28">
      <t>ミキシ</t>
    </rPh>
    <rPh sb="28" eb="30">
      <t>シジミ</t>
    </rPh>
    <rPh sb="30" eb="31">
      <t>マチ</t>
    </rPh>
    <rPh sb="31" eb="32">
      <t>ミ</t>
    </rPh>
    <rPh sb="32" eb="33">
      <t>ツ</t>
    </rPh>
    <rPh sb="33" eb="34">
      <t>タ</t>
    </rPh>
    <rPh sb="34" eb="35">
      <t>ニシ</t>
    </rPh>
    <rPh sb="35" eb="36">
      <t>カメ</t>
    </rPh>
    <rPh sb="36" eb="37">
      <t>ヤ</t>
    </rPh>
    <phoneticPr fontId="19"/>
  </si>
  <si>
    <t>修理不能。</t>
    <rPh sb="0" eb="2">
      <t>フノウ</t>
    </rPh>
    <phoneticPr fontId="14"/>
  </si>
  <si>
    <t>高精度ＡＤ装置</t>
    <rPh sb="0" eb="3">
      <t>コウセイド</t>
    </rPh>
    <rPh sb="5" eb="7">
      <t>ソウチ</t>
    </rPh>
    <phoneticPr fontId="15"/>
  </si>
  <si>
    <t>高精度ＡＤ装置　HKS-9200
ＡＤ電源装置
HKS-9202
鉛蓄電池装置
HKS-9200-BA12V</t>
    <rPh sb="0" eb="3">
      <t>コウセイド</t>
    </rPh>
    <rPh sb="5" eb="7">
      <t>ソウチ</t>
    </rPh>
    <rPh sb="19" eb="21">
      <t>デンゲン</t>
    </rPh>
    <rPh sb="21" eb="23">
      <t>ソウチ</t>
    </rPh>
    <rPh sb="33" eb="34">
      <t>ナマリ</t>
    </rPh>
    <rPh sb="34" eb="37">
      <t>チクデンチ</t>
    </rPh>
    <rPh sb="37" eb="39">
      <t>ソウチ</t>
    </rPh>
    <phoneticPr fontId="15"/>
  </si>
  <si>
    <t>平成17年度新クロスオーバー</t>
  </si>
  <si>
    <t>「低線量域放射線に特有な生体反応の多面的解析」の</t>
  </si>
  <si>
    <t>「低線量域放射線に特有な生体反応の多面的解析」の事業に係る</t>
  </si>
  <si>
    <t xml:space="preserve"> 平成17年度新クロスオーバー「低線量域放射線に特有な生体反応の多面的解析」</t>
    <phoneticPr fontId="14"/>
  </si>
  <si>
    <t>超音波細胞破砕装置</t>
    <phoneticPr fontId="14"/>
  </si>
  <si>
    <t>コスモバイオ社
BIORUPTOR
Model/UCW-201TM
タイテック社
小型冷水循環機
Model/CP-80R</t>
    <phoneticPr fontId="14"/>
  </si>
  <si>
    <t>一式</t>
    <phoneticPr fontId="14"/>
  </si>
  <si>
    <t>国立研究開発法人量
子科学技術研究開発
機構　放射線医学研
究所（千葉県千葉市
稲毛区穴川４丁目9
番１号）</t>
    <phoneticPr fontId="14"/>
  </si>
  <si>
    <t>文部科学省　平成15年度委託事業　</t>
  </si>
  <si>
    <t>「網羅的代謝計測技術に基づく細胞機能」に係る</t>
  </si>
  <si>
    <t>文部科学省　平成15年度委託事業　網羅的代謝計測技術に基づく細胞機能</t>
    <rPh sb="0" eb="2">
      <t>モンブ</t>
    </rPh>
    <rPh sb="2" eb="5">
      <t>カガクショウ</t>
    </rPh>
    <rPh sb="6" eb="8">
      <t>ヘイセイ</t>
    </rPh>
    <rPh sb="10" eb="12">
      <t>ネンド</t>
    </rPh>
    <rPh sb="12" eb="14">
      <t>イタク</t>
    </rPh>
    <rPh sb="14" eb="16">
      <t>ジギョウ</t>
    </rPh>
    <rPh sb="17" eb="19">
      <t>モウラ</t>
    </rPh>
    <phoneticPr fontId="14"/>
  </si>
  <si>
    <t>ベンチマークプラス</t>
    <phoneticPr fontId="14"/>
  </si>
  <si>
    <t>170-6930JSE</t>
  </si>
  <si>
    <t>慶應義塾大学 医学部
（東京都新宿区信濃町35）</t>
    <rPh sb="0" eb="6">
      <t>ケイオウ</t>
    </rPh>
    <rPh sb="7" eb="10">
      <t>イガク</t>
    </rPh>
    <phoneticPr fontId="12"/>
  </si>
  <si>
    <t>京都大学iPS細胞研究統合推進拠点の事業に係る</t>
  </si>
  <si>
    <t>ジェネティックアナライザ</t>
    <phoneticPr fontId="14"/>
  </si>
  <si>
    <t>米国ライフテクノロジーズ社製
３５００ｘＬ－１５０</t>
    <rPh sb="0" eb="2">
      <t>ベイコク</t>
    </rPh>
    <rPh sb="12" eb="14">
      <t>シャセイ</t>
    </rPh>
    <phoneticPr fontId="12"/>
  </si>
  <si>
    <t>京都大学　iPS細胞研究所
4階オープンラボ北
（京都市左京区聖護院川原町53）</t>
    <rPh sb="0" eb="2">
      <t>キョウト</t>
    </rPh>
    <rPh sb="2" eb="4">
      <t>ダイガク</t>
    </rPh>
    <rPh sb="8" eb="10">
      <t>サイボウ</t>
    </rPh>
    <rPh sb="10" eb="13">
      <t>ケンキュウジョ</t>
    </rPh>
    <rPh sb="15" eb="16">
      <t>カイ</t>
    </rPh>
    <rPh sb="22" eb="23">
      <t>キタ</t>
    </rPh>
    <rPh sb="25" eb="28">
      <t>キョウトシ</t>
    </rPh>
    <rPh sb="28" eb="31">
      <t>サキョウク</t>
    </rPh>
    <rPh sb="31" eb="34">
      <t>ショウゴイン</t>
    </rPh>
    <rPh sb="34" eb="36">
      <t>カワラ</t>
    </rPh>
    <rPh sb="36" eb="37">
      <t>チョウ</t>
    </rPh>
    <phoneticPr fontId="12"/>
  </si>
  <si>
    <t>幹細胞操作技術開発（先行的試験研究）の事業に係る</t>
  </si>
  <si>
    <t>クロマトグラフィーシステム
/AKTA FPLC（XYﾌﾗｸｼｮﾝｺﾚｸﾀｰ FRAC-950含）</t>
    <phoneticPr fontId="14"/>
  </si>
  <si>
    <t>理化学研究所/神戸
先端医療センター
兵庫県神戸市中央区港島南町2-2-</t>
    <rPh sb="0" eb="6">
      <t>リカガクケンキュウショ</t>
    </rPh>
    <rPh sb="7" eb="9">
      <t>コウベ</t>
    </rPh>
    <rPh sb="10" eb="12">
      <t>センタン</t>
    </rPh>
    <rPh sb="12" eb="14">
      <t>イリョウ</t>
    </rPh>
    <rPh sb="19" eb="22">
      <t>ヒョウゴケン</t>
    </rPh>
    <rPh sb="22" eb="25">
      <t>コウベシ</t>
    </rPh>
    <rPh sb="25" eb="28">
      <t>チュウオウク</t>
    </rPh>
    <rPh sb="28" eb="32">
      <t>ミナトシマミナミマチ</t>
    </rPh>
    <phoneticPr fontId="13"/>
  </si>
  <si>
    <t>今後使用の見通しがない</t>
    <phoneticPr fontId="12"/>
  </si>
  <si>
    <t>ﾋﾄ多能性幹細胞の分化誘導・移植の技術開発と</t>
  </si>
  <si>
    <t>技術支援のための総合拠点の事業に係る</t>
  </si>
  <si>
    <t>ﾋﾄ多能性幹細胞の分化誘導・移植の技術開発と技術支援のための</t>
  </si>
  <si>
    <t>総合拠点の事業に係る取得資産の処分にあたって、</t>
  </si>
  <si>
    <t>ﾋﾄ多能性幹細胞の分化誘導・移植の技術開発と技術支援のための総合拠点</t>
  </si>
  <si>
    <t>液体窒素試料運搬容器</t>
    <rPh sb="0" eb="2">
      <t>エキタイ</t>
    </rPh>
    <rPh sb="2" eb="4">
      <t>チッソ</t>
    </rPh>
    <rPh sb="4" eb="6">
      <t>シリョウ</t>
    </rPh>
    <rPh sb="6" eb="8">
      <t>ウンパン</t>
    </rPh>
    <rPh sb="8" eb="10">
      <t>ヨウキ</t>
    </rPh>
    <phoneticPr fontId="12"/>
  </si>
  <si>
    <t>CXR100　大陽日酸
WY-CXR100</t>
  </si>
  <si>
    <t>茨城県つくば市高野台3-1-1</t>
    <rPh sb="0" eb="3">
      <t>イバラキケン</t>
    </rPh>
    <rPh sb="6" eb="7">
      <t>シ</t>
    </rPh>
    <rPh sb="7" eb="10">
      <t>タカノダイ</t>
    </rPh>
    <phoneticPr fontId="12"/>
  </si>
  <si>
    <t>蓋の破損により運搬時の危険性が高まり試料の保存に影響が出る。</t>
    <phoneticPr fontId="12"/>
  </si>
  <si>
    <t>ルミノイメージアナライザー</t>
    <phoneticPr fontId="14"/>
  </si>
  <si>
    <t xml:space="preserve">富士フィルム社製
LAS-1000UVminiF85 </t>
    <phoneticPr fontId="14"/>
  </si>
  <si>
    <t>国立研究開発法人量子科学技術研究開発機構　 放射線医学研究所（千葉県千葉市稲毛区穴川４丁目9番１号）</t>
    <phoneticPr fontId="14"/>
  </si>
  <si>
    <t>若手研究者の自立的研究環境整備促進　</t>
  </si>
  <si>
    <t>フロントランナー養成プログラムの事業に係る</t>
  </si>
  <si>
    <t>若手研究者の自立的研究環境整備促進　フロントランナー養成プログラム</t>
    <phoneticPr fontId="14"/>
  </si>
  <si>
    <t xml:space="preserve">Nd:YAGレーザ                                                                                </t>
  </si>
  <si>
    <t xml:space="preserve">ローティスＴＩＩ社製 ＬＳ-2134ＵＦＦ型                                                                                                                         </t>
  </si>
  <si>
    <t>国立大学法人東京工業大学
大岡山キャンパス S6-401A
（東京都目黒区大岡山二丁目12番1号）</t>
    <rPh sb="0" eb="12">
      <t>コクリツダイガクホウジントウキョウコウギョウダイガク</t>
    </rPh>
    <rPh sb="13" eb="16">
      <t>オオオカヤマ</t>
    </rPh>
    <rPh sb="31" eb="34">
      <t>トウキョウト</t>
    </rPh>
    <rPh sb="34" eb="36">
      <t>メグロ</t>
    </rPh>
    <rPh sb="36" eb="37">
      <t>ク</t>
    </rPh>
    <rPh sb="37" eb="40">
      <t>オオオカヤマ</t>
    </rPh>
    <rPh sb="40" eb="41">
      <t>ニ</t>
    </rPh>
    <rPh sb="41" eb="43">
      <t>チョウメ</t>
    </rPh>
    <rPh sb="45" eb="46">
      <t>バン</t>
    </rPh>
    <rPh sb="47" eb="48">
      <t>ゴウ</t>
    </rPh>
    <phoneticPr fontId="12"/>
  </si>
  <si>
    <t>出力が半分以下に低下しており利用価値がない。</t>
    <rPh sb="0" eb="2">
      <t>シュツリョク</t>
    </rPh>
    <rPh sb="3" eb="5">
      <t>ハンブン</t>
    </rPh>
    <rPh sb="5" eb="7">
      <t>イカ</t>
    </rPh>
    <rPh sb="8" eb="10">
      <t>テイカ</t>
    </rPh>
    <rPh sb="14" eb="16">
      <t>リヨウ</t>
    </rPh>
    <rPh sb="16" eb="18">
      <t>カチ</t>
    </rPh>
    <phoneticPr fontId="12"/>
  </si>
  <si>
    <r>
      <t>測定レンジ</t>
    </r>
    <r>
      <rPr>
        <sz val="11"/>
        <rFont val="ＭＳ Ｐゴシック"/>
        <family val="3"/>
        <charset val="128"/>
      </rPr>
      <t xml:space="preserve">（モニタ）表示部                  </t>
    </r>
    <r>
      <rPr>
        <sz val="11"/>
        <rFont val="ＭＳ Ｐゴシック"/>
        <family val="2"/>
        <charset val="128"/>
        <scheme val="minor"/>
      </rPr>
      <t xml:space="preserve">          </t>
    </r>
    <rPh sb="10" eb="13">
      <t>ヒョウジブ</t>
    </rPh>
    <phoneticPr fontId="12"/>
  </si>
  <si>
    <r>
      <t>Gentec-EO  TPM-300CE　</t>
    </r>
    <r>
      <rPr>
        <sz val="10"/>
        <rFont val="ＭＳ Ｐゴシック"/>
        <family val="3"/>
        <charset val="128"/>
      </rPr>
      <t xml:space="preserve">外                                                                                </t>
    </r>
    <rPh sb="21" eb="22">
      <t>ソト</t>
    </rPh>
    <phoneticPr fontId="12"/>
  </si>
  <si>
    <t>長年校正しておらず、測定値が使用できない。また、再校正も不能。</t>
    <rPh sb="0" eb="2">
      <t>ナガネン</t>
    </rPh>
    <rPh sb="2" eb="4">
      <t>コウセイ</t>
    </rPh>
    <rPh sb="10" eb="13">
      <t>ソクテイチ</t>
    </rPh>
    <rPh sb="14" eb="16">
      <t>シヨウ</t>
    </rPh>
    <rPh sb="24" eb="25">
      <t>サイ</t>
    </rPh>
    <rPh sb="25" eb="27">
      <t>コウセイ</t>
    </rPh>
    <rPh sb="28" eb="30">
      <t>フノウ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</si>
</sst>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411]ge\.mm\.dd"/>
    <numFmt numFmtId="179" formatCode="#,##0_ ;[Red]\-#,##0\ "/>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ゴシック"/>
      <family val="3"/>
      <charset val="128"/>
    </font>
    <font>
      <b/>
      <sz val="11"/>
      <color theme="1"/>
      <name val="ＭＳ ゴシック"/>
      <family val="3"/>
      <charset val="128"/>
    </font>
    <font>
      <sz val="6"/>
      <name val="ＭＳ Ｐゴシック"/>
      <family val="2"/>
      <charset val="128"/>
      <scheme val="minor"/>
    </font>
    <font>
      <b/>
      <sz val="11"/>
      <color theme="3"/>
      <name val="ＭＳ Ｐゴシック"/>
      <family val="2"/>
      <charset val="128"/>
      <scheme val="minor"/>
    </font>
    <font>
      <sz val="11"/>
      <name val="ＭＳ ゴシック"/>
      <family val="3"/>
      <charset val="128"/>
    </font>
    <font>
      <sz val="11"/>
      <color rgb="FF000000"/>
      <name val="ＭＳ ゴシック"/>
      <family val="3"/>
      <charset val="128"/>
    </font>
    <font>
      <sz val="10"/>
      <color theme="1"/>
      <name val="ＭＳ ゴシック"/>
      <family val="3"/>
      <charset val="128"/>
    </font>
    <font>
      <b/>
      <sz val="13"/>
      <color theme="3"/>
      <name val="ＭＳ Ｐゴシック"/>
      <family val="2"/>
      <charset val="128"/>
      <scheme val="minor"/>
    </font>
    <font>
      <sz val="11"/>
      <color rgb="FF9C0006"/>
      <name val="ＭＳ Ｐゴシック"/>
      <family val="2"/>
      <charset val="128"/>
      <scheme val="minor"/>
    </font>
    <font>
      <sz val="9"/>
      <name val="ＭＳ Ｐゴシック"/>
      <family val="3"/>
      <charset val="128"/>
    </font>
    <font>
      <sz val="11"/>
      <name val="ＭＳ Ｐ明朝"/>
      <family val="1"/>
      <charset val="128"/>
    </font>
    <font>
      <sz val="11"/>
      <color indexed="8"/>
      <name val="ＭＳ ゴシック"/>
      <family val="3"/>
      <charset val="128"/>
    </font>
    <font>
      <sz val="10.5"/>
      <name val="ＭＳ 明朝"/>
      <family val="1"/>
      <charset val="128"/>
    </font>
    <font>
      <sz val="10"/>
      <name val="ＭＳ 明朝"/>
      <family val="1"/>
      <charset val="128"/>
    </font>
    <font>
      <sz val="9"/>
      <color theme="1"/>
      <name val="ＭＳ ゴシック"/>
      <family val="3"/>
      <charset val="128"/>
    </font>
    <font>
      <sz val="10"/>
      <name val="ＭＳ ゴシック"/>
      <family val="3"/>
      <charset val="128"/>
    </font>
    <font>
      <sz val="11"/>
      <name val="ＭＳ Ｐゴシック"/>
      <family val="2"/>
      <charset val="128"/>
      <scheme val="minor"/>
    </font>
    <font>
      <sz val="11"/>
      <color rgb="FF000000"/>
      <name val="ＭＳ Ｐゴシック"/>
      <family val="3"/>
      <charset val="128"/>
    </font>
    <font>
      <sz val="10.5"/>
      <color rgb="FF000000"/>
      <name val="ＭＳ ゴシック"/>
      <family val="3"/>
      <charset val="128"/>
    </font>
    <font>
      <sz val="12"/>
      <color rgb="FF000000"/>
      <name val="ＭＳ ゴシック"/>
      <family val="3"/>
      <charset val="128"/>
    </font>
    <font>
      <sz val="12"/>
      <name val="ＭＳ Ｐゴシック"/>
      <family val="3"/>
      <charset val="128"/>
    </font>
    <font>
      <sz val="12"/>
      <color rgb="FF000000"/>
      <name val="ＭＳ Ｐゴシック"/>
      <family val="3"/>
      <charset val="128"/>
    </font>
    <font>
      <sz val="12"/>
      <color theme="1"/>
      <name val="ＭＳ ゴシック"/>
      <family val="3"/>
      <charset val="128"/>
    </font>
    <font>
      <sz val="12"/>
      <color theme="1"/>
      <name val="ＭＳ Ｐゴシック"/>
      <family val="3"/>
      <charset val="128"/>
      <scheme val="minor"/>
    </font>
    <font>
      <b/>
      <sz val="11"/>
      <color rgb="FF000000"/>
      <name val="ＭＳ ゴシック"/>
      <family val="3"/>
      <charset val="128"/>
    </font>
    <font>
      <sz val="11"/>
      <color theme="1"/>
      <name val="游ゴシック"/>
      <family val="3"/>
      <charset val="128"/>
    </font>
    <font>
      <sz val="12"/>
      <color rgb="FF000000"/>
      <name val="游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BFBFBF"/>
        <bgColor rgb="FF000000"/>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7">
    <xf numFmtId="0" fontId="0" fillId="0" borderId="0">
      <alignment vertical="center"/>
    </xf>
    <xf numFmtId="38" fontId="9"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9"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40" fontId="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48">
    <xf numFmtId="0" fontId="0" fillId="0" borderId="0" xfId="0">
      <alignment vertical="center"/>
    </xf>
    <xf numFmtId="0" fontId="11" fillId="0" borderId="1" xfId="0" applyFont="1" applyBorder="1" applyAlignment="1">
      <alignment vertical="center" wrapText="1"/>
    </xf>
    <xf numFmtId="57" fontId="0" fillId="0" borderId="1" xfId="0" applyNumberFormat="1" applyBorder="1" applyAlignment="1">
      <alignment horizontal="center" vertical="center"/>
    </xf>
    <xf numFmtId="38" fontId="9" fillId="0" borderId="1" xfId="1" applyBorder="1">
      <alignment vertical="center"/>
    </xf>
    <xf numFmtId="0" fontId="12" fillId="0" borderId="0" xfId="2" applyFont="1">
      <alignment vertical="center"/>
    </xf>
    <xf numFmtId="58" fontId="12" fillId="0" borderId="0" xfId="2" quotePrefix="1" applyNumberFormat="1" applyFont="1">
      <alignment vertical="center"/>
    </xf>
    <xf numFmtId="0" fontId="13" fillId="0" borderId="0" xfId="2" applyFont="1" applyAlignment="1">
      <alignment horizontal="centerContinuous" vertical="center"/>
    </xf>
    <xf numFmtId="0" fontId="12" fillId="0" borderId="0" xfId="2" applyFont="1" applyAlignment="1">
      <alignment horizontal="centerContinuous" vertical="center"/>
    </xf>
    <xf numFmtId="0" fontId="13" fillId="0" borderId="0" xfId="2" applyFont="1">
      <alignment vertical="center"/>
    </xf>
    <xf numFmtId="0" fontId="12" fillId="2" borderId="1" xfId="2" applyFont="1" applyFill="1" applyBorder="1" applyAlignment="1">
      <alignment horizontal="center" vertical="center"/>
    </xf>
    <xf numFmtId="0" fontId="12" fillId="2" borderId="1" xfId="2" applyFont="1" applyFill="1" applyBorder="1" applyAlignment="1">
      <alignment horizontal="center" vertical="center" wrapText="1"/>
    </xf>
    <xf numFmtId="0" fontId="12" fillId="0" borderId="1" xfId="2" applyFont="1" applyBorder="1" applyAlignment="1">
      <alignment vertical="center" wrapText="1"/>
    </xf>
    <xf numFmtId="3" fontId="12" fillId="0" borderId="1" xfId="2" applyNumberFormat="1" applyFont="1" applyBorder="1" applyAlignment="1">
      <alignment horizontal="right" vertical="center"/>
    </xf>
    <xf numFmtId="0" fontId="12" fillId="0" borderId="1" xfId="2" applyFont="1" applyBorder="1" applyAlignment="1">
      <alignment horizontal="center" vertical="center"/>
    </xf>
    <xf numFmtId="0" fontId="12" fillId="0" borderId="1" xfId="2" quotePrefix="1" applyFont="1" applyBorder="1" applyAlignment="1">
      <alignment vertical="center" wrapText="1"/>
    </xf>
    <xf numFmtId="0" fontId="0" fillId="0" borderId="1" xfId="0" applyBorder="1" applyAlignment="1">
      <alignment vertical="center" wrapText="1"/>
    </xf>
    <xf numFmtId="0" fontId="12" fillId="0" borderId="0" xfId="4" applyFont="1">
      <alignment vertical="center"/>
    </xf>
    <xf numFmtId="0" fontId="13" fillId="0" borderId="0" xfId="4" applyFont="1" applyAlignment="1">
      <alignment horizontal="centerContinuous" vertical="center"/>
    </xf>
    <xf numFmtId="0" fontId="12" fillId="0" borderId="0" xfId="4" applyFont="1" applyAlignment="1">
      <alignment horizontal="centerContinuous" vertical="center"/>
    </xf>
    <xf numFmtId="0" fontId="13" fillId="0" borderId="0" xfId="4" applyFont="1">
      <alignment vertical="center"/>
    </xf>
    <xf numFmtId="0" fontId="12" fillId="2" borderId="1" xfId="4" applyFont="1" applyFill="1" applyBorder="1" applyAlignment="1">
      <alignment horizontal="center" vertical="center"/>
    </xf>
    <xf numFmtId="0" fontId="12" fillId="2" borderId="1" xfId="4" applyFont="1" applyFill="1" applyBorder="1" applyAlignment="1">
      <alignment horizontal="center" vertical="center" wrapText="1"/>
    </xf>
    <xf numFmtId="0" fontId="12" fillId="0" borderId="1" xfId="4" applyFont="1" applyBorder="1" applyAlignment="1">
      <alignment horizontal="left" vertical="center" wrapText="1"/>
    </xf>
    <xf numFmtId="3" fontId="12" fillId="0" borderId="1" xfId="4" applyNumberFormat="1" applyFont="1" applyBorder="1" applyAlignment="1">
      <alignment horizontal="center" vertical="center"/>
    </xf>
    <xf numFmtId="176" fontId="12" fillId="0" borderId="1" xfId="4" applyNumberFormat="1" applyFont="1" applyBorder="1" applyAlignment="1">
      <alignment horizontal="right" vertical="center"/>
    </xf>
    <xf numFmtId="177" fontId="12" fillId="0" borderId="1" xfId="4" applyNumberFormat="1" applyFont="1" applyBorder="1" applyAlignment="1">
      <alignment horizontal="center" vertical="center"/>
    </xf>
    <xf numFmtId="0" fontId="12" fillId="0" borderId="1" xfId="4" applyFont="1" applyBorder="1" applyAlignment="1">
      <alignment horizontal="center" vertical="center"/>
    </xf>
    <xf numFmtId="0" fontId="12" fillId="0" borderId="1" xfId="4" quotePrefix="1" applyFont="1" applyBorder="1" applyAlignment="1">
      <alignment vertical="center" wrapText="1"/>
    </xf>
    <xf numFmtId="0" fontId="12" fillId="3" borderId="0" xfId="4" applyFont="1" applyFill="1">
      <alignment vertical="center"/>
    </xf>
    <xf numFmtId="0" fontId="13" fillId="3" borderId="0" xfId="4" applyFont="1" applyFill="1">
      <alignment vertical="center"/>
    </xf>
    <xf numFmtId="0" fontId="12" fillId="3" borderId="1" xfId="4" applyFont="1" applyFill="1" applyBorder="1" applyAlignment="1">
      <alignment horizontal="center" vertical="center"/>
    </xf>
    <xf numFmtId="0" fontId="12" fillId="3" borderId="1" xfId="4" applyFont="1" applyFill="1" applyBorder="1" applyAlignment="1">
      <alignment horizontal="center" vertical="center" wrapText="1"/>
    </xf>
    <xf numFmtId="0" fontId="12" fillId="3" borderId="1" xfId="4" applyFont="1" applyFill="1" applyBorder="1" applyAlignment="1">
      <alignment horizontal="left" vertical="center" wrapText="1"/>
    </xf>
    <xf numFmtId="3" fontId="12" fillId="3" borderId="1" xfId="4" applyNumberFormat="1" applyFont="1" applyFill="1" applyBorder="1" applyAlignment="1">
      <alignment horizontal="center" vertical="center"/>
    </xf>
    <xf numFmtId="176" fontId="12" fillId="3" borderId="1" xfId="4" applyNumberFormat="1" applyFont="1" applyFill="1" applyBorder="1" applyAlignment="1">
      <alignment horizontal="right" vertical="center"/>
    </xf>
    <xf numFmtId="177" fontId="12" fillId="3" borderId="1" xfId="4" applyNumberFormat="1" applyFont="1" applyFill="1" applyBorder="1" applyAlignment="1">
      <alignment horizontal="center" vertical="center"/>
    </xf>
    <xf numFmtId="0" fontId="12" fillId="3" borderId="1" xfId="4" quotePrefix="1" applyFont="1" applyFill="1" applyBorder="1" applyAlignment="1">
      <alignment vertical="center" wrapText="1"/>
    </xf>
    <xf numFmtId="0" fontId="12" fillId="4" borderId="1" xfId="4" applyFont="1" applyFill="1" applyBorder="1" applyAlignment="1">
      <alignment horizontal="left" vertical="center" wrapText="1"/>
    </xf>
    <xf numFmtId="3" fontId="12" fillId="4" borderId="1" xfId="4" applyNumberFormat="1" applyFont="1" applyFill="1" applyBorder="1" applyAlignment="1">
      <alignment horizontal="center" vertical="center"/>
    </xf>
    <xf numFmtId="176" fontId="12" fillId="4" borderId="1" xfId="4" applyNumberFormat="1" applyFont="1" applyFill="1" applyBorder="1" applyAlignment="1">
      <alignment horizontal="right" vertical="center"/>
    </xf>
    <xf numFmtId="177" fontId="12" fillId="4" borderId="1" xfId="4" applyNumberFormat="1" applyFont="1" applyFill="1" applyBorder="1" applyAlignment="1">
      <alignment horizontal="center" vertical="center"/>
    </xf>
    <xf numFmtId="0" fontId="12" fillId="4" borderId="1" xfId="4" applyFont="1" applyFill="1" applyBorder="1" applyAlignment="1">
      <alignment horizontal="center" vertical="center"/>
    </xf>
    <xf numFmtId="0" fontId="12" fillId="4" borderId="1" xfId="4" quotePrefix="1" applyFont="1" applyFill="1" applyBorder="1" applyAlignment="1">
      <alignment vertical="center" wrapText="1"/>
    </xf>
    <xf numFmtId="0" fontId="9" fillId="3" borderId="1" xfId="5" applyFill="1" applyBorder="1" applyAlignment="1">
      <alignment vertical="center" wrapText="1"/>
    </xf>
    <xf numFmtId="0" fontId="16" fillId="3" borderId="1" xfId="5" applyFont="1" applyFill="1" applyBorder="1" applyAlignment="1">
      <alignment vertical="center" wrapText="1"/>
    </xf>
    <xf numFmtId="3" fontId="12" fillId="3" borderId="1" xfId="4" applyNumberFormat="1" applyFont="1" applyFill="1" applyBorder="1">
      <alignment vertical="center"/>
    </xf>
    <xf numFmtId="178" fontId="12" fillId="3" borderId="1" xfId="4" applyNumberFormat="1" applyFont="1" applyFill="1" applyBorder="1">
      <alignment vertical="center"/>
    </xf>
    <xf numFmtId="0" fontId="12" fillId="3" borderId="1" xfId="4" applyFont="1" applyFill="1" applyBorder="1" applyAlignment="1">
      <alignment vertical="center" wrapText="1"/>
    </xf>
    <xf numFmtId="0" fontId="12" fillId="0" borderId="0" xfId="6" applyFont="1">
      <alignment vertical="center"/>
    </xf>
    <xf numFmtId="0" fontId="13" fillId="0" borderId="0" xfId="6" applyFont="1" applyAlignment="1">
      <alignment horizontal="centerContinuous" vertical="center"/>
    </xf>
    <xf numFmtId="0" fontId="12" fillId="0" borderId="0" xfId="6" applyFont="1" applyAlignment="1">
      <alignment horizontal="centerContinuous" vertical="center"/>
    </xf>
    <xf numFmtId="0" fontId="13" fillId="0" borderId="0" xfId="6" applyFont="1">
      <alignment vertical="center"/>
    </xf>
    <xf numFmtId="0" fontId="12" fillId="2" borderId="1" xfId="6" applyFont="1" applyFill="1" applyBorder="1" applyAlignment="1">
      <alignment horizontal="center" vertical="center"/>
    </xf>
    <xf numFmtId="0" fontId="12" fillId="2" borderId="1" xfId="6" applyFont="1" applyFill="1" applyBorder="1" applyAlignment="1">
      <alignment horizontal="center" vertical="center" wrapText="1"/>
    </xf>
    <xf numFmtId="0" fontId="12" fillId="0" borderId="1" xfId="6" applyFont="1" applyBorder="1" applyAlignment="1">
      <alignment horizontal="left" vertical="center" wrapText="1"/>
    </xf>
    <xf numFmtId="3" fontId="12" fillId="0" borderId="1" xfId="6" applyNumberFormat="1" applyFont="1" applyBorder="1" applyAlignment="1">
      <alignment horizontal="center" vertical="center"/>
    </xf>
    <xf numFmtId="176" fontId="12" fillId="0" borderId="1" xfId="6" applyNumberFormat="1" applyFont="1" applyBorder="1" applyAlignment="1">
      <alignment horizontal="right" vertical="center"/>
    </xf>
    <xf numFmtId="177" fontId="12" fillId="0" borderId="1" xfId="6" applyNumberFormat="1" applyFont="1" applyBorder="1" applyAlignment="1">
      <alignment horizontal="center" vertical="center"/>
    </xf>
    <xf numFmtId="0" fontId="12" fillId="0" borderId="1" xfId="6" applyFont="1" applyBorder="1" applyAlignment="1">
      <alignment horizontal="center" vertical="center"/>
    </xf>
    <xf numFmtId="0" fontId="12" fillId="0" borderId="1" xfId="6" quotePrefix="1" applyFont="1" applyBorder="1" applyAlignment="1">
      <alignment vertical="center" wrapText="1"/>
    </xf>
    <xf numFmtId="0" fontId="12" fillId="3" borderId="0" xfId="6" applyFont="1" applyFill="1">
      <alignment vertical="center"/>
    </xf>
    <xf numFmtId="0" fontId="13" fillId="3" borderId="0" xfId="6" applyFont="1" applyFill="1">
      <alignment vertical="center"/>
    </xf>
    <xf numFmtId="0" fontId="12" fillId="3" borderId="1" xfId="6" applyFont="1" applyFill="1" applyBorder="1" applyAlignment="1">
      <alignment horizontal="center" vertical="center"/>
    </xf>
    <xf numFmtId="0" fontId="12" fillId="3" borderId="1" xfId="6" applyFont="1" applyFill="1" applyBorder="1" applyAlignment="1">
      <alignment horizontal="center" vertical="center" wrapText="1"/>
    </xf>
    <xf numFmtId="0" fontId="12" fillId="3" borderId="1" xfId="6" applyFont="1" applyFill="1" applyBorder="1" applyAlignment="1">
      <alignment horizontal="left" vertical="center" wrapText="1"/>
    </xf>
    <xf numFmtId="3" fontId="12" fillId="3" borderId="1" xfId="6" applyNumberFormat="1" applyFont="1" applyFill="1" applyBorder="1" applyAlignment="1">
      <alignment horizontal="center" vertical="center"/>
    </xf>
    <xf numFmtId="177" fontId="12" fillId="3" borderId="1" xfId="6" applyNumberFormat="1" applyFont="1" applyFill="1" applyBorder="1" applyAlignment="1">
      <alignment horizontal="center" vertical="center"/>
    </xf>
    <xf numFmtId="0" fontId="12" fillId="3" borderId="1" xfId="6" quotePrefix="1" applyFont="1" applyFill="1" applyBorder="1" applyAlignment="1">
      <alignment vertical="center" wrapText="1"/>
    </xf>
    <xf numFmtId="0" fontId="12" fillId="4" borderId="1" xfId="6" applyFont="1" applyFill="1" applyBorder="1" applyAlignment="1">
      <alignment horizontal="left" vertical="center" wrapText="1"/>
    </xf>
    <xf numFmtId="3" fontId="12" fillId="4" borderId="1" xfId="6" applyNumberFormat="1" applyFont="1" applyFill="1" applyBorder="1" applyAlignment="1">
      <alignment horizontal="center" vertical="center"/>
    </xf>
    <xf numFmtId="176" fontId="12" fillId="4" borderId="1" xfId="6" applyNumberFormat="1" applyFont="1" applyFill="1" applyBorder="1" applyAlignment="1">
      <alignment horizontal="right" vertical="center"/>
    </xf>
    <xf numFmtId="177" fontId="12" fillId="4" borderId="1" xfId="6" applyNumberFormat="1" applyFont="1" applyFill="1" applyBorder="1" applyAlignment="1">
      <alignment horizontal="center" vertical="center"/>
    </xf>
    <xf numFmtId="0" fontId="12" fillId="4" borderId="1" xfId="6" applyFont="1" applyFill="1" applyBorder="1" applyAlignment="1">
      <alignment horizontal="center" vertical="center"/>
    </xf>
    <xf numFmtId="0" fontId="12" fillId="4" borderId="1" xfId="6" quotePrefix="1" applyFont="1" applyFill="1" applyBorder="1" applyAlignment="1">
      <alignment vertical="center" wrapText="1"/>
    </xf>
    <xf numFmtId="0" fontId="13" fillId="3" borderId="0" xfId="6" applyFont="1" applyFill="1" applyAlignment="1">
      <alignment horizontal="centerContinuous" vertical="center"/>
    </xf>
    <xf numFmtId="0" fontId="12" fillId="3" borderId="0" xfId="6" applyFont="1" applyFill="1" applyAlignment="1">
      <alignment horizontal="centerContinuous" vertical="center"/>
    </xf>
    <xf numFmtId="176" fontId="12" fillId="3" borderId="1" xfId="6" applyNumberFormat="1" applyFont="1" applyFill="1" applyBorder="1" applyAlignment="1">
      <alignment horizontal="right" vertical="center"/>
    </xf>
    <xf numFmtId="0" fontId="16" fillId="2" borderId="1" xfId="6" applyFont="1" applyFill="1" applyBorder="1" applyAlignment="1">
      <alignment horizontal="center" vertical="center" wrapText="1"/>
    </xf>
    <xf numFmtId="0" fontId="12" fillId="0" borderId="0" xfId="0" applyFont="1">
      <alignment vertical="center"/>
    </xf>
    <xf numFmtId="0" fontId="13" fillId="0" borderId="0" xfId="0" applyFont="1" applyAlignment="1">
      <alignment horizontal="centerContinuous" vertical="center"/>
    </xf>
    <xf numFmtId="0" fontId="12" fillId="0" borderId="0" xfId="0" applyFont="1" applyAlignment="1">
      <alignment horizontal="centerContinuous" vertical="center"/>
    </xf>
    <xf numFmtId="0" fontId="13" fillId="0" borderId="0" xfId="0" applyFont="1">
      <alignment vertical="center"/>
    </xf>
    <xf numFmtId="0" fontId="12" fillId="3" borderId="0" xfId="0" applyFont="1" applyFill="1">
      <alignment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3" borderId="1" xfId="0" applyFont="1" applyFill="1" applyBorder="1" applyAlignment="1">
      <alignment vertical="center" wrapText="1"/>
    </xf>
    <xf numFmtId="3" fontId="12" fillId="3" borderId="1" xfId="0" applyNumberFormat="1" applyFont="1" applyFill="1" applyBorder="1">
      <alignment vertical="center"/>
    </xf>
    <xf numFmtId="178" fontId="12" fillId="3" borderId="1" xfId="0" applyNumberFormat="1" applyFont="1" applyFill="1" applyBorder="1">
      <alignment vertical="center"/>
    </xf>
    <xf numFmtId="0" fontId="12" fillId="3" borderId="1" xfId="0" applyFont="1" applyFill="1" applyBorder="1" applyAlignment="1">
      <alignment horizontal="center" vertical="center"/>
    </xf>
    <xf numFmtId="0" fontId="12" fillId="3" borderId="1" xfId="0" quotePrefix="1" applyFont="1" applyFill="1" applyBorder="1" applyAlignment="1">
      <alignment vertical="center" wrapText="1"/>
    </xf>
    <xf numFmtId="0" fontId="12" fillId="3" borderId="0" xfId="0" applyFont="1" applyFill="1" applyAlignment="1">
      <alignment vertical="center" wrapText="1"/>
    </xf>
    <xf numFmtId="3" fontId="12" fillId="3" borderId="0" xfId="0" applyNumberFormat="1" applyFont="1" applyFill="1">
      <alignment vertical="center"/>
    </xf>
    <xf numFmtId="178" fontId="12" fillId="3" borderId="0" xfId="0" applyNumberFormat="1" applyFont="1" applyFill="1">
      <alignment vertical="center"/>
    </xf>
    <xf numFmtId="0" fontId="12" fillId="3" borderId="0" xfId="0" applyFont="1" applyFill="1" applyAlignment="1">
      <alignment horizontal="center" vertical="center"/>
    </xf>
    <xf numFmtId="0" fontId="12" fillId="3" borderId="0" xfId="0" quotePrefix="1" applyFont="1" applyFill="1" applyAlignment="1">
      <alignment vertical="center" wrapText="1"/>
    </xf>
    <xf numFmtId="0" fontId="12" fillId="0" borderId="0" xfId="8" applyFont="1">
      <alignment vertical="center"/>
    </xf>
    <xf numFmtId="0" fontId="13" fillId="0" borderId="0" xfId="8" applyFont="1" applyAlignment="1">
      <alignment horizontal="centerContinuous" vertical="center"/>
    </xf>
    <xf numFmtId="0" fontId="12" fillId="0" borderId="0" xfId="8" applyFont="1" applyAlignment="1">
      <alignment horizontal="centerContinuous" vertical="center"/>
    </xf>
    <xf numFmtId="0" fontId="13" fillId="0" borderId="0" xfId="8" applyFont="1">
      <alignment vertical="center"/>
    </xf>
    <xf numFmtId="0" fontId="12" fillId="3" borderId="0" xfId="8" applyFont="1" applyFill="1">
      <alignment vertical="center"/>
    </xf>
    <xf numFmtId="0" fontId="13" fillId="3" borderId="0" xfId="8" applyFont="1" applyFill="1">
      <alignment vertical="center"/>
    </xf>
    <xf numFmtId="0" fontId="12" fillId="3" borderId="1" xfId="8" applyFont="1" applyFill="1" applyBorder="1" applyAlignment="1">
      <alignment horizontal="center" vertical="center"/>
    </xf>
    <xf numFmtId="0" fontId="12" fillId="3" borderId="1" xfId="8" applyFont="1" applyFill="1" applyBorder="1" applyAlignment="1">
      <alignment horizontal="center" vertical="center" wrapText="1"/>
    </xf>
    <xf numFmtId="0" fontId="12" fillId="3" borderId="1" xfId="8" applyFont="1" applyFill="1" applyBorder="1" applyAlignment="1">
      <alignment horizontal="left" vertical="center" wrapText="1"/>
    </xf>
    <xf numFmtId="3" fontId="12" fillId="3" borderId="1" xfId="8" applyNumberFormat="1" applyFont="1" applyFill="1" applyBorder="1" applyAlignment="1">
      <alignment horizontal="center" vertical="center"/>
    </xf>
    <xf numFmtId="176" fontId="12" fillId="3" borderId="1" xfId="8" applyNumberFormat="1" applyFont="1" applyFill="1" applyBorder="1" applyAlignment="1">
      <alignment horizontal="right" vertical="center"/>
    </xf>
    <xf numFmtId="177" fontId="12" fillId="3" borderId="1" xfId="8" applyNumberFormat="1" applyFont="1" applyFill="1" applyBorder="1" applyAlignment="1">
      <alignment horizontal="center" vertical="center"/>
    </xf>
    <xf numFmtId="177" fontId="12" fillId="3" borderId="1" xfId="8" applyNumberFormat="1" applyFont="1" applyFill="1" applyBorder="1" applyAlignment="1">
      <alignment horizontal="left" vertical="center" wrapText="1"/>
    </xf>
    <xf numFmtId="0" fontId="12" fillId="3" borderId="1" xfId="8" quotePrefix="1" applyFont="1" applyFill="1" applyBorder="1" applyAlignment="1">
      <alignment vertical="center" wrapText="1"/>
    </xf>
    <xf numFmtId="177" fontId="12" fillId="3" borderId="1" xfId="8" applyNumberFormat="1" applyFont="1" applyFill="1" applyBorder="1" applyAlignment="1">
      <alignment horizontal="center" vertical="center" wrapText="1"/>
    </xf>
    <xf numFmtId="0" fontId="12" fillId="2" borderId="1" xfId="8" applyFont="1" applyFill="1" applyBorder="1" applyAlignment="1">
      <alignment horizontal="center" vertical="center"/>
    </xf>
    <xf numFmtId="0" fontId="12" fillId="2" borderId="1" xfId="8" applyFont="1" applyFill="1" applyBorder="1" applyAlignment="1">
      <alignment horizontal="center" vertical="center" wrapText="1"/>
    </xf>
    <xf numFmtId="0" fontId="12" fillId="0" borderId="1" xfId="8" applyFont="1" applyBorder="1" applyAlignment="1">
      <alignment horizontal="left" vertical="center" wrapText="1"/>
    </xf>
    <xf numFmtId="3" fontId="12" fillId="0" borderId="1" xfId="8" applyNumberFormat="1" applyFont="1" applyBorder="1" applyAlignment="1">
      <alignment horizontal="center" vertical="center"/>
    </xf>
    <xf numFmtId="176" fontId="12" fillId="0" borderId="1" xfId="8" applyNumberFormat="1" applyFont="1" applyBorder="1" applyAlignment="1">
      <alignment horizontal="right" vertical="center"/>
    </xf>
    <xf numFmtId="177" fontId="12" fillId="0" borderId="1" xfId="8" applyNumberFormat="1" applyFont="1" applyBorder="1" applyAlignment="1">
      <alignment horizontal="center" vertical="center"/>
    </xf>
    <xf numFmtId="0" fontId="12" fillId="0" borderId="1" xfId="8" applyFont="1" applyBorder="1" applyAlignment="1">
      <alignment horizontal="center" vertical="center"/>
    </xf>
    <xf numFmtId="0" fontId="12" fillId="0" borderId="1" xfId="8" quotePrefix="1" applyFont="1" applyBorder="1" applyAlignment="1">
      <alignment vertical="center" wrapText="1"/>
    </xf>
    <xf numFmtId="0" fontId="12" fillId="0" borderId="1" xfId="0" applyFont="1" applyBorder="1" applyAlignment="1">
      <alignment horizontal="center" vertical="center"/>
    </xf>
    <xf numFmtId="0" fontId="12" fillId="0" borderId="0" xfId="10" applyFont="1">
      <alignment vertical="center"/>
    </xf>
    <xf numFmtId="0" fontId="13" fillId="0" borderId="0" xfId="10" applyFont="1" applyAlignment="1">
      <alignment horizontal="centerContinuous" vertical="center"/>
    </xf>
    <xf numFmtId="0" fontId="12" fillId="0" borderId="0" xfId="10" applyFont="1" applyAlignment="1">
      <alignment horizontal="centerContinuous" vertical="center"/>
    </xf>
    <xf numFmtId="0" fontId="13" fillId="0" borderId="0" xfId="10" applyFont="1">
      <alignment vertical="center"/>
    </xf>
    <xf numFmtId="0" fontId="12" fillId="3" borderId="0" xfId="10" applyFont="1" applyFill="1">
      <alignment vertical="center"/>
    </xf>
    <xf numFmtId="0" fontId="13" fillId="3" borderId="0" xfId="10" applyFont="1" applyFill="1">
      <alignment vertical="center"/>
    </xf>
    <xf numFmtId="0" fontId="12" fillId="3" borderId="1" xfId="10" applyFont="1" applyFill="1" applyBorder="1" applyAlignment="1">
      <alignment horizontal="center" vertical="center"/>
    </xf>
    <xf numFmtId="0" fontId="12" fillId="3" borderId="1" xfId="10" applyFont="1" applyFill="1" applyBorder="1" applyAlignment="1">
      <alignment horizontal="center" vertical="center" wrapText="1"/>
    </xf>
    <xf numFmtId="0" fontId="12" fillId="3" borderId="1" xfId="10" applyFont="1" applyFill="1" applyBorder="1" applyAlignment="1">
      <alignment horizontal="left" vertical="center" wrapText="1"/>
    </xf>
    <xf numFmtId="3" fontId="12" fillId="3" borderId="1" xfId="10" applyNumberFormat="1" applyFont="1" applyFill="1" applyBorder="1" applyAlignment="1">
      <alignment horizontal="center" vertical="center"/>
    </xf>
    <xf numFmtId="176" fontId="12" fillId="3" borderId="1" xfId="10" applyNumberFormat="1" applyFont="1" applyFill="1" applyBorder="1" applyAlignment="1">
      <alignment horizontal="right" vertical="center"/>
    </xf>
    <xf numFmtId="177" fontId="12" fillId="3" borderId="1" xfId="10" applyNumberFormat="1" applyFont="1" applyFill="1" applyBorder="1" applyAlignment="1">
      <alignment horizontal="center" vertical="center"/>
    </xf>
    <xf numFmtId="0" fontId="12" fillId="3" borderId="1" xfId="10" quotePrefix="1" applyFont="1" applyFill="1" applyBorder="1" applyAlignment="1">
      <alignment vertical="center" wrapText="1"/>
    </xf>
    <xf numFmtId="0" fontId="13" fillId="3" borderId="0" xfId="10" applyFont="1" applyFill="1" applyAlignment="1">
      <alignment horizontal="centerContinuous" vertical="center"/>
    </xf>
    <xf numFmtId="0" fontId="12" fillId="3" borderId="0" xfId="10" applyFont="1" applyFill="1" applyAlignment="1">
      <alignment horizontal="centerContinuous" vertical="center"/>
    </xf>
    <xf numFmtId="0" fontId="12" fillId="5" borderId="1" xfId="10" applyFont="1" applyFill="1" applyBorder="1" applyAlignment="1">
      <alignment horizontal="center" vertical="center"/>
    </xf>
    <xf numFmtId="0" fontId="12" fillId="5" borderId="1" xfId="10" applyFont="1" applyFill="1" applyBorder="1" applyAlignment="1">
      <alignment horizontal="center" vertical="center" wrapText="1"/>
    </xf>
    <xf numFmtId="0" fontId="12" fillId="5" borderId="0" xfId="10" applyFont="1" applyFill="1">
      <alignment vertical="center"/>
    </xf>
    <xf numFmtId="0" fontId="12" fillId="2" borderId="1" xfId="10" applyFont="1" applyFill="1" applyBorder="1" applyAlignment="1">
      <alignment horizontal="center" vertical="center"/>
    </xf>
    <xf numFmtId="0" fontId="12" fillId="2" borderId="1" xfId="10" applyFont="1" applyFill="1" applyBorder="1" applyAlignment="1">
      <alignment horizontal="center" vertical="center" wrapText="1"/>
    </xf>
    <xf numFmtId="0" fontId="12" fillId="3" borderId="1" xfId="10" quotePrefix="1" applyFont="1" applyFill="1" applyBorder="1" applyAlignment="1">
      <alignment horizontal="center" vertical="center" wrapText="1"/>
    </xf>
    <xf numFmtId="3" fontId="12" fillId="0" borderId="1" xfId="10" applyNumberFormat="1" applyFont="1" applyBorder="1" applyAlignment="1">
      <alignment horizontal="center" vertical="center"/>
    </xf>
    <xf numFmtId="177" fontId="12" fillId="0" borderId="1" xfId="10" applyNumberFormat="1" applyFont="1" applyBorder="1" applyAlignment="1">
      <alignment horizontal="center" vertical="center"/>
    </xf>
    <xf numFmtId="0" fontId="12" fillId="0" borderId="1" xfId="10" applyFont="1" applyBorder="1" applyAlignment="1">
      <alignment horizontal="center" vertical="center"/>
    </xf>
    <xf numFmtId="0" fontId="12" fillId="0" borderId="1" xfId="10" quotePrefix="1" applyFont="1" applyBorder="1" applyAlignment="1">
      <alignment vertical="center" wrapText="1"/>
    </xf>
    <xf numFmtId="0" fontId="12" fillId="0" borderId="1" xfId="10" applyFont="1" applyBorder="1" applyAlignment="1">
      <alignment horizontal="left" vertical="center"/>
    </xf>
    <xf numFmtId="0" fontId="16" fillId="0" borderId="1" xfId="10" applyFont="1" applyBorder="1" applyAlignment="1">
      <alignment horizontal="left" vertical="center" wrapText="1"/>
    </xf>
    <xf numFmtId="179" fontId="12" fillId="0" borderId="1" xfId="11" applyNumberFormat="1" applyFont="1" applyFill="1" applyBorder="1" applyAlignment="1">
      <alignment horizontal="right" vertical="center"/>
    </xf>
    <xf numFmtId="0" fontId="12" fillId="0" borderId="0" xfId="12" applyFont="1">
      <alignment vertical="center"/>
    </xf>
    <xf numFmtId="0" fontId="13" fillId="0" borderId="0" xfId="12" applyFont="1" applyAlignment="1">
      <alignment horizontal="centerContinuous" vertical="center"/>
    </xf>
    <xf numFmtId="0" fontId="12" fillId="0" borderId="0" xfId="12" applyFont="1" applyAlignment="1">
      <alignment horizontal="centerContinuous" vertical="center"/>
    </xf>
    <xf numFmtId="0" fontId="13" fillId="0" borderId="0" xfId="12" applyFont="1">
      <alignment vertical="center"/>
    </xf>
    <xf numFmtId="0" fontId="12" fillId="3" borderId="0" xfId="12" applyFont="1" applyFill="1">
      <alignment vertical="center"/>
    </xf>
    <xf numFmtId="0" fontId="12" fillId="2" borderId="1" xfId="12" applyFont="1" applyFill="1" applyBorder="1" applyAlignment="1">
      <alignment horizontal="center" vertical="center"/>
    </xf>
    <xf numFmtId="0" fontId="12" fillId="2" borderId="1" xfId="12" applyFont="1" applyFill="1" applyBorder="1" applyAlignment="1">
      <alignment horizontal="center" vertical="center" wrapText="1"/>
    </xf>
    <xf numFmtId="0" fontId="0" fillId="3" borderId="1" xfId="0" applyFill="1" applyBorder="1" applyAlignment="1">
      <alignment vertical="center" wrapText="1" shrinkToFit="1"/>
    </xf>
    <xf numFmtId="0" fontId="11" fillId="3" borderId="1" xfId="0" applyFont="1" applyFill="1" applyBorder="1" applyAlignment="1">
      <alignment vertical="center" wrapText="1"/>
    </xf>
    <xf numFmtId="3" fontId="12" fillId="3" borderId="1" xfId="12" applyNumberFormat="1" applyFont="1" applyFill="1" applyBorder="1" applyAlignment="1">
      <alignment horizontal="center" vertical="center"/>
    </xf>
    <xf numFmtId="38" fontId="9" fillId="3" borderId="1" xfId="1" applyFill="1" applyBorder="1">
      <alignment vertical="center"/>
    </xf>
    <xf numFmtId="177" fontId="11" fillId="3" borderId="1" xfId="0" applyNumberFormat="1" applyFont="1" applyFill="1" applyBorder="1" applyAlignment="1">
      <alignment horizontal="center" vertical="center"/>
    </xf>
    <xf numFmtId="0" fontId="21" fillId="3" borderId="1" xfId="0" applyFont="1" applyFill="1" applyBorder="1" applyAlignment="1">
      <alignment vertical="center" wrapText="1"/>
    </xf>
    <xf numFmtId="0" fontId="12" fillId="3" borderId="1" xfId="12" applyFont="1" applyFill="1" applyBorder="1" applyAlignment="1">
      <alignment horizontal="center" vertical="center"/>
    </xf>
    <xf numFmtId="0" fontId="12" fillId="3" borderId="1" xfId="12" quotePrefix="1" applyFont="1" applyFill="1" applyBorder="1" applyAlignment="1">
      <alignment vertical="center" wrapText="1"/>
    </xf>
    <xf numFmtId="0" fontId="22" fillId="3" borderId="1" xfId="12" applyFont="1" applyFill="1" applyBorder="1" applyAlignment="1">
      <alignment horizontal="left" vertical="center" wrapText="1"/>
    </xf>
    <xf numFmtId="0" fontId="22" fillId="3" borderId="1" xfId="12" applyFont="1" applyFill="1" applyBorder="1" applyAlignment="1">
      <alignment horizontal="center" vertical="center"/>
    </xf>
    <xf numFmtId="176" fontId="12" fillId="3" borderId="1" xfId="12" applyNumberFormat="1" applyFont="1" applyFill="1" applyBorder="1" applyAlignment="1">
      <alignment horizontal="right" vertical="center"/>
    </xf>
    <xf numFmtId="177" fontId="12" fillId="3" borderId="1" xfId="12" applyNumberFormat="1" applyFont="1" applyFill="1" applyBorder="1" applyAlignment="1">
      <alignment horizontal="center" vertical="center"/>
    </xf>
    <xf numFmtId="0" fontId="12" fillId="3" borderId="1" xfId="12" applyFont="1" applyFill="1" applyBorder="1" applyAlignment="1">
      <alignment horizontal="left" vertical="center" wrapText="1"/>
    </xf>
    <xf numFmtId="0" fontId="12" fillId="3" borderId="1" xfId="12" applyFont="1" applyFill="1" applyBorder="1" applyAlignment="1">
      <alignment vertical="center" wrapText="1"/>
    </xf>
    <xf numFmtId="3" fontId="12" fillId="3" borderId="1" xfId="12" applyNumberFormat="1" applyFont="1" applyFill="1" applyBorder="1">
      <alignment vertical="center"/>
    </xf>
    <xf numFmtId="178" fontId="12" fillId="3" borderId="1" xfId="12" applyNumberFormat="1" applyFont="1" applyFill="1" applyBorder="1">
      <alignment vertical="center"/>
    </xf>
    <xf numFmtId="38" fontId="12" fillId="0" borderId="0" xfId="9" applyNumberFormat="1" applyFont="1" applyAlignment="1">
      <alignment horizontal="right" vertical="center"/>
    </xf>
    <xf numFmtId="38" fontId="12" fillId="2" borderId="1" xfId="9" applyNumberFormat="1" applyFont="1" applyFill="1" applyBorder="1" applyAlignment="1">
      <alignment horizontal="right" vertical="center"/>
    </xf>
    <xf numFmtId="0" fontId="0" fillId="0" borderId="1" xfId="0" applyBorder="1" applyAlignment="1">
      <alignment horizontal="left" vertical="center" wrapText="1"/>
    </xf>
    <xf numFmtId="40" fontId="9" fillId="0" borderId="1" xfId="9" applyFont="1" applyFill="1" applyBorder="1" applyAlignment="1">
      <alignment horizontal="center" vertical="center" wrapText="1"/>
    </xf>
    <xf numFmtId="38" fontId="9" fillId="0" borderId="1" xfId="9" applyNumberFormat="1" applyFont="1" applyFill="1" applyBorder="1" applyAlignment="1">
      <alignment horizontal="right" vertical="center"/>
    </xf>
    <xf numFmtId="57" fontId="0" fillId="0" borderId="1" xfId="0" applyNumberFormat="1" applyBorder="1" applyAlignment="1">
      <alignment horizontal="center" vertical="center" wrapText="1"/>
    </xf>
    <xf numFmtId="38" fontId="9" fillId="0" borderId="1" xfId="9" applyNumberFormat="1" applyFont="1" applyFill="1" applyBorder="1" applyAlignment="1">
      <alignment horizontal="left" vertical="center" wrapText="1"/>
    </xf>
    <xf numFmtId="0" fontId="0" fillId="0" borderId="1" xfId="0" applyBorder="1" applyAlignment="1">
      <alignment horizontal="center" vertical="center" wrapText="1"/>
    </xf>
    <xf numFmtId="40" fontId="12" fillId="0" borderId="0" xfId="9" applyFont="1" applyAlignment="1">
      <alignment horizontal="right" vertical="center"/>
    </xf>
    <xf numFmtId="40" fontId="12" fillId="2" borderId="1" xfId="9" applyFont="1" applyFill="1" applyBorder="1" applyAlignment="1">
      <alignment horizontal="right" vertical="center"/>
    </xf>
    <xf numFmtId="0" fontId="12" fillId="0" borderId="1" xfId="12" applyFont="1" applyBorder="1" applyAlignment="1">
      <alignment horizontal="left" vertical="center" wrapText="1"/>
    </xf>
    <xf numFmtId="3" fontId="12" fillId="0" borderId="1" xfId="12" applyNumberFormat="1" applyFont="1" applyBorder="1" applyAlignment="1">
      <alignment horizontal="center" vertical="center"/>
    </xf>
    <xf numFmtId="176" fontId="12" fillId="0" borderId="1" xfId="12" applyNumberFormat="1" applyFont="1" applyBorder="1" applyAlignment="1">
      <alignment horizontal="right" vertical="center"/>
    </xf>
    <xf numFmtId="177" fontId="12" fillId="0" borderId="1" xfId="12" applyNumberFormat="1" applyFont="1" applyBorder="1" applyAlignment="1">
      <alignment horizontal="center" vertical="center"/>
    </xf>
    <xf numFmtId="0" fontId="12" fillId="0" borderId="1" xfId="12" applyFont="1" applyBorder="1" applyAlignment="1">
      <alignment horizontal="center" vertical="center"/>
    </xf>
    <xf numFmtId="0" fontId="12" fillId="0" borderId="1" xfId="12" applyFont="1" applyBorder="1" applyAlignment="1">
      <alignment horizontal="center" vertical="center" wrapText="1"/>
    </xf>
    <xf numFmtId="0" fontId="12" fillId="0" borderId="1" xfId="12" quotePrefix="1" applyFont="1" applyBorder="1" applyAlignment="1">
      <alignment vertical="center" wrapText="1"/>
    </xf>
    <xf numFmtId="0" fontId="16" fillId="3" borderId="1" xfId="12" applyFont="1" applyFill="1" applyBorder="1" applyAlignment="1">
      <alignment horizontal="left" vertical="center" wrapText="1"/>
    </xf>
    <xf numFmtId="0" fontId="0" fillId="3" borderId="0" xfId="0" applyFill="1">
      <alignment vertical="center"/>
    </xf>
    <xf numFmtId="0" fontId="12" fillId="3" borderId="1" xfId="0" applyFont="1" applyFill="1" applyBorder="1" applyAlignment="1">
      <alignment horizontal="left" vertical="center" wrapText="1"/>
    </xf>
    <xf numFmtId="3" fontId="12" fillId="3" borderId="1" xfId="0" applyNumberFormat="1" applyFont="1" applyFill="1" applyBorder="1" applyAlignment="1">
      <alignment horizontal="center" vertical="center"/>
    </xf>
    <xf numFmtId="176" fontId="12" fillId="3" borderId="1" xfId="0" applyNumberFormat="1" applyFont="1" applyFill="1" applyBorder="1" applyAlignment="1">
      <alignment horizontal="right" vertical="center"/>
    </xf>
    <xf numFmtId="177" fontId="12" fillId="3" borderId="1" xfId="0" applyNumberFormat="1" applyFont="1" applyFill="1" applyBorder="1" applyAlignment="1">
      <alignment horizontal="center" vertical="center"/>
    </xf>
    <xf numFmtId="38" fontId="5" fillId="0" borderId="1" xfId="11" applyFill="1" applyBorder="1">
      <alignment vertical="center"/>
    </xf>
    <xf numFmtId="57" fontId="5" fillId="0" borderId="1" xfId="12" applyNumberFormat="1" applyBorder="1" applyAlignment="1">
      <alignment horizontal="center" vertical="center"/>
    </xf>
    <xf numFmtId="0" fontId="21" fillId="0" borderId="1" xfId="12" applyFont="1" applyBorder="1" applyAlignment="1">
      <alignment vertical="center" wrapText="1"/>
    </xf>
    <xf numFmtId="0" fontId="12" fillId="0" borderId="1" xfId="12" quotePrefix="1" applyFont="1" applyBorder="1" applyAlignment="1">
      <alignment horizontal="left" vertical="center" wrapText="1"/>
    </xf>
    <xf numFmtId="3" fontId="12" fillId="0" borderId="1" xfId="12" applyNumberFormat="1" applyFont="1" applyBorder="1" applyAlignment="1">
      <alignment horizontal="center" vertical="center" wrapText="1"/>
    </xf>
    <xf numFmtId="0" fontId="16" fillId="0" borderId="1" xfId="12" quotePrefix="1" applyFont="1" applyBorder="1" applyAlignment="1">
      <alignment vertical="center" wrapText="1"/>
    </xf>
    <xf numFmtId="0" fontId="26" fillId="0" borderId="1" xfId="12" applyFont="1" applyBorder="1" applyAlignment="1">
      <alignment horizontal="left" vertical="center" wrapText="1"/>
    </xf>
    <xf numFmtId="0" fontId="17" fillId="0" borderId="1" xfId="6" applyFont="1" applyBorder="1">
      <alignment vertical="center"/>
    </xf>
    <xf numFmtId="0" fontId="16" fillId="0" borderId="1" xfId="6" applyFont="1" applyBorder="1" applyAlignment="1">
      <alignment horizontal="center" vertical="center"/>
    </xf>
    <xf numFmtId="38" fontId="17" fillId="0" borderId="1" xfId="7" applyFont="1" applyFill="1" applyBorder="1">
      <alignment vertical="center"/>
    </xf>
    <xf numFmtId="177" fontId="17" fillId="0" borderId="1" xfId="6" applyNumberFormat="1" applyFont="1" applyBorder="1">
      <alignment vertical="center"/>
    </xf>
    <xf numFmtId="0" fontId="16" fillId="0" borderId="1" xfId="6" applyFont="1" applyBorder="1" applyAlignment="1">
      <alignment horizontal="center" vertical="center" wrapText="1"/>
    </xf>
    <xf numFmtId="0" fontId="16" fillId="0" borderId="1" xfId="8" applyFont="1" applyBorder="1" applyAlignment="1">
      <alignment horizontal="left" vertical="center" wrapText="1"/>
    </xf>
    <xf numFmtId="0" fontId="17" fillId="0" borderId="1" xfId="8" applyFont="1" applyBorder="1" applyAlignment="1">
      <alignment horizontal="justify" vertical="center"/>
    </xf>
    <xf numFmtId="3" fontId="17" fillId="0" borderId="1" xfId="8" applyNumberFormat="1" applyFont="1" applyBorder="1">
      <alignment vertical="center"/>
    </xf>
    <xf numFmtId="57" fontId="16" fillId="0" borderId="1" xfId="8" applyNumberFormat="1" applyFont="1" applyBorder="1" applyAlignment="1">
      <alignment horizontal="center" vertical="center" wrapText="1"/>
    </xf>
    <xf numFmtId="0" fontId="16" fillId="0" borderId="1" xfId="8" applyFont="1" applyBorder="1" applyAlignment="1">
      <alignment horizontal="center" vertical="center" wrapText="1"/>
    </xf>
    <xf numFmtId="0" fontId="12" fillId="0" borderId="1" xfId="8" applyFont="1" applyBorder="1" applyAlignment="1">
      <alignment vertical="center" wrapText="1"/>
    </xf>
    <xf numFmtId="0" fontId="13" fillId="3" borderId="0" xfId="8" applyFont="1" applyFill="1" applyAlignment="1">
      <alignment horizontal="centerContinuous" vertical="center"/>
    </xf>
    <xf numFmtId="0" fontId="12" fillId="3" borderId="0" xfId="8" applyFont="1" applyFill="1" applyAlignment="1">
      <alignment horizontal="centerContinuous" vertical="center"/>
    </xf>
    <xf numFmtId="0" fontId="12" fillId="0" borderId="1" xfId="0" applyFont="1" applyBorder="1" applyAlignment="1">
      <alignment vertical="center" wrapText="1"/>
    </xf>
    <xf numFmtId="0" fontId="27" fillId="0" borderId="1" xfId="0" applyFont="1" applyBorder="1" applyAlignment="1">
      <alignment vertical="center" wrapText="1"/>
    </xf>
    <xf numFmtId="3" fontId="16" fillId="0" borderId="1" xfId="0" applyNumberFormat="1" applyFont="1" applyBorder="1">
      <alignment vertical="center"/>
    </xf>
    <xf numFmtId="178" fontId="16" fillId="0" borderId="1" xfId="0" applyNumberFormat="1" applyFont="1" applyBorder="1">
      <alignment vertical="center"/>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0" borderId="1" xfId="0" quotePrefix="1" applyFont="1" applyBorder="1" applyAlignment="1">
      <alignment vertical="center" wrapText="1"/>
    </xf>
    <xf numFmtId="0" fontId="12" fillId="0" borderId="1" xfId="0" applyFont="1" applyBorder="1" applyAlignment="1">
      <alignment horizontal="center" vertical="center" wrapText="1"/>
    </xf>
    <xf numFmtId="0" fontId="12" fillId="0" borderId="0" xfId="13" applyFont="1">
      <alignment vertical="center"/>
    </xf>
    <xf numFmtId="0" fontId="13" fillId="0" borderId="0" xfId="13" applyFont="1" applyAlignment="1">
      <alignment horizontal="centerContinuous" vertical="center"/>
    </xf>
    <xf numFmtId="0" fontId="12" fillId="0" borderId="0" xfId="13" applyFont="1" applyAlignment="1">
      <alignment horizontal="centerContinuous" vertical="center"/>
    </xf>
    <xf numFmtId="0" fontId="13" fillId="0" borderId="0" xfId="13" applyFont="1">
      <alignment vertical="center"/>
    </xf>
    <xf numFmtId="0" fontId="12" fillId="2" borderId="1" xfId="13" applyFont="1" applyFill="1" applyBorder="1" applyAlignment="1">
      <alignment horizontal="center" vertical="center"/>
    </xf>
    <xf numFmtId="0" fontId="12" fillId="2" borderId="1" xfId="13" applyFont="1" applyFill="1" applyBorder="1" applyAlignment="1">
      <alignment horizontal="center" vertical="center" wrapText="1"/>
    </xf>
    <xf numFmtId="0" fontId="16" fillId="0" borderId="1" xfId="13" applyFont="1" applyBorder="1" applyAlignment="1">
      <alignment horizontal="left" vertical="center" wrapText="1"/>
    </xf>
    <xf numFmtId="3" fontId="12" fillId="0" borderId="1" xfId="13" applyNumberFormat="1" applyFont="1" applyBorder="1" applyAlignment="1">
      <alignment horizontal="center" vertical="center"/>
    </xf>
    <xf numFmtId="176" fontId="12" fillId="0" borderId="1" xfId="13" applyNumberFormat="1" applyFont="1" applyBorder="1" applyAlignment="1">
      <alignment horizontal="right" vertical="center"/>
    </xf>
    <xf numFmtId="177" fontId="12" fillId="0" borderId="1" xfId="13" applyNumberFormat="1" applyFont="1" applyBorder="1" applyAlignment="1">
      <alignment horizontal="center" vertical="center"/>
    </xf>
    <xf numFmtId="0" fontId="12" fillId="0" borderId="1" xfId="13" applyFont="1" applyBorder="1" applyAlignment="1">
      <alignment horizontal="left" vertical="center" wrapText="1"/>
    </xf>
    <xf numFmtId="0" fontId="12" fillId="0" borderId="1" xfId="13" applyFont="1" applyBorder="1" applyAlignment="1">
      <alignment horizontal="center" vertical="center"/>
    </xf>
    <xf numFmtId="0" fontId="18" fillId="0" borderId="1" xfId="13" quotePrefix="1" applyFont="1" applyBorder="1" applyAlignment="1">
      <alignment vertical="center" wrapText="1"/>
    </xf>
    <xf numFmtId="0" fontId="2" fillId="0" borderId="0" xfId="15">
      <alignment vertical="center"/>
    </xf>
    <xf numFmtId="0" fontId="1" fillId="0" borderId="0" xfId="16">
      <alignment vertical="center"/>
    </xf>
    <xf numFmtId="0" fontId="29" fillId="0" borderId="0" xfId="0" applyFont="1">
      <alignment vertical="center"/>
    </xf>
    <xf numFmtId="0" fontId="30" fillId="0" borderId="0" xfId="0" applyFont="1" applyAlignment="1">
      <alignment horizontal="right" vertical="center"/>
    </xf>
    <xf numFmtId="0" fontId="31" fillId="0" borderId="0" xfId="0" applyFont="1" applyAlignment="1">
      <alignment horizontal="justify" vertical="center"/>
    </xf>
    <xf numFmtId="0" fontId="31" fillId="0" borderId="0" xfId="0" applyFont="1" applyAlignment="1">
      <alignment horizontal="right" vertical="center"/>
    </xf>
    <xf numFmtId="0" fontId="0" fillId="0" borderId="0" xfId="0" applyAlignment="1">
      <alignment horizontal="left" vertical="center" wrapText="1"/>
    </xf>
    <xf numFmtId="0" fontId="32" fillId="0" borderId="0" xfId="0" applyFont="1">
      <alignment vertical="center"/>
    </xf>
    <xf numFmtId="0" fontId="31" fillId="0" borderId="0" xfId="0" applyFont="1">
      <alignment vertical="center"/>
    </xf>
    <xf numFmtId="0" fontId="34" fillId="0" borderId="0" xfId="5" applyFont="1" applyAlignment="1">
      <alignment horizontal="right" vertical="center"/>
    </xf>
    <xf numFmtId="0" fontId="32" fillId="0" borderId="0" xfId="5" applyFont="1">
      <alignment vertical="center"/>
    </xf>
    <xf numFmtId="0" fontId="34" fillId="0" borderId="0" xfId="5" applyFont="1" applyAlignment="1">
      <alignment horizontal="justify" vertical="center"/>
    </xf>
    <xf numFmtId="0" fontId="34" fillId="0" borderId="0" xfId="5" applyFont="1">
      <alignment vertical="center"/>
    </xf>
    <xf numFmtId="58" fontId="17" fillId="0" borderId="0" xfId="0" applyNumberFormat="1" applyFont="1">
      <alignment vertical="center"/>
    </xf>
    <xf numFmtId="0" fontId="36" fillId="0" borderId="0" xfId="0" applyFont="1">
      <alignment vertical="center"/>
    </xf>
    <xf numFmtId="0" fontId="17" fillId="7"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30" fillId="0" borderId="2" xfId="0" applyFont="1" applyBorder="1" applyAlignment="1">
      <alignment horizontal="left" vertical="center" wrapText="1"/>
    </xf>
    <xf numFmtId="0" fontId="25" fillId="0" borderId="2" xfId="0" applyFont="1" applyBorder="1" applyAlignment="1">
      <alignment vertical="center" wrapText="1"/>
    </xf>
    <xf numFmtId="0" fontId="30" fillId="0" borderId="3" xfId="0" applyFont="1" applyBorder="1" applyAlignment="1">
      <alignment horizontal="left" vertical="center" wrapText="1"/>
    </xf>
    <xf numFmtId="0" fontId="25" fillId="0" borderId="3" xfId="0" applyFont="1" applyBorder="1" applyAlignment="1">
      <alignment vertical="center" wrapText="1"/>
    </xf>
    <xf numFmtId="0" fontId="33" fillId="0" borderId="0" xfId="0" applyFont="1" applyAlignment="1">
      <alignment horizontal="center" vertical="center" wrapText="1"/>
    </xf>
    <xf numFmtId="0" fontId="32"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vertical="center" wrapText="1"/>
    </xf>
    <xf numFmtId="0" fontId="32" fillId="0" borderId="0" xfId="5" applyFont="1" applyAlignment="1">
      <alignment horizontal="center" vertical="center"/>
    </xf>
    <xf numFmtId="0" fontId="13" fillId="0" borderId="0" xfId="12" applyFont="1" applyAlignment="1">
      <alignment horizontal="center" vertical="center"/>
    </xf>
    <xf numFmtId="0" fontId="17" fillId="0" borderId="0" xfId="0" applyFont="1">
      <alignment vertical="center"/>
    </xf>
    <xf numFmtId="0" fontId="29" fillId="0" borderId="0" xfId="0" applyFont="1" applyAlignment="1">
      <alignment horizontal="center"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0" fillId="0" borderId="0" xfId="0" applyAlignment="1">
      <alignment horizontal="center" vertical="center"/>
    </xf>
    <xf numFmtId="0" fontId="12" fillId="8" borderId="1" xfId="8" applyFont="1" applyFill="1" applyBorder="1" applyAlignment="1">
      <alignment horizontal="left" vertical="center" wrapText="1"/>
    </xf>
    <xf numFmtId="3" fontId="12" fillId="8" borderId="1" xfId="8" applyNumberFormat="1" applyFont="1" applyFill="1" applyBorder="1" applyAlignment="1">
      <alignment horizontal="center" vertical="center"/>
    </xf>
    <xf numFmtId="176" fontId="12" fillId="8" borderId="1" xfId="8" applyNumberFormat="1" applyFont="1" applyFill="1" applyBorder="1" applyAlignment="1">
      <alignment horizontal="right" vertical="center"/>
    </xf>
    <xf numFmtId="177" fontId="12" fillId="8" borderId="1" xfId="8" applyNumberFormat="1" applyFont="1" applyFill="1" applyBorder="1" applyAlignment="1">
      <alignment horizontal="center" vertical="center"/>
    </xf>
    <xf numFmtId="0" fontId="12" fillId="8" borderId="1" xfId="8" applyFont="1" applyFill="1" applyBorder="1" applyAlignment="1">
      <alignment horizontal="center" vertical="center"/>
    </xf>
    <xf numFmtId="0" fontId="12" fillId="8" borderId="1" xfId="8" quotePrefix="1" applyFont="1" applyFill="1" applyBorder="1" applyAlignment="1">
      <alignment vertical="center" wrapText="1"/>
    </xf>
    <xf numFmtId="0" fontId="12" fillId="8" borderId="1" xfId="10" applyFont="1" applyFill="1" applyBorder="1" applyAlignment="1">
      <alignment horizontal="left" vertical="center" wrapText="1"/>
    </xf>
    <xf numFmtId="3" fontId="12" fillId="8" borderId="1" xfId="10" applyNumberFormat="1" applyFont="1" applyFill="1" applyBorder="1" applyAlignment="1">
      <alignment horizontal="center" vertical="center"/>
    </xf>
    <xf numFmtId="176" fontId="12" fillId="8" borderId="1" xfId="10" applyNumberFormat="1" applyFont="1" applyFill="1" applyBorder="1" applyAlignment="1">
      <alignment horizontal="right" vertical="center"/>
    </xf>
    <xf numFmtId="177" fontId="12" fillId="8" borderId="1" xfId="10" applyNumberFormat="1" applyFont="1" applyFill="1" applyBorder="1" applyAlignment="1">
      <alignment horizontal="center" vertical="center"/>
    </xf>
    <xf numFmtId="0" fontId="12" fillId="8" borderId="1" xfId="10" applyFont="1" applyFill="1" applyBorder="1" applyAlignment="1">
      <alignment horizontal="center" vertical="center"/>
    </xf>
    <xf numFmtId="0" fontId="12" fillId="8" borderId="1" xfId="10" quotePrefix="1" applyFont="1" applyFill="1" applyBorder="1" applyAlignment="1">
      <alignment vertical="center" wrapText="1"/>
    </xf>
    <xf numFmtId="0" fontId="0" fillId="8" borderId="1" xfId="0" applyFill="1" applyBorder="1" applyAlignment="1">
      <alignment horizontal="left" vertical="center" wrapText="1"/>
    </xf>
    <xf numFmtId="38" fontId="9" fillId="8" borderId="1" xfId="9" applyNumberFormat="1" applyFont="1" applyFill="1" applyBorder="1" applyAlignment="1">
      <alignment horizontal="center" vertical="center" wrapText="1"/>
    </xf>
    <xf numFmtId="38" fontId="9" fillId="8" borderId="1" xfId="9" applyNumberFormat="1" applyFont="1" applyFill="1" applyBorder="1" applyAlignment="1">
      <alignment horizontal="right" vertical="center"/>
    </xf>
    <xf numFmtId="57" fontId="0" fillId="8" borderId="1" xfId="0" applyNumberFormat="1" applyFill="1" applyBorder="1" applyAlignment="1">
      <alignment horizontal="center" vertical="center" wrapText="1"/>
    </xf>
    <xf numFmtId="0" fontId="0" fillId="8" borderId="1" xfId="0" applyFill="1" applyBorder="1" applyAlignment="1">
      <alignment vertical="center" wrapText="1"/>
    </xf>
    <xf numFmtId="0" fontId="0" fillId="8" borderId="1" xfId="0" applyFill="1" applyBorder="1" applyAlignment="1">
      <alignment horizontal="center" vertical="center" wrapText="1"/>
    </xf>
    <xf numFmtId="0" fontId="12" fillId="8" borderId="1" xfId="12" applyFont="1" applyFill="1" applyBorder="1" applyAlignment="1">
      <alignment horizontal="left" vertical="center" wrapText="1"/>
    </xf>
    <xf numFmtId="3" fontId="12" fillId="8" borderId="1" xfId="12" applyNumberFormat="1" applyFont="1" applyFill="1" applyBorder="1" applyAlignment="1">
      <alignment horizontal="center" vertical="center"/>
    </xf>
    <xf numFmtId="176" fontId="12" fillId="8" borderId="1" xfId="12" applyNumberFormat="1" applyFont="1" applyFill="1" applyBorder="1" applyAlignment="1">
      <alignment horizontal="right" vertical="center"/>
    </xf>
    <xf numFmtId="177" fontId="12" fillId="8" borderId="1" xfId="12" applyNumberFormat="1" applyFont="1" applyFill="1" applyBorder="1" applyAlignment="1">
      <alignment horizontal="center" vertical="center"/>
    </xf>
    <xf numFmtId="0" fontId="12" fillId="8" borderId="1" xfId="12" applyFont="1" applyFill="1" applyBorder="1" applyAlignment="1">
      <alignment horizontal="center" vertical="center"/>
    </xf>
    <xf numFmtId="0" fontId="12" fillId="8" borderId="1" xfId="12" quotePrefix="1" applyFont="1" applyFill="1" applyBorder="1" applyAlignment="1">
      <alignment vertical="center" wrapText="1"/>
    </xf>
    <xf numFmtId="0" fontId="33" fillId="0" borderId="0" xfId="0" applyFont="1" applyAlignment="1">
      <alignment horizontal="center" vertical="center" wrapText="1"/>
    </xf>
    <xf numFmtId="58" fontId="33" fillId="0" borderId="0" xfId="0" applyNumberFormat="1" applyFont="1" applyAlignment="1">
      <alignment horizontal="center" vertical="center"/>
    </xf>
    <xf numFmtId="0" fontId="32" fillId="0" borderId="0" xfId="0" applyFont="1" applyAlignment="1">
      <alignment horizontal="center" vertical="center"/>
    </xf>
    <xf numFmtId="0" fontId="12" fillId="0" borderId="0" xfId="2" applyFont="1" applyAlignment="1">
      <alignment vertical="center" shrinkToFit="1"/>
    </xf>
    <xf numFmtId="0" fontId="12" fillId="0" borderId="0" xfId="4" applyFont="1">
      <alignment vertical="center"/>
    </xf>
    <xf numFmtId="58" fontId="33" fillId="0" borderId="0" xfId="0" applyNumberFormat="1" applyFont="1" applyAlignment="1">
      <alignment horizontal="distributed" vertical="center"/>
    </xf>
    <xf numFmtId="0" fontId="32" fillId="0" borderId="0" xfId="0" applyFont="1" applyAlignment="1">
      <alignment horizontal="distributed" vertical="center"/>
    </xf>
    <xf numFmtId="0" fontId="12" fillId="3" borderId="0" xfId="4" applyFont="1" applyFill="1">
      <alignment vertical="center"/>
    </xf>
    <xf numFmtId="0" fontId="12" fillId="0" borderId="0" xfId="6" applyFont="1">
      <alignment vertical="center"/>
    </xf>
    <xf numFmtId="0" fontId="29" fillId="0" borderId="0" xfId="0" applyFont="1" applyAlignment="1">
      <alignment horizontal="center" vertical="center" wrapText="1"/>
    </xf>
    <xf numFmtId="0" fontId="17" fillId="6" borderId="0" xfId="0" applyFont="1" applyFill="1">
      <alignment vertical="center"/>
    </xf>
    <xf numFmtId="0" fontId="12" fillId="3" borderId="0" xfId="6" applyFont="1" applyFill="1">
      <alignment vertical="center"/>
    </xf>
    <xf numFmtId="0" fontId="0" fillId="0" borderId="0" xfId="0" applyAlignment="1">
      <alignment horizontal="center" vertical="center" wrapText="1"/>
    </xf>
    <xf numFmtId="0" fontId="12" fillId="3" borderId="0" xfId="0" applyFont="1" applyFill="1">
      <alignment vertical="center"/>
    </xf>
    <xf numFmtId="49" fontId="35" fillId="0" borderId="0" xfId="5" quotePrefix="1" applyNumberFormat="1" applyFont="1" applyAlignment="1">
      <alignment horizontal="center" vertical="center"/>
    </xf>
    <xf numFmtId="0" fontId="32" fillId="0" borderId="0" xfId="5" applyFont="1" applyAlignment="1">
      <alignment horizontal="center" vertical="center"/>
    </xf>
    <xf numFmtId="0" fontId="35" fillId="0" borderId="0" xfId="5" applyFont="1" applyAlignment="1">
      <alignment horizontal="center" vertical="center" wrapText="1"/>
    </xf>
    <xf numFmtId="0" fontId="33" fillId="0" borderId="0" xfId="0" applyFont="1" applyAlignment="1">
      <alignment horizontal="center" vertical="center"/>
    </xf>
    <xf numFmtId="58" fontId="33" fillId="0" borderId="0" xfId="0" applyNumberFormat="1" applyFont="1" applyAlignment="1">
      <alignment horizontal="distributed" vertical="center" wrapText="1"/>
    </xf>
    <xf numFmtId="0" fontId="32" fillId="0" borderId="0" xfId="0" applyFont="1" applyAlignment="1">
      <alignment horizontal="distributed" vertical="center" wrapText="1"/>
    </xf>
    <xf numFmtId="0" fontId="12" fillId="3" borderId="0" xfId="8" applyFont="1" applyFill="1">
      <alignment vertical="center"/>
    </xf>
    <xf numFmtId="0" fontId="12" fillId="0" borderId="0" xfId="8" applyFont="1">
      <alignment vertical="center"/>
    </xf>
    <xf numFmtId="0" fontId="13" fillId="0" borderId="0" xfId="8" applyFont="1" applyAlignment="1">
      <alignment horizontal="center" vertical="center"/>
    </xf>
    <xf numFmtId="0" fontId="12" fillId="0" borderId="0" xfId="0" applyFont="1">
      <alignment vertical="center"/>
    </xf>
    <xf numFmtId="0" fontId="12" fillId="3" borderId="0" xfId="10" applyFont="1" applyFill="1">
      <alignment vertical="center"/>
    </xf>
    <xf numFmtId="0" fontId="16" fillId="3" borderId="0" xfId="10" applyFont="1" applyFill="1">
      <alignment vertical="center"/>
    </xf>
    <xf numFmtId="0" fontId="12" fillId="0" borderId="0" xfId="10" applyFont="1">
      <alignment vertical="center"/>
    </xf>
    <xf numFmtId="0" fontId="12" fillId="3" borderId="0" xfId="12" applyFont="1" applyFill="1">
      <alignment vertical="center"/>
    </xf>
    <xf numFmtId="0" fontId="13" fillId="0" borderId="0" xfId="12" applyFont="1" applyAlignment="1">
      <alignment horizontal="center" vertical="center"/>
    </xf>
    <xf numFmtId="0" fontId="5" fillId="0" borderId="0" xfId="12">
      <alignment vertical="center"/>
    </xf>
    <xf numFmtId="0" fontId="12" fillId="0" borderId="0" xfId="0" applyFont="1" applyAlignment="1">
      <alignment vertical="center" wrapText="1"/>
    </xf>
    <xf numFmtId="0" fontId="12" fillId="0" borderId="0" xfId="12" applyFont="1">
      <alignment vertical="center"/>
    </xf>
    <xf numFmtId="0" fontId="17" fillId="0" borderId="0" xfId="0" applyFont="1">
      <alignment vertical="center"/>
    </xf>
    <xf numFmtId="0" fontId="17" fillId="0" borderId="5" xfId="0" applyFont="1" applyBorder="1">
      <alignment vertical="center"/>
    </xf>
    <xf numFmtId="0" fontId="17" fillId="0" borderId="4" xfId="0" applyFont="1" applyBorder="1">
      <alignment vertical="center"/>
    </xf>
    <xf numFmtId="0" fontId="24" fillId="0" borderId="2" xfId="0" applyFont="1" applyBorder="1" applyAlignment="1">
      <alignment vertical="center" wrapText="1"/>
    </xf>
    <xf numFmtId="0" fontId="24" fillId="0" borderId="3" xfId="0" applyFont="1" applyBorder="1" applyAlignment="1">
      <alignmen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4" fillId="0" borderId="2" xfId="0" applyFont="1" applyBorder="1" applyAlignment="1">
      <alignment horizontal="right" vertical="center" wrapText="1"/>
    </xf>
    <xf numFmtId="0" fontId="24" fillId="0" borderId="3" xfId="0" applyFont="1" applyBorder="1" applyAlignment="1">
      <alignment horizontal="right" vertical="center" wrapText="1"/>
    </xf>
    <xf numFmtId="58" fontId="24" fillId="0" borderId="2" xfId="0" applyNumberFormat="1" applyFont="1" applyBorder="1" applyAlignment="1">
      <alignment vertical="center" wrapText="1"/>
    </xf>
    <xf numFmtId="58" fontId="24" fillId="0" borderId="3" xfId="0" applyNumberFormat="1" applyFont="1" applyBorder="1" applyAlignment="1">
      <alignmen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36" fillId="0" borderId="0" xfId="0" applyFont="1" applyAlignment="1">
      <alignment horizontal="center" vertical="center"/>
    </xf>
    <xf numFmtId="58" fontId="29" fillId="0" borderId="0" xfId="0" applyNumberFormat="1" applyFont="1" applyAlignment="1">
      <alignment horizontal="center" vertical="center"/>
    </xf>
    <xf numFmtId="57" fontId="17" fillId="0" borderId="2" xfId="0" applyNumberFormat="1" applyFont="1" applyBorder="1" applyAlignment="1">
      <alignment horizontal="center" vertical="center"/>
    </xf>
    <xf numFmtId="57" fontId="17" fillId="0" borderId="3" xfId="0" applyNumberFormat="1" applyFont="1" applyBorder="1" applyAlignment="1">
      <alignment horizontal="center"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3" fontId="17" fillId="0" borderId="2" xfId="0" applyNumberFormat="1" applyFont="1" applyBorder="1" applyAlignment="1">
      <alignment horizontal="right" vertical="center"/>
    </xf>
    <xf numFmtId="3" fontId="17" fillId="0" borderId="3" xfId="0" applyNumberFormat="1" applyFont="1" applyBorder="1" applyAlignment="1">
      <alignment horizontal="right" vertical="center"/>
    </xf>
    <xf numFmtId="0" fontId="29" fillId="0" borderId="0" xfId="0" applyFont="1" applyAlignment="1">
      <alignment horizontal="center" vertical="center"/>
    </xf>
    <xf numFmtId="0" fontId="0" fillId="0" borderId="0" xfId="0" applyAlignment="1">
      <alignment horizontal="center" vertical="center"/>
    </xf>
    <xf numFmtId="0" fontId="12" fillId="0" borderId="0" xfId="13" applyFont="1">
      <alignment vertical="center"/>
    </xf>
  </cellXfs>
  <cellStyles count="17">
    <cellStyle name="桁区切り" xfId="1" builtinId="6"/>
    <cellStyle name="桁区切り [0.00]" xfId="9" builtinId="3"/>
    <cellStyle name="桁区切り 2" xfId="7" xr:uid="{90E8E9D5-78C7-41CC-8AAF-B9D49AA817D1}"/>
    <cellStyle name="桁区切り 3" xfId="11" xr:uid="{66FDD45E-293C-4AE6-945C-70F32BB6C1C2}"/>
    <cellStyle name="標準" xfId="0" builtinId="0"/>
    <cellStyle name="標準 2" xfId="2" xr:uid="{00000000-0005-0000-0000-000003000000}"/>
    <cellStyle name="標準 2 2" xfId="5" xr:uid="{FC38B34C-05F5-4E48-8974-B1170542D3D4}"/>
    <cellStyle name="標準 2 3" xfId="8" xr:uid="{7FB14A7A-E3D3-486C-A806-A59CAE6B5718}"/>
    <cellStyle name="標準 2 4" xfId="12" xr:uid="{515BE751-09C8-42AE-9657-571B6B278775}"/>
    <cellStyle name="標準 3" xfId="3" xr:uid="{00000000-0005-0000-0000-000004000000}"/>
    <cellStyle name="標準 3 2" xfId="6" xr:uid="{BD049A9F-6E0E-4967-BE7B-0A49369D7E5F}"/>
    <cellStyle name="標準 4" xfId="4" xr:uid="{DB133BF4-FA6F-440E-B81D-D136A8073B81}"/>
    <cellStyle name="標準 5" xfId="10" xr:uid="{CB3A2971-615C-4E42-A3EF-437060A03A4B}"/>
    <cellStyle name="標準 6" xfId="13" xr:uid="{47DE9750-BA59-4D9E-A32B-949B72F29A74}"/>
    <cellStyle name="標準 7" xfId="14" xr:uid="{C5325E02-995C-4CDC-9C1C-73E136C56D52}"/>
    <cellStyle name="標準 8" xfId="15" xr:uid="{1402D3D6-C527-4B3C-866C-9AE1595B6D7C}"/>
    <cellStyle name="標準 9" xfId="16" xr:uid="{EF285BFC-49F8-40A0-9561-AB96B2C97F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styles" Target="style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sharedStrings" Target="sharedString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2" Type="http://schemas.openxmlformats.org/officeDocument/2006/relationships/calcChain" Target="calcChain.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9"/>
  <sheetViews>
    <sheetView tabSelected="1" view="pageBreakPreview" zoomScaleNormal="100" zoomScaleSheetLayoutView="100" workbookViewId="0">
      <selection activeCell="B21" sqref="B21"/>
    </sheetView>
  </sheetViews>
  <sheetFormatPr defaultColWidth="9" defaultRowHeight="13.5" x14ac:dyDescent="0.15"/>
  <cols>
    <col min="1" max="1" width="18" style="4" customWidth="1"/>
    <col min="2" max="2" width="54.625" style="4" customWidth="1"/>
    <col min="3" max="3" width="5.5" style="4" bestFit="1" customWidth="1"/>
    <col min="4" max="5" width="13.875" style="4" bestFit="1" customWidth="1"/>
    <col min="6" max="6" width="11.625" style="4" bestFit="1" customWidth="1"/>
    <col min="7" max="7" width="19.375" style="4" customWidth="1"/>
    <col min="8" max="8" width="5.875" style="4" customWidth="1"/>
    <col min="9" max="9" width="21.5" style="4" customWidth="1"/>
    <col min="10" max="16384" width="9" style="4"/>
  </cols>
  <sheetData>
    <row r="1" spans="1:9" x14ac:dyDescent="0.15">
      <c r="I1" s="5" t="s">
        <v>10</v>
      </c>
    </row>
    <row r="2" spans="1:9" x14ac:dyDescent="0.15">
      <c r="A2" s="6" t="s">
        <v>11</v>
      </c>
      <c r="B2" s="7"/>
      <c r="C2" s="7"/>
      <c r="D2" s="7"/>
      <c r="E2" s="7"/>
      <c r="F2" s="7"/>
      <c r="G2" s="7"/>
      <c r="H2" s="7"/>
      <c r="I2" s="7"/>
    </row>
    <row r="4" spans="1:9" x14ac:dyDescent="0.15">
      <c r="A4" s="8" t="s">
        <v>12</v>
      </c>
    </row>
    <row r="5" spans="1:9" x14ac:dyDescent="0.15">
      <c r="A5" s="293" t="s">
        <v>13</v>
      </c>
      <c r="B5" s="293"/>
      <c r="C5" s="293"/>
      <c r="D5" s="293"/>
      <c r="E5" s="293"/>
      <c r="F5" s="293"/>
      <c r="G5" s="293"/>
      <c r="H5" s="293"/>
      <c r="I5" s="293"/>
    </row>
    <row r="7" spans="1:9" x14ac:dyDescent="0.15">
      <c r="A7" s="8" t="s">
        <v>14</v>
      </c>
    </row>
    <row r="8" spans="1:9" x14ac:dyDescent="0.15">
      <c r="A8" s="4" t="s">
        <v>15</v>
      </c>
    </row>
    <row r="10" spans="1:9" ht="27" x14ac:dyDescent="0.15">
      <c r="A10" s="9" t="s">
        <v>16</v>
      </c>
      <c r="B10" s="9" t="s">
        <v>17</v>
      </c>
      <c r="C10" s="9" t="s">
        <v>18</v>
      </c>
      <c r="D10" s="9" t="s">
        <v>19</v>
      </c>
      <c r="E10" s="9" t="s">
        <v>20</v>
      </c>
      <c r="F10" s="9" t="s">
        <v>21</v>
      </c>
      <c r="G10" s="9" t="s">
        <v>22</v>
      </c>
      <c r="H10" s="10" t="s">
        <v>23</v>
      </c>
      <c r="I10" s="9" t="s">
        <v>24</v>
      </c>
    </row>
    <row r="11" spans="1:9" ht="71.25" customHeight="1" x14ac:dyDescent="0.15">
      <c r="A11" s="15" t="s">
        <v>25</v>
      </c>
      <c r="B11" s="1" t="s">
        <v>26</v>
      </c>
      <c r="C11" s="12">
        <v>1</v>
      </c>
      <c r="D11" s="3">
        <v>1280204</v>
      </c>
      <c r="E11" s="3">
        <v>1280204</v>
      </c>
      <c r="F11" s="2">
        <v>40190</v>
      </c>
      <c r="G11" s="11" t="s">
        <v>27</v>
      </c>
      <c r="H11" s="13" t="s">
        <v>28</v>
      </c>
      <c r="I11" s="14" t="s">
        <v>29</v>
      </c>
    </row>
    <row r="13" spans="1:9" x14ac:dyDescent="0.15">
      <c r="A13" s="4" t="s">
        <v>30</v>
      </c>
    </row>
    <row r="14" spans="1:9" x14ac:dyDescent="0.15">
      <c r="A14" s="4" t="s">
        <v>31</v>
      </c>
    </row>
    <row r="15" spans="1:9" x14ac:dyDescent="0.15">
      <c r="A15" s="4" t="s">
        <v>32</v>
      </c>
    </row>
    <row r="16" spans="1:9" x14ac:dyDescent="0.15">
      <c r="A16" s="4" t="s">
        <v>33</v>
      </c>
    </row>
    <row r="17" spans="1:1" x14ac:dyDescent="0.15">
      <c r="A17" s="4" t="s">
        <v>34</v>
      </c>
    </row>
    <row r="18" spans="1:1" x14ac:dyDescent="0.15">
      <c r="A18" s="4" t="s">
        <v>35</v>
      </c>
    </row>
    <row r="19" spans="1:1" x14ac:dyDescent="0.15">
      <c r="A19" s="4"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34FD-1F87-4248-8F57-E234031DF347}">
  <dimension ref="A1:I23"/>
  <sheetViews>
    <sheetView view="pageBreakPreview" zoomScale="60" zoomScaleNormal="100" workbookViewId="0">
      <selection activeCell="G4" sqref="G4:I4"/>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5">
        <v>45520</v>
      </c>
      <c r="H4" s="295"/>
      <c r="I4" s="295"/>
    </row>
    <row r="5" spans="1:9" ht="14.25" x14ac:dyDescent="0.15">
      <c r="A5" s="239"/>
      <c r="B5" s="241"/>
      <c r="C5" s="241"/>
      <c r="D5" s="241"/>
      <c r="E5" s="241"/>
      <c r="F5" s="241"/>
      <c r="G5" s="296" t="s">
        <v>0</v>
      </c>
      <c r="H5" s="296"/>
      <c r="I5" s="296"/>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36"/>
      <c r="C8" s="290" t="s">
        <v>53</v>
      </c>
      <c r="D8" s="290"/>
      <c r="E8" s="290"/>
      <c r="F8" s="290"/>
      <c r="G8" s="290"/>
      <c r="H8" s="290"/>
      <c r="I8" s="255"/>
    </row>
    <row r="9" spans="1:9" ht="14.25" customHeight="1" x14ac:dyDescent="0.15">
      <c r="A9" s="238"/>
      <c r="B9" s="255"/>
      <c r="C9" s="290" t="s">
        <v>38</v>
      </c>
      <c r="D9" s="290"/>
      <c r="E9" s="290"/>
      <c r="F9" s="290"/>
      <c r="G9" s="290"/>
      <c r="H9" s="290"/>
      <c r="I9" s="255"/>
    </row>
    <row r="10" spans="1:9" ht="14.25" x14ac:dyDescent="0.15">
      <c r="A10" s="238"/>
      <c r="B10" s="255"/>
      <c r="C10" s="290"/>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54</v>
      </c>
      <c r="C15" s="290"/>
      <c r="D15" s="290"/>
      <c r="E15" s="290"/>
      <c r="F15" s="290"/>
      <c r="G15" s="290"/>
      <c r="H15" s="290"/>
      <c r="I15" s="290"/>
    </row>
    <row r="16" spans="1:9" ht="14.25" customHeight="1" x14ac:dyDescent="0.15">
      <c r="A16" s="238"/>
      <c r="B16" s="290" t="s">
        <v>55</v>
      </c>
      <c r="C16" s="290"/>
      <c r="D16" s="290"/>
      <c r="E16" s="290"/>
      <c r="F16" s="290"/>
      <c r="G16" s="290"/>
      <c r="H16" s="290"/>
      <c r="I16" s="290"/>
    </row>
    <row r="17" spans="1:9" ht="14.25" customHeight="1" x14ac:dyDescent="0.15">
      <c r="A17" s="238"/>
      <c r="B17" s="290" t="s">
        <v>5</v>
      </c>
      <c r="C17" s="290"/>
      <c r="D17" s="290"/>
      <c r="E17" s="290"/>
      <c r="F17" s="290"/>
      <c r="G17" s="290"/>
      <c r="H17" s="290"/>
      <c r="I17" s="290"/>
    </row>
    <row r="18" spans="1:9" ht="14.25" customHeight="1" x14ac:dyDescent="0.15">
      <c r="A18" s="238"/>
      <c r="B18" s="290" t="s">
        <v>6</v>
      </c>
      <c r="C18" s="290"/>
      <c r="D18" s="290"/>
      <c r="E18" s="290"/>
      <c r="F18" s="290"/>
      <c r="G18" s="290"/>
      <c r="H18" s="290"/>
      <c r="I18" s="290"/>
    </row>
    <row r="19" spans="1:9" ht="14.25" x14ac:dyDescent="0.15">
      <c r="A19" s="238"/>
      <c r="B19" s="290"/>
      <c r="C19" s="290"/>
      <c r="D19" s="290"/>
      <c r="E19" s="290"/>
      <c r="F19" s="290"/>
      <c r="G19" s="290"/>
      <c r="H19" s="290"/>
      <c r="I19" s="290"/>
    </row>
    <row r="20" spans="1:9" ht="14.25" x14ac:dyDescent="0.15">
      <c r="A20" s="238"/>
      <c r="B20" s="241"/>
      <c r="C20" s="241"/>
      <c r="D20" s="241"/>
      <c r="E20" s="241"/>
      <c r="F20" s="241"/>
      <c r="G20" s="241"/>
      <c r="H20" s="241"/>
      <c r="I20" s="241"/>
    </row>
    <row r="21" spans="1:9" ht="14.25" x14ac:dyDescent="0.15">
      <c r="A21" s="238"/>
      <c r="B21" s="241" t="s">
        <v>7</v>
      </c>
      <c r="C21" s="241"/>
      <c r="D21" s="241"/>
      <c r="E21" s="241"/>
      <c r="F21" s="241"/>
      <c r="G21" s="241"/>
      <c r="H21" s="241"/>
      <c r="I21" s="241"/>
    </row>
    <row r="22" spans="1:9" ht="14.25" x14ac:dyDescent="0.15">
      <c r="A22" s="238"/>
      <c r="B22" s="241" t="s">
        <v>8</v>
      </c>
      <c r="C22" s="241"/>
      <c r="D22" s="241"/>
      <c r="E22" s="241"/>
      <c r="F22" s="241"/>
      <c r="G22" s="241"/>
      <c r="H22" s="241"/>
      <c r="I22" s="241"/>
    </row>
    <row r="23" spans="1:9" ht="14.25" x14ac:dyDescent="0.15">
      <c r="A23" s="238"/>
      <c r="B23" s="241" t="s">
        <v>9</v>
      </c>
      <c r="C23" s="241"/>
      <c r="D23" s="241"/>
      <c r="E23" s="241"/>
      <c r="F23" s="241"/>
      <c r="G23" s="241"/>
      <c r="H23" s="241"/>
      <c r="I23" s="241"/>
    </row>
  </sheetData>
  <mergeCells count="11">
    <mergeCell ref="B15:I15"/>
    <mergeCell ref="B16:I16"/>
    <mergeCell ref="B17:I17"/>
    <mergeCell ref="B18:I18"/>
    <mergeCell ref="B19:I19"/>
    <mergeCell ref="C11:H11"/>
    <mergeCell ref="G4:I4"/>
    <mergeCell ref="G5:I5"/>
    <mergeCell ref="C8:H8"/>
    <mergeCell ref="C9:H9"/>
    <mergeCell ref="C10:H10"/>
  </mergeCells>
  <phoneticPr fontId="10"/>
  <pageMargins left="0.7" right="0.7" top="0.75" bottom="0.75" header="0.3" footer="0.3"/>
  <pageSetup paperSize="9" orientation="portrait" r:id="rId1"/>
  <headerFooter>
    <oddHeader>&amp;L【機密性○（取扱制限）】</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595F-887A-4A6C-A310-EBE0B4BF658D}">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228</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229</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4A09B-F7EA-4985-939F-638F5A488AA6}">
  <sheetPr>
    <pageSetUpPr fitToPage="1"/>
  </sheetPr>
  <dimension ref="A1:I20"/>
  <sheetViews>
    <sheetView view="pageBreakPreview" zoomScale="90" zoomScaleNormal="100" zoomScaleSheetLayoutView="90" workbookViewId="0">
      <selection activeCell="A5" sqref="A5"/>
    </sheetView>
  </sheetViews>
  <sheetFormatPr defaultColWidth="9" defaultRowHeight="13.5" x14ac:dyDescent="0.15"/>
  <cols>
    <col min="1" max="1" width="37.625" style="147" customWidth="1"/>
    <col min="2" max="2" width="32.625" style="147" customWidth="1"/>
    <col min="3" max="3" width="5.5" style="147" bestFit="1" customWidth="1"/>
    <col min="4" max="5" width="13.875" style="147" bestFit="1" customWidth="1"/>
    <col min="6" max="6" width="11.625" style="147" bestFit="1" customWidth="1"/>
    <col min="7" max="7" width="24.5" style="147" customWidth="1"/>
    <col min="8" max="8" width="5.875" style="147" customWidth="1"/>
    <col min="9" max="9" width="25.62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151" t="s">
        <v>490</v>
      </c>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80.25" customHeight="1" x14ac:dyDescent="0.15">
      <c r="A11" s="166" t="s">
        <v>491</v>
      </c>
      <c r="B11" s="166" t="s">
        <v>492</v>
      </c>
      <c r="C11" s="156">
        <v>1</v>
      </c>
      <c r="D11" s="164">
        <v>239760</v>
      </c>
      <c r="E11" s="164">
        <v>239760</v>
      </c>
      <c r="F11" s="165">
        <v>41844</v>
      </c>
      <c r="G11" s="166" t="s">
        <v>493</v>
      </c>
      <c r="H11" s="160" t="s">
        <v>45</v>
      </c>
      <c r="I11" s="161" t="s">
        <v>494</v>
      </c>
    </row>
    <row r="12" spans="1:9" s="151" customFormat="1" ht="80.25" customHeight="1" x14ac:dyDescent="0.15">
      <c r="A12" s="166" t="s">
        <v>495</v>
      </c>
      <c r="B12" s="166" t="s">
        <v>496</v>
      </c>
      <c r="C12" s="156">
        <v>1</v>
      </c>
      <c r="D12" s="164">
        <v>749520</v>
      </c>
      <c r="E12" s="164">
        <v>749520</v>
      </c>
      <c r="F12" s="165">
        <v>41844</v>
      </c>
      <c r="G12" s="166" t="s">
        <v>493</v>
      </c>
      <c r="H12" s="160" t="s">
        <v>45</v>
      </c>
      <c r="I12" s="161" t="s">
        <v>494</v>
      </c>
    </row>
    <row r="14" spans="1:9" x14ac:dyDescent="0.15">
      <c r="A14" s="147" t="s">
        <v>30</v>
      </c>
    </row>
    <row r="15" spans="1:9" x14ac:dyDescent="0.15">
      <c r="A15" s="147" t="s">
        <v>31</v>
      </c>
    </row>
    <row r="16" spans="1:9" x14ac:dyDescent="0.15">
      <c r="A16" s="147" t="s">
        <v>32</v>
      </c>
    </row>
    <row r="17" spans="1:1" x14ac:dyDescent="0.15">
      <c r="A17" s="147" t="s">
        <v>33</v>
      </c>
    </row>
    <row r="18" spans="1:1" x14ac:dyDescent="0.15">
      <c r="A18" s="147" t="s">
        <v>34</v>
      </c>
    </row>
    <row r="19" spans="1:1" x14ac:dyDescent="0.15">
      <c r="A19" s="147" t="s">
        <v>35</v>
      </c>
    </row>
    <row r="20" spans="1:1" x14ac:dyDescent="0.15">
      <c r="A20" s="147" t="s">
        <v>36</v>
      </c>
    </row>
  </sheetData>
  <phoneticPr fontId="10"/>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3034A-3399-4082-BB37-E3F35C421B90}">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45539</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488</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489</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07E5-AC90-4F1B-AF64-A66FCD1F824A}">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375" style="147" bestFit="1" customWidth="1"/>
    <col min="4" max="5" width="13.875" style="147" bestFit="1" customWidth="1"/>
    <col min="6" max="6" width="11.625" style="147" bestFit="1" customWidth="1"/>
    <col min="7" max="7" width="22.625" style="147" customWidth="1"/>
    <col min="8" max="8" width="5.875" style="147" customWidth="1"/>
    <col min="9" max="9" width="21.375" style="147" customWidth="1"/>
    <col min="10" max="16384" width="9" style="147"/>
  </cols>
  <sheetData>
    <row r="1" spans="1:9" s="4" customFormat="1" x14ac:dyDescent="0.15">
      <c r="I1" s="5" t="s">
        <v>10</v>
      </c>
    </row>
    <row r="2" spans="1:9" x14ac:dyDescent="0.15">
      <c r="A2" s="148" t="s">
        <v>48</v>
      </c>
      <c r="B2" s="149"/>
      <c r="C2" s="149"/>
      <c r="D2" s="149"/>
      <c r="E2" s="149"/>
      <c r="F2" s="149"/>
      <c r="G2" s="149"/>
      <c r="H2" s="149"/>
      <c r="I2" s="149"/>
    </row>
    <row r="3" spans="1:9" ht="12.6" customHeight="1" x14ac:dyDescent="0.15"/>
    <row r="4" spans="1:9" x14ac:dyDescent="0.15">
      <c r="A4" s="150" t="s">
        <v>12</v>
      </c>
    </row>
    <row r="5" spans="1:9" x14ac:dyDescent="0.15">
      <c r="A5" s="321" t="s">
        <v>499</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80.25" customHeight="1" x14ac:dyDescent="0.15">
      <c r="A11" s="166" t="s">
        <v>500</v>
      </c>
      <c r="B11" s="166" t="s">
        <v>501</v>
      </c>
      <c r="C11" s="156" t="s">
        <v>43</v>
      </c>
      <c r="D11" s="164">
        <v>168000</v>
      </c>
      <c r="E11" s="164">
        <v>168000</v>
      </c>
      <c r="F11" s="165">
        <v>40000</v>
      </c>
      <c r="G11" s="166" t="s">
        <v>502</v>
      </c>
      <c r="H11" s="160" t="s">
        <v>220</v>
      </c>
      <c r="I11" s="161" t="s">
        <v>503</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11659-F56D-41DE-B845-E46230CE2AD3}">
  <dimension ref="A1:I24"/>
  <sheetViews>
    <sheetView view="pageBreakPreview" zoomScale="60" zoomScaleNormal="100" workbookViewId="0">
      <selection activeCell="T36" sqref="T36"/>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497</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498</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82BD-A50C-438C-B7B2-ED1201C2EB97}">
  <dimension ref="A1:I19"/>
  <sheetViews>
    <sheetView view="pageBreakPreview" zoomScaleNormal="100" zoomScaleSheetLayoutView="100" workbookViewId="0">
      <selection activeCell="B24" sqref="B24"/>
    </sheetView>
  </sheetViews>
  <sheetFormatPr defaultRowHeight="13.5" x14ac:dyDescent="0.15"/>
  <cols>
    <col min="1" max="1" width="39" style="78" customWidth="1"/>
    <col min="2" max="2" width="35" style="78" customWidth="1"/>
    <col min="3" max="3" width="5.5" style="78" bestFit="1" customWidth="1"/>
    <col min="4" max="5" width="13.875" style="78" bestFit="1" customWidth="1"/>
    <col min="6" max="6" width="11.625" style="78" bestFit="1" customWidth="1"/>
    <col min="7" max="7" width="22.625" style="78" customWidth="1"/>
    <col min="8" max="8" width="5.875" style="78" customWidth="1"/>
    <col min="9" max="9" width="21.5" style="78" customWidth="1"/>
    <col min="257" max="257" width="39" customWidth="1"/>
    <col min="258" max="258" width="35" customWidth="1"/>
    <col min="259" max="259" width="5.5" bestFit="1" customWidth="1"/>
    <col min="260" max="261" width="13.875" bestFit="1" customWidth="1"/>
    <col min="262" max="262" width="11.625" bestFit="1" customWidth="1"/>
    <col min="263" max="263" width="22.625" customWidth="1"/>
    <col min="264" max="264" width="5.875" customWidth="1"/>
    <col min="265" max="265" width="21.5" customWidth="1"/>
    <col min="513" max="513" width="39" customWidth="1"/>
    <col min="514" max="514" width="35" customWidth="1"/>
    <col min="515" max="515" width="5.5" bestFit="1" customWidth="1"/>
    <col min="516" max="517" width="13.875" bestFit="1" customWidth="1"/>
    <col min="518" max="518" width="11.625" bestFit="1" customWidth="1"/>
    <col min="519" max="519" width="22.625" customWidth="1"/>
    <col min="520" max="520" width="5.875" customWidth="1"/>
    <col min="521" max="521" width="21.5" customWidth="1"/>
    <col min="769" max="769" width="39" customWidth="1"/>
    <col min="770" max="770" width="35" customWidth="1"/>
    <col min="771" max="771" width="5.5" bestFit="1" customWidth="1"/>
    <col min="772" max="773" width="13.875" bestFit="1" customWidth="1"/>
    <col min="774" max="774" width="11.625" bestFit="1" customWidth="1"/>
    <col min="775" max="775" width="22.625" customWidth="1"/>
    <col min="776" max="776" width="5.875" customWidth="1"/>
    <col min="777" max="777" width="21.5" customWidth="1"/>
    <col min="1025" max="1025" width="39" customWidth="1"/>
    <col min="1026" max="1026" width="35" customWidth="1"/>
    <col min="1027" max="1027" width="5.5" bestFit="1" customWidth="1"/>
    <col min="1028" max="1029" width="13.875" bestFit="1" customWidth="1"/>
    <col min="1030" max="1030" width="11.625" bestFit="1" customWidth="1"/>
    <col min="1031" max="1031" width="22.625" customWidth="1"/>
    <col min="1032" max="1032" width="5.875" customWidth="1"/>
    <col min="1033" max="1033" width="21.5" customWidth="1"/>
    <col min="1281" max="1281" width="39" customWidth="1"/>
    <col min="1282" max="1282" width="35" customWidth="1"/>
    <col min="1283" max="1283" width="5.5" bestFit="1" customWidth="1"/>
    <col min="1284" max="1285" width="13.875" bestFit="1" customWidth="1"/>
    <col min="1286" max="1286" width="11.625" bestFit="1" customWidth="1"/>
    <col min="1287" max="1287" width="22.625" customWidth="1"/>
    <col min="1288" max="1288" width="5.875" customWidth="1"/>
    <col min="1289" max="1289" width="21.5" customWidth="1"/>
    <col min="1537" max="1537" width="39" customWidth="1"/>
    <col min="1538" max="1538" width="35" customWidth="1"/>
    <col min="1539" max="1539" width="5.5" bestFit="1" customWidth="1"/>
    <col min="1540" max="1541" width="13.875" bestFit="1" customWidth="1"/>
    <col min="1542" max="1542" width="11.625" bestFit="1" customWidth="1"/>
    <col min="1543" max="1543" width="22.625" customWidth="1"/>
    <col min="1544" max="1544" width="5.875" customWidth="1"/>
    <col min="1545" max="1545" width="21.5" customWidth="1"/>
    <col min="1793" max="1793" width="39" customWidth="1"/>
    <col min="1794" max="1794" width="35" customWidth="1"/>
    <col min="1795" max="1795" width="5.5" bestFit="1" customWidth="1"/>
    <col min="1796" max="1797" width="13.875" bestFit="1" customWidth="1"/>
    <col min="1798" max="1798" width="11.625" bestFit="1" customWidth="1"/>
    <col min="1799" max="1799" width="22.625" customWidth="1"/>
    <col min="1800" max="1800" width="5.875" customWidth="1"/>
    <col min="1801" max="1801" width="21.5" customWidth="1"/>
    <col min="2049" max="2049" width="39" customWidth="1"/>
    <col min="2050" max="2050" width="35" customWidth="1"/>
    <col min="2051" max="2051" width="5.5" bestFit="1" customWidth="1"/>
    <col min="2052" max="2053" width="13.875" bestFit="1" customWidth="1"/>
    <col min="2054" max="2054" width="11.625" bestFit="1" customWidth="1"/>
    <col min="2055" max="2055" width="22.625" customWidth="1"/>
    <col min="2056" max="2056" width="5.875" customWidth="1"/>
    <col min="2057" max="2057" width="21.5" customWidth="1"/>
    <col min="2305" max="2305" width="39" customWidth="1"/>
    <col min="2306" max="2306" width="35" customWidth="1"/>
    <col min="2307" max="2307" width="5.5" bestFit="1" customWidth="1"/>
    <col min="2308" max="2309" width="13.875" bestFit="1" customWidth="1"/>
    <col min="2310" max="2310" width="11.625" bestFit="1" customWidth="1"/>
    <col min="2311" max="2311" width="22.625" customWidth="1"/>
    <col min="2312" max="2312" width="5.875" customWidth="1"/>
    <col min="2313" max="2313" width="21.5" customWidth="1"/>
    <col min="2561" max="2561" width="39" customWidth="1"/>
    <col min="2562" max="2562" width="35" customWidth="1"/>
    <col min="2563" max="2563" width="5.5" bestFit="1" customWidth="1"/>
    <col min="2564" max="2565" width="13.875" bestFit="1" customWidth="1"/>
    <col min="2566" max="2566" width="11.625" bestFit="1" customWidth="1"/>
    <col min="2567" max="2567" width="22.625" customWidth="1"/>
    <col min="2568" max="2568" width="5.875" customWidth="1"/>
    <col min="2569" max="2569" width="21.5" customWidth="1"/>
    <col min="2817" max="2817" width="39" customWidth="1"/>
    <col min="2818" max="2818" width="35" customWidth="1"/>
    <col min="2819" max="2819" width="5.5" bestFit="1" customWidth="1"/>
    <col min="2820" max="2821" width="13.875" bestFit="1" customWidth="1"/>
    <col min="2822" max="2822" width="11.625" bestFit="1" customWidth="1"/>
    <col min="2823" max="2823" width="22.625" customWidth="1"/>
    <col min="2824" max="2824" width="5.875" customWidth="1"/>
    <col min="2825" max="2825" width="21.5" customWidth="1"/>
    <col min="3073" max="3073" width="39" customWidth="1"/>
    <col min="3074" max="3074" width="35" customWidth="1"/>
    <col min="3075" max="3075" width="5.5" bestFit="1" customWidth="1"/>
    <col min="3076" max="3077" width="13.875" bestFit="1" customWidth="1"/>
    <col min="3078" max="3078" width="11.625" bestFit="1" customWidth="1"/>
    <col min="3079" max="3079" width="22.625" customWidth="1"/>
    <col min="3080" max="3080" width="5.875" customWidth="1"/>
    <col min="3081" max="3081" width="21.5" customWidth="1"/>
    <col min="3329" max="3329" width="39" customWidth="1"/>
    <col min="3330" max="3330" width="35" customWidth="1"/>
    <col min="3331" max="3331" width="5.5" bestFit="1" customWidth="1"/>
    <col min="3332" max="3333" width="13.875" bestFit="1" customWidth="1"/>
    <col min="3334" max="3334" width="11.625" bestFit="1" customWidth="1"/>
    <col min="3335" max="3335" width="22.625" customWidth="1"/>
    <col min="3336" max="3336" width="5.875" customWidth="1"/>
    <col min="3337" max="3337" width="21.5" customWidth="1"/>
    <col min="3585" max="3585" width="39" customWidth="1"/>
    <col min="3586" max="3586" width="35" customWidth="1"/>
    <col min="3587" max="3587" width="5.5" bestFit="1" customWidth="1"/>
    <col min="3588" max="3589" width="13.875" bestFit="1" customWidth="1"/>
    <col min="3590" max="3590" width="11.625" bestFit="1" customWidth="1"/>
    <col min="3591" max="3591" width="22.625" customWidth="1"/>
    <col min="3592" max="3592" width="5.875" customWidth="1"/>
    <col min="3593" max="3593" width="21.5" customWidth="1"/>
    <col min="3841" max="3841" width="39" customWidth="1"/>
    <col min="3842" max="3842" width="35" customWidth="1"/>
    <col min="3843" max="3843" width="5.5" bestFit="1" customWidth="1"/>
    <col min="3844" max="3845" width="13.875" bestFit="1" customWidth="1"/>
    <col min="3846" max="3846" width="11.625" bestFit="1" customWidth="1"/>
    <col min="3847" max="3847" width="22.625" customWidth="1"/>
    <col min="3848" max="3848" width="5.875" customWidth="1"/>
    <col min="3849" max="3849" width="21.5" customWidth="1"/>
    <col min="4097" max="4097" width="39" customWidth="1"/>
    <col min="4098" max="4098" width="35" customWidth="1"/>
    <col min="4099" max="4099" width="5.5" bestFit="1" customWidth="1"/>
    <col min="4100" max="4101" width="13.875" bestFit="1" customWidth="1"/>
    <col min="4102" max="4102" width="11.625" bestFit="1" customWidth="1"/>
    <col min="4103" max="4103" width="22.625" customWidth="1"/>
    <col min="4104" max="4104" width="5.875" customWidth="1"/>
    <col min="4105" max="4105" width="21.5" customWidth="1"/>
    <col min="4353" max="4353" width="39" customWidth="1"/>
    <col min="4354" max="4354" width="35" customWidth="1"/>
    <col min="4355" max="4355" width="5.5" bestFit="1" customWidth="1"/>
    <col min="4356" max="4357" width="13.875" bestFit="1" customWidth="1"/>
    <col min="4358" max="4358" width="11.625" bestFit="1" customWidth="1"/>
    <col min="4359" max="4359" width="22.625" customWidth="1"/>
    <col min="4360" max="4360" width="5.875" customWidth="1"/>
    <col min="4361" max="4361" width="21.5" customWidth="1"/>
    <col min="4609" max="4609" width="39" customWidth="1"/>
    <col min="4610" max="4610" width="35" customWidth="1"/>
    <col min="4611" max="4611" width="5.5" bestFit="1" customWidth="1"/>
    <col min="4612" max="4613" width="13.875" bestFit="1" customWidth="1"/>
    <col min="4614" max="4614" width="11.625" bestFit="1" customWidth="1"/>
    <col min="4615" max="4615" width="22.625" customWidth="1"/>
    <col min="4616" max="4616" width="5.875" customWidth="1"/>
    <col min="4617" max="4617" width="21.5" customWidth="1"/>
    <col min="4865" max="4865" width="39" customWidth="1"/>
    <col min="4866" max="4866" width="35" customWidth="1"/>
    <col min="4867" max="4867" width="5.5" bestFit="1" customWidth="1"/>
    <col min="4868" max="4869" width="13.875" bestFit="1" customWidth="1"/>
    <col min="4870" max="4870" width="11.625" bestFit="1" customWidth="1"/>
    <col min="4871" max="4871" width="22.625" customWidth="1"/>
    <col min="4872" max="4872" width="5.875" customWidth="1"/>
    <col min="4873" max="4873" width="21.5" customWidth="1"/>
    <col min="5121" max="5121" width="39" customWidth="1"/>
    <col min="5122" max="5122" width="35" customWidth="1"/>
    <col min="5123" max="5123" width="5.5" bestFit="1" customWidth="1"/>
    <col min="5124" max="5125" width="13.875" bestFit="1" customWidth="1"/>
    <col min="5126" max="5126" width="11.625" bestFit="1" customWidth="1"/>
    <col min="5127" max="5127" width="22.625" customWidth="1"/>
    <col min="5128" max="5128" width="5.875" customWidth="1"/>
    <col min="5129" max="5129" width="21.5" customWidth="1"/>
    <col min="5377" max="5377" width="39" customWidth="1"/>
    <col min="5378" max="5378" width="35" customWidth="1"/>
    <col min="5379" max="5379" width="5.5" bestFit="1" customWidth="1"/>
    <col min="5380" max="5381" width="13.875" bestFit="1" customWidth="1"/>
    <col min="5382" max="5382" width="11.625" bestFit="1" customWidth="1"/>
    <col min="5383" max="5383" width="22.625" customWidth="1"/>
    <col min="5384" max="5384" width="5.875" customWidth="1"/>
    <col min="5385" max="5385" width="21.5" customWidth="1"/>
    <col min="5633" max="5633" width="39" customWidth="1"/>
    <col min="5634" max="5634" width="35" customWidth="1"/>
    <col min="5635" max="5635" width="5.5" bestFit="1" customWidth="1"/>
    <col min="5636" max="5637" width="13.875" bestFit="1" customWidth="1"/>
    <col min="5638" max="5638" width="11.625" bestFit="1" customWidth="1"/>
    <col min="5639" max="5639" width="22.625" customWidth="1"/>
    <col min="5640" max="5640" width="5.875" customWidth="1"/>
    <col min="5641" max="5641" width="21.5" customWidth="1"/>
    <col min="5889" max="5889" width="39" customWidth="1"/>
    <col min="5890" max="5890" width="35" customWidth="1"/>
    <col min="5891" max="5891" width="5.5" bestFit="1" customWidth="1"/>
    <col min="5892" max="5893" width="13.875" bestFit="1" customWidth="1"/>
    <col min="5894" max="5894" width="11.625" bestFit="1" customWidth="1"/>
    <col min="5895" max="5895" width="22.625" customWidth="1"/>
    <col min="5896" max="5896" width="5.875" customWidth="1"/>
    <col min="5897" max="5897" width="21.5" customWidth="1"/>
    <col min="6145" max="6145" width="39" customWidth="1"/>
    <col min="6146" max="6146" width="35" customWidth="1"/>
    <col min="6147" max="6147" width="5.5" bestFit="1" customWidth="1"/>
    <col min="6148" max="6149" width="13.875" bestFit="1" customWidth="1"/>
    <col min="6150" max="6150" width="11.625" bestFit="1" customWidth="1"/>
    <col min="6151" max="6151" width="22.625" customWidth="1"/>
    <col min="6152" max="6152" width="5.875" customWidth="1"/>
    <col min="6153" max="6153" width="21.5" customWidth="1"/>
    <col min="6401" max="6401" width="39" customWidth="1"/>
    <col min="6402" max="6402" width="35" customWidth="1"/>
    <col min="6403" max="6403" width="5.5" bestFit="1" customWidth="1"/>
    <col min="6404" max="6405" width="13.875" bestFit="1" customWidth="1"/>
    <col min="6406" max="6406" width="11.625" bestFit="1" customWidth="1"/>
    <col min="6407" max="6407" width="22.625" customWidth="1"/>
    <col min="6408" max="6408" width="5.875" customWidth="1"/>
    <col min="6409" max="6409" width="21.5" customWidth="1"/>
    <col min="6657" max="6657" width="39" customWidth="1"/>
    <col min="6658" max="6658" width="35" customWidth="1"/>
    <col min="6659" max="6659" width="5.5" bestFit="1" customWidth="1"/>
    <col min="6660" max="6661" width="13.875" bestFit="1" customWidth="1"/>
    <col min="6662" max="6662" width="11.625" bestFit="1" customWidth="1"/>
    <col min="6663" max="6663" width="22.625" customWidth="1"/>
    <col min="6664" max="6664" width="5.875" customWidth="1"/>
    <col min="6665" max="6665" width="21.5" customWidth="1"/>
    <col min="6913" max="6913" width="39" customWidth="1"/>
    <col min="6914" max="6914" width="35" customWidth="1"/>
    <col min="6915" max="6915" width="5.5" bestFit="1" customWidth="1"/>
    <col min="6916" max="6917" width="13.875" bestFit="1" customWidth="1"/>
    <col min="6918" max="6918" width="11.625" bestFit="1" customWidth="1"/>
    <col min="6919" max="6919" width="22.625" customWidth="1"/>
    <col min="6920" max="6920" width="5.875" customWidth="1"/>
    <col min="6921" max="6921" width="21.5" customWidth="1"/>
    <col min="7169" max="7169" width="39" customWidth="1"/>
    <col min="7170" max="7170" width="35" customWidth="1"/>
    <col min="7171" max="7171" width="5.5" bestFit="1" customWidth="1"/>
    <col min="7172" max="7173" width="13.875" bestFit="1" customWidth="1"/>
    <col min="7174" max="7174" width="11.625" bestFit="1" customWidth="1"/>
    <col min="7175" max="7175" width="22.625" customWidth="1"/>
    <col min="7176" max="7176" width="5.875" customWidth="1"/>
    <col min="7177" max="7177" width="21.5" customWidth="1"/>
    <col min="7425" max="7425" width="39" customWidth="1"/>
    <col min="7426" max="7426" width="35" customWidth="1"/>
    <col min="7427" max="7427" width="5.5" bestFit="1" customWidth="1"/>
    <col min="7428" max="7429" width="13.875" bestFit="1" customWidth="1"/>
    <col min="7430" max="7430" width="11.625" bestFit="1" customWidth="1"/>
    <col min="7431" max="7431" width="22.625" customWidth="1"/>
    <col min="7432" max="7432" width="5.875" customWidth="1"/>
    <col min="7433" max="7433" width="21.5" customWidth="1"/>
    <col min="7681" max="7681" width="39" customWidth="1"/>
    <col min="7682" max="7682" width="35" customWidth="1"/>
    <col min="7683" max="7683" width="5.5" bestFit="1" customWidth="1"/>
    <col min="7684" max="7685" width="13.875" bestFit="1" customWidth="1"/>
    <col min="7686" max="7686" width="11.625" bestFit="1" customWidth="1"/>
    <col min="7687" max="7687" width="22.625" customWidth="1"/>
    <col min="7688" max="7688" width="5.875" customWidth="1"/>
    <col min="7689" max="7689" width="21.5" customWidth="1"/>
    <col min="7937" max="7937" width="39" customWidth="1"/>
    <col min="7938" max="7938" width="35" customWidth="1"/>
    <col min="7939" max="7939" width="5.5" bestFit="1" customWidth="1"/>
    <col min="7940" max="7941" width="13.875" bestFit="1" customWidth="1"/>
    <col min="7942" max="7942" width="11.625" bestFit="1" customWidth="1"/>
    <col min="7943" max="7943" width="22.625" customWidth="1"/>
    <col min="7944" max="7944" width="5.875" customWidth="1"/>
    <col min="7945" max="7945" width="21.5" customWidth="1"/>
    <col min="8193" max="8193" width="39" customWidth="1"/>
    <col min="8194" max="8194" width="35" customWidth="1"/>
    <col min="8195" max="8195" width="5.5" bestFit="1" customWidth="1"/>
    <col min="8196" max="8197" width="13.875" bestFit="1" customWidth="1"/>
    <col min="8198" max="8198" width="11.625" bestFit="1" customWidth="1"/>
    <col min="8199" max="8199" width="22.625" customWidth="1"/>
    <col min="8200" max="8200" width="5.875" customWidth="1"/>
    <col min="8201" max="8201" width="21.5" customWidth="1"/>
    <col min="8449" max="8449" width="39" customWidth="1"/>
    <col min="8450" max="8450" width="35" customWidth="1"/>
    <col min="8451" max="8451" width="5.5" bestFit="1" customWidth="1"/>
    <col min="8452" max="8453" width="13.875" bestFit="1" customWidth="1"/>
    <col min="8454" max="8454" width="11.625" bestFit="1" customWidth="1"/>
    <col min="8455" max="8455" width="22.625" customWidth="1"/>
    <col min="8456" max="8456" width="5.875" customWidth="1"/>
    <col min="8457" max="8457" width="21.5" customWidth="1"/>
    <col min="8705" max="8705" width="39" customWidth="1"/>
    <col min="8706" max="8706" width="35" customWidth="1"/>
    <col min="8707" max="8707" width="5.5" bestFit="1" customWidth="1"/>
    <col min="8708" max="8709" width="13.875" bestFit="1" customWidth="1"/>
    <col min="8710" max="8710" width="11.625" bestFit="1" customWidth="1"/>
    <col min="8711" max="8711" width="22.625" customWidth="1"/>
    <col min="8712" max="8712" width="5.875" customWidth="1"/>
    <col min="8713" max="8713" width="21.5" customWidth="1"/>
    <col min="8961" max="8961" width="39" customWidth="1"/>
    <col min="8962" max="8962" width="35" customWidth="1"/>
    <col min="8963" max="8963" width="5.5" bestFit="1" customWidth="1"/>
    <col min="8964" max="8965" width="13.875" bestFit="1" customWidth="1"/>
    <col min="8966" max="8966" width="11.625" bestFit="1" customWidth="1"/>
    <col min="8967" max="8967" width="22.625" customWidth="1"/>
    <col min="8968" max="8968" width="5.875" customWidth="1"/>
    <col min="8969" max="8969" width="21.5" customWidth="1"/>
    <col min="9217" max="9217" width="39" customWidth="1"/>
    <col min="9218" max="9218" width="35" customWidth="1"/>
    <col min="9219" max="9219" width="5.5" bestFit="1" customWidth="1"/>
    <col min="9220" max="9221" width="13.875" bestFit="1" customWidth="1"/>
    <col min="9222" max="9222" width="11.625" bestFit="1" customWidth="1"/>
    <col min="9223" max="9223" width="22.625" customWidth="1"/>
    <col min="9224" max="9224" width="5.875" customWidth="1"/>
    <col min="9225" max="9225" width="21.5" customWidth="1"/>
    <col min="9473" max="9473" width="39" customWidth="1"/>
    <col min="9474" max="9474" width="35" customWidth="1"/>
    <col min="9475" max="9475" width="5.5" bestFit="1" customWidth="1"/>
    <col min="9476" max="9477" width="13.875" bestFit="1" customWidth="1"/>
    <col min="9478" max="9478" width="11.625" bestFit="1" customWidth="1"/>
    <col min="9479" max="9479" width="22.625" customWidth="1"/>
    <col min="9480" max="9480" width="5.875" customWidth="1"/>
    <col min="9481" max="9481" width="21.5" customWidth="1"/>
    <col min="9729" max="9729" width="39" customWidth="1"/>
    <col min="9730" max="9730" width="35" customWidth="1"/>
    <col min="9731" max="9731" width="5.5" bestFit="1" customWidth="1"/>
    <col min="9732" max="9733" width="13.875" bestFit="1" customWidth="1"/>
    <col min="9734" max="9734" width="11.625" bestFit="1" customWidth="1"/>
    <col min="9735" max="9735" width="22.625" customWidth="1"/>
    <col min="9736" max="9736" width="5.875" customWidth="1"/>
    <col min="9737" max="9737" width="21.5" customWidth="1"/>
    <col min="9985" max="9985" width="39" customWidth="1"/>
    <col min="9986" max="9986" width="35" customWidth="1"/>
    <col min="9987" max="9987" width="5.5" bestFit="1" customWidth="1"/>
    <col min="9988" max="9989" width="13.875" bestFit="1" customWidth="1"/>
    <col min="9990" max="9990" width="11.625" bestFit="1" customWidth="1"/>
    <col min="9991" max="9991" width="22.625" customWidth="1"/>
    <col min="9992" max="9992" width="5.875" customWidth="1"/>
    <col min="9993" max="9993" width="21.5" customWidth="1"/>
    <col min="10241" max="10241" width="39" customWidth="1"/>
    <col min="10242" max="10242" width="35" customWidth="1"/>
    <col min="10243" max="10243" width="5.5" bestFit="1" customWidth="1"/>
    <col min="10244" max="10245" width="13.875" bestFit="1" customWidth="1"/>
    <col min="10246" max="10246" width="11.625" bestFit="1" customWidth="1"/>
    <col min="10247" max="10247" width="22.625" customWidth="1"/>
    <col min="10248" max="10248" width="5.875" customWidth="1"/>
    <col min="10249" max="10249" width="21.5" customWidth="1"/>
    <col min="10497" max="10497" width="39" customWidth="1"/>
    <col min="10498" max="10498" width="35" customWidth="1"/>
    <col min="10499" max="10499" width="5.5" bestFit="1" customWidth="1"/>
    <col min="10500" max="10501" width="13.875" bestFit="1" customWidth="1"/>
    <col min="10502" max="10502" width="11.625" bestFit="1" customWidth="1"/>
    <col min="10503" max="10503" width="22.625" customWidth="1"/>
    <col min="10504" max="10504" width="5.875" customWidth="1"/>
    <col min="10505" max="10505" width="21.5" customWidth="1"/>
    <col min="10753" max="10753" width="39" customWidth="1"/>
    <col min="10754" max="10754" width="35" customWidth="1"/>
    <col min="10755" max="10755" width="5.5" bestFit="1" customWidth="1"/>
    <col min="10756" max="10757" width="13.875" bestFit="1" customWidth="1"/>
    <col min="10758" max="10758" width="11.625" bestFit="1" customWidth="1"/>
    <col min="10759" max="10759" width="22.625" customWidth="1"/>
    <col min="10760" max="10760" width="5.875" customWidth="1"/>
    <col min="10761" max="10761" width="21.5" customWidth="1"/>
    <col min="11009" max="11009" width="39" customWidth="1"/>
    <col min="11010" max="11010" width="35" customWidth="1"/>
    <col min="11011" max="11011" width="5.5" bestFit="1" customWidth="1"/>
    <col min="11012" max="11013" width="13.875" bestFit="1" customWidth="1"/>
    <col min="11014" max="11014" width="11.625" bestFit="1" customWidth="1"/>
    <col min="11015" max="11015" width="22.625" customWidth="1"/>
    <col min="11016" max="11016" width="5.875" customWidth="1"/>
    <col min="11017" max="11017" width="21.5" customWidth="1"/>
    <col min="11265" max="11265" width="39" customWidth="1"/>
    <col min="11266" max="11266" width="35" customWidth="1"/>
    <col min="11267" max="11267" width="5.5" bestFit="1" customWidth="1"/>
    <col min="11268" max="11269" width="13.875" bestFit="1" customWidth="1"/>
    <col min="11270" max="11270" width="11.625" bestFit="1" customWidth="1"/>
    <col min="11271" max="11271" width="22.625" customWidth="1"/>
    <col min="11272" max="11272" width="5.875" customWidth="1"/>
    <col min="11273" max="11273" width="21.5" customWidth="1"/>
    <col min="11521" max="11521" width="39" customWidth="1"/>
    <col min="11522" max="11522" width="35" customWidth="1"/>
    <col min="11523" max="11523" width="5.5" bestFit="1" customWidth="1"/>
    <col min="11524" max="11525" width="13.875" bestFit="1" customWidth="1"/>
    <col min="11526" max="11526" width="11.625" bestFit="1" customWidth="1"/>
    <col min="11527" max="11527" width="22.625" customWidth="1"/>
    <col min="11528" max="11528" width="5.875" customWidth="1"/>
    <col min="11529" max="11529" width="21.5" customWidth="1"/>
    <col min="11777" max="11777" width="39" customWidth="1"/>
    <col min="11778" max="11778" width="35" customWidth="1"/>
    <col min="11779" max="11779" width="5.5" bestFit="1" customWidth="1"/>
    <col min="11780" max="11781" width="13.875" bestFit="1" customWidth="1"/>
    <col min="11782" max="11782" width="11.625" bestFit="1" customWidth="1"/>
    <col min="11783" max="11783" width="22.625" customWidth="1"/>
    <col min="11784" max="11784" width="5.875" customWidth="1"/>
    <col min="11785" max="11785" width="21.5" customWidth="1"/>
    <col min="12033" max="12033" width="39" customWidth="1"/>
    <col min="12034" max="12034" width="35" customWidth="1"/>
    <col min="12035" max="12035" width="5.5" bestFit="1" customWidth="1"/>
    <col min="12036" max="12037" width="13.875" bestFit="1" customWidth="1"/>
    <col min="12038" max="12038" width="11.625" bestFit="1" customWidth="1"/>
    <col min="12039" max="12039" width="22.625" customWidth="1"/>
    <col min="12040" max="12040" width="5.875" customWidth="1"/>
    <col min="12041" max="12041" width="21.5" customWidth="1"/>
    <col min="12289" max="12289" width="39" customWidth="1"/>
    <col min="12290" max="12290" width="35" customWidth="1"/>
    <col min="12291" max="12291" width="5.5" bestFit="1" customWidth="1"/>
    <col min="12292" max="12293" width="13.875" bestFit="1" customWidth="1"/>
    <col min="12294" max="12294" width="11.625" bestFit="1" customWidth="1"/>
    <col min="12295" max="12295" width="22.625" customWidth="1"/>
    <col min="12296" max="12296" width="5.875" customWidth="1"/>
    <col min="12297" max="12297" width="21.5" customWidth="1"/>
    <col min="12545" max="12545" width="39" customWidth="1"/>
    <col min="12546" max="12546" width="35" customWidth="1"/>
    <col min="12547" max="12547" width="5.5" bestFit="1" customWidth="1"/>
    <col min="12548" max="12549" width="13.875" bestFit="1" customWidth="1"/>
    <col min="12550" max="12550" width="11.625" bestFit="1" customWidth="1"/>
    <col min="12551" max="12551" width="22.625" customWidth="1"/>
    <col min="12552" max="12552" width="5.875" customWidth="1"/>
    <col min="12553" max="12553" width="21.5" customWidth="1"/>
    <col min="12801" max="12801" width="39" customWidth="1"/>
    <col min="12802" max="12802" width="35" customWidth="1"/>
    <col min="12803" max="12803" width="5.5" bestFit="1" customWidth="1"/>
    <col min="12804" max="12805" width="13.875" bestFit="1" customWidth="1"/>
    <col min="12806" max="12806" width="11.625" bestFit="1" customWidth="1"/>
    <col min="12807" max="12807" width="22.625" customWidth="1"/>
    <col min="12808" max="12808" width="5.875" customWidth="1"/>
    <col min="12809" max="12809" width="21.5" customWidth="1"/>
    <col min="13057" max="13057" width="39" customWidth="1"/>
    <col min="13058" max="13058" width="35" customWidth="1"/>
    <col min="13059" max="13059" width="5.5" bestFit="1" customWidth="1"/>
    <col min="13060" max="13061" width="13.875" bestFit="1" customWidth="1"/>
    <col min="13062" max="13062" width="11.625" bestFit="1" customWidth="1"/>
    <col min="13063" max="13063" width="22.625" customWidth="1"/>
    <col min="13064" max="13064" width="5.875" customWidth="1"/>
    <col min="13065" max="13065" width="21.5" customWidth="1"/>
    <col min="13313" max="13313" width="39" customWidth="1"/>
    <col min="13314" max="13314" width="35" customWidth="1"/>
    <col min="13315" max="13315" width="5.5" bestFit="1" customWidth="1"/>
    <col min="13316" max="13317" width="13.875" bestFit="1" customWidth="1"/>
    <col min="13318" max="13318" width="11.625" bestFit="1" customWidth="1"/>
    <col min="13319" max="13319" width="22.625" customWidth="1"/>
    <col min="13320" max="13320" width="5.875" customWidth="1"/>
    <col min="13321" max="13321" width="21.5" customWidth="1"/>
    <col min="13569" max="13569" width="39" customWidth="1"/>
    <col min="13570" max="13570" width="35" customWidth="1"/>
    <col min="13571" max="13571" width="5.5" bestFit="1" customWidth="1"/>
    <col min="13572" max="13573" width="13.875" bestFit="1" customWidth="1"/>
    <col min="13574" max="13574" width="11.625" bestFit="1" customWidth="1"/>
    <col min="13575" max="13575" width="22.625" customWidth="1"/>
    <col min="13576" max="13576" width="5.875" customWidth="1"/>
    <col min="13577" max="13577" width="21.5" customWidth="1"/>
    <col min="13825" max="13825" width="39" customWidth="1"/>
    <col min="13826" max="13826" width="35" customWidth="1"/>
    <col min="13827" max="13827" width="5.5" bestFit="1" customWidth="1"/>
    <col min="13828" max="13829" width="13.875" bestFit="1" customWidth="1"/>
    <col min="13830" max="13830" width="11.625" bestFit="1" customWidth="1"/>
    <col min="13831" max="13831" width="22.625" customWidth="1"/>
    <col min="13832" max="13832" width="5.875" customWidth="1"/>
    <col min="13833" max="13833" width="21.5" customWidth="1"/>
    <col min="14081" max="14081" width="39" customWidth="1"/>
    <col min="14082" max="14082" width="35" customWidth="1"/>
    <col min="14083" max="14083" width="5.5" bestFit="1" customWidth="1"/>
    <col min="14084" max="14085" width="13.875" bestFit="1" customWidth="1"/>
    <col min="14086" max="14086" width="11.625" bestFit="1" customWidth="1"/>
    <col min="14087" max="14087" width="22.625" customWidth="1"/>
    <col min="14088" max="14088" width="5.875" customWidth="1"/>
    <col min="14089" max="14089" width="21.5" customWidth="1"/>
    <col min="14337" max="14337" width="39" customWidth="1"/>
    <col min="14338" max="14338" width="35" customWidth="1"/>
    <col min="14339" max="14339" width="5.5" bestFit="1" customWidth="1"/>
    <col min="14340" max="14341" width="13.875" bestFit="1" customWidth="1"/>
    <col min="14342" max="14342" width="11.625" bestFit="1" customWidth="1"/>
    <col min="14343" max="14343" width="22.625" customWidth="1"/>
    <col min="14344" max="14344" width="5.875" customWidth="1"/>
    <col min="14345" max="14345" width="21.5" customWidth="1"/>
    <col min="14593" max="14593" width="39" customWidth="1"/>
    <col min="14594" max="14594" width="35" customWidth="1"/>
    <col min="14595" max="14595" width="5.5" bestFit="1" customWidth="1"/>
    <col min="14596" max="14597" width="13.875" bestFit="1" customWidth="1"/>
    <col min="14598" max="14598" width="11.625" bestFit="1" customWidth="1"/>
    <col min="14599" max="14599" width="22.625" customWidth="1"/>
    <col min="14600" max="14600" width="5.875" customWidth="1"/>
    <col min="14601" max="14601" width="21.5" customWidth="1"/>
    <col min="14849" max="14849" width="39" customWidth="1"/>
    <col min="14850" max="14850" width="35" customWidth="1"/>
    <col min="14851" max="14851" width="5.5" bestFit="1" customWidth="1"/>
    <col min="14852" max="14853" width="13.875" bestFit="1" customWidth="1"/>
    <col min="14854" max="14854" width="11.625" bestFit="1" customWidth="1"/>
    <col min="14855" max="14855" width="22.625" customWidth="1"/>
    <col min="14856" max="14856" width="5.875" customWidth="1"/>
    <col min="14857" max="14857" width="21.5" customWidth="1"/>
    <col min="15105" max="15105" width="39" customWidth="1"/>
    <col min="15106" max="15106" width="35" customWidth="1"/>
    <col min="15107" max="15107" width="5.5" bestFit="1" customWidth="1"/>
    <col min="15108" max="15109" width="13.875" bestFit="1" customWidth="1"/>
    <col min="15110" max="15110" width="11.625" bestFit="1" customWidth="1"/>
    <col min="15111" max="15111" width="22.625" customWidth="1"/>
    <col min="15112" max="15112" width="5.875" customWidth="1"/>
    <col min="15113" max="15113" width="21.5" customWidth="1"/>
    <col min="15361" max="15361" width="39" customWidth="1"/>
    <col min="15362" max="15362" width="35" customWidth="1"/>
    <col min="15363" max="15363" width="5.5" bestFit="1" customWidth="1"/>
    <col min="15364" max="15365" width="13.875" bestFit="1" customWidth="1"/>
    <col min="15366" max="15366" width="11.625" bestFit="1" customWidth="1"/>
    <col min="15367" max="15367" width="22.625" customWidth="1"/>
    <col min="15368" max="15368" width="5.875" customWidth="1"/>
    <col min="15369" max="15369" width="21.5" customWidth="1"/>
    <col min="15617" max="15617" width="39" customWidth="1"/>
    <col min="15618" max="15618" width="35" customWidth="1"/>
    <col min="15619" max="15619" width="5.5" bestFit="1" customWidth="1"/>
    <col min="15620" max="15621" width="13.875" bestFit="1" customWidth="1"/>
    <col min="15622" max="15622" width="11.625" bestFit="1" customWidth="1"/>
    <col min="15623" max="15623" width="22.625" customWidth="1"/>
    <col min="15624" max="15624" width="5.875" customWidth="1"/>
    <col min="15625" max="15625" width="21.5" customWidth="1"/>
    <col min="15873" max="15873" width="39" customWidth="1"/>
    <col min="15874" max="15874" width="35" customWidth="1"/>
    <col min="15875" max="15875" width="5.5" bestFit="1" customWidth="1"/>
    <col min="15876" max="15877" width="13.875" bestFit="1" customWidth="1"/>
    <col min="15878" max="15878" width="11.625" bestFit="1" customWidth="1"/>
    <col min="15879" max="15879" width="22.625" customWidth="1"/>
    <col min="15880" max="15880" width="5.875" customWidth="1"/>
    <col min="15881" max="15881" width="21.5" customWidth="1"/>
    <col min="16129" max="16129" width="39" customWidth="1"/>
    <col min="16130" max="16130" width="35" customWidth="1"/>
    <col min="16131" max="16131" width="5.5" bestFit="1" customWidth="1"/>
    <col min="16132" max="16133" width="13.875" bestFit="1" customWidth="1"/>
    <col min="16134" max="16134" width="11.625" bestFit="1" customWidth="1"/>
    <col min="16135" max="16135" width="22.625" customWidth="1"/>
    <col min="16136" max="16136" width="5.875" customWidth="1"/>
    <col min="16137" max="16137" width="21.5" customWidth="1"/>
  </cols>
  <sheetData>
    <row r="1" spans="1:9" s="4" customFormat="1" x14ac:dyDescent="0.15">
      <c r="I1" s="5" t="s">
        <v>10</v>
      </c>
    </row>
    <row r="2" spans="1:9" x14ac:dyDescent="0.15">
      <c r="A2" s="79" t="s">
        <v>127</v>
      </c>
      <c r="B2" s="80"/>
      <c r="C2" s="80"/>
      <c r="D2" s="80"/>
      <c r="E2" s="80"/>
      <c r="F2" s="80"/>
      <c r="G2" s="80"/>
      <c r="H2" s="80"/>
      <c r="I2" s="80"/>
    </row>
    <row r="4" spans="1:9" x14ac:dyDescent="0.15">
      <c r="A4" s="81" t="s">
        <v>128</v>
      </c>
    </row>
    <row r="5" spans="1:9" s="188" customFormat="1" x14ac:dyDescent="0.15">
      <c r="A5" s="303" t="s">
        <v>506</v>
      </c>
      <c r="B5" s="303"/>
      <c r="C5" s="303"/>
      <c r="D5" s="303"/>
      <c r="E5" s="303"/>
      <c r="F5" s="303"/>
      <c r="G5" s="303"/>
      <c r="H5" s="303"/>
      <c r="I5" s="303"/>
    </row>
    <row r="7" spans="1:9" x14ac:dyDescent="0.15">
      <c r="A7" s="81" t="s">
        <v>130</v>
      </c>
    </row>
    <row r="8" spans="1:9" s="4" customFormat="1" x14ac:dyDescent="0.15">
      <c r="A8" s="4" t="s">
        <v>15</v>
      </c>
    </row>
    <row r="10" spans="1:9" ht="27" x14ac:dyDescent="0.15">
      <c r="A10" s="83" t="s">
        <v>131</v>
      </c>
      <c r="B10" s="83" t="s">
        <v>132</v>
      </c>
      <c r="C10" s="83" t="s">
        <v>133</v>
      </c>
      <c r="D10" s="83" t="s">
        <v>134</v>
      </c>
      <c r="E10" s="83" t="s">
        <v>135</v>
      </c>
      <c r="F10" s="83" t="s">
        <v>136</v>
      </c>
      <c r="G10" s="83" t="s">
        <v>137</v>
      </c>
      <c r="H10" s="84" t="s">
        <v>138</v>
      </c>
      <c r="I10" s="83" t="s">
        <v>139</v>
      </c>
    </row>
    <row r="11" spans="1:9" s="188" customFormat="1" ht="79.900000000000006" customHeight="1" x14ac:dyDescent="0.15">
      <c r="A11" s="189" t="s">
        <v>507</v>
      </c>
      <c r="B11" s="189" t="s">
        <v>508</v>
      </c>
      <c r="C11" s="190">
        <v>1</v>
      </c>
      <c r="D11" s="191">
        <v>154000</v>
      </c>
      <c r="E11" s="191">
        <v>154000</v>
      </c>
      <c r="F11" s="192">
        <v>42354</v>
      </c>
      <c r="G11" s="189" t="s">
        <v>509</v>
      </c>
      <c r="H11" s="88" t="s">
        <v>45</v>
      </c>
      <c r="I11" s="89"/>
    </row>
    <row r="13" spans="1:9" x14ac:dyDescent="0.15">
      <c r="A13" s="78" t="s">
        <v>144</v>
      </c>
    </row>
    <row r="14" spans="1:9" x14ac:dyDescent="0.15">
      <c r="A14" s="78" t="s">
        <v>145</v>
      </c>
    </row>
    <row r="15" spans="1:9" x14ac:dyDescent="0.15">
      <c r="A15" s="78" t="s">
        <v>146</v>
      </c>
    </row>
    <row r="16" spans="1:9" x14ac:dyDescent="0.15">
      <c r="A16" s="78" t="s">
        <v>147</v>
      </c>
    </row>
    <row r="17" spans="1:1" x14ac:dyDescent="0.15">
      <c r="A17" s="78" t="s">
        <v>148</v>
      </c>
    </row>
    <row r="18" spans="1:1" x14ac:dyDescent="0.15">
      <c r="A18" s="78" t="s">
        <v>149</v>
      </c>
    </row>
    <row r="19" spans="1:1" x14ac:dyDescent="0.15">
      <c r="A19" s="78" t="s">
        <v>150</v>
      </c>
    </row>
  </sheetData>
  <mergeCells count="1">
    <mergeCell ref="A5:I5"/>
  </mergeCells>
  <phoneticPr fontId="10"/>
  <pageMargins left="0.7" right="0.7" top="0.75" bottom="0.75" header="0.3" footer="0.3"/>
  <pageSetup paperSize="9" scale="50"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4D629-B7FA-4C56-BB3F-A65683DDD563}">
  <dimension ref="A1:I24"/>
  <sheetViews>
    <sheetView view="pageBreakPreview" zoomScale="60" zoomScaleNormal="100" workbookViewId="0">
      <selection activeCell="K20" sqref="K20"/>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504</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505</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B4F72-3B42-45D3-A0BD-F536DFBA72B3}">
  <sheetPr>
    <pageSetUpPr fitToPage="1"/>
  </sheetPr>
  <dimension ref="A1:I19"/>
  <sheetViews>
    <sheetView view="pageBreakPreview" zoomScale="90" zoomScaleNormal="100" zoomScaleSheetLayoutView="90" workbookViewId="0">
      <selection activeCell="A5" sqref="A5"/>
    </sheetView>
  </sheetViews>
  <sheetFormatPr defaultColWidth="9" defaultRowHeight="13.5" x14ac:dyDescent="0.15"/>
  <cols>
    <col min="1" max="1" width="37" style="147" customWidth="1"/>
    <col min="2" max="2" width="24.375" style="147" customWidth="1"/>
    <col min="3" max="3" width="5.5" style="147" bestFit="1" customWidth="1"/>
    <col min="4" max="5" width="13.875" style="147" bestFit="1" customWidth="1"/>
    <col min="6" max="6" width="11.625" style="147" bestFit="1" customWidth="1"/>
    <col min="7" max="7" width="29.125" style="147" customWidth="1"/>
    <col min="8" max="8" width="5.875" style="147" customWidth="1"/>
    <col min="9" max="9" width="24.62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151" t="s">
        <v>512</v>
      </c>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80.25" customHeight="1" x14ac:dyDescent="0.15">
      <c r="A11" s="166" t="s">
        <v>513</v>
      </c>
      <c r="B11" s="166"/>
      <c r="C11" s="156">
        <v>1</v>
      </c>
      <c r="D11" s="164">
        <v>6231750</v>
      </c>
      <c r="E11" s="164">
        <v>6231750</v>
      </c>
      <c r="F11" s="165">
        <v>38023</v>
      </c>
      <c r="G11" s="166" t="s">
        <v>514</v>
      </c>
      <c r="H11" s="160" t="s">
        <v>45</v>
      </c>
      <c r="I11" s="161" t="s">
        <v>515</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52EF-93A2-4AAE-9875-55342AD2C455}">
  <dimension ref="A1:I24"/>
  <sheetViews>
    <sheetView view="pageBreakPreview" zoomScale="60" zoomScaleNormal="100" workbookViewId="0">
      <selection activeCell="G6" sqref="G6"/>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45539</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510</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511</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2AD11-706F-43F2-AAFE-A027B2B886E9}">
  <sheetPr>
    <pageSetUpPr fitToPage="1"/>
  </sheetPr>
  <dimension ref="A1:I19"/>
  <sheetViews>
    <sheetView view="pageBreakPreview" zoomScale="90" zoomScaleNormal="100" zoomScaleSheetLayoutView="90" workbookViewId="0">
      <selection activeCell="A5" sqref="A5"/>
    </sheetView>
  </sheetViews>
  <sheetFormatPr defaultColWidth="9" defaultRowHeight="13.5" x14ac:dyDescent="0.15"/>
  <cols>
    <col min="1" max="1" width="30.375" style="147" customWidth="1"/>
    <col min="2" max="2" width="36.625" style="147" customWidth="1"/>
    <col min="3" max="3" width="5.5" style="147" bestFit="1" customWidth="1"/>
    <col min="4" max="5" width="13.875" style="147" bestFit="1" customWidth="1"/>
    <col min="6" max="6" width="11.625" style="147" bestFit="1" customWidth="1"/>
    <col min="7" max="7" width="27.125" style="147" customWidth="1"/>
    <col min="8" max="8" width="5.875" style="147" customWidth="1"/>
    <col min="9" max="9" width="23.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151" t="s">
        <v>512</v>
      </c>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153" customHeight="1" x14ac:dyDescent="0.15">
      <c r="A11" s="166" t="s">
        <v>516</v>
      </c>
      <c r="B11" s="166" t="s">
        <v>517</v>
      </c>
      <c r="C11" s="156">
        <v>1</v>
      </c>
      <c r="D11" s="164">
        <v>2583315</v>
      </c>
      <c r="E11" s="164">
        <v>2583315</v>
      </c>
      <c r="F11" s="165">
        <v>37617</v>
      </c>
      <c r="G11" s="166" t="s">
        <v>518</v>
      </c>
      <c r="H11" s="160" t="s">
        <v>45</v>
      </c>
      <c r="I11" s="161" t="s">
        <v>519</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40A1-12BA-432B-B6E0-DC4BB5FEDCAA}">
  <sheetPr codeName="Sheet6">
    <pageSetUpPr fitToPage="1"/>
  </sheetPr>
  <dimension ref="A1:I24"/>
  <sheetViews>
    <sheetView view="pageBreakPreview" topLeftCell="A14" zoomScaleNormal="100" zoomScaleSheetLayoutView="100" workbookViewId="0">
      <selection activeCell="A8" sqref="A8:XFD8"/>
    </sheetView>
  </sheetViews>
  <sheetFormatPr defaultColWidth="9" defaultRowHeight="13.5" x14ac:dyDescent="0.15"/>
  <cols>
    <col min="1" max="1" width="39" style="48" customWidth="1"/>
    <col min="2" max="2" width="35" style="48" customWidth="1"/>
    <col min="3" max="3" width="5.5" style="48" bestFit="1" customWidth="1"/>
    <col min="4" max="5" width="13.875" style="48" bestFit="1" customWidth="1"/>
    <col min="6" max="6" width="11.625" style="48" bestFit="1" customWidth="1"/>
    <col min="7" max="7" width="22.625" style="48" customWidth="1"/>
    <col min="8" max="8" width="5.875" style="48" customWidth="1"/>
    <col min="9" max="9" width="21.5" style="48" customWidth="1"/>
    <col min="10" max="16384" width="9" style="48"/>
  </cols>
  <sheetData>
    <row r="1" spans="1:9" s="4" customFormat="1" x14ac:dyDescent="0.15">
      <c r="I1" s="5" t="s">
        <v>10</v>
      </c>
    </row>
    <row r="2" spans="1:9" x14ac:dyDescent="0.15">
      <c r="A2" s="49" t="s">
        <v>11</v>
      </c>
      <c r="B2" s="50"/>
      <c r="C2" s="50"/>
      <c r="D2" s="50"/>
      <c r="E2" s="50"/>
      <c r="F2" s="50"/>
      <c r="G2" s="50"/>
      <c r="H2" s="50"/>
      <c r="I2" s="50"/>
    </row>
    <row r="4" spans="1:9" x14ac:dyDescent="0.15">
      <c r="A4" s="51" t="s">
        <v>12</v>
      </c>
    </row>
    <row r="5" spans="1:9" x14ac:dyDescent="0.15">
      <c r="A5" s="298" t="s">
        <v>70</v>
      </c>
      <c r="B5" s="298"/>
      <c r="C5" s="298"/>
      <c r="D5" s="298"/>
      <c r="E5" s="298"/>
      <c r="F5" s="298"/>
      <c r="G5" s="298"/>
      <c r="H5" s="298"/>
      <c r="I5" s="298"/>
    </row>
    <row r="7" spans="1:9" x14ac:dyDescent="0.15">
      <c r="A7" s="51" t="s">
        <v>14</v>
      </c>
    </row>
    <row r="8" spans="1:9" s="4" customFormat="1" x14ac:dyDescent="0.15">
      <c r="A8" s="4" t="s">
        <v>15</v>
      </c>
    </row>
    <row r="10" spans="1:9" ht="27" x14ac:dyDescent="0.15">
      <c r="A10" s="52" t="s">
        <v>16</v>
      </c>
      <c r="B10" s="52" t="s">
        <v>17</v>
      </c>
      <c r="C10" s="52" t="s">
        <v>18</v>
      </c>
      <c r="D10" s="52" t="s">
        <v>19</v>
      </c>
      <c r="E10" s="52" t="s">
        <v>20</v>
      </c>
      <c r="F10" s="52" t="s">
        <v>21</v>
      </c>
      <c r="G10" s="52" t="s">
        <v>22</v>
      </c>
      <c r="H10" s="53" t="s">
        <v>23</v>
      </c>
      <c r="I10" s="52" t="s">
        <v>24</v>
      </c>
    </row>
    <row r="11" spans="1:9" ht="80.25" customHeight="1" x14ac:dyDescent="0.15">
      <c r="A11" s="54" t="s">
        <v>71</v>
      </c>
      <c r="B11" s="54" t="s">
        <v>72</v>
      </c>
      <c r="C11" s="55" t="s">
        <v>73</v>
      </c>
      <c r="D11" s="56">
        <v>238245</v>
      </c>
      <c r="E11" s="56">
        <v>238245</v>
      </c>
      <c r="F11" s="57">
        <v>37974</v>
      </c>
      <c r="G11" s="54" t="s">
        <v>74</v>
      </c>
      <c r="H11" s="58" t="s">
        <v>45</v>
      </c>
      <c r="I11" s="59" t="s">
        <v>75</v>
      </c>
    </row>
    <row r="12" spans="1:9" ht="80.25" customHeight="1" x14ac:dyDescent="0.15">
      <c r="A12" s="54" t="s">
        <v>76</v>
      </c>
      <c r="B12" s="54" t="s">
        <v>77</v>
      </c>
      <c r="C12" s="55" t="s">
        <v>73</v>
      </c>
      <c r="D12" s="56">
        <v>373800</v>
      </c>
      <c r="E12" s="56">
        <v>373800</v>
      </c>
      <c r="F12" s="57">
        <v>37974</v>
      </c>
      <c r="G12" s="54" t="s">
        <v>74</v>
      </c>
      <c r="H12" s="58" t="s">
        <v>45</v>
      </c>
      <c r="I12" s="59" t="s">
        <v>75</v>
      </c>
    </row>
    <row r="13" spans="1:9" ht="80.25" customHeight="1" x14ac:dyDescent="0.15">
      <c r="A13" s="54" t="s">
        <v>78</v>
      </c>
      <c r="B13" s="54" t="s">
        <v>79</v>
      </c>
      <c r="C13" s="55" t="s">
        <v>73</v>
      </c>
      <c r="D13" s="56">
        <v>2908500</v>
      </c>
      <c r="E13" s="56">
        <v>2908500</v>
      </c>
      <c r="F13" s="57">
        <v>38030</v>
      </c>
      <c r="G13" s="54" t="s">
        <v>74</v>
      </c>
      <c r="H13" s="58" t="s">
        <v>45</v>
      </c>
      <c r="I13" s="59" t="s">
        <v>75</v>
      </c>
    </row>
    <row r="14" spans="1:9" ht="80.25" customHeight="1" x14ac:dyDescent="0.15">
      <c r="A14" s="54" t="s">
        <v>80</v>
      </c>
      <c r="B14" s="54" t="s">
        <v>81</v>
      </c>
      <c r="C14" s="55" t="s">
        <v>73</v>
      </c>
      <c r="D14" s="56">
        <v>420000</v>
      </c>
      <c r="E14" s="56">
        <v>420000</v>
      </c>
      <c r="F14" s="57">
        <v>38061</v>
      </c>
      <c r="G14" s="54" t="s">
        <v>74</v>
      </c>
      <c r="H14" s="58" t="s">
        <v>45</v>
      </c>
      <c r="I14" s="59" t="s">
        <v>75</v>
      </c>
    </row>
    <row r="15" spans="1:9" ht="80.25" customHeight="1" x14ac:dyDescent="0.15">
      <c r="A15" s="54" t="s">
        <v>76</v>
      </c>
      <c r="B15" s="54" t="s">
        <v>82</v>
      </c>
      <c r="C15" s="55" t="s">
        <v>73</v>
      </c>
      <c r="D15" s="56">
        <v>373800</v>
      </c>
      <c r="E15" s="56">
        <v>373800</v>
      </c>
      <c r="F15" s="57">
        <v>38061</v>
      </c>
      <c r="G15" s="54" t="s">
        <v>74</v>
      </c>
      <c r="H15" s="58" t="s">
        <v>45</v>
      </c>
      <c r="I15" s="59" t="s">
        <v>75</v>
      </c>
    </row>
    <row r="16" spans="1:9" ht="80.25" customHeight="1" x14ac:dyDescent="0.15">
      <c r="A16" s="54" t="s">
        <v>83</v>
      </c>
      <c r="B16" s="54" t="s">
        <v>84</v>
      </c>
      <c r="C16" s="55" t="s">
        <v>85</v>
      </c>
      <c r="D16" s="56">
        <v>270900</v>
      </c>
      <c r="E16" s="56">
        <v>270900</v>
      </c>
      <c r="F16" s="57">
        <v>38061</v>
      </c>
      <c r="G16" s="54" t="s">
        <v>86</v>
      </c>
      <c r="H16" s="58" t="s">
        <v>45</v>
      </c>
      <c r="I16" s="59" t="s">
        <v>87</v>
      </c>
    </row>
    <row r="18" spans="1:1" x14ac:dyDescent="0.15">
      <c r="A18" s="48" t="s">
        <v>30</v>
      </c>
    </row>
    <row r="19" spans="1:1" x14ac:dyDescent="0.15">
      <c r="A19" s="48" t="s">
        <v>31</v>
      </c>
    </row>
    <row r="20" spans="1:1" x14ac:dyDescent="0.15">
      <c r="A20" s="48" t="s">
        <v>32</v>
      </c>
    </row>
    <row r="21" spans="1:1" x14ac:dyDescent="0.15">
      <c r="A21" s="48" t="s">
        <v>33</v>
      </c>
    </row>
    <row r="22" spans="1:1" x14ac:dyDescent="0.15">
      <c r="A22" s="48" t="s">
        <v>34</v>
      </c>
    </row>
    <row r="23" spans="1:1" x14ac:dyDescent="0.15">
      <c r="A23" s="48" t="s">
        <v>35</v>
      </c>
    </row>
    <row r="24" spans="1:1" x14ac:dyDescent="0.15">
      <c r="A24" s="48"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5" fitToWidth="0"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A6E4-2696-49A6-A6C2-79F2758DFB8C}">
  <dimension ref="A1:I24"/>
  <sheetViews>
    <sheetView view="pageBreakPreview" zoomScale="60" zoomScaleNormal="100" workbookViewId="0">
      <selection activeCell="G6" sqref="G6"/>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45539</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510</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511</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B0372-9111-457E-9ECD-A8CA0D779D09}">
  <sheetPr>
    <pageSetUpPr fitToPage="1"/>
  </sheetPr>
  <dimension ref="A1:I19"/>
  <sheetViews>
    <sheetView view="pageBreakPreview" zoomScale="90" zoomScaleNormal="100" zoomScaleSheetLayoutView="90" workbookViewId="0">
      <selection activeCell="A5" sqref="A5"/>
    </sheetView>
  </sheetViews>
  <sheetFormatPr defaultColWidth="9" defaultRowHeight="13.5" x14ac:dyDescent="0.15"/>
  <cols>
    <col min="1" max="1" width="36.625" style="147" customWidth="1"/>
    <col min="2" max="2" width="35" style="147" customWidth="1"/>
    <col min="3" max="3" width="5.5" style="147" bestFit="1" customWidth="1"/>
    <col min="4" max="5" width="13.875" style="147" bestFit="1" customWidth="1"/>
    <col min="6" max="6" width="11.625" style="147" bestFit="1" customWidth="1"/>
    <col min="7" max="7" width="27.625" style="147" customWidth="1"/>
    <col min="8" max="8" width="5.875" style="147" customWidth="1"/>
    <col min="9" max="9" width="23.12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151" t="s">
        <v>512</v>
      </c>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80.25" customHeight="1" x14ac:dyDescent="0.15">
      <c r="A11" s="166" t="s">
        <v>520</v>
      </c>
      <c r="B11" s="166" t="s">
        <v>521</v>
      </c>
      <c r="C11" s="156">
        <v>1</v>
      </c>
      <c r="D11" s="164">
        <v>927675</v>
      </c>
      <c r="E11" s="164">
        <v>927675</v>
      </c>
      <c r="F11" s="165">
        <v>37617</v>
      </c>
      <c r="G11" s="166" t="s">
        <v>518</v>
      </c>
      <c r="H11" s="160" t="s">
        <v>45</v>
      </c>
      <c r="I11" s="161" t="s">
        <v>522</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phoneticPr fontId="10"/>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2412-7459-4DD3-81CB-1AAB9319316B}">
  <dimension ref="A1:I24"/>
  <sheetViews>
    <sheetView view="pageBreakPreview" zoomScale="60" zoomScaleNormal="100" workbookViewId="0">
      <selection activeCell="B15" sqref="B15:I17"/>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45539</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510</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511</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FFB1-8B7A-4F1C-9BCC-A1340FD64BFC}">
  <sheetPr>
    <pageSetUpPr fitToPage="1"/>
  </sheetPr>
  <dimension ref="A1:I25"/>
  <sheetViews>
    <sheetView view="pageBreakPreview" topLeftCell="A4" zoomScale="90" zoomScaleNormal="100" zoomScaleSheetLayoutView="90" workbookViewId="0">
      <selection activeCell="A6" sqref="A6"/>
    </sheetView>
  </sheetViews>
  <sheetFormatPr defaultColWidth="9" defaultRowHeight="13.5" x14ac:dyDescent="0.15"/>
  <cols>
    <col min="1" max="1" width="37.625" style="147" customWidth="1"/>
    <col min="2" max="2" width="35" style="147" customWidth="1"/>
    <col min="3" max="3" width="5.5" style="147" bestFit="1" customWidth="1"/>
    <col min="4" max="5" width="13.875" style="147" bestFit="1" customWidth="1"/>
    <col min="6" max="6" width="11.625" style="147" bestFit="1" customWidth="1"/>
    <col min="7" max="7" width="3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151" t="s">
        <v>526</v>
      </c>
    </row>
    <row r="6" spans="1:9" s="151" customFormat="1" x14ac:dyDescent="0.15">
      <c r="A6" s="151" t="s">
        <v>527</v>
      </c>
    </row>
    <row r="8" spans="1:9" x14ac:dyDescent="0.15">
      <c r="A8" s="150" t="s">
        <v>14</v>
      </c>
    </row>
    <row r="9" spans="1:9" s="4" customFormat="1" x14ac:dyDescent="0.15">
      <c r="A9" s="4" t="s">
        <v>15</v>
      </c>
    </row>
    <row r="11" spans="1:9" ht="27" x14ac:dyDescent="0.15">
      <c r="A11" s="152" t="s">
        <v>16</v>
      </c>
      <c r="B11" s="152" t="s">
        <v>17</v>
      </c>
      <c r="C11" s="152" t="s">
        <v>18</v>
      </c>
      <c r="D11" s="152" t="s">
        <v>19</v>
      </c>
      <c r="E11" s="152" t="s">
        <v>20</v>
      </c>
      <c r="F11" s="152" t="s">
        <v>21</v>
      </c>
      <c r="G11" s="152" t="s">
        <v>22</v>
      </c>
      <c r="H11" s="153" t="s">
        <v>23</v>
      </c>
      <c r="I11" s="152" t="s">
        <v>24</v>
      </c>
    </row>
    <row r="12" spans="1:9" s="151" customFormat="1" ht="80.25" customHeight="1" x14ac:dyDescent="0.15">
      <c r="A12" s="166" t="s">
        <v>528</v>
      </c>
      <c r="B12" s="166" t="s">
        <v>529</v>
      </c>
      <c r="C12" s="156">
        <v>1</v>
      </c>
      <c r="D12" s="164">
        <v>2173500</v>
      </c>
      <c r="E12" s="164">
        <v>2173500</v>
      </c>
      <c r="F12" s="165">
        <v>39150</v>
      </c>
      <c r="G12" s="166" t="s">
        <v>530</v>
      </c>
      <c r="H12" s="160" t="s">
        <v>45</v>
      </c>
      <c r="I12" s="161" t="s">
        <v>531</v>
      </c>
    </row>
    <row r="13" spans="1:9" s="151" customFormat="1" ht="80.25" customHeight="1" x14ac:dyDescent="0.15">
      <c r="A13" s="166" t="s">
        <v>528</v>
      </c>
      <c r="B13" s="166" t="s">
        <v>532</v>
      </c>
      <c r="C13" s="156">
        <v>1</v>
      </c>
      <c r="D13" s="164">
        <v>472500</v>
      </c>
      <c r="E13" s="164">
        <v>472500</v>
      </c>
      <c r="F13" s="165">
        <v>39150</v>
      </c>
      <c r="G13" s="166" t="s">
        <v>530</v>
      </c>
      <c r="H13" s="160" t="s">
        <v>45</v>
      </c>
      <c r="I13" s="161" t="s">
        <v>531</v>
      </c>
    </row>
    <row r="14" spans="1:9" s="151" customFormat="1" ht="80.25" customHeight="1" x14ac:dyDescent="0.15">
      <c r="A14" s="166" t="s">
        <v>528</v>
      </c>
      <c r="B14" s="166" t="s">
        <v>533</v>
      </c>
      <c r="C14" s="156">
        <v>1</v>
      </c>
      <c r="D14" s="164">
        <v>330750</v>
      </c>
      <c r="E14" s="164">
        <v>330750</v>
      </c>
      <c r="F14" s="165">
        <v>39150</v>
      </c>
      <c r="G14" s="166" t="s">
        <v>530</v>
      </c>
      <c r="H14" s="160" t="s">
        <v>45</v>
      </c>
      <c r="I14" s="161" t="s">
        <v>531</v>
      </c>
    </row>
    <row r="15" spans="1:9" s="151" customFormat="1" ht="80.25" customHeight="1" x14ac:dyDescent="0.15">
      <c r="A15" s="166" t="s">
        <v>534</v>
      </c>
      <c r="B15" s="166" t="s">
        <v>535</v>
      </c>
      <c r="C15" s="156">
        <v>1</v>
      </c>
      <c r="D15" s="164">
        <v>897750</v>
      </c>
      <c r="E15" s="164">
        <v>897750</v>
      </c>
      <c r="F15" s="165">
        <v>40217</v>
      </c>
      <c r="G15" s="166" t="s">
        <v>536</v>
      </c>
      <c r="H15" s="160" t="s">
        <v>45</v>
      </c>
      <c r="I15" s="161" t="s">
        <v>531</v>
      </c>
    </row>
    <row r="16" spans="1:9" s="151" customFormat="1" ht="80.25" customHeight="1" x14ac:dyDescent="0.15">
      <c r="A16" s="166" t="s">
        <v>537</v>
      </c>
      <c r="B16" s="166" t="s">
        <v>538</v>
      </c>
      <c r="C16" s="156">
        <v>1</v>
      </c>
      <c r="D16" s="164">
        <v>661500</v>
      </c>
      <c r="E16" s="164">
        <v>661500</v>
      </c>
      <c r="F16" s="165">
        <v>40226</v>
      </c>
      <c r="G16" s="166" t="s">
        <v>539</v>
      </c>
      <c r="H16" s="160" t="s">
        <v>45</v>
      </c>
      <c r="I16" s="161" t="s">
        <v>531</v>
      </c>
    </row>
    <row r="17" spans="1:9" s="151" customFormat="1" ht="80.25" customHeight="1" x14ac:dyDescent="0.15">
      <c r="A17" s="166" t="s">
        <v>540</v>
      </c>
      <c r="B17" s="166" t="s">
        <v>541</v>
      </c>
      <c r="C17" s="156">
        <v>1</v>
      </c>
      <c r="D17" s="164">
        <v>361200</v>
      </c>
      <c r="E17" s="164">
        <v>361200</v>
      </c>
      <c r="F17" s="165">
        <v>40427</v>
      </c>
      <c r="G17" s="166" t="s">
        <v>536</v>
      </c>
      <c r="H17" s="160" t="s">
        <v>45</v>
      </c>
      <c r="I17" s="161" t="s">
        <v>531</v>
      </c>
    </row>
    <row r="19" spans="1:9" x14ac:dyDescent="0.15">
      <c r="A19" s="147" t="s">
        <v>30</v>
      </c>
    </row>
    <row r="20" spans="1:9" x14ac:dyDescent="0.15">
      <c r="A20" s="147" t="s">
        <v>31</v>
      </c>
    </row>
    <row r="21" spans="1:9" x14ac:dyDescent="0.15">
      <c r="A21" s="147" t="s">
        <v>32</v>
      </c>
    </row>
    <row r="22" spans="1:9" x14ac:dyDescent="0.15">
      <c r="A22" s="147" t="s">
        <v>33</v>
      </c>
    </row>
    <row r="23" spans="1:9" x14ac:dyDescent="0.15">
      <c r="A23" s="147" t="s">
        <v>34</v>
      </c>
    </row>
    <row r="24" spans="1:9" x14ac:dyDescent="0.15">
      <c r="A24" s="147" t="s">
        <v>35</v>
      </c>
    </row>
    <row r="25" spans="1:9" x14ac:dyDescent="0.15">
      <c r="A25" s="147" t="s">
        <v>36</v>
      </c>
    </row>
  </sheetData>
  <phoneticPr fontId="10"/>
  <printOptions horizontalCentered="1"/>
  <pageMargins left="0.59055118110236227" right="0.59055118110236227" top="0.59055118110236227" bottom="0.59055118110236227" header="0.59055118110236227" footer="0.59055118110236227"/>
  <pageSetup paperSize="9" scale="71" orientation="landscape" r:id="rId1"/>
  <headerFooter>
    <oddFooter>&amp;P / &amp;N ページ</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7A82-6FE3-42E0-AEB5-6831CDB5A8BF}">
  <dimension ref="A1:I24"/>
  <sheetViews>
    <sheetView view="pageBreakPreview" zoomScale="60" zoomScaleNormal="100" workbookViewId="0">
      <selection activeCell="Q32" sqref="Q32"/>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45539</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523</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524</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525</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F60F-9D30-408D-B7CA-3DC0B8ADF189}">
  <sheetPr>
    <pageSetUpPr fitToPage="1"/>
  </sheetPr>
  <dimension ref="A1:I25"/>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0.5" style="147" bestFit="1" customWidth="1"/>
    <col min="7" max="7" width="29.375" style="147" bestFit="1" customWidth="1"/>
    <col min="8" max="8" width="5.5" style="147" bestFit="1" customWidth="1"/>
    <col min="9" max="9" width="20.5" style="147" bestFit="1"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317" t="s">
        <v>544</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54" x14ac:dyDescent="0.15">
      <c r="A11" s="167" t="s">
        <v>545</v>
      </c>
      <c r="B11" s="167" t="s">
        <v>546</v>
      </c>
      <c r="C11" s="168">
        <v>1</v>
      </c>
      <c r="D11" s="168">
        <v>478800</v>
      </c>
      <c r="E11" s="168">
        <v>478800</v>
      </c>
      <c r="F11" s="169">
        <v>38178</v>
      </c>
      <c r="G11" s="167" t="s">
        <v>547</v>
      </c>
      <c r="H11" s="160" t="s">
        <v>192</v>
      </c>
      <c r="I11" s="161" t="s">
        <v>548</v>
      </c>
    </row>
    <row r="12" spans="1:9" s="151" customFormat="1" ht="54" x14ac:dyDescent="0.15">
      <c r="A12" s="167" t="s">
        <v>549</v>
      </c>
      <c r="B12" s="167" t="s">
        <v>550</v>
      </c>
      <c r="C12" s="168">
        <v>2</v>
      </c>
      <c r="D12" s="168">
        <v>1785000</v>
      </c>
      <c r="E12" s="168">
        <v>3570000</v>
      </c>
      <c r="F12" s="169">
        <v>39402</v>
      </c>
      <c r="G12" s="167" t="s">
        <v>551</v>
      </c>
      <c r="H12" s="160" t="s">
        <v>192</v>
      </c>
      <c r="I12" s="161" t="s">
        <v>548</v>
      </c>
    </row>
    <row r="13" spans="1:9" s="151" customFormat="1" ht="54" x14ac:dyDescent="0.15">
      <c r="A13" s="167" t="s">
        <v>552</v>
      </c>
      <c r="B13" s="167" t="s">
        <v>553</v>
      </c>
      <c r="C13" s="168">
        <v>1</v>
      </c>
      <c r="D13" s="168">
        <v>850500</v>
      </c>
      <c r="E13" s="168">
        <v>850500</v>
      </c>
      <c r="F13" s="169">
        <v>38708</v>
      </c>
      <c r="G13" s="167" t="s">
        <v>554</v>
      </c>
      <c r="H13" s="160" t="s">
        <v>192</v>
      </c>
      <c r="I13" s="161" t="s">
        <v>548</v>
      </c>
    </row>
    <row r="14" spans="1:9" s="151" customFormat="1" ht="54" x14ac:dyDescent="0.15">
      <c r="A14" s="167" t="s">
        <v>555</v>
      </c>
      <c r="B14" s="167" t="s">
        <v>556</v>
      </c>
      <c r="C14" s="168">
        <v>1</v>
      </c>
      <c r="D14" s="168">
        <v>553350</v>
      </c>
      <c r="E14" s="168">
        <v>553350</v>
      </c>
      <c r="F14" s="169">
        <v>38708</v>
      </c>
      <c r="G14" s="167" t="s">
        <v>554</v>
      </c>
      <c r="H14" s="160" t="s">
        <v>192</v>
      </c>
      <c r="I14" s="161" t="s">
        <v>548</v>
      </c>
    </row>
    <row r="15" spans="1:9" s="151" customFormat="1" ht="54" x14ac:dyDescent="0.15">
      <c r="A15" s="167" t="s">
        <v>557</v>
      </c>
      <c r="B15" s="167" t="s">
        <v>558</v>
      </c>
      <c r="C15" s="168">
        <v>1</v>
      </c>
      <c r="D15" s="168">
        <v>330750</v>
      </c>
      <c r="E15" s="168">
        <v>330750</v>
      </c>
      <c r="F15" s="169">
        <v>38713</v>
      </c>
      <c r="G15" s="167" t="s">
        <v>554</v>
      </c>
      <c r="H15" s="160" t="s">
        <v>192</v>
      </c>
      <c r="I15" s="161" t="s">
        <v>548</v>
      </c>
    </row>
    <row r="16" spans="1:9" s="151" customFormat="1" ht="54" x14ac:dyDescent="0.15">
      <c r="A16" s="167" t="s">
        <v>559</v>
      </c>
      <c r="B16" s="167" t="s">
        <v>560</v>
      </c>
      <c r="C16" s="168">
        <v>1</v>
      </c>
      <c r="D16" s="168">
        <v>924000</v>
      </c>
      <c r="E16" s="168">
        <v>924000</v>
      </c>
      <c r="F16" s="169">
        <v>38736</v>
      </c>
      <c r="G16" s="167" t="s">
        <v>554</v>
      </c>
      <c r="H16" s="160" t="s">
        <v>192</v>
      </c>
      <c r="I16" s="161" t="s">
        <v>548</v>
      </c>
    </row>
    <row r="17" spans="1:9" s="151" customFormat="1" ht="52.9" customHeight="1" x14ac:dyDescent="0.15">
      <c r="A17" s="167" t="s">
        <v>561</v>
      </c>
      <c r="B17" s="167" t="s">
        <v>562</v>
      </c>
      <c r="C17" s="168">
        <v>1</v>
      </c>
      <c r="D17" s="168">
        <v>427140</v>
      </c>
      <c r="E17" s="168">
        <v>427140</v>
      </c>
      <c r="F17" s="169">
        <v>39867</v>
      </c>
      <c r="G17" s="167" t="s">
        <v>563</v>
      </c>
      <c r="H17" s="160" t="s">
        <v>192</v>
      </c>
      <c r="I17" s="161" t="s">
        <v>548</v>
      </c>
    </row>
    <row r="19" spans="1:9" x14ac:dyDescent="0.15">
      <c r="A19" s="147" t="s">
        <v>30</v>
      </c>
    </row>
    <row r="20" spans="1:9" x14ac:dyDescent="0.15">
      <c r="A20" s="147" t="s">
        <v>31</v>
      </c>
    </row>
    <row r="21" spans="1:9" x14ac:dyDescent="0.15">
      <c r="A21" s="147" t="s">
        <v>32</v>
      </c>
    </row>
    <row r="22" spans="1:9" x14ac:dyDescent="0.15">
      <c r="A22" s="147" t="s">
        <v>33</v>
      </c>
    </row>
    <row r="23" spans="1:9" x14ac:dyDescent="0.15">
      <c r="A23" s="147" t="s">
        <v>34</v>
      </c>
    </row>
    <row r="24" spans="1:9" x14ac:dyDescent="0.15">
      <c r="A24" s="147" t="s">
        <v>35</v>
      </c>
    </row>
    <row r="25" spans="1:9" x14ac:dyDescent="0.15">
      <c r="A25"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C2FF-8402-4F62-9415-3FDEE913EE51}">
  <dimension ref="A1:I24"/>
  <sheetViews>
    <sheetView view="pageBreakPreview" zoomScale="60" zoomScaleNormal="100" workbookViewId="0">
      <selection activeCell="G6" sqref="G6"/>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45545</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542</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543</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525</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1EABB-8E73-46D4-8D5D-6B2FA585B087}">
  <sheetPr>
    <pageSetUpPr fitToPage="1"/>
  </sheetPr>
  <dimension ref="A1:I30"/>
  <sheetViews>
    <sheetView view="pageBreakPreview" zoomScaleNormal="100" zoomScaleSheetLayoutView="100" workbookViewId="0">
      <pane ySplit="10" topLeftCell="A20" activePane="bottomLeft" state="frozen"/>
      <selection pane="bottomLeft"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566</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567</v>
      </c>
      <c r="B11" s="180" t="s">
        <v>568</v>
      </c>
      <c r="C11" s="181">
        <v>1</v>
      </c>
      <c r="D11" s="182">
        <v>3628212</v>
      </c>
      <c r="E11" s="182">
        <v>3628212</v>
      </c>
      <c r="F11" s="183">
        <v>40193</v>
      </c>
      <c r="G11" s="180" t="s">
        <v>569</v>
      </c>
      <c r="H11" s="184" t="s">
        <v>45</v>
      </c>
      <c r="I11" s="186" t="s">
        <v>570</v>
      </c>
    </row>
    <row r="12" spans="1:9" ht="78.599999999999994" customHeight="1" x14ac:dyDescent="0.15">
      <c r="A12" s="180" t="s">
        <v>571</v>
      </c>
      <c r="B12" s="180" t="s">
        <v>572</v>
      </c>
      <c r="C12" s="181">
        <v>1</v>
      </c>
      <c r="D12" s="182">
        <v>221823</v>
      </c>
      <c r="E12" s="182">
        <v>221823</v>
      </c>
      <c r="F12" s="183">
        <v>41262</v>
      </c>
      <c r="G12" s="180" t="s">
        <v>573</v>
      </c>
      <c r="H12" s="184" t="s">
        <v>45</v>
      </c>
      <c r="I12" s="186" t="s">
        <v>574</v>
      </c>
    </row>
    <row r="13" spans="1:9" ht="213.6" customHeight="1" x14ac:dyDescent="0.15">
      <c r="A13" s="180" t="s">
        <v>575</v>
      </c>
      <c r="B13" s="180" t="s">
        <v>576</v>
      </c>
      <c r="C13" s="181">
        <v>1</v>
      </c>
      <c r="D13" s="182">
        <v>11543700</v>
      </c>
      <c r="E13" s="182">
        <v>11543700</v>
      </c>
      <c r="F13" s="183">
        <v>37861</v>
      </c>
      <c r="G13" s="180" t="s">
        <v>577</v>
      </c>
      <c r="H13" s="184" t="s">
        <v>45</v>
      </c>
      <c r="I13" s="186" t="s">
        <v>578</v>
      </c>
    </row>
    <row r="14" spans="1:9" ht="80.25" customHeight="1" x14ac:dyDescent="0.15">
      <c r="A14" s="180" t="s">
        <v>579</v>
      </c>
      <c r="B14" s="180" t="s">
        <v>580</v>
      </c>
      <c r="C14" s="181">
        <v>1</v>
      </c>
      <c r="D14" s="182">
        <v>444150</v>
      </c>
      <c r="E14" s="182">
        <v>444150</v>
      </c>
      <c r="F14" s="183">
        <v>39266</v>
      </c>
      <c r="G14" s="180" t="s">
        <v>581</v>
      </c>
      <c r="H14" s="184" t="s">
        <v>45</v>
      </c>
      <c r="I14" s="186" t="s">
        <v>574</v>
      </c>
    </row>
    <row r="15" spans="1:9" ht="80.25" customHeight="1" x14ac:dyDescent="0.15">
      <c r="A15" s="180" t="s">
        <v>582</v>
      </c>
      <c r="B15" s="180" t="s">
        <v>583</v>
      </c>
      <c r="C15" s="181">
        <v>1</v>
      </c>
      <c r="D15" s="182">
        <v>2693250</v>
      </c>
      <c r="E15" s="182">
        <v>2693250</v>
      </c>
      <c r="F15" s="183">
        <v>38748</v>
      </c>
      <c r="G15" s="180" t="s">
        <v>584</v>
      </c>
      <c r="H15" s="184" t="s">
        <v>45</v>
      </c>
      <c r="I15" s="186" t="s">
        <v>574</v>
      </c>
    </row>
    <row r="16" spans="1:9" ht="80.25" customHeight="1" x14ac:dyDescent="0.15">
      <c r="A16" s="180" t="s">
        <v>585</v>
      </c>
      <c r="B16" s="180" t="s">
        <v>586</v>
      </c>
      <c r="C16" s="181">
        <v>1</v>
      </c>
      <c r="D16" s="182">
        <v>4569600</v>
      </c>
      <c r="E16" s="182">
        <v>4569600</v>
      </c>
      <c r="F16" s="183">
        <v>39436</v>
      </c>
      <c r="G16" s="180" t="s">
        <v>587</v>
      </c>
      <c r="H16" s="184" t="s">
        <v>45</v>
      </c>
      <c r="I16" s="186" t="s">
        <v>574</v>
      </c>
    </row>
    <row r="17" spans="1:9" ht="80.25" customHeight="1" x14ac:dyDescent="0.15">
      <c r="A17" s="180" t="s">
        <v>588</v>
      </c>
      <c r="B17" s="180" t="s">
        <v>589</v>
      </c>
      <c r="C17" s="181">
        <v>1</v>
      </c>
      <c r="D17" s="182">
        <v>2900625</v>
      </c>
      <c r="E17" s="182">
        <v>2900625</v>
      </c>
      <c r="F17" s="183">
        <v>39441</v>
      </c>
      <c r="G17" s="180" t="s">
        <v>590</v>
      </c>
      <c r="H17" s="184" t="s">
        <v>45</v>
      </c>
      <c r="I17" s="186" t="s">
        <v>591</v>
      </c>
    </row>
    <row r="18" spans="1:9" ht="80.25" customHeight="1" x14ac:dyDescent="0.15">
      <c r="A18" s="180" t="s">
        <v>592</v>
      </c>
      <c r="B18" s="180" t="s">
        <v>593</v>
      </c>
      <c r="C18" s="181">
        <v>1</v>
      </c>
      <c r="D18" s="182">
        <v>191751</v>
      </c>
      <c r="E18" s="182">
        <v>191751</v>
      </c>
      <c r="F18" s="183">
        <v>39454</v>
      </c>
      <c r="G18" s="180" t="s">
        <v>590</v>
      </c>
      <c r="H18" s="184" t="s">
        <v>45</v>
      </c>
      <c r="I18" s="186" t="s">
        <v>594</v>
      </c>
    </row>
    <row r="19" spans="1:9" ht="189.6" customHeight="1" x14ac:dyDescent="0.15">
      <c r="A19" s="180" t="s">
        <v>595</v>
      </c>
      <c r="B19" s="180" t="s">
        <v>596</v>
      </c>
      <c r="C19" s="181">
        <v>1</v>
      </c>
      <c r="D19" s="182">
        <v>2513700</v>
      </c>
      <c r="E19" s="182">
        <v>2513700</v>
      </c>
      <c r="F19" s="183">
        <v>39468</v>
      </c>
      <c r="G19" s="180" t="s">
        <v>590</v>
      </c>
      <c r="H19" s="184" t="s">
        <v>45</v>
      </c>
      <c r="I19" s="186" t="s">
        <v>597</v>
      </c>
    </row>
    <row r="20" spans="1:9" ht="237.6" customHeight="1" x14ac:dyDescent="0.15">
      <c r="A20" s="180" t="s">
        <v>598</v>
      </c>
      <c r="B20" s="180" t="s">
        <v>599</v>
      </c>
      <c r="C20" s="181">
        <v>1</v>
      </c>
      <c r="D20" s="182">
        <v>3491250</v>
      </c>
      <c r="E20" s="182">
        <v>3491250</v>
      </c>
      <c r="F20" s="183">
        <v>39479</v>
      </c>
      <c r="G20" s="180" t="s">
        <v>590</v>
      </c>
      <c r="H20" s="184" t="s">
        <v>45</v>
      </c>
      <c r="I20" s="186" t="s">
        <v>600</v>
      </c>
    </row>
    <row r="21" spans="1:9" ht="109.9" customHeight="1" x14ac:dyDescent="0.15">
      <c r="A21" s="180" t="s">
        <v>601</v>
      </c>
      <c r="B21" s="180" t="s">
        <v>602</v>
      </c>
      <c r="C21" s="181">
        <v>1</v>
      </c>
      <c r="D21" s="182">
        <v>1177186</v>
      </c>
      <c r="E21" s="182">
        <v>1177186</v>
      </c>
      <c r="F21" s="183">
        <v>39888</v>
      </c>
      <c r="G21" s="180" t="s">
        <v>603</v>
      </c>
      <c r="H21" s="184" t="s">
        <v>45</v>
      </c>
      <c r="I21" s="186" t="s">
        <v>604</v>
      </c>
    </row>
    <row r="22" spans="1:9" ht="99.6" customHeight="1" x14ac:dyDescent="0.15">
      <c r="A22" s="180" t="s">
        <v>605</v>
      </c>
      <c r="B22" s="180" t="s">
        <v>606</v>
      </c>
      <c r="C22" s="181">
        <v>1</v>
      </c>
      <c r="D22" s="182">
        <v>894985</v>
      </c>
      <c r="E22" s="182">
        <v>894985</v>
      </c>
      <c r="F22" s="183">
        <v>37839</v>
      </c>
      <c r="G22" s="180" t="s">
        <v>607</v>
      </c>
      <c r="H22" s="184" t="s">
        <v>45</v>
      </c>
      <c r="I22" s="186" t="s">
        <v>574</v>
      </c>
    </row>
    <row r="24" spans="1:9" x14ac:dyDescent="0.15">
      <c r="A24" s="147" t="s">
        <v>30</v>
      </c>
    </row>
    <row r="25" spans="1:9" x14ac:dyDescent="0.15">
      <c r="A25" s="147" t="s">
        <v>31</v>
      </c>
    </row>
    <row r="26" spans="1:9" x14ac:dyDescent="0.15">
      <c r="A26" s="147" t="s">
        <v>32</v>
      </c>
    </row>
    <row r="27" spans="1:9" x14ac:dyDescent="0.15">
      <c r="A27" s="147" t="s">
        <v>33</v>
      </c>
    </row>
    <row r="28" spans="1:9" x14ac:dyDescent="0.15">
      <c r="A28" s="147" t="s">
        <v>34</v>
      </c>
    </row>
    <row r="29" spans="1:9" x14ac:dyDescent="0.15">
      <c r="A29" s="147" t="s">
        <v>35</v>
      </c>
    </row>
    <row r="30" spans="1:9" x14ac:dyDescent="0.15">
      <c r="A30"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22E6-FF0C-4DAF-B9C8-EB21A9589946}">
  <dimension ref="A1:I24"/>
  <sheetViews>
    <sheetView view="pageBreakPreview" zoomScale="60" zoomScaleNormal="100" workbookViewId="0">
      <selection activeCell="B8" sqref="B8:H11"/>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45545</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564</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565</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525</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82DB-5295-4E61-B901-A6B3C8387FC0}">
  <sheetPr>
    <pageSetUpPr fitToPage="1"/>
  </sheetPr>
  <dimension ref="A1:I19"/>
  <sheetViews>
    <sheetView view="pageBreakPreview" zoomScaleNormal="100" zoomScaleSheetLayoutView="100" workbookViewId="0">
      <pane ySplit="10" topLeftCell="A11" activePane="bottomLeft" state="frozen"/>
      <selection pane="bottomLeft" activeCell="B30" sqref="B30"/>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566</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219" customHeight="1" x14ac:dyDescent="0.15">
      <c r="A11" s="180" t="s">
        <v>610</v>
      </c>
      <c r="B11" s="180" t="s">
        <v>611</v>
      </c>
      <c r="C11" s="181">
        <v>1</v>
      </c>
      <c r="D11" s="182">
        <v>2376675</v>
      </c>
      <c r="E11" s="182">
        <v>2376675</v>
      </c>
      <c r="F11" s="183">
        <v>38231</v>
      </c>
      <c r="G11" s="180" t="s">
        <v>607</v>
      </c>
      <c r="H11" s="184" t="s">
        <v>45</v>
      </c>
      <c r="I11" s="186" t="s">
        <v>612</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B221-DF69-4346-B002-FF752DA31115}">
  <dimension ref="A1:I20"/>
  <sheetViews>
    <sheetView view="pageBreakPreview" zoomScale="60" zoomScaleNormal="100" workbookViewId="0">
      <selection activeCell="G4" sqref="G4:I4"/>
    </sheetView>
  </sheetViews>
  <sheetFormatPr defaultColWidth="9" defaultRowHeight="13.5" x14ac:dyDescent="0.15"/>
  <cols>
    <col min="1" max="16384" width="9" style="234"/>
  </cols>
  <sheetData>
    <row r="1" spans="1:9" x14ac:dyDescent="0.15">
      <c r="A1"/>
      <c r="B1"/>
      <c r="C1"/>
      <c r="D1"/>
      <c r="E1"/>
      <c r="F1"/>
      <c r="G1"/>
      <c r="H1"/>
      <c r="I1"/>
    </row>
    <row r="2" spans="1:9" x14ac:dyDescent="0.15">
      <c r="A2" s="237"/>
      <c r="B2"/>
      <c r="C2"/>
      <c r="D2"/>
      <c r="E2"/>
      <c r="F2"/>
      <c r="G2"/>
      <c r="H2"/>
      <c r="I2"/>
    </row>
    <row r="3" spans="1:9" ht="14.25" x14ac:dyDescent="0.15">
      <c r="A3" s="238"/>
      <c r="B3"/>
      <c r="C3"/>
      <c r="D3"/>
      <c r="E3"/>
      <c r="F3"/>
      <c r="G3"/>
      <c r="H3"/>
      <c r="I3"/>
    </row>
    <row r="4" spans="1:9" ht="14.25" x14ac:dyDescent="0.15">
      <c r="A4" s="239"/>
      <c r="B4"/>
      <c r="C4"/>
      <c r="D4"/>
      <c r="E4"/>
      <c r="F4"/>
      <c r="G4" s="295">
        <v>45545</v>
      </c>
      <c r="H4" s="295"/>
      <c r="I4" s="295"/>
    </row>
    <row r="5" spans="1:9" ht="14.25" x14ac:dyDescent="0.15">
      <c r="A5" s="239"/>
      <c r="B5"/>
      <c r="C5"/>
      <c r="D5"/>
      <c r="E5"/>
      <c r="F5"/>
      <c r="G5" s="265"/>
      <c r="H5" s="265" t="s">
        <v>0</v>
      </c>
      <c r="I5" s="265"/>
    </row>
    <row r="6" spans="1:9" ht="14.25" x14ac:dyDescent="0.15">
      <c r="A6" s="238"/>
      <c r="B6"/>
      <c r="C6"/>
      <c r="D6"/>
      <c r="E6"/>
      <c r="F6"/>
      <c r="G6"/>
      <c r="H6"/>
      <c r="I6"/>
    </row>
    <row r="7" spans="1:9" ht="14.25" x14ac:dyDescent="0.15">
      <c r="A7" s="238"/>
      <c r="B7"/>
      <c r="C7" s="299" t="s">
        <v>67</v>
      </c>
      <c r="D7" s="299"/>
      <c r="E7" s="299"/>
      <c r="F7" s="299"/>
      <c r="G7" s="299"/>
      <c r="H7" s="299"/>
      <c r="I7" s="299"/>
    </row>
    <row r="8" spans="1:9" ht="14.25" x14ac:dyDescent="0.15">
      <c r="A8" s="238"/>
      <c r="B8"/>
      <c r="C8" s="299" t="s">
        <v>38</v>
      </c>
      <c r="D8" s="299"/>
      <c r="E8" s="299"/>
      <c r="F8" s="299"/>
      <c r="G8" s="299"/>
      <c r="H8" s="299"/>
      <c r="I8" s="299"/>
    </row>
    <row r="9" spans="1:9" ht="14.25" x14ac:dyDescent="0.15">
      <c r="A9" s="238"/>
      <c r="B9"/>
      <c r="C9" s="299"/>
      <c r="D9" s="299"/>
      <c r="E9" s="299"/>
      <c r="F9" s="299"/>
      <c r="G9" s="299"/>
      <c r="H9" s="299"/>
      <c r="I9" s="299"/>
    </row>
    <row r="10" spans="1:9" ht="14.25" x14ac:dyDescent="0.15">
      <c r="A10" s="238"/>
      <c r="B10"/>
      <c r="C10"/>
      <c r="D10"/>
      <c r="E10"/>
      <c r="F10"/>
      <c r="G10"/>
      <c r="H10"/>
      <c r="I10"/>
    </row>
    <row r="11" spans="1:9" ht="14.25" x14ac:dyDescent="0.15">
      <c r="A11" s="238"/>
      <c r="B11" t="s">
        <v>3</v>
      </c>
      <c r="C11"/>
      <c r="D11"/>
      <c r="E11"/>
      <c r="F11"/>
      <c r="G11"/>
      <c r="H11"/>
      <c r="I11"/>
    </row>
    <row r="12" spans="1:9" ht="14.25" x14ac:dyDescent="0.15">
      <c r="A12" s="238"/>
      <c r="B12"/>
      <c r="C12"/>
      <c r="D12"/>
      <c r="E12"/>
      <c r="F12"/>
      <c r="G12"/>
      <c r="H12"/>
      <c r="I12"/>
    </row>
    <row r="13" spans="1:9" ht="14.25" x14ac:dyDescent="0.15">
      <c r="A13" s="238"/>
      <c r="B13" s="299" t="s">
        <v>68</v>
      </c>
      <c r="C13" s="299"/>
      <c r="D13" s="299"/>
      <c r="E13" s="299"/>
      <c r="F13" s="299"/>
      <c r="G13" s="299"/>
      <c r="H13" s="299"/>
      <c r="I13" s="299"/>
    </row>
    <row r="14" spans="1:9" ht="14.25" x14ac:dyDescent="0.15">
      <c r="A14" s="238"/>
      <c r="B14" s="299" t="s">
        <v>69</v>
      </c>
      <c r="C14" s="299"/>
      <c r="D14" s="299"/>
      <c r="E14" s="299"/>
      <c r="F14" s="299"/>
      <c r="G14" s="299"/>
      <c r="H14" s="299"/>
      <c r="I14" s="299"/>
    </row>
    <row r="15" spans="1:9" ht="14.25" x14ac:dyDescent="0.15">
      <c r="A15" s="238"/>
      <c r="B15" s="299" t="s">
        <v>5</v>
      </c>
      <c r="C15" s="299"/>
      <c r="D15" s="299"/>
      <c r="E15" s="299"/>
      <c r="F15" s="299"/>
      <c r="G15" s="299"/>
      <c r="H15" s="299"/>
      <c r="I15" s="299"/>
    </row>
    <row r="16" spans="1:9" ht="14.25" x14ac:dyDescent="0.15">
      <c r="A16" s="238"/>
      <c r="B16" s="299" t="s">
        <v>6</v>
      </c>
      <c r="C16" s="299"/>
      <c r="D16" s="299"/>
      <c r="E16" s="299"/>
      <c r="F16" s="299"/>
      <c r="G16" s="299"/>
      <c r="H16" s="299"/>
      <c r="I16" s="299"/>
    </row>
    <row r="17" spans="1:9" ht="14.25" x14ac:dyDescent="0.15">
      <c r="A17" s="238"/>
      <c r="B17"/>
      <c r="C17"/>
      <c r="D17"/>
      <c r="E17"/>
      <c r="F17"/>
      <c r="G17"/>
      <c r="H17"/>
      <c r="I17"/>
    </row>
    <row r="18" spans="1:9" ht="14.25" x14ac:dyDescent="0.15">
      <c r="A18" s="238"/>
      <c r="B18" t="s">
        <v>7</v>
      </c>
      <c r="C18"/>
      <c r="D18"/>
      <c r="E18"/>
      <c r="F18"/>
      <c r="G18"/>
      <c r="H18"/>
      <c r="I18"/>
    </row>
    <row r="19" spans="1:9" ht="14.25" x14ac:dyDescent="0.15">
      <c r="A19" s="238"/>
      <c r="B19" t="s">
        <v>8</v>
      </c>
      <c r="C19"/>
      <c r="D19"/>
      <c r="E19"/>
      <c r="F19"/>
      <c r="G19"/>
      <c r="H19"/>
      <c r="I19"/>
    </row>
    <row r="20" spans="1:9" ht="14.25" x14ac:dyDescent="0.15">
      <c r="A20" s="238"/>
      <c r="B20" t="s">
        <v>9</v>
      </c>
      <c r="C20"/>
      <c r="D20"/>
      <c r="E20"/>
      <c r="F20"/>
      <c r="G20"/>
      <c r="H20"/>
      <c r="I20"/>
    </row>
  </sheetData>
  <mergeCells count="8">
    <mergeCell ref="B15:I15"/>
    <mergeCell ref="B16:I16"/>
    <mergeCell ref="G4:I4"/>
    <mergeCell ref="C7:I7"/>
    <mergeCell ref="C8:I8"/>
    <mergeCell ref="C9:I9"/>
    <mergeCell ref="B13:I13"/>
    <mergeCell ref="B14:I14"/>
  </mergeCells>
  <phoneticPr fontId="10"/>
  <pageMargins left="0.7" right="0.7" top="0.75" bottom="0.75" header="0.3" footer="0.3"/>
  <pageSetup paperSize="9" orientation="portrait" r:id="rId1"/>
  <headerFooter>
    <oddHeader>&amp;L【機密性○（取扱制限）】</oddHead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526DC-D85C-4C36-9A55-ECF46D40D7E8}">
  <dimension ref="A1:J23"/>
  <sheetViews>
    <sheetView view="pageBreakPreview" topLeftCell="A6" zoomScale="60" zoomScaleNormal="100" workbookViewId="0">
      <selection activeCell="O40" sqref="O40"/>
    </sheetView>
  </sheetViews>
  <sheetFormatPr defaultColWidth="9" defaultRowHeight="13.5" x14ac:dyDescent="0.15"/>
  <cols>
    <col min="1" max="7" width="9" style="234"/>
    <col min="8" max="8" width="9" style="234" customWidth="1"/>
    <col min="9" max="9" width="3.625" style="234" customWidth="1"/>
    <col min="10" max="16384" width="9" style="234"/>
  </cols>
  <sheetData>
    <row r="1" spans="1:10" x14ac:dyDescent="0.15">
      <c r="A1" s="236"/>
      <c r="B1" s="236"/>
      <c r="C1" s="236"/>
      <c r="D1" s="236"/>
      <c r="E1" s="236"/>
      <c r="F1" s="236"/>
      <c r="G1" s="236"/>
      <c r="H1" s="236"/>
      <c r="I1" s="236"/>
      <c r="J1" s="236"/>
    </row>
    <row r="2" spans="1:10" x14ac:dyDescent="0.15">
      <c r="A2" s="236"/>
      <c r="B2" s="236"/>
      <c r="C2" s="236"/>
      <c r="D2" s="236"/>
      <c r="E2" s="236"/>
      <c r="F2" s="236"/>
      <c r="G2" s="236"/>
      <c r="H2" s="236"/>
      <c r="I2" s="236"/>
      <c r="J2" s="236"/>
    </row>
    <row r="3" spans="1:10" ht="14.25" x14ac:dyDescent="0.15">
      <c r="A3" s="236"/>
      <c r="B3" s="239"/>
      <c r="C3" s="241"/>
      <c r="D3" s="241"/>
      <c r="E3" s="241"/>
      <c r="F3" s="241"/>
      <c r="G3" s="241"/>
      <c r="H3" s="291">
        <v>45531</v>
      </c>
      <c r="I3" s="307"/>
      <c r="J3" s="307"/>
    </row>
    <row r="4" spans="1:10" ht="14.25" x14ac:dyDescent="0.15">
      <c r="A4" s="236"/>
      <c r="B4" s="239"/>
      <c r="C4" s="241"/>
      <c r="D4" s="241"/>
      <c r="E4" s="241"/>
      <c r="F4" s="241"/>
      <c r="G4" s="241"/>
      <c r="H4" s="292" t="s">
        <v>0</v>
      </c>
      <c r="I4" s="292"/>
      <c r="J4" s="292"/>
    </row>
    <row r="5" spans="1:10" x14ac:dyDescent="0.15">
      <c r="A5" s="236"/>
      <c r="B5" s="236"/>
      <c r="C5" s="236"/>
      <c r="D5" s="236"/>
      <c r="E5" s="236"/>
      <c r="F5" s="236"/>
      <c r="G5" s="236"/>
      <c r="H5" s="236"/>
      <c r="I5" s="236"/>
      <c r="J5" s="236"/>
    </row>
    <row r="6" spans="1:10" ht="14.25" x14ac:dyDescent="0.15">
      <c r="A6" s="236"/>
      <c r="B6" s="241"/>
      <c r="C6" s="241"/>
      <c r="D6" s="241"/>
      <c r="E6" s="241"/>
      <c r="F6" s="241"/>
      <c r="G6" s="241"/>
      <c r="H6" s="241"/>
      <c r="I6" s="241"/>
      <c r="J6" s="236"/>
    </row>
    <row r="7" spans="1:10" ht="70.5" customHeight="1" x14ac:dyDescent="0.15">
      <c r="A7" s="236"/>
      <c r="B7" s="290" t="s">
        <v>608</v>
      </c>
      <c r="C7" s="290"/>
      <c r="D7" s="290"/>
      <c r="E7" s="290"/>
      <c r="F7" s="290"/>
      <c r="G7" s="290"/>
      <c r="H7" s="290"/>
      <c r="I7" s="290"/>
      <c r="J7" s="236"/>
    </row>
    <row r="8" spans="1:10" ht="14.25" customHeight="1" x14ac:dyDescent="0.15">
      <c r="A8" s="236"/>
      <c r="B8" s="290"/>
      <c r="C8" s="290"/>
      <c r="D8" s="290"/>
      <c r="E8" s="290"/>
      <c r="F8" s="290"/>
      <c r="G8" s="290"/>
      <c r="H8" s="290"/>
      <c r="I8" s="290"/>
      <c r="J8" s="236"/>
    </row>
    <row r="9" spans="1:10" ht="14.25" x14ac:dyDescent="0.15">
      <c r="A9" s="236"/>
      <c r="B9" s="290"/>
      <c r="C9" s="290"/>
      <c r="D9" s="290"/>
      <c r="E9" s="290"/>
      <c r="F9" s="290"/>
      <c r="G9" s="290"/>
      <c r="H9" s="290"/>
      <c r="I9" s="290"/>
      <c r="J9" s="236"/>
    </row>
    <row r="10" spans="1:10" ht="14.25" x14ac:dyDescent="0.15">
      <c r="A10" s="236"/>
      <c r="B10" s="241"/>
      <c r="C10" s="241"/>
      <c r="D10" s="241"/>
      <c r="E10" s="241"/>
      <c r="F10" s="241"/>
      <c r="G10" s="241"/>
      <c r="H10" s="241"/>
      <c r="I10" s="241"/>
      <c r="J10" s="236"/>
    </row>
    <row r="11" spans="1:10" ht="14.25" x14ac:dyDescent="0.15">
      <c r="A11" s="236"/>
      <c r="B11" s="241" t="s">
        <v>3</v>
      </c>
      <c r="C11" s="241"/>
      <c r="D11" s="241"/>
      <c r="E11" s="241"/>
      <c r="F11" s="241"/>
      <c r="G11" s="241"/>
      <c r="H11" s="241"/>
      <c r="I11" s="241"/>
      <c r="J11" s="236"/>
    </row>
    <row r="12" spans="1:10" ht="14.25" x14ac:dyDescent="0.15">
      <c r="A12" s="236"/>
      <c r="B12" s="241"/>
      <c r="C12" s="241"/>
      <c r="D12" s="241"/>
      <c r="E12" s="241"/>
      <c r="F12" s="241"/>
      <c r="G12" s="241"/>
      <c r="H12" s="241"/>
      <c r="I12" s="241"/>
      <c r="J12" s="236"/>
    </row>
    <row r="13" spans="1:10" ht="28.5" customHeight="1" x14ac:dyDescent="0.15">
      <c r="A13" s="236"/>
      <c r="B13" s="290" t="s">
        <v>609</v>
      </c>
      <c r="C13" s="290"/>
      <c r="D13" s="290"/>
      <c r="E13" s="290"/>
      <c r="F13" s="290"/>
      <c r="G13" s="290"/>
      <c r="H13" s="290"/>
      <c r="I13" s="290"/>
      <c r="J13" s="236"/>
    </row>
    <row r="14" spans="1:10" ht="14.45" customHeight="1" x14ac:dyDescent="0.15">
      <c r="A14" s="236"/>
      <c r="B14" s="290"/>
      <c r="C14" s="290"/>
      <c r="D14" s="290"/>
      <c r="E14" s="290"/>
      <c r="F14" s="290"/>
      <c r="G14" s="290"/>
      <c r="H14" s="290"/>
      <c r="I14" s="290"/>
      <c r="J14" s="236"/>
    </row>
    <row r="15" spans="1:10" ht="14.45" customHeight="1" x14ac:dyDescent="0.15">
      <c r="A15" s="236"/>
      <c r="B15" s="290"/>
      <c r="C15" s="290"/>
      <c r="D15" s="290"/>
      <c r="E15" s="290"/>
      <c r="F15" s="290"/>
      <c r="G15" s="290"/>
      <c r="H15" s="290"/>
      <c r="I15" s="290"/>
      <c r="J15" s="236"/>
    </row>
    <row r="16" spans="1:10" ht="14.25" customHeight="1" x14ac:dyDescent="0.15">
      <c r="A16" s="236"/>
      <c r="B16" s="290" t="s">
        <v>272</v>
      </c>
      <c r="C16" s="290"/>
      <c r="D16" s="290"/>
      <c r="E16" s="290"/>
      <c r="F16" s="290"/>
      <c r="G16" s="290"/>
      <c r="H16" s="290"/>
      <c r="I16" s="290"/>
      <c r="J16" s="236"/>
    </row>
    <row r="17" spans="1:10" ht="14.25" customHeight="1" x14ac:dyDescent="0.15">
      <c r="A17" s="236"/>
      <c r="B17" s="290" t="s">
        <v>273</v>
      </c>
      <c r="C17" s="290"/>
      <c r="D17" s="290"/>
      <c r="E17" s="290"/>
      <c r="F17" s="290"/>
      <c r="G17" s="290"/>
      <c r="H17" s="290"/>
      <c r="I17" s="290"/>
      <c r="J17" s="236"/>
    </row>
    <row r="18" spans="1:10" ht="14.25" x14ac:dyDescent="0.15">
      <c r="A18" s="236"/>
      <c r="B18" s="290"/>
      <c r="C18" s="290"/>
      <c r="D18" s="290"/>
      <c r="E18" s="290"/>
      <c r="F18" s="290"/>
      <c r="G18" s="290"/>
      <c r="H18" s="290"/>
      <c r="I18" s="290"/>
      <c r="J18" s="236"/>
    </row>
    <row r="19" spans="1:10" ht="14.25" x14ac:dyDescent="0.15">
      <c r="A19" s="236"/>
      <c r="B19" s="290"/>
      <c r="C19" s="290"/>
      <c r="D19" s="290"/>
      <c r="E19" s="290"/>
      <c r="F19" s="290"/>
      <c r="G19" s="290"/>
      <c r="H19" s="290"/>
      <c r="I19" s="290"/>
      <c r="J19" s="236"/>
    </row>
    <row r="20" spans="1:10" ht="14.25" x14ac:dyDescent="0.15">
      <c r="A20" s="236"/>
      <c r="B20" s="241"/>
      <c r="C20" s="241"/>
      <c r="D20" s="241"/>
      <c r="E20" s="241"/>
      <c r="F20" s="241"/>
      <c r="G20" s="241"/>
      <c r="H20" s="241"/>
      <c r="I20" s="241"/>
      <c r="J20" s="236"/>
    </row>
    <row r="21" spans="1:10" ht="14.25" x14ac:dyDescent="0.15">
      <c r="A21" s="236"/>
      <c r="B21" s="241" t="s">
        <v>7</v>
      </c>
      <c r="C21" s="241"/>
      <c r="D21" s="241"/>
      <c r="E21" s="241"/>
      <c r="F21" s="241"/>
      <c r="G21" s="241"/>
      <c r="H21" s="241"/>
      <c r="I21" s="241"/>
      <c r="J21" s="236"/>
    </row>
    <row r="22" spans="1:10" ht="14.25" x14ac:dyDescent="0.15">
      <c r="A22" s="236"/>
      <c r="B22" s="241" t="s">
        <v>8</v>
      </c>
      <c r="C22" s="241"/>
      <c r="D22" s="241"/>
      <c r="E22" s="241"/>
      <c r="F22" s="241"/>
      <c r="G22" s="241"/>
      <c r="H22" s="241"/>
      <c r="I22" s="241"/>
      <c r="J22" s="236"/>
    </row>
    <row r="23" spans="1:10" ht="14.25" x14ac:dyDescent="0.15">
      <c r="A23" s="236"/>
      <c r="B23" s="241" t="s">
        <v>274</v>
      </c>
      <c r="C23" s="241"/>
      <c r="D23" s="241"/>
      <c r="E23" s="241"/>
      <c r="F23" s="241"/>
      <c r="G23" s="241"/>
      <c r="H23" s="241"/>
      <c r="I23" s="241"/>
      <c r="J23" s="236"/>
    </row>
  </sheetData>
  <mergeCells count="10">
    <mergeCell ref="B16:I16"/>
    <mergeCell ref="B17:I17"/>
    <mergeCell ref="B18:I18"/>
    <mergeCell ref="B19:I19"/>
    <mergeCell ref="H3:J3"/>
    <mergeCell ref="H4:J4"/>
    <mergeCell ref="B7:I7"/>
    <mergeCell ref="B8:I8"/>
    <mergeCell ref="B9:I9"/>
    <mergeCell ref="B13:I15"/>
  </mergeCells>
  <phoneticPr fontId="10"/>
  <pageMargins left="0.7" right="0.7" top="0.75" bottom="0.75" header="0.3" footer="0.3"/>
  <pageSetup paperSize="9" orientation="portrait" r:id="rId1"/>
  <headerFooter>
    <oddHeader>&amp;L【機密性○（取扱制限）】</oddHead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4759F-DFD2-41C9-8065-BE6C92D6327A}">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6.625" style="147" customWidth="1"/>
    <col min="8" max="8" width="5.875" style="147" customWidth="1"/>
    <col min="9" max="9" width="21.625" style="147" customWidth="1"/>
    <col min="10" max="16384" width="9" style="147"/>
  </cols>
  <sheetData>
    <row r="1" spans="1:9" s="4" customFormat="1" x14ac:dyDescent="0.15">
      <c r="I1" s="5" t="s">
        <v>10</v>
      </c>
    </row>
    <row r="2" spans="1:9" x14ac:dyDescent="0.15">
      <c r="A2" s="260"/>
      <c r="B2" s="149"/>
      <c r="C2" s="318" t="s">
        <v>11</v>
      </c>
      <c r="D2" s="318"/>
      <c r="E2" s="318"/>
      <c r="F2" s="149"/>
      <c r="G2" s="149"/>
      <c r="H2" s="149"/>
      <c r="I2" s="149"/>
    </row>
    <row r="4" spans="1:9" x14ac:dyDescent="0.15">
      <c r="A4" s="150" t="s">
        <v>12</v>
      </c>
    </row>
    <row r="5" spans="1:9" x14ac:dyDescent="0.15">
      <c r="A5" s="321" t="s">
        <v>615</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616</v>
      </c>
      <c r="B11" s="180" t="s">
        <v>617</v>
      </c>
      <c r="C11" s="181" t="s">
        <v>182</v>
      </c>
      <c r="D11" s="182">
        <v>2712570</v>
      </c>
      <c r="E11" s="182">
        <v>2712570</v>
      </c>
      <c r="F11" s="183">
        <v>39576</v>
      </c>
      <c r="G11" s="180" t="s">
        <v>618</v>
      </c>
      <c r="H11" s="184" t="s">
        <v>176</v>
      </c>
      <c r="I11" s="186" t="s">
        <v>619</v>
      </c>
    </row>
    <row r="12" spans="1:9" ht="80.25" customHeight="1" x14ac:dyDescent="0.15">
      <c r="A12" s="180" t="s">
        <v>620</v>
      </c>
      <c r="B12" s="180" t="s">
        <v>621</v>
      </c>
      <c r="C12" s="181" t="s">
        <v>249</v>
      </c>
      <c r="D12" s="182">
        <v>403200</v>
      </c>
      <c r="E12" s="182">
        <v>403200</v>
      </c>
      <c r="F12" s="183">
        <v>39576</v>
      </c>
      <c r="G12" s="180" t="s">
        <v>618</v>
      </c>
      <c r="H12" s="184" t="s">
        <v>176</v>
      </c>
      <c r="I12" s="186" t="s">
        <v>619</v>
      </c>
    </row>
    <row r="14" spans="1:9" x14ac:dyDescent="0.15">
      <c r="A14" s="147" t="s">
        <v>30</v>
      </c>
    </row>
    <row r="15" spans="1:9" x14ac:dyDescent="0.15">
      <c r="A15" s="147" t="s">
        <v>31</v>
      </c>
    </row>
    <row r="16" spans="1:9" x14ac:dyDescent="0.15">
      <c r="A16" s="147" t="s">
        <v>32</v>
      </c>
    </row>
    <row r="17" spans="1:1" x14ac:dyDescent="0.15">
      <c r="A17" s="147" t="s">
        <v>33</v>
      </c>
    </row>
    <row r="18" spans="1:1" x14ac:dyDescent="0.15">
      <c r="A18" s="147" t="s">
        <v>34</v>
      </c>
    </row>
    <row r="19" spans="1:1" x14ac:dyDescent="0.15">
      <c r="A19" s="147" t="s">
        <v>35</v>
      </c>
    </row>
    <row r="20" spans="1:1" x14ac:dyDescent="0.15">
      <c r="A20" s="147" t="s">
        <v>36</v>
      </c>
    </row>
  </sheetData>
  <mergeCells count="2">
    <mergeCell ref="C2:E2"/>
    <mergeCell ref="A5:I5"/>
  </mergeCells>
  <phoneticPr fontId="10"/>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76B95-727E-4054-AC86-BF46E8AD2C3F}">
  <dimension ref="A1:I24"/>
  <sheetViews>
    <sheetView view="pageBreakPreview" zoomScale="60" zoomScaleNormal="100" workbookViewId="0">
      <selection activeCell="G4" sqref="G4:I4"/>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45545</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613</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614</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525</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EBDB-B8C5-4689-8C83-FDC58167462F}">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467</v>
      </c>
      <c r="B5" s="321"/>
      <c r="C5" s="321"/>
      <c r="D5" s="321"/>
      <c r="E5" s="321"/>
      <c r="F5" s="321"/>
      <c r="G5" s="321"/>
      <c r="H5" s="321"/>
      <c r="I5" s="321"/>
    </row>
    <row r="7" spans="1:9" x14ac:dyDescent="0.15">
      <c r="A7" s="150" t="s">
        <v>14</v>
      </c>
    </row>
    <row r="8" spans="1:9" s="4" customFormat="1" x14ac:dyDescent="0.15">
      <c r="A8" s="4" t="s">
        <v>15</v>
      </c>
    </row>
    <row r="10" spans="1:9" ht="27" x14ac:dyDescent="0.15">
      <c r="A10" s="184" t="s">
        <v>16</v>
      </c>
      <c r="B10" s="184" t="s">
        <v>17</v>
      </c>
      <c r="C10" s="184" t="s">
        <v>18</v>
      </c>
      <c r="D10" s="184" t="s">
        <v>19</v>
      </c>
      <c r="E10" s="184" t="s">
        <v>20</v>
      </c>
      <c r="F10" s="184" t="s">
        <v>21</v>
      </c>
      <c r="G10" s="184" t="s">
        <v>22</v>
      </c>
      <c r="H10" s="185" t="s">
        <v>23</v>
      </c>
      <c r="I10" s="184" t="s">
        <v>24</v>
      </c>
    </row>
    <row r="11" spans="1:9" ht="80.25" customHeight="1" x14ac:dyDescent="0.15">
      <c r="A11" s="180" t="s">
        <v>623</v>
      </c>
      <c r="B11" s="180" t="s">
        <v>624</v>
      </c>
      <c r="C11" s="181" t="s">
        <v>240</v>
      </c>
      <c r="D11" s="182">
        <v>3664500</v>
      </c>
      <c r="E11" s="182">
        <v>3664500</v>
      </c>
      <c r="F11" s="183">
        <v>39470</v>
      </c>
      <c r="G11" s="180" t="s">
        <v>625</v>
      </c>
      <c r="H11" s="184" t="s">
        <v>242</v>
      </c>
      <c r="I11" s="186" t="s">
        <v>626</v>
      </c>
    </row>
    <row r="12" spans="1:9" ht="80.25" hidden="1" customHeight="1" x14ac:dyDescent="0.15">
      <c r="A12" s="180"/>
      <c r="B12" s="180"/>
      <c r="C12" s="181"/>
      <c r="D12" s="182"/>
      <c r="E12" s="182"/>
      <c r="F12" s="183"/>
      <c r="G12" s="180"/>
      <c r="H12" s="184"/>
      <c r="I12" s="186"/>
    </row>
    <row r="14" spans="1:9" x14ac:dyDescent="0.15">
      <c r="A14" s="147" t="s">
        <v>30</v>
      </c>
    </row>
    <row r="15" spans="1:9" x14ac:dyDescent="0.15">
      <c r="A15" s="147" t="s">
        <v>31</v>
      </c>
    </row>
    <row r="16" spans="1:9" x14ac:dyDescent="0.15">
      <c r="A16" s="147" t="s">
        <v>32</v>
      </c>
    </row>
    <row r="17" spans="1:1" x14ac:dyDescent="0.15">
      <c r="A17" s="147" t="s">
        <v>33</v>
      </c>
    </row>
    <row r="18" spans="1:1" x14ac:dyDescent="0.15">
      <c r="A18" s="147" t="s">
        <v>34</v>
      </c>
    </row>
    <row r="19" spans="1:1" x14ac:dyDescent="0.15">
      <c r="A19" s="147" t="s">
        <v>35</v>
      </c>
    </row>
    <row r="20" spans="1:1" x14ac:dyDescent="0.15">
      <c r="A20"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CF50-EE48-4303-A63E-CCFE456118E3}">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45538</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465</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622</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525</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C6CD-3C61-4852-B4E4-92FA821506DB}">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467</v>
      </c>
      <c r="B5" s="321"/>
      <c r="C5" s="321"/>
      <c r="D5" s="321"/>
      <c r="E5" s="321"/>
      <c r="F5" s="321"/>
      <c r="G5" s="321"/>
      <c r="H5" s="321"/>
      <c r="I5" s="321"/>
    </row>
    <row r="7" spans="1:9" x14ac:dyDescent="0.15">
      <c r="A7" s="150" t="s">
        <v>14</v>
      </c>
    </row>
    <row r="8" spans="1:9" s="4" customFormat="1" x14ac:dyDescent="0.15">
      <c r="A8" s="4" t="s">
        <v>15</v>
      </c>
    </row>
    <row r="10" spans="1:9" ht="27" x14ac:dyDescent="0.15">
      <c r="A10" s="184" t="s">
        <v>16</v>
      </c>
      <c r="B10" s="184" t="s">
        <v>17</v>
      </c>
      <c r="C10" s="184" t="s">
        <v>18</v>
      </c>
      <c r="D10" s="184" t="s">
        <v>19</v>
      </c>
      <c r="E10" s="184" t="s">
        <v>20</v>
      </c>
      <c r="F10" s="184" t="s">
        <v>21</v>
      </c>
      <c r="G10" s="184" t="s">
        <v>22</v>
      </c>
      <c r="H10" s="185" t="s">
        <v>23</v>
      </c>
      <c r="I10" s="184" t="s">
        <v>24</v>
      </c>
    </row>
    <row r="11" spans="1:9" ht="80.25" customHeight="1" x14ac:dyDescent="0.15">
      <c r="A11" s="180" t="s">
        <v>627</v>
      </c>
      <c r="B11" s="180" t="s">
        <v>628</v>
      </c>
      <c r="C11" s="181" t="s">
        <v>43</v>
      </c>
      <c r="D11" s="182">
        <v>703500</v>
      </c>
      <c r="E11" s="182">
        <v>703500</v>
      </c>
      <c r="F11" s="183">
        <v>38660</v>
      </c>
      <c r="G11" s="180" t="s">
        <v>629</v>
      </c>
      <c r="H11" s="184" t="s">
        <v>242</v>
      </c>
      <c r="I11" s="186" t="s">
        <v>630</v>
      </c>
    </row>
    <row r="12" spans="1:9" ht="80.25" hidden="1" customHeight="1" x14ac:dyDescent="0.15">
      <c r="A12" s="180"/>
      <c r="B12" s="180"/>
      <c r="C12" s="181"/>
      <c r="D12" s="182"/>
      <c r="E12" s="182"/>
      <c r="F12" s="183"/>
      <c r="G12" s="180"/>
      <c r="H12" s="184"/>
      <c r="I12" s="186"/>
    </row>
    <row r="14" spans="1:9" x14ac:dyDescent="0.15">
      <c r="A14" s="147" t="s">
        <v>30</v>
      </c>
    </row>
    <row r="15" spans="1:9" x14ac:dyDescent="0.15">
      <c r="A15" s="147" t="s">
        <v>31</v>
      </c>
    </row>
    <row r="16" spans="1:9" x14ac:dyDescent="0.15">
      <c r="A16" s="147" t="s">
        <v>32</v>
      </c>
    </row>
    <row r="17" spans="1:1" x14ac:dyDescent="0.15">
      <c r="A17" s="147" t="s">
        <v>33</v>
      </c>
    </row>
    <row r="18" spans="1:1" x14ac:dyDescent="0.15">
      <c r="A18" s="147" t="s">
        <v>34</v>
      </c>
    </row>
    <row r="19" spans="1:1" x14ac:dyDescent="0.15">
      <c r="A19" s="147" t="s">
        <v>35</v>
      </c>
    </row>
    <row r="20" spans="1:1" x14ac:dyDescent="0.15">
      <c r="A20"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2944-4E0C-44DD-A9EB-7F2D797557DC}">
  <dimension ref="A1:I24"/>
  <sheetViews>
    <sheetView view="pageBreakPreview" zoomScale="60" zoomScaleNormal="100" workbookViewId="0">
      <selection activeCell="L33" sqref="L33"/>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45538</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465</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622</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525</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DA0C4-6AC5-4B6D-A54E-E6C5AAA34B3A}">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27" style="147" customWidth="1"/>
    <col min="2" max="2" width="39.375" style="147" customWidth="1"/>
    <col min="3" max="3" width="5.5" style="147" bestFit="1" customWidth="1"/>
    <col min="4" max="5" width="13.875" style="147" bestFit="1" customWidth="1"/>
    <col min="6" max="6" width="20.625" style="147" customWidth="1"/>
    <col min="7" max="7" width="22.625" style="147" customWidth="1"/>
    <col min="8" max="8" width="5.875" style="147" customWidth="1"/>
    <col min="9" max="9" width="21.5" style="147" customWidth="1"/>
    <col min="10" max="16384" width="9" style="147"/>
  </cols>
  <sheetData>
    <row r="1" spans="1:9" s="4" customFormat="1" x14ac:dyDescent="0.15">
      <c r="A1" s="261"/>
      <c r="B1" s="261"/>
      <c r="C1" s="322"/>
      <c r="D1" s="322"/>
      <c r="E1" s="261"/>
      <c r="F1" s="261"/>
      <c r="G1" s="261"/>
      <c r="H1" s="261"/>
      <c r="I1" s="247">
        <v>45476</v>
      </c>
    </row>
    <row r="2" spans="1:9" x14ac:dyDescent="0.15">
      <c r="A2" s="337" t="s">
        <v>48</v>
      </c>
      <c r="B2" s="337"/>
      <c r="C2" s="337"/>
      <c r="D2" s="337"/>
      <c r="E2" s="337"/>
      <c r="F2" s="337"/>
      <c r="G2" s="337"/>
      <c r="H2" s="337"/>
      <c r="I2" s="337"/>
    </row>
    <row r="3" spans="1:9" x14ac:dyDescent="0.15">
      <c r="A3" s="261"/>
      <c r="B3" s="261"/>
      <c r="C3" s="322"/>
      <c r="D3" s="322"/>
      <c r="E3" s="261"/>
      <c r="F3" s="261"/>
      <c r="G3" s="261"/>
      <c r="H3" s="322"/>
      <c r="I3" s="322"/>
    </row>
    <row r="4" spans="1:9" x14ac:dyDescent="0.15">
      <c r="A4" s="248" t="s">
        <v>402</v>
      </c>
      <c r="B4" s="261"/>
      <c r="C4" s="322"/>
      <c r="D4" s="322"/>
      <c r="E4" s="261"/>
      <c r="F4" s="261"/>
      <c r="G4" s="261"/>
      <c r="H4" s="322"/>
      <c r="I4" s="322"/>
    </row>
    <row r="5" spans="1:9" x14ac:dyDescent="0.15">
      <c r="A5" s="322" t="s">
        <v>633</v>
      </c>
      <c r="B5" s="322"/>
      <c r="C5" s="322"/>
      <c r="D5" s="322"/>
      <c r="E5" s="322"/>
      <c r="F5" s="322"/>
      <c r="G5" s="322"/>
      <c r="H5" s="322"/>
      <c r="I5" s="322"/>
    </row>
    <row r="6" spans="1:9" x14ac:dyDescent="0.15">
      <c r="A6" s="261"/>
      <c r="B6" s="261"/>
      <c r="C6" s="322"/>
      <c r="D6" s="322"/>
      <c r="E6" s="261"/>
      <c r="F6" s="261"/>
      <c r="G6" s="261"/>
      <c r="H6" s="322"/>
      <c r="I6" s="322"/>
    </row>
    <row r="7" spans="1:9" x14ac:dyDescent="0.15">
      <c r="A7" s="248" t="s">
        <v>404</v>
      </c>
      <c r="B7" s="261"/>
      <c r="C7" s="322"/>
      <c r="D7" s="322"/>
      <c r="E7" s="261"/>
      <c r="F7" s="261"/>
      <c r="G7" s="261"/>
      <c r="H7" s="322"/>
      <c r="I7" s="322"/>
    </row>
    <row r="8" spans="1:9" s="4" customFormat="1" x14ac:dyDescent="0.15">
      <c r="A8" s="261" t="s">
        <v>634</v>
      </c>
      <c r="B8" s="261"/>
      <c r="C8" s="322"/>
      <c r="D8" s="322"/>
      <c r="E8" s="261"/>
      <c r="F8" s="261"/>
      <c r="G8" s="261"/>
      <c r="H8" s="322"/>
      <c r="I8" s="322"/>
    </row>
    <row r="9" spans="1:9" x14ac:dyDescent="0.15">
      <c r="A9" s="261"/>
      <c r="B9" s="261"/>
      <c r="C9" s="324"/>
      <c r="D9" s="324"/>
      <c r="E9" s="261"/>
      <c r="F9" s="261"/>
      <c r="G9" s="261"/>
      <c r="H9" s="324"/>
      <c r="I9" s="324"/>
    </row>
    <row r="10" spans="1:9" ht="27" x14ac:dyDescent="0.15">
      <c r="A10" s="249" t="s">
        <v>405</v>
      </c>
      <c r="B10" s="249" t="s">
        <v>406</v>
      </c>
      <c r="C10" s="249" t="s">
        <v>407</v>
      </c>
      <c r="D10" s="249" t="s">
        <v>408</v>
      </c>
      <c r="E10" s="249" t="s">
        <v>409</v>
      </c>
      <c r="F10" s="249" t="s">
        <v>410</v>
      </c>
      <c r="G10" s="249" t="s">
        <v>411</v>
      </c>
      <c r="H10" s="250" t="s">
        <v>412</v>
      </c>
      <c r="I10" s="249" t="s">
        <v>413</v>
      </c>
    </row>
    <row r="11" spans="1:9" ht="51.75" customHeight="1" x14ac:dyDescent="0.15">
      <c r="A11" s="325" t="s">
        <v>635</v>
      </c>
      <c r="B11" s="251" t="s">
        <v>636</v>
      </c>
      <c r="C11" s="327" t="s">
        <v>182</v>
      </c>
      <c r="D11" s="329" t="s">
        <v>637</v>
      </c>
      <c r="E11" s="329" t="s">
        <v>637</v>
      </c>
      <c r="F11" s="331">
        <v>41936</v>
      </c>
      <c r="G11" s="252" t="s">
        <v>638</v>
      </c>
      <c r="H11" s="333" t="s">
        <v>45</v>
      </c>
      <c r="I11" s="335"/>
    </row>
    <row r="12" spans="1:9" ht="24" x14ac:dyDescent="0.15">
      <c r="A12" s="326"/>
      <c r="B12" s="253" t="s">
        <v>639</v>
      </c>
      <c r="C12" s="328"/>
      <c r="D12" s="330"/>
      <c r="E12" s="330"/>
      <c r="F12" s="332"/>
      <c r="G12" s="254" t="s">
        <v>640</v>
      </c>
      <c r="H12" s="334"/>
      <c r="I12" s="336"/>
    </row>
    <row r="13" spans="1:9" x14ac:dyDescent="0.15">
      <c r="A13" s="261"/>
      <c r="B13" s="261"/>
      <c r="C13" s="323"/>
      <c r="D13" s="323"/>
      <c r="E13" s="261"/>
      <c r="F13" s="261"/>
      <c r="G13" s="261"/>
      <c r="H13" s="323"/>
      <c r="I13" s="323"/>
    </row>
    <row r="14" spans="1:9" x14ac:dyDescent="0.15">
      <c r="A14" s="261" t="s">
        <v>439</v>
      </c>
      <c r="B14" s="261"/>
      <c r="C14" s="322"/>
      <c r="D14" s="322"/>
      <c r="E14" s="261"/>
      <c r="F14" s="261"/>
      <c r="G14" s="261"/>
      <c r="H14" s="322"/>
      <c r="I14" s="322"/>
    </row>
    <row r="15" spans="1:9" x14ac:dyDescent="0.15">
      <c r="A15" s="261" t="s">
        <v>440</v>
      </c>
      <c r="B15" s="261"/>
      <c r="C15" s="322"/>
      <c r="D15" s="322"/>
      <c r="E15" s="261"/>
      <c r="F15" s="261"/>
      <c r="G15" s="261"/>
      <c r="H15" s="322"/>
      <c r="I15" s="322"/>
    </row>
    <row r="16" spans="1:9" x14ac:dyDescent="0.15">
      <c r="A16" s="261" t="s">
        <v>441</v>
      </c>
      <c r="B16" s="261"/>
      <c r="C16" s="322"/>
      <c r="D16" s="322"/>
      <c r="E16" s="261"/>
      <c r="F16" s="261"/>
      <c r="G16" s="261"/>
      <c r="H16" s="322"/>
      <c r="I16" s="322"/>
    </row>
    <row r="17" spans="1:9" x14ac:dyDescent="0.15">
      <c r="A17" s="261" t="s">
        <v>442</v>
      </c>
      <c r="B17" s="261"/>
      <c r="C17" s="322"/>
      <c r="D17" s="322"/>
      <c r="E17" s="261"/>
      <c r="F17" s="261"/>
      <c r="G17" s="261"/>
      <c r="H17" s="322"/>
      <c r="I17" s="322"/>
    </row>
    <row r="18" spans="1:9" x14ac:dyDescent="0.15">
      <c r="A18" s="261" t="s">
        <v>443</v>
      </c>
      <c r="B18" s="261"/>
      <c r="C18" s="322"/>
      <c r="D18" s="322"/>
      <c r="E18" s="261"/>
      <c r="F18" s="261"/>
      <c r="G18" s="261"/>
      <c r="H18" s="322"/>
      <c r="I18" s="322"/>
    </row>
    <row r="19" spans="1:9" x14ac:dyDescent="0.15">
      <c r="A19" s="261" t="s">
        <v>444</v>
      </c>
      <c r="B19" s="261"/>
      <c r="C19" s="322"/>
      <c r="D19" s="322"/>
      <c r="E19" s="261"/>
      <c r="F19" s="261"/>
      <c r="G19" s="261"/>
      <c r="H19" s="322"/>
      <c r="I19" s="322"/>
    </row>
    <row r="20" spans="1:9" x14ac:dyDescent="0.15">
      <c r="A20" s="261" t="s">
        <v>445</v>
      </c>
      <c r="B20" s="261"/>
      <c r="C20" s="322"/>
      <c r="D20" s="322"/>
      <c r="E20" s="261"/>
      <c r="F20" s="261"/>
      <c r="G20" s="261"/>
      <c r="H20" s="322"/>
      <c r="I20" s="322"/>
    </row>
  </sheetData>
  <mergeCells count="38">
    <mergeCell ref="A5:I5"/>
    <mergeCell ref="C1:D1"/>
    <mergeCell ref="A2:I2"/>
    <mergeCell ref="C3:D3"/>
    <mergeCell ref="H3:I3"/>
    <mergeCell ref="C4:D4"/>
    <mergeCell ref="H4:I4"/>
    <mergeCell ref="C6:D6"/>
    <mergeCell ref="H6:I6"/>
    <mergeCell ref="C7:D7"/>
    <mergeCell ref="H7:I7"/>
    <mergeCell ref="C8:D8"/>
    <mergeCell ref="H8:I8"/>
    <mergeCell ref="C9:D9"/>
    <mergeCell ref="H9:I9"/>
    <mergeCell ref="A11:A12"/>
    <mergeCell ref="C11:C12"/>
    <mergeCell ref="D11:D12"/>
    <mergeCell ref="E11:E12"/>
    <mergeCell ref="F11:F12"/>
    <mergeCell ref="H11:H12"/>
    <mergeCell ref="I11:I12"/>
    <mergeCell ref="C13:D13"/>
    <mergeCell ref="H13:I13"/>
    <mergeCell ref="C14:D14"/>
    <mergeCell ref="H14:I14"/>
    <mergeCell ref="C15:D15"/>
    <mergeCell ref="H15:I15"/>
    <mergeCell ref="C19:D19"/>
    <mergeCell ref="H19:I19"/>
    <mergeCell ref="C20:D20"/>
    <mergeCell ref="H20:I20"/>
    <mergeCell ref="C16:D16"/>
    <mergeCell ref="H16:I16"/>
    <mergeCell ref="C17:D17"/>
    <mergeCell ref="H17:I17"/>
    <mergeCell ref="C18:D18"/>
    <mergeCell ref="H18:I18"/>
  </mergeCells>
  <phoneticPr fontId="10"/>
  <printOptions horizontalCentered="1"/>
  <pageMargins left="0.59055118110236227" right="0.59055118110236227" top="0.59055118110236227" bottom="0.59055118110236227" header="0.59055118110236227" footer="0.59055118110236227"/>
  <pageSetup paperSize="9" scale="80" fitToHeight="0" orientation="landscape"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B74EB-B7CF-4B09-A3C7-1C2664770663}">
  <dimension ref="A1:J23"/>
  <sheetViews>
    <sheetView view="pageBreakPreview" zoomScale="60" zoomScaleNormal="100" workbookViewId="0">
      <selection activeCell="U37" sqref="U37"/>
    </sheetView>
  </sheetViews>
  <sheetFormatPr defaultColWidth="9" defaultRowHeight="13.5" x14ac:dyDescent="0.15"/>
  <cols>
    <col min="1" max="7" width="9" style="234"/>
    <col min="8" max="8" width="9" style="234" customWidth="1"/>
    <col min="9" max="9" width="3.625" style="234" customWidth="1"/>
    <col min="10" max="16384" width="9" style="234"/>
  </cols>
  <sheetData>
    <row r="1" spans="1:10" x14ac:dyDescent="0.15">
      <c r="A1" s="236"/>
      <c r="B1" s="236"/>
      <c r="C1" s="236"/>
      <c r="D1" s="236"/>
      <c r="E1" s="236"/>
      <c r="F1" s="236"/>
      <c r="G1" s="236"/>
      <c r="H1" s="236"/>
      <c r="I1" s="236"/>
      <c r="J1" s="236"/>
    </row>
    <row r="2" spans="1:10" x14ac:dyDescent="0.15">
      <c r="A2" s="236"/>
      <c r="B2" s="236"/>
      <c r="C2" s="236"/>
      <c r="D2" s="236"/>
      <c r="E2" s="236"/>
      <c r="F2" s="236"/>
      <c r="G2" s="236"/>
      <c r="H2" s="236"/>
      <c r="I2" s="236"/>
      <c r="J2" s="236"/>
    </row>
    <row r="3" spans="1:10" ht="14.25" x14ac:dyDescent="0.15">
      <c r="A3" s="236"/>
      <c r="B3" s="239"/>
      <c r="C3" s="241"/>
      <c r="D3" s="241"/>
      <c r="E3" s="241"/>
      <c r="F3" s="241"/>
      <c r="G3" s="241"/>
      <c r="H3" s="291">
        <v>45531</v>
      </c>
      <c r="I3" s="307"/>
      <c r="J3" s="307"/>
    </row>
    <row r="4" spans="1:10" ht="14.25" x14ac:dyDescent="0.15">
      <c r="A4" s="236"/>
      <c r="B4" s="239"/>
      <c r="C4" s="241"/>
      <c r="D4" s="241"/>
      <c r="E4" s="241"/>
      <c r="F4" s="241"/>
      <c r="G4" s="241"/>
      <c r="H4" s="292" t="s">
        <v>0</v>
      </c>
      <c r="I4" s="292"/>
      <c r="J4" s="292"/>
    </row>
    <row r="5" spans="1:10" x14ac:dyDescent="0.15">
      <c r="A5" s="236"/>
      <c r="B5" s="236"/>
      <c r="C5" s="236"/>
      <c r="D5" s="236"/>
      <c r="E5" s="236"/>
      <c r="F5" s="236"/>
      <c r="G5" s="236"/>
      <c r="H5" s="236"/>
      <c r="I5" s="236"/>
      <c r="J5" s="236"/>
    </row>
    <row r="6" spans="1:10" ht="14.25" x14ac:dyDescent="0.15">
      <c r="A6" s="236"/>
      <c r="B6" s="241"/>
      <c r="C6" s="241"/>
      <c r="D6" s="241"/>
      <c r="E6" s="241"/>
      <c r="F6" s="241"/>
      <c r="G6" s="241"/>
      <c r="H6" s="241"/>
      <c r="I6" s="241"/>
      <c r="J6" s="236"/>
    </row>
    <row r="7" spans="1:10" ht="70.5" customHeight="1" x14ac:dyDescent="0.15">
      <c r="A7" s="236"/>
      <c r="B7" s="290" t="s">
        <v>631</v>
      </c>
      <c r="C7" s="290"/>
      <c r="D7" s="290"/>
      <c r="E7" s="290"/>
      <c r="F7" s="290"/>
      <c r="G7" s="290"/>
      <c r="H7" s="290"/>
      <c r="I7" s="290"/>
      <c r="J7" s="236"/>
    </row>
    <row r="8" spans="1:10" ht="14.25" customHeight="1" x14ac:dyDescent="0.15">
      <c r="A8" s="236"/>
      <c r="B8" s="290"/>
      <c r="C8" s="290"/>
      <c r="D8" s="290"/>
      <c r="E8" s="290"/>
      <c r="F8" s="290"/>
      <c r="G8" s="290"/>
      <c r="H8" s="290"/>
      <c r="I8" s="290"/>
      <c r="J8" s="236"/>
    </row>
    <row r="9" spans="1:10" ht="14.25" x14ac:dyDescent="0.15">
      <c r="A9" s="236"/>
      <c r="B9" s="290"/>
      <c r="C9" s="290"/>
      <c r="D9" s="290"/>
      <c r="E9" s="290"/>
      <c r="F9" s="290"/>
      <c r="G9" s="290"/>
      <c r="H9" s="290"/>
      <c r="I9" s="290"/>
      <c r="J9" s="236"/>
    </row>
    <row r="10" spans="1:10" ht="14.25" x14ac:dyDescent="0.15">
      <c r="A10" s="236"/>
      <c r="B10" s="241"/>
      <c r="C10" s="241"/>
      <c r="D10" s="241"/>
      <c r="E10" s="241"/>
      <c r="F10" s="241"/>
      <c r="G10" s="241"/>
      <c r="H10" s="241"/>
      <c r="I10" s="241"/>
      <c r="J10" s="236"/>
    </row>
    <row r="11" spans="1:10" ht="14.25" x14ac:dyDescent="0.15">
      <c r="A11" s="236"/>
      <c r="B11" s="241" t="s">
        <v>3</v>
      </c>
      <c r="C11" s="241"/>
      <c r="D11" s="241"/>
      <c r="E11" s="241"/>
      <c r="F11" s="241"/>
      <c r="G11" s="241"/>
      <c r="H11" s="241"/>
      <c r="I11" s="241"/>
      <c r="J11" s="236"/>
    </row>
    <row r="12" spans="1:10" ht="14.25" x14ac:dyDescent="0.15">
      <c r="A12" s="236"/>
      <c r="B12" s="241"/>
      <c r="C12" s="241"/>
      <c r="D12" s="241"/>
      <c r="E12" s="241"/>
      <c r="F12" s="241"/>
      <c r="G12" s="241"/>
      <c r="H12" s="241"/>
      <c r="I12" s="241"/>
      <c r="J12" s="236"/>
    </row>
    <row r="13" spans="1:10" ht="28.5" customHeight="1" x14ac:dyDescent="0.15">
      <c r="A13" s="236"/>
      <c r="B13" s="290" t="s">
        <v>632</v>
      </c>
      <c r="C13" s="290"/>
      <c r="D13" s="290"/>
      <c r="E13" s="290"/>
      <c r="F13" s="290"/>
      <c r="G13" s="290"/>
      <c r="H13" s="290"/>
      <c r="I13" s="290"/>
      <c r="J13" s="236"/>
    </row>
    <row r="14" spans="1:10" ht="14.45" customHeight="1" x14ac:dyDescent="0.15">
      <c r="A14" s="236"/>
      <c r="B14" s="290"/>
      <c r="C14" s="290"/>
      <c r="D14" s="290"/>
      <c r="E14" s="290"/>
      <c r="F14" s="290"/>
      <c r="G14" s="290"/>
      <c r="H14" s="290"/>
      <c r="I14" s="290"/>
      <c r="J14" s="236"/>
    </row>
    <row r="15" spans="1:10" ht="14.45" customHeight="1" x14ac:dyDescent="0.15">
      <c r="A15" s="236"/>
      <c r="B15" s="290"/>
      <c r="C15" s="290"/>
      <c r="D15" s="290"/>
      <c r="E15" s="290"/>
      <c r="F15" s="290"/>
      <c r="G15" s="290"/>
      <c r="H15" s="290"/>
      <c r="I15" s="290"/>
      <c r="J15" s="236"/>
    </row>
    <row r="16" spans="1:10" ht="14.25" customHeight="1" x14ac:dyDescent="0.15">
      <c r="A16" s="236"/>
      <c r="B16" s="290" t="s">
        <v>272</v>
      </c>
      <c r="C16" s="290"/>
      <c r="D16" s="290"/>
      <c r="E16" s="290"/>
      <c r="F16" s="290"/>
      <c r="G16" s="290"/>
      <c r="H16" s="290"/>
      <c r="I16" s="290"/>
      <c r="J16" s="236"/>
    </row>
    <row r="17" spans="1:10" ht="14.25" customHeight="1" x14ac:dyDescent="0.15">
      <c r="A17" s="236"/>
      <c r="B17" s="290" t="s">
        <v>273</v>
      </c>
      <c r="C17" s="290"/>
      <c r="D17" s="290"/>
      <c r="E17" s="290"/>
      <c r="F17" s="290"/>
      <c r="G17" s="290"/>
      <c r="H17" s="290"/>
      <c r="I17" s="290"/>
      <c r="J17" s="236"/>
    </row>
    <row r="18" spans="1:10" ht="14.25" x14ac:dyDescent="0.15">
      <c r="A18" s="236"/>
      <c r="B18" s="290"/>
      <c r="C18" s="290"/>
      <c r="D18" s="290"/>
      <c r="E18" s="290"/>
      <c r="F18" s="290"/>
      <c r="G18" s="290"/>
      <c r="H18" s="290"/>
      <c r="I18" s="290"/>
      <c r="J18" s="236"/>
    </row>
    <row r="19" spans="1:10" ht="14.25" x14ac:dyDescent="0.15">
      <c r="A19" s="236"/>
      <c r="B19" s="290"/>
      <c r="C19" s="290"/>
      <c r="D19" s="290"/>
      <c r="E19" s="290"/>
      <c r="F19" s="290"/>
      <c r="G19" s="290"/>
      <c r="H19" s="290"/>
      <c r="I19" s="290"/>
      <c r="J19" s="236"/>
    </row>
    <row r="20" spans="1:10" ht="14.25" x14ac:dyDescent="0.15">
      <c r="A20" s="236"/>
      <c r="B20" s="241"/>
      <c r="C20" s="241"/>
      <c r="D20" s="241"/>
      <c r="E20" s="241"/>
      <c r="F20" s="241"/>
      <c r="G20" s="241"/>
      <c r="H20" s="241"/>
      <c r="I20" s="241"/>
      <c r="J20" s="236"/>
    </row>
    <row r="21" spans="1:10" ht="14.25" x14ac:dyDescent="0.15">
      <c r="A21" s="236"/>
      <c r="B21" s="241" t="s">
        <v>7</v>
      </c>
      <c r="C21" s="241"/>
      <c r="D21" s="241"/>
      <c r="E21" s="241"/>
      <c r="F21" s="241"/>
      <c r="G21" s="241"/>
      <c r="H21" s="241"/>
      <c r="I21" s="241"/>
      <c r="J21" s="236"/>
    </row>
    <row r="22" spans="1:10" ht="14.25" x14ac:dyDescent="0.15">
      <c r="A22" s="236"/>
      <c r="B22" s="241" t="s">
        <v>8</v>
      </c>
      <c r="C22" s="241"/>
      <c r="D22" s="241"/>
      <c r="E22" s="241"/>
      <c r="F22" s="241"/>
      <c r="G22" s="241"/>
      <c r="H22" s="241"/>
      <c r="I22" s="241"/>
      <c r="J22" s="236"/>
    </row>
    <row r="23" spans="1:10" ht="14.25" x14ac:dyDescent="0.15">
      <c r="A23" s="236"/>
      <c r="B23" s="241" t="s">
        <v>274</v>
      </c>
      <c r="C23" s="241"/>
      <c r="D23" s="241"/>
      <c r="E23" s="241"/>
      <c r="F23" s="241"/>
      <c r="G23" s="241"/>
      <c r="H23" s="241"/>
      <c r="I23" s="241"/>
      <c r="J23" s="236"/>
    </row>
  </sheetData>
  <mergeCells count="10">
    <mergeCell ref="B16:I16"/>
    <mergeCell ref="B17:I17"/>
    <mergeCell ref="B18:I18"/>
    <mergeCell ref="B19:I19"/>
    <mergeCell ref="H3:J3"/>
    <mergeCell ref="H4:J4"/>
    <mergeCell ref="B7:I7"/>
    <mergeCell ref="B8:I8"/>
    <mergeCell ref="B9:I9"/>
    <mergeCell ref="B13:I15"/>
  </mergeCells>
  <phoneticPr fontId="10"/>
  <pageMargins left="0.7" right="0.7" top="0.75" bottom="0.75" header="0.3" footer="0.3"/>
  <pageSetup paperSize="9" orientation="portrait" r:id="rId1"/>
  <headerFooter>
    <oddHeader>&amp;L【機密性○（取扱制限）】</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81854-7B6B-40B2-887C-BDA6B3A8A906}">
  <sheetPr>
    <pageSetUpPr fitToPage="1"/>
  </sheetPr>
  <dimension ref="A1:I23"/>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359</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641</v>
      </c>
      <c r="B11" s="180"/>
      <c r="C11" s="181">
        <v>1</v>
      </c>
      <c r="D11" s="182">
        <v>319200</v>
      </c>
      <c r="E11" s="182">
        <v>319200</v>
      </c>
      <c r="F11" s="183">
        <v>37844</v>
      </c>
      <c r="G11" s="180" t="s">
        <v>642</v>
      </c>
      <c r="H11" s="184" t="s">
        <v>45</v>
      </c>
      <c r="I11" s="186" t="s">
        <v>643</v>
      </c>
    </row>
    <row r="12" spans="1:9" ht="80.25" customHeight="1" x14ac:dyDescent="0.15">
      <c r="A12" s="180" t="s">
        <v>644</v>
      </c>
      <c r="B12" s="180"/>
      <c r="C12" s="181">
        <v>1</v>
      </c>
      <c r="D12" s="182">
        <v>1606500</v>
      </c>
      <c r="E12" s="182">
        <v>1606500</v>
      </c>
      <c r="F12" s="183">
        <v>37711</v>
      </c>
      <c r="G12" s="180" t="s">
        <v>642</v>
      </c>
      <c r="H12" s="184" t="s">
        <v>45</v>
      </c>
      <c r="I12" s="186" t="s">
        <v>643</v>
      </c>
    </row>
    <row r="13" spans="1:9" ht="80.25" customHeight="1" x14ac:dyDescent="0.15">
      <c r="A13" s="180" t="s">
        <v>645</v>
      </c>
      <c r="B13" s="180"/>
      <c r="C13" s="181">
        <v>1</v>
      </c>
      <c r="D13" s="182">
        <v>129150</v>
      </c>
      <c r="E13" s="182">
        <v>129150</v>
      </c>
      <c r="F13" s="183">
        <v>37726</v>
      </c>
      <c r="G13" s="180" t="s">
        <v>642</v>
      </c>
      <c r="H13" s="184" t="s">
        <v>45</v>
      </c>
      <c r="I13" s="186" t="s">
        <v>643</v>
      </c>
    </row>
    <row r="14" spans="1:9" ht="80.25" customHeight="1" x14ac:dyDescent="0.15">
      <c r="A14" s="180" t="s">
        <v>646</v>
      </c>
      <c r="B14" s="180"/>
      <c r="C14" s="181">
        <v>1</v>
      </c>
      <c r="D14" s="182">
        <v>840000</v>
      </c>
      <c r="E14" s="182">
        <v>840000</v>
      </c>
      <c r="F14" s="183">
        <v>37739</v>
      </c>
      <c r="G14" s="180" t="s">
        <v>642</v>
      </c>
      <c r="H14" s="184" t="s">
        <v>45</v>
      </c>
      <c r="I14" s="186" t="s">
        <v>643</v>
      </c>
    </row>
    <row r="15" spans="1:9" ht="80.25" customHeight="1" x14ac:dyDescent="0.15">
      <c r="A15" s="180" t="s">
        <v>647</v>
      </c>
      <c r="B15" s="180"/>
      <c r="C15" s="181">
        <v>1</v>
      </c>
      <c r="D15" s="182">
        <v>121800</v>
      </c>
      <c r="E15" s="182">
        <v>121800</v>
      </c>
      <c r="F15" s="183">
        <v>37753</v>
      </c>
      <c r="G15" s="180" t="s">
        <v>642</v>
      </c>
      <c r="H15" s="184" t="s">
        <v>45</v>
      </c>
      <c r="I15" s="186" t="s">
        <v>643</v>
      </c>
    </row>
    <row r="17" spans="1:1" x14ac:dyDescent="0.15">
      <c r="A17" s="147" t="s">
        <v>30</v>
      </c>
    </row>
    <row r="18" spans="1:1" x14ac:dyDescent="0.15">
      <c r="A18" s="147" t="s">
        <v>31</v>
      </c>
    </row>
    <row r="19" spans="1:1" x14ac:dyDescent="0.15">
      <c r="A19" s="147" t="s">
        <v>32</v>
      </c>
    </row>
    <row r="20" spans="1:1" x14ac:dyDescent="0.15">
      <c r="A20" s="147" t="s">
        <v>33</v>
      </c>
    </row>
    <row r="21" spans="1:1" x14ac:dyDescent="0.15">
      <c r="A21" s="147" t="s">
        <v>34</v>
      </c>
    </row>
    <row r="22" spans="1:1" x14ac:dyDescent="0.15">
      <c r="A22" s="147" t="s">
        <v>35</v>
      </c>
    </row>
    <row r="23" spans="1:1" x14ac:dyDescent="0.15">
      <c r="A23"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F1BB-5197-4F22-97E1-16F13DF88F5A}">
  <sheetPr codeName="Sheet7">
    <pageSetUpPr fitToPage="1"/>
  </sheetPr>
  <dimension ref="A1:I36"/>
  <sheetViews>
    <sheetView view="pageBreakPreview" zoomScaleNormal="100" zoomScaleSheetLayoutView="100" workbookViewId="0">
      <selection activeCell="B6" sqref="B6"/>
    </sheetView>
  </sheetViews>
  <sheetFormatPr defaultColWidth="9" defaultRowHeight="13.5" x14ac:dyDescent="0.15"/>
  <cols>
    <col min="1" max="1" width="39" style="48" customWidth="1"/>
    <col min="2" max="2" width="35" style="48" customWidth="1"/>
    <col min="3" max="3" width="5.5" style="48" bestFit="1" customWidth="1"/>
    <col min="4" max="5" width="13.875" style="48" bestFit="1" customWidth="1"/>
    <col min="6" max="6" width="11.625" style="48" bestFit="1" customWidth="1"/>
    <col min="7" max="7" width="22.625" style="48" customWidth="1"/>
    <col min="8" max="8" width="5.875" style="48" customWidth="1"/>
    <col min="9" max="9" width="21.5" style="48" customWidth="1"/>
    <col min="10" max="16384" width="9" style="48"/>
  </cols>
  <sheetData>
    <row r="1" spans="1:9" s="4" customFormat="1" x14ac:dyDescent="0.15">
      <c r="I1" s="5" t="s">
        <v>10</v>
      </c>
    </row>
    <row r="2" spans="1:9" x14ac:dyDescent="0.15">
      <c r="A2" s="49" t="s">
        <v>11</v>
      </c>
      <c r="B2" s="50"/>
      <c r="C2" s="50"/>
      <c r="D2" s="50"/>
      <c r="E2" s="50"/>
      <c r="F2" s="50"/>
      <c r="G2" s="50"/>
      <c r="H2" s="50"/>
      <c r="I2" s="50"/>
    </row>
    <row r="4" spans="1:9" x14ac:dyDescent="0.15">
      <c r="A4" s="51" t="s">
        <v>12</v>
      </c>
    </row>
    <row r="5" spans="1:9" s="60" customFormat="1" x14ac:dyDescent="0.15">
      <c r="A5" s="300" t="s">
        <v>89</v>
      </c>
      <c r="B5" s="300"/>
      <c r="C5" s="300"/>
      <c r="D5" s="300"/>
      <c r="E5" s="300"/>
      <c r="F5" s="300"/>
      <c r="G5" s="300"/>
      <c r="H5" s="300"/>
      <c r="I5" s="300"/>
    </row>
    <row r="6" spans="1:9" s="60" customFormat="1" x14ac:dyDescent="0.15"/>
    <row r="7" spans="1:9" s="60" customFormat="1" x14ac:dyDescent="0.15">
      <c r="A7" s="61" t="s">
        <v>14</v>
      </c>
    </row>
    <row r="8" spans="1:9" s="4" customFormat="1" x14ac:dyDescent="0.15">
      <c r="A8" s="4" t="s">
        <v>15</v>
      </c>
    </row>
    <row r="9" spans="1:9" s="60" customFormat="1" x14ac:dyDescent="0.15"/>
    <row r="10" spans="1:9" s="60" customFormat="1" ht="27" x14ac:dyDescent="0.15">
      <c r="A10" s="62" t="s">
        <v>16</v>
      </c>
      <c r="B10" s="62" t="s">
        <v>17</v>
      </c>
      <c r="C10" s="62" t="s">
        <v>18</v>
      </c>
      <c r="D10" s="62" t="s">
        <v>19</v>
      </c>
      <c r="E10" s="62" t="s">
        <v>20</v>
      </c>
      <c r="F10" s="62" t="s">
        <v>21</v>
      </c>
      <c r="G10" s="62" t="s">
        <v>22</v>
      </c>
      <c r="H10" s="63" t="s">
        <v>23</v>
      </c>
      <c r="I10" s="62" t="s">
        <v>24</v>
      </c>
    </row>
    <row r="11" spans="1:9" s="60" customFormat="1" ht="54" x14ac:dyDescent="0.15">
      <c r="A11" s="64" t="s">
        <v>90</v>
      </c>
      <c r="B11" s="64" t="s">
        <v>91</v>
      </c>
      <c r="C11" s="65">
        <v>1</v>
      </c>
      <c r="D11" s="65">
        <v>226800</v>
      </c>
      <c r="E11" s="65">
        <v>226800</v>
      </c>
      <c r="F11" s="66">
        <v>37565</v>
      </c>
      <c r="G11" s="64" t="s">
        <v>59</v>
      </c>
      <c r="H11" s="62" t="s">
        <v>45</v>
      </c>
      <c r="I11" s="67" t="s">
        <v>60</v>
      </c>
    </row>
    <row r="12" spans="1:9" s="60" customFormat="1" ht="54" x14ac:dyDescent="0.15">
      <c r="A12" s="64" t="s">
        <v>92</v>
      </c>
      <c r="B12" s="64" t="s">
        <v>93</v>
      </c>
      <c r="C12" s="65">
        <v>1</v>
      </c>
      <c r="D12" s="65">
        <v>997500</v>
      </c>
      <c r="E12" s="65">
        <v>997500</v>
      </c>
      <c r="F12" s="66">
        <v>37641</v>
      </c>
      <c r="G12" s="64" t="s">
        <v>59</v>
      </c>
      <c r="H12" s="62" t="s">
        <v>45</v>
      </c>
      <c r="I12" s="67" t="s">
        <v>60</v>
      </c>
    </row>
    <row r="13" spans="1:9" s="60" customFormat="1" ht="54" x14ac:dyDescent="0.15">
      <c r="A13" s="64" t="s">
        <v>94</v>
      </c>
      <c r="B13" s="64" t="s">
        <v>95</v>
      </c>
      <c r="C13" s="65">
        <v>1</v>
      </c>
      <c r="D13" s="65">
        <v>157500</v>
      </c>
      <c r="E13" s="65">
        <v>157500</v>
      </c>
      <c r="F13" s="66">
        <v>37981</v>
      </c>
      <c r="G13" s="64" t="s">
        <v>59</v>
      </c>
      <c r="H13" s="62" t="s">
        <v>45</v>
      </c>
      <c r="I13" s="67" t="s">
        <v>60</v>
      </c>
    </row>
    <row r="14" spans="1:9" hidden="1" x14ac:dyDescent="0.15">
      <c r="A14" s="68"/>
      <c r="B14" s="68"/>
      <c r="C14" s="69"/>
      <c r="D14" s="70"/>
      <c r="E14" s="70"/>
      <c r="F14" s="71"/>
      <c r="G14" s="68"/>
      <c r="H14" s="72"/>
      <c r="I14" s="73"/>
    </row>
    <row r="15" spans="1:9" hidden="1" x14ac:dyDescent="0.15">
      <c r="A15" s="68"/>
      <c r="B15" s="68"/>
      <c r="C15" s="69"/>
      <c r="D15" s="70"/>
      <c r="E15" s="70"/>
      <c r="F15" s="71"/>
      <c r="G15" s="68"/>
      <c r="H15" s="72"/>
      <c r="I15" s="73"/>
    </row>
    <row r="16" spans="1:9" hidden="1" x14ac:dyDescent="0.15">
      <c r="A16" s="68"/>
      <c r="B16" s="68"/>
      <c r="C16" s="69"/>
      <c r="D16" s="70"/>
      <c r="E16" s="70"/>
      <c r="F16" s="71"/>
      <c r="G16" s="68"/>
      <c r="H16" s="72"/>
      <c r="I16" s="73"/>
    </row>
    <row r="18" spans="1:1" x14ac:dyDescent="0.15">
      <c r="A18" s="48" t="s">
        <v>30</v>
      </c>
    </row>
    <row r="19" spans="1:1" x14ac:dyDescent="0.15">
      <c r="A19" s="48" t="s">
        <v>31</v>
      </c>
    </row>
    <row r="20" spans="1:1" x14ac:dyDescent="0.15">
      <c r="A20" s="48" t="s">
        <v>32</v>
      </c>
    </row>
    <row r="21" spans="1:1" x14ac:dyDescent="0.15">
      <c r="A21" s="48" t="s">
        <v>33</v>
      </c>
    </row>
    <row r="22" spans="1:1" x14ac:dyDescent="0.15">
      <c r="A22" s="48" t="s">
        <v>34</v>
      </c>
    </row>
    <row r="23" spans="1:1" x14ac:dyDescent="0.15">
      <c r="A23" s="48" t="s">
        <v>35</v>
      </c>
    </row>
    <row r="24" spans="1:1" x14ac:dyDescent="0.15">
      <c r="A24" s="48" t="s">
        <v>36</v>
      </c>
    </row>
    <row r="36" spans="4:4" x14ac:dyDescent="0.15">
      <c r="D36" s="48" t="s">
        <v>96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BB05-A0ED-4ACD-9A1D-872E6B50EED1}">
  <dimension ref="A1:I24"/>
  <sheetViews>
    <sheetView view="pageBreakPreview" zoomScale="60" zoomScaleNormal="100" workbookViewId="0">
      <selection activeCell="M30" sqref="M30"/>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338">
        <v>45537</v>
      </c>
      <c r="H4" s="338"/>
      <c r="I4" s="338"/>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55"/>
      <c r="C8" s="290" t="s">
        <v>338</v>
      </c>
      <c r="D8" s="290"/>
      <c r="E8" s="290"/>
      <c r="F8" s="290"/>
      <c r="G8" s="290"/>
      <c r="H8" s="290"/>
      <c r="I8" s="255"/>
    </row>
    <row r="9" spans="1:9" ht="14.25" customHeight="1" x14ac:dyDescent="0.15">
      <c r="A9" s="238"/>
      <c r="B9" s="255"/>
      <c r="C9" s="290"/>
      <c r="D9" s="290"/>
      <c r="E9" s="290"/>
      <c r="F9" s="290"/>
      <c r="G9" s="290"/>
      <c r="H9" s="290"/>
      <c r="I9" s="255"/>
    </row>
    <row r="10" spans="1:9" ht="14.25" x14ac:dyDescent="0.15">
      <c r="A10" s="238"/>
      <c r="B10" s="255"/>
      <c r="C10" s="290"/>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339</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t="s">
        <v>5</v>
      </c>
      <c r="C17" s="290"/>
      <c r="D17" s="290"/>
      <c r="E17" s="290"/>
      <c r="F17" s="290"/>
      <c r="G17" s="290"/>
      <c r="H17" s="290"/>
      <c r="I17" s="290"/>
    </row>
    <row r="18" spans="1:9" ht="14.25" customHeight="1" x14ac:dyDescent="0.15">
      <c r="A18" s="238"/>
      <c r="B18" s="290" t="s">
        <v>6</v>
      </c>
      <c r="C18" s="290"/>
      <c r="D18" s="290"/>
      <c r="E18" s="290"/>
      <c r="F18" s="290"/>
      <c r="G18" s="290"/>
      <c r="H18" s="290"/>
      <c r="I18" s="290"/>
    </row>
    <row r="19" spans="1:9" ht="14.25" x14ac:dyDescent="0.15">
      <c r="A19" s="238"/>
      <c r="B19" s="290"/>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9">
    <mergeCell ref="B20:I20"/>
    <mergeCell ref="G4:I4"/>
    <mergeCell ref="G5:I5"/>
    <mergeCell ref="C11:H11"/>
    <mergeCell ref="B17:I17"/>
    <mergeCell ref="B18:I18"/>
    <mergeCell ref="B19:I19"/>
    <mergeCell ref="C8:H10"/>
    <mergeCell ref="B15:I16"/>
  </mergeCells>
  <phoneticPr fontId="10"/>
  <pageMargins left="0.7" right="0.7" top="0.75" bottom="0.75" header="0.3" footer="0.3"/>
  <pageSetup paperSize="9" orientation="portrait" r:id="rId1"/>
  <headerFooter>
    <oddHeader>&amp;L【機密性○（取扱制限）】</oddHead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4D4C1-9392-4A58-A5CC-CCA508071F0F}">
  <sheetPr>
    <pageSetUpPr fitToPage="1"/>
  </sheetPr>
  <dimension ref="A1:I19"/>
  <sheetViews>
    <sheetView view="pageBreakPreview" zoomScaleNormal="100" zoomScaleSheetLayoutView="100" workbookViewId="0">
      <selection activeCell="J23" sqref="J23"/>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650</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6" t="s">
        <v>651</v>
      </c>
      <c r="B11" s="186" t="s">
        <v>652</v>
      </c>
      <c r="C11" s="186">
        <v>1</v>
      </c>
      <c r="D11" s="193">
        <v>603750</v>
      </c>
      <c r="E11" s="193">
        <v>603750</v>
      </c>
      <c r="F11" s="194">
        <v>37295</v>
      </c>
      <c r="G11" s="186" t="s">
        <v>653</v>
      </c>
      <c r="H11" s="184" t="s">
        <v>220</v>
      </c>
      <c r="I11" s="195" t="s">
        <v>654</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3AB4-6CF0-4FE3-926C-B888670B1460}">
  <dimension ref="A1:I21"/>
  <sheetViews>
    <sheetView view="pageBreakPreview" zoomScale="60" zoomScaleNormal="100" workbookViewId="0">
      <selection activeCell="G2" sqref="G2:I2"/>
    </sheetView>
  </sheetViews>
  <sheetFormatPr defaultColWidth="9" defaultRowHeight="13.5" x14ac:dyDescent="0.15"/>
  <cols>
    <col min="1" max="16384" width="9" style="234"/>
  </cols>
  <sheetData>
    <row r="1" spans="1:9" ht="14.25" x14ac:dyDescent="0.15">
      <c r="A1" s="236"/>
      <c r="B1" s="241"/>
      <c r="C1" s="241"/>
      <c r="D1" s="241"/>
      <c r="E1" s="241"/>
      <c r="F1" s="241"/>
      <c r="G1" s="338">
        <v>45538</v>
      </c>
      <c r="H1" s="338"/>
      <c r="I1" s="338"/>
    </row>
    <row r="2" spans="1:9" ht="14.25" x14ac:dyDescent="0.15">
      <c r="A2" s="236"/>
      <c r="B2" s="241"/>
      <c r="C2" s="241"/>
      <c r="D2" s="241"/>
      <c r="E2" s="241"/>
      <c r="F2" s="241"/>
      <c r="G2" s="292" t="s">
        <v>0</v>
      </c>
      <c r="H2" s="292"/>
      <c r="I2" s="292"/>
    </row>
    <row r="3" spans="1:9" ht="14.25" x14ac:dyDescent="0.15">
      <c r="A3" s="236"/>
      <c r="B3" s="241"/>
      <c r="C3" s="241"/>
      <c r="D3" s="241"/>
      <c r="E3" s="241"/>
      <c r="F3" s="241"/>
      <c r="G3" s="256"/>
      <c r="H3" s="256"/>
      <c r="I3" s="256"/>
    </row>
    <row r="4" spans="1:9" ht="14.25" x14ac:dyDescent="0.15">
      <c r="A4" s="236"/>
      <c r="B4" s="241"/>
      <c r="C4" s="241"/>
      <c r="D4" s="241"/>
      <c r="E4" s="241"/>
      <c r="F4" s="241"/>
      <c r="G4" s="241"/>
      <c r="H4" s="241"/>
      <c r="I4" s="241"/>
    </row>
    <row r="5" spans="1:9" x14ac:dyDescent="0.15">
      <c r="A5" s="236"/>
      <c r="B5" s="290" t="s">
        <v>648</v>
      </c>
      <c r="C5" s="290"/>
      <c r="D5" s="290"/>
      <c r="E5" s="290"/>
      <c r="F5" s="290"/>
      <c r="G5" s="290"/>
      <c r="H5" s="290"/>
      <c r="I5" s="290"/>
    </row>
    <row r="6" spans="1:9" x14ac:dyDescent="0.15">
      <c r="A6" s="236"/>
      <c r="B6" s="290"/>
      <c r="C6" s="290"/>
      <c r="D6" s="290"/>
      <c r="E6" s="290"/>
      <c r="F6" s="290"/>
      <c r="G6" s="290"/>
      <c r="H6" s="290"/>
      <c r="I6" s="290"/>
    </row>
    <row r="7" spans="1:9" x14ac:dyDescent="0.15">
      <c r="A7" s="236"/>
      <c r="B7" s="290"/>
      <c r="C7" s="290"/>
      <c r="D7" s="290"/>
      <c r="E7" s="290"/>
      <c r="F7" s="290"/>
      <c r="G7" s="290"/>
      <c r="H7" s="290"/>
      <c r="I7" s="290"/>
    </row>
    <row r="8" spans="1:9" x14ac:dyDescent="0.15">
      <c r="A8" s="236"/>
      <c r="B8" s="290"/>
      <c r="C8" s="290"/>
      <c r="D8" s="290"/>
      <c r="E8" s="290"/>
      <c r="F8" s="290"/>
      <c r="G8" s="290"/>
      <c r="H8" s="290"/>
      <c r="I8" s="290"/>
    </row>
    <row r="9" spans="1:9" ht="14.25" x14ac:dyDescent="0.15">
      <c r="A9" s="236"/>
      <c r="B9" s="241"/>
      <c r="C9" s="241"/>
      <c r="D9" s="241"/>
      <c r="E9" s="241"/>
      <c r="F9" s="241"/>
      <c r="G9" s="241"/>
      <c r="H9" s="241"/>
      <c r="I9" s="241"/>
    </row>
    <row r="10" spans="1:9" ht="14.25" x14ac:dyDescent="0.15">
      <c r="A10" s="236"/>
      <c r="B10" s="241" t="s">
        <v>3</v>
      </c>
      <c r="C10" s="241"/>
      <c r="D10" s="241"/>
      <c r="E10" s="241"/>
      <c r="F10" s="241"/>
      <c r="G10" s="241"/>
      <c r="H10" s="241"/>
      <c r="I10" s="241"/>
    </row>
    <row r="11" spans="1:9" ht="14.25" x14ac:dyDescent="0.15">
      <c r="A11" s="236"/>
      <c r="B11" s="241"/>
      <c r="C11" s="241"/>
      <c r="D11" s="241"/>
      <c r="E11" s="241"/>
      <c r="F11" s="241"/>
      <c r="G11" s="241"/>
      <c r="H11" s="241"/>
      <c r="I11" s="241"/>
    </row>
    <row r="12" spans="1:9" ht="28.5" customHeight="1" x14ac:dyDescent="0.15">
      <c r="A12" s="236"/>
      <c r="B12" s="290" t="s">
        <v>649</v>
      </c>
      <c r="C12" s="290"/>
      <c r="D12" s="290"/>
      <c r="E12" s="290"/>
      <c r="F12" s="290"/>
      <c r="G12" s="290"/>
      <c r="H12" s="290"/>
      <c r="I12" s="290"/>
    </row>
    <row r="13" spans="1:9" ht="14.25" customHeight="1" x14ac:dyDescent="0.15">
      <c r="A13" s="236"/>
      <c r="B13" s="290" t="s">
        <v>5</v>
      </c>
      <c r="C13" s="290"/>
      <c r="D13" s="290"/>
      <c r="E13" s="290"/>
      <c r="F13" s="290"/>
      <c r="G13" s="290"/>
      <c r="H13" s="290"/>
      <c r="I13" s="290"/>
    </row>
    <row r="14" spans="1:9" ht="14.25" customHeight="1" x14ac:dyDescent="0.15">
      <c r="A14" s="236"/>
      <c r="B14" s="290" t="s">
        <v>6</v>
      </c>
      <c r="C14" s="290"/>
      <c r="D14" s="290"/>
      <c r="E14" s="290"/>
      <c r="F14" s="290"/>
      <c r="G14" s="290"/>
      <c r="H14" s="290"/>
      <c r="I14" s="290"/>
    </row>
    <row r="15" spans="1:9" ht="14.25" x14ac:dyDescent="0.15">
      <c r="A15" s="236"/>
      <c r="B15" s="290"/>
      <c r="C15" s="290"/>
      <c r="D15" s="290"/>
      <c r="E15" s="290"/>
      <c r="F15" s="290"/>
      <c r="G15" s="290"/>
      <c r="H15" s="290"/>
      <c r="I15" s="290"/>
    </row>
    <row r="16" spans="1:9" ht="14.25" x14ac:dyDescent="0.15">
      <c r="A16" s="236"/>
      <c r="B16" s="290"/>
      <c r="C16" s="290"/>
      <c r="D16" s="290"/>
      <c r="E16" s="290"/>
      <c r="F16" s="290"/>
      <c r="G16" s="290"/>
      <c r="H16" s="290"/>
      <c r="I16" s="290"/>
    </row>
    <row r="17" spans="1:9" ht="14.25" x14ac:dyDescent="0.15">
      <c r="A17" s="236"/>
      <c r="B17" s="290"/>
      <c r="C17" s="290"/>
      <c r="D17" s="290"/>
      <c r="E17" s="290"/>
      <c r="F17" s="290"/>
      <c r="G17" s="290"/>
      <c r="H17" s="290"/>
      <c r="I17" s="290"/>
    </row>
    <row r="18" spans="1:9" ht="14.25" x14ac:dyDescent="0.15">
      <c r="A18" s="236"/>
      <c r="B18" s="241"/>
      <c r="C18" s="241"/>
      <c r="D18" s="241"/>
      <c r="E18" s="241"/>
      <c r="F18" s="241"/>
      <c r="G18" s="241"/>
      <c r="H18" s="241"/>
      <c r="I18" s="241"/>
    </row>
    <row r="19" spans="1:9" ht="14.25" x14ac:dyDescent="0.15">
      <c r="A19" s="236"/>
      <c r="B19" s="241" t="s">
        <v>7</v>
      </c>
      <c r="C19" s="241"/>
      <c r="D19" s="241"/>
      <c r="E19" s="241"/>
      <c r="F19" s="241"/>
      <c r="G19" s="241"/>
      <c r="H19" s="241"/>
      <c r="I19" s="241"/>
    </row>
    <row r="20" spans="1:9" ht="14.25" x14ac:dyDescent="0.15">
      <c r="A20" s="236"/>
      <c r="B20" s="241" t="s">
        <v>8</v>
      </c>
      <c r="C20" s="241"/>
      <c r="D20" s="241"/>
      <c r="E20" s="241"/>
      <c r="F20" s="241"/>
      <c r="G20" s="241"/>
      <c r="H20" s="241"/>
      <c r="I20" s="241"/>
    </row>
    <row r="21" spans="1:9" ht="14.25" x14ac:dyDescent="0.15">
      <c r="A21" s="236"/>
      <c r="B21" s="241" t="s">
        <v>9</v>
      </c>
      <c r="C21" s="241"/>
      <c r="D21" s="241"/>
      <c r="E21" s="241"/>
      <c r="F21" s="241"/>
      <c r="G21" s="241"/>
      <c r="H21" s="241"/>
      <c r="I21" s="241"/>
    </row>
  </sheetData>
  <mergeCells count="9">
    <mergeCell ref="B15:I15"/>
    <mergeCell ref="B16:I16"/>
    <mergeCell ref="B17:I17"/>
    <mergeCell ref="G1:I1"/>
    <mergeCell ref="G2:I2"/>
    <mergeCell ref="B5:I8"/>
    <mergeCell ref="B12:I12"/>
    <mergeCell ref="B13:I13"/>
    <mergeCell ref="B14:I14"/>
  </mergeCells>
  <phoneticPr fontId="10"/>
  <pageMargins left="0.7" right="0.7" top="0.75" bottom="0.75" header="0.3" footer="0.3"/>
  <pageSetup paperSize="9" orientation="portrait" r:id="rId1"/>
  <headerFooter>
    <oddHeader>&amp;L【機密性○（取扱制限）】</oddHead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6EC07-8523-4AE3-9B6B-2BD6BA73450C}">
  <sheetPr>
    <pageSetUpPr fitToPage="1"/>
  </sheetPr>
  <dimension ref="A1:I26"/>
  <sheetViews>
    <sheetView view="pageBreakPreview" zoomScale="70" zoomScaleNormal="100" zoomScaleSheetLayoutView="70" workbookViewId="0">
      <selection activeCell="L15" sqref="L1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A1" s="261"/>
      <c r="B1" s="261"/>
      <c r="C1" s="322"/>
      <c r="D1" s="322"/>
      <c r="E1" s="261"/>
      <c r="F1" s="261"/>
      <c r="G1" s="261"/>
      <c r="H1" s="261"/>
      <c r="I1" s="247">
        <v>45476</v>
      </c>
    </row>
    <row r="2" spans="1:9" x14ac:dyDescent="0.15">
      <c r="A2" s="337" t="s">
        <v>48</v>
      </c>
      <c r="B2" s="337"/>
      <c r="C2" s="337"/>
      <c r="D2" s="337"/>
      <c r="E2" s="337"/>
      <c r="F2" s="337"/>
      <c r="G2" s="337"/>
      <c r="H2" s="337"/>
      <c r="I2" s="337"/>
    </row>
    <row r="3" spans="1:9" x14ac:dyDescent="0.15">
      <c r="A3" s="261"/>
      <c r="B3" s="261"/>
      <c r="C3" s="322"/>
      <c r="D3" s="322"/>
      <c r="E3" s="261"/>
      <c r="F3" s="261"/>
      <c r="G3" s="261"/>
      <c r="H3" s="322"/>
      <c r="I3" s="322"/>
    </row>
    <row r="4" spans="1:9" x14ac:dyDescent="0.15">
      <c r="A4" s="248" t="s">
        <v>402</v>
      </c>
      <c r="B4" s="261"/>
      <c r="C4" s="322"/>
      <c r="D4" s="322"/>
      <c r="E4" s="261"/>
      <c r="F4" s="261"/>
      <c r="G4" s="261"/>
      <c r="H4" s="322"/>
      <c r="I4" s="322"/>
    </row>
    <row r="5" spans="1:9" x14ac:dyDescent="0.15">
      <c r="A5" s="322" t="s">
        <v>658</v>
      </c>
      <c r="B5" s="322"/>
      <c r="C5" s="322"/>
      <c r="D5" s="322"/>
      <c r="E5" s="322"/>
      <c r="F5" s="322"/>
      <c r="G5" s="322"/>
      <c r="H5" s="322"/>
      <c r="I5" s="322"/>
    </row>
    <row r="6" spans="1:9" x14ac:dyDescent="0.15">
      <c r="A6" s="261"/>
      <c r="B6" s="261"/>
      <c r="C6" s="322"/>
      <c r="D6" s="322"/>
      <c r="E6" s="261"/>
      <c r="F6" s="261"/>
      <c r="G6" s="261"/>
      <c r="H6" s="322"/>
      <c r="I6" s="322"/>
    </row>
    <row r="7" spans="1:9" x14ac:dyDescent="0.15">
      <c r="A7" s="248" t="s">
        <v>404</v>
      </c>
      <c r="B7" s="261"/>
      <c r="C7" s="322"/>
      <c r="D7" s="322"/>
      <c r="E7" s="261"/>
      <c r="F7" s="261"/>
      <c r="G7" s="261"/>
      <c r="H7" s="322"/>
      <c r="I7" s="322"/>
    </row>
    <row r="8" spans="1:9" s="4" customFormat="1" x14ac:dyDescent="0.15">
      <c r="A8" s="261" t="s">
        <v>634</v>
      </c>
      <c r="B8" s="261"/>
      <c r="C8" s="322"/>
      <c r="D8" s="322"/>
      <c r="E8" s="261"/>
      <c r="F8" s="261"/>
      <c r="G8" s="261"/>
      <c r="H8" s="322"/>
      <c r="I8" s="322"/>
    </row>
    <row r="9" spans="1:9" x14ac:dyDescent="0.15">
      <c r="A9" s="261"/>
      <c r="B9" s="261"/>
      <c r="C9" s="324"/>
      <c r="D9" s="324"/>
      <c r="E9" s="261"/>
      <c r="F9" s="261"/>
      <c r="G9" s="261"/>
      <c r="H9" s="324"/>
      <c r="I9" s="324"/>
    </row>
    <row r="10" spans="1:9" ht="27" x14ac:dyDescent="0.15">
      <c r="A10" s="249" t="s">
        <v>405</v>
      </c>
      <c r="B10" s="249" t="s">
        <v>406</v>
      </c>
      <c r="C10" s="249" t="s">
        <v>407</v>
      </c>
      <c r="D10" s="249" t="s">
        <v>408</v>
      </c>
      <c r="E10" s="249" t="s">
        <v>409</v>
      </c>
      <c r="F10" s="249" t="s">
        <v>410</v>
      </c>
      <c r="G10" s="249" t="s">
        <v>411</v>
      </c>
      <c r="H10" s="250" t="s">
        <v>412</v>
      </c>
      <c r="I10" s="249" t="s">
        <v>413</v>
      </c>
    </row>
    <row r="11" spans="1:9" ht="80.25" customHeight="1" x14ac:dyDescent="0.15">
      <c r="A11" s="341" t="s">
        <v>659</v>
      </c>
      <c r="B11" s="341" t="s">
        <v>660</v>
      </c>
      <c r="C11" s="327" t="s">
        <v>291</v>
      </c>
      <c r="D11" s="343">
        <v>3585600</v>
      </c>
      <c r="E11" s="343">
        <v>3585600</v>
      </c>
      <c r="F11" s="339">
        <v>43598</v>
      </c>
      <c r="G11" s="263" t="s">
        <v>661</v>
      </c>
      <c r="H11" s="327" t="s">
        <v>45</v>
      </c>
      <c r="I11" s="335"/>
    </row>
    <row r="12" spans="1:9" ht="80.25" customHeight="1" x14ac:dyDescent="0.15">
      <c r="A12" s="342"/>
      <c r="B12" s="342"/>
      <c r="C12" s="328"/>
      <c r="D12" s="344"/>
      <c r="E12" s="344"/>
      <c r="F12" s="340"/>
      <c r="G12" s="264" t="s">
        <v>662</v>
      </c>
      <c r="H12" s="328"/>
      <c r="I12" s="336"/>
    </row>
    <row r="13" spans="1:9" ht="80.25" customHeight="1" x14ac:dyDescent="0.15">
      <c r="A13" s="341" t="s">
        <v>663</v>
      </c>
      <c r="B13" s="263" t="s">
        <v>664</v>
      </c>
      <c r="C13" s="327" t="s">
        <v>665</v>
      </c>
      <c r="D13" s="343">
        <v>864000</v>
      </c>
      <c r="E13" s="343">
        <v>1728000</v>
      </c>
      <c r="F13" s="339">
        <v>43672</v>
      </c>
      <c r="G13" s="263" t="s">
        <v>661</v>
      </c>
      <c r="H13" s="327" t="s">
        <v>45</v>
      </c>
      <c r="I13" s="335"/>
    </row>
    <row r="14" spans="1:9" ht="80.25" customHeight="1" x14ac:dyDescent="0.15">
      <c r="A14" s="342"/>
      <c r="B14" s="264" t="s">
        <v>666</v>
      </c>
      <c r="C14" s="328"/>
      <c r="D14" s="344"/>
      <c r="E14" s="344"/>
      <c r="F14" s="340"/>
      <c r="G14" s="264" t="s">
        <v>662</v>
      </c>
      <c r="H14" s="328"/>
      <c r="I14" s="336"/>
    </row>
    <row r="15" spans="1:9" x14ac:dyDescent="0.15">
      <c r="A15" s="341" t="s">
        <v>667</v>
      </c>
      <c r="B15" s="341" t="s">
        <v>668</v>
      </c>
      <c r="C15" s="327" t="s">
        <v>291</v>
      </c>
      <c r="D15" s="343">
        <v>365750</v>
      </c>
      <c r="E15" s="343">
        <v>365750</v>
      </c>
      <c r="F15" s="339">
        <v>43854</v>
      </c>
      <c r="G15" s="263" t="s">
        <v>661</v>
      </c>
      <c r="H15" s="327" t="s">
        <v>45</v>
      </c>
      <c r="I15" s="335"/>
    </row>
    <row r="16" spans="1:9" ht="27" x14ac:dyDescent="0.15">
      <c r="A16" s="342"/>
      <c r="B16" s="342"/>
      <c r="C16" s="328"/>
      <c r="D16" s="344"/>
      <c r="E16" s="344"/>
      <c r="F16" s="340"/>
      <c r="G16" s="264" t="s">
        <v>662</v>
      </c>
      <c r="H16" s="328"/>
      <c r="I16" s="336"/>
    </row>
    <row r="17" spans="1:9" x14ac:dyDescent="0.15">
      <c r="A17" s="341" t="s">
        <v>669</v>
      </c>
      <c r="B17" s="341" t="s">
        <v>670</v>
      </c>
      <c r="C17" s="327" t="s">
        <v>291</v>
      </c>
      <c r="D17" s="343">
        <v>354365</v>
      </c>
      <c r="E17" s="343">
        <v>354365</v>
      </c>
      <c r="F17" s="339">
        <v>43873</v>
      </c>
      <c r="G17" s="263" t="s">
        <v>661</v>
      </c>
      <c r="H17" s="327" t="s">
        <v>45</v>
      </c>
      <c r="I17" s="335"/>
    </row>
    <row r="18" spans="1:9" ht="27" x14ac:dyDescent="0.15">
      <c r="A18" s="342"/>
      <c r="B18" s="342"/>
      <c r="C18" s="328"/>
      <c r="D18" s="344"/>
      <c r="E18" s="344"/>
      <c r="F18" s="340"/>
      <c r="G18" s="264" t="s">
        <v>662</v>
      </c>
      <c r="H18" s="328"/>
      <c r="I18" s="336"/>
    </row>
    <row r="19" spans="1:9" x14ac:dyDescent="0.15">
      <c r="A19" s="261"/>
      <c r="B19" s="261"/>
      <c r="C19" s="323"/>
      <c r="D19" s="323"/>
      <c r="E19" s="261"/>
      <c r="F19" s="261"/>
      <c r="G19" s="261"/>
      <c r="H19" s="323"/>
      <c r="I19" s="323"/>
    </row>
    <row r="20" spans="1:9" x14ac:dyDescent="0.15">
      <c r="A20" s="261" t="s">
        <v>439</v>
      </c>
      <c r="B20" s="261"/>
      <c r="C20" s="322"/>
      <c r="D20" s="322"/>
      <c r="E20" s="261"/>
      <c r="F20" s="261"/>
      <c r="G20" s="261"/>
      <c r="H20" s="322"/>
      <c r="I20" s="322"/>
    </row>
    <row r="21" spans="1:9" x14ac:dyDescent="0.15">
      <c r="A21" s="261" t="s">
        <v>440</v>
      </c>
      <c r="B21" s="261"/>
      <c r="C21" s="322"/>
      <c r="D21" s="322"/>
      <c r="E21" s="261"/>
      <c r="F21" s="261"/>
      <c r="G21" s="261"/>
      <c r="H21" s="322"/>
      <c r="I21" s="322"/>
    </row>
    <row r="22" spans="1:9" x14ac:dyDescent="0.15">
      <c r="A22" s="261" t="s">
        <v>441</v>
      </c>
      <c r="B22" s="261"/>
      <c r="C22" s="322"/>
      <c r="D22" s="322"/>
      <c r="E22" s="261"/>
      <c r="F22" s="261"/>
      <c r="G22" s="261"/>
      <c r="H22" s="322"/>
      <c r="I22" s="322"/>
    </row>
    <row r="23" spans="1:9" x14ac:dyDescent="0.15">
      <c r="A23" s="261" t="s">
        <v>442</v>
      </c>
      <c r="B23" s="261"/>
      <c r="C23" s="322"/>
      <c r="D23" s="322"/>
      <c r="E23" s="261"/>
      <c r="F23" s="261"/>
      <c r="G23" s="261"/>
      <c r="H23" s="322"/>
      <c r="I23" s="322"/>
    </row>
    <row r="24" spans="1:9" x14ac:dyDescent="0.15">
      <c r="A24" s="261" t="s">
        <v>443</v>
      </c>
      <c r="B24" s="261"/>
      <c r="C24" s="322"/>
      <c r="D24" s="322"/>
      <c r="E24" s="261"/>
      <c r="F24" s="261"/>
      <c r="G24" s="261"/>
      <c r="H24" s="322"/>
      <c r="I24" s="322"/>
    </row>
    <row r="25" spans="1:9" x14ac:dyDescent="0.15">
      <c r="A25" s="261" t="s">
        <v>444</v>
      </c>
      <c r="B25" s="261"/>
      <c r="C25" s="322"/>
      <c r="D25" s="322"/>
      <c r="E25" s="261"/>
      <c r="F25" s="261"/>
      <c r="G25" s="261"/>
      <c r="H25" s="322"/>
      <c r="I25" s="322"/>
    </row>
    <row r="26" spans="1:9" x14ac:dyDescent="0.15">
      <c r="A26" s="261" t="s">
        <v>445</v>
      </c>
      <c r="B26" s="261"/>
      <c r="C26" s="322"/>
      <c r="D26" s="322"/>
      <c r="E26" s="261"/>
      <c r="F26" s="261"/>
      <c r="G26" s="261"/>
      <c r="H26" s="322"/>
      <c r="I26" s="322"/>
    </row>
  </sheetData>
  <mergeCells count="62">
    <mergeCell ref="A5:I5"/>
    <mergeCell ref="C1:D1"/>
    <mergeCell ref="A2:I2"/>
    <mergeCell ref="C3:D3"/>
    <mergeCell ref="H3:I3"/>
    <mergeCell ref="C4:D4"/>
    <mergeCell ref="H4:I4"/>
    <mergeCell ref="C6:D6"/>
    <mergeCell ref="H6:I6"/>
    <mergeCell ref="C7:D7"/>
    <mergeCell ref="H7:I7"/>
    <mergeCell ref="C8:D8"/>
    <mergeCell ref="H8:I8"/>
    <mergeCell ref="C9:D9"/>
    <mergeCell ref="H9:I9"/>
    <mergeCell ref="A11:A12"/>
    <mergeCell ref="B11:B12"/>
    <mergeCell ref="C11:C12"/>
    <mergeCell ref="D11:D12"/>
    <mergeCell ref="E11:E12"/>
    <mergeCell ref="F11:F12"/>
    <mergeCell ref="H11:H12"/>
    <mergeCell ref="I11:I12"/>
    <mergeCell ref="H13:H14"/>
    <mergeCell ref="I13:I14"/>
    <mergeCell ref="A15:A16"/>
    <mergeCell ref="B15:B16"/>
    <mergeCell ref="C15:C16"/>
    <mergeCell ref="D15:D16"/>
    <mergeCell ref="E15:E16"/>
    <mergeCell ref="F15:F16"/>
    <mergeCell ref="H15:H16"/>
    <mergeCell ref="I15:I16"/>
    <mergeCell ref="A13:A14"/>
    <mergeCell ref="C13:C14"/>
    <mergeCell ref="D13:D14"/>
    <mergeCell ref="E13:E14"/>
    <mergeCell ref="F13:F14"/>
    <mergeCell ref="A17:A18"/>
    <mergeCell ref="B17:B18"/>
    <mergeCell ref="C17:C18"/>
    <mergeCell ref="D17:D18"/>
    <mergeCell ref="E17:E18"/>
    <mergeCell ref="F17:F18"/>
    <mergeCell ref="H17:H18"/>
    <mergeCell ref="I17:I18"/>
    <mergeCell ref="C19:D19"/>
    <mergeCell ref="H19:I19"/>
    <mergeCell ref="C20:D20"/>
    <mergeCell ref="H20:I20"/>
    <mergeCell ref="C21:D21"/>
    <mergeCell ref="H21:I21"/>
    <mergeCell ref="C22:D22"/>
    <mergeCell ref="H22:I22"/>
    <mergeCell ref="C26:D26"/>
    <mergeCell ref="H26:I26"/>
    <mergeCell ref="C23:D23"/>
    <mergeCell ref="H23:I23"/>
    <mergeCell ref="C24:D24"/>
    <mergeCell ref="H24:I24"/>
    <mergeCell ref="C25:D25"/>
    <mergeCell ref="H25:I2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4E41-AA1C-4130-A528-F55F8B705D28}">
  <dimension ref="A1:I22"/>
  <sheetViews>
    <sheetView view="pageBreakPreview" zoomScale="60" zoomScaleNormal="100" workbookViewId="0">
      <selection activeCell="G4" sqref="G4:I4"/>
    </sheetView>
  </sheetViews>
  <sheetFormatPr defaultColWidth="9" defaultRowHeight="13.5" x14ac:dyDescent="0.15"/>
  <cols>
    <col min="1" max="16384" width="9" style="234"/>
  </cols>
  <sheetData>
    <row r="1" spans="1:9" x14ac:dyDescent="0.15">
      <c r="A1"/>
      <c r="B1"/>
      <c r="C1"/>
      <c r="D1"/>
      <c r="E1"/>
      <c r="F1"/>
      <c r="G1"/>
      <c r="H1"/>
      <c r="I1"/>
    </row>
    <row r="2" spans="1:9" x14ac:dyDescent="0.15">
      <c r="A2" s="237"/>
      <c r="B2"/>
      <c r="C2"/>
      <c r="D2"/>
      <c r="E2"/>
      <c r="F2"/>
      <c r="G2"/>
      <c r="H2"/>
      <c r="I2"/>
    </row>
    <row r="3" spans="1:9" ht="14.25" x14ac:dyDescent="0.15">
      <c r="A3" s="238"/>
      <c r="B3"/>
      <c r="C3"/>
      <c r="D3"/>
      <c r="E3"/>
      <c r="F3"/>
      <c r="G3"/>
      <c r="H3"/>
      <c r="I3"/>
    </row>
    <row r="4" spans="1:9" ht="14.25" x14ac:dyDescent="0.15">
      <c r="A4" s="239"/>
      <c r="B4"/>
      <c r="C4"/>
      <c r="D4"/>
      <c r="E4"/>
      <c r="F4"/>
      <c r="G4" s="338">
        <v>45531</v>
      </c>
      <c r="H4" s="345"/>
      <c r="I4" s="345"/>
    </row>
    <row r="5" spans="1:9" ht="14.25" x14ac:dyDescent="0.15">
      <c r="A5" s="239"/>
      <c r="B5"/>
      <c r="C5"/>
      <c r="D5"/>
      <c r="E5"/>
      <c r="F5"/>
      <c r="G5" s="265"/>
      <c r="H5" s="265" t="s">
        <v>0</v>
      </c>
      <c r="I5" s="265"/>
    </row>
    <row r="6" spans="1:9" ht="14.25" x14ac:dyDescent="0.15">
      <c r="A6" s="238"/>
      <c r="B6"/>
      <c r="C6"/>
      <c r="D6"/>
      <c r="E6"/>
      <c r="F6"/>
      <c r="G6"/>
      <c r="H6"/>
      <c r="I6"/>
    </row>
    <row r="7" spans="1:9" ht="14.25" x14ac:dyDescent="0.15">
      <c r="A7" s="238"/>
      <c r="B7"/>
      <c r="C7" s="299" t="s">
        <v>655</v>
      </c>
      <c r="D7" s="299"/>
      <c r="E7" s="299"/>
      <c r="F7" s="299"/>
      <c r="G7" s="299"/>
      <c r="H7" s="299"/>
      <c r="I7" s="299"/>
    </row>
    <row r="8" spans="1:9" ht="14.25" x14ac:dyDescent="0.15">
      <c r="A8" s="238"/>
      <c r="B8"/>
      <c r="C8" s="299"/>
      <c r="D8" s="299"/>
      <c r="E8" s="299"/>
      <c r="F8" s="299"/>
      <c r="G8" s="299"/>
      <c r="H8" s="299"/>
      <c r="I8" s="299"/>
    </row>
    <row r="9" spans="1:9" ht="14.25" x14ac:dyDescent="0.15">
      <c r="A9" s="238"/>
      <c r="B9"/>
      <c r="C9" s="299"/>
      <c r="D9" s="299"/>
      <c r="E9" s="299"/>
      <c r="F9" s="299"/>
      <c r="G9" s="299"/>
      <c r="H9" s="299"/>
      <c r="I9" s="299"/>
    </row>
    <row r="10" spans="1:9" ht="14.25" x14ac:dyDescent="0.15">
      <c r="A10" s="238"/>
      <c r="B10"/>
      <c r="C10"/>
      <c r="D10"/>
      <c r="E10"/>
      <c r="F10"/>
      <c r="G10"/>
      <c r="H10"/>
      <c r="I10"/>
    </row>
    <row r="11" spans="1:9" ht="14.25" x14ac:dyDescent="0.15">
      <c r="A11" s="238"/>
      <c r="B11" t="s">
        <v>3</v>
      </c>
      <c r="C11"/>
      <c r="D11"/>
      <c r="E11"/>
      <c r="F11"/>
      <c r="G11"/>
      <c r="H11"/>
      <c r="I11"/>
    </row>
    <row r="12" spans="1:9" ht="14.25" x14ac:dyDescent="0.15">
      <c r="A12" s="238"/>
      <c r="B12"/>
      <c r="C12"/>
      <c r="D12"/>
      <c r="E12"/>
      <c r="F12"/>
      <c r="G12"/>
      <c r="H12"/>
      <c r="I12"/>
    </row>
    <row r="13" spans="1:9" ht="27" customHeight="1" x14ac:dyDescent="0.15">
      <c r="A13" s="238"/>
      <c r="B13" s="299" t="s">
        <v>656</v>
      </c>
      <c r="C13" s="299"/>
      <c r="D13" s="299"/>
      <c r="E13" s="299"/>
      <c r="F13" s="299"/>
      <c r="G13" s="299"/>
      <c r="H13" s="299"/>
      <c r="I13" s="299"/>
    </row>
    <row r="14" spans="1:9" ht="14.25" x14ac:dyDescent="0.15">
      <c r="A14" s="238"/>
      <c r="B14" s="299" t="s">
        <v>5</v>
      </c>
      <c r="C14" s="299"/>
      <c r="D14" s="299"/>
      <c r="E14" s="299"/>
      <c r="F14" s="299"/>
      <c r="G14" s="299"/>
      <c r="H14" s="299"/>
      <c r="I14" s="299"/>
    </row>
    <row r="15" spans="1:9" ht="14.25" x14ac:dyDescent="0.15">
      <c r="A15" s="238"/>
      <c r="B15" s="299" t="s">
        <v>273</v>
      </c>
      <c r="C15" s="299"/>
      <c r="D15" s="299"/>
      <c r="E15" s="299"/>
      <c r="F15" s="299"/>
      <c r="G15" s="299"/>
      <c r="H15" s="299"/>
      <c r="I15" s="299"/>
    </row>
    <row r="16" spans="1:9" ht="14.25" x14ac:dyDescent="0.15">
      <c r="A16" s="238"/>
      <c r="B16" s="299"/>
      <c r="C16" s="299"/>
      <c r="D16" s="299"/>
      <c r="E16" s="299"/>
      <c r="F16" s="299"/>
      <c r="G16" s="299"/>
      <c r="H16" s="299"/>
      <c r="I16" s="299"/>
    </row>
    <row r="17" spans="1:9" ht="14.25" x14ac:dyDescent="0.15">
      <c r="A17" s="238"/>
      <c r="B17"/>
      <c r="C17"/>
      <c r="D17"/>
      <c r="E17"/>
      <c r="F17"/>
      <c r="G17"/>
      <c r="H17"/>
      <c r="I17"/>
    </row>
    <row r="18" spans="1:9" ht="14.25" x14ac:dyDescent="0.15">
      <c r="A18" s="238"/>
      <c r="B18" t="s">
        <v>7</v>
      </c>
      <c r="C18"/>
      <c r="D18"/>
      <c r="E18"/>
      <c r="F18"/>
      <c r="G18"/>
      <c r="H18"/>
      <c r="I18"/>
    </row>
    <row r="19" spans="1:9" ht="14.25" x14ac:dyDescent="0.15">
      <c r="A19" s="238"/>
      <c r="B19" t="s">
        <v>8</v>
      </c>
      <c r="C19"/>
      <c r="D19"/>
      <c r="E19"/>
      <c r="F19"/>
      <c r="G19"/>
      <c r="H19"/>
      <c r="I19"/>
    </row>
    <row r="20" spans="1:9" ht="14.25" x14ac:dyDescent="0.15">
      <c r="A20" s="238"/>
      <c r="B20" t="s">
        <v>657</v>
      </c>
      <c r="C20"/>
      <c r="D20"/>
      <c r="E20"/>
      <c r="F20"/>
      <c r="G20"/>
      <c r="H20"/>
      <c r="I20"/>
    </row>
    <row r="21" spans="1:9" ht="14.25" x14ac:dyDescent="0.15">
      <c r="A21" s="238"/>
      <c r="B21"/>
      <c r="C21"/>
      <c r="D21"/>
      <c r="E21"/>
      <c r="F21"/>
      <c r="G21"/>
      <c r="H21"/>
      <c r="I21"/>
    </row>
    <row r="22" spans="1:9" ht="14.25" x14ac:dyDescent="0.15">
      <c r="A22" s="238"/>
      <c r="B22"/>
      <c r="C22"/>
      <c r="D22"/>
      <c r="E22"/>
      <c r="F22"/>
      <c r="G22"/>
      <c r="H22"/>
      <c r="I22"/>
    </row>
  </sheetData>
  <mergeCells count="6">
    <mergeCell ref="B16:I16"/>
    <mergeCell ref="G4:I4"/>
    <mergeCell ref="C7:I9"/>
    <mergeCell ref="B13:I13"/>
    <mergeCell ref="B14:I14"/>
    <mergeCell ref="B15:I15"/>
  </mergeCells>
  <phoneticPr fontId="10"/>
  <pageMargins left="0.7" right="0.7" top="0.75" bottom="0.75" header="0.3" footer="0.3"/>
  <pageSetup paperSize="9" orientation="portrait" r:id="rId1"/>
  <headerFooter>
    <oddHeader>&amp;L【機密性○（取扱制限）】</oddHead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C08A-74A1-4ED1-941B-A551ACA7640C}">
  <sheetPr>
    <pageSetUpPr fitToPage="1"/>
  </sheetPr>
  <dimension ref="A1:I19"/>
  <sheetViews>
    <sheetView view="pageBreakPreview" zoomScaleNormal="100" zoomScaleSheetLayoutView="100" workbookViewId="0">
      <selection activeCell="A11" sqref="A11"/>
    </sheetView>
  </sheetViews>
  <sheetFormatPr defaultColWidth="9" defaultRowHeight="13.5" x14ac:dyDescent="0.15"/>
  <cols>
    <col min="1" max="1" width="37.625" style="147" customWidth="1"/>
    <col min="2" max="2" width="35" style="147" customWidth="1"/>
    <col min="3" max="3" width="5.5" style="147" bestFit="1" customWidth="1"/>
    <col min="4" max="5" width="13.875" style="147" bestFit="1" customWidth="1"/>
    <col min="6" max="6" width="11.625" style="147" bestFit="1" customWidth="1"/>
    <col min="7" max="7" width="27.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671</v>
      </c>
      <c r="B5" s="321"/>
      <c r="C5" s="321"/>
      <c r="D5" s="321"/>
      <c r="E5" s="321"/>
      <c r="F5" s="321"/>
      <c r="G5" s="321"/>
      <c r="H5" s="321"/>
      <c r="I5" s="321"/>
    </row>
    <row r="7" spans="1:9" x14ac:dyDescent="0.15">
      <c r="A7" s="150" t="s">
        <v>14</v>
      </c>
    </row>
    <row r="8" spans="1:9" s="4" customFormat="1" x14ac:dyDescent="0.15">
      <c r="A8" s="4" t="s">
        <v>15</v>
      </c>
    </row>
    <row r="10" spans="1:9" ht="27" x14ac:dyDescent="0.15">
      <c r="A10" s="184" t="s">
        <v>16</v>
      </c>
      <c r="B10" s="184" t="s">
        <v>17</v>
      </c>
      <c r="C10" s="184" t="s">
        <v>18</v>
      </c>
      <c r="D10" s="184" t="s">
        <v>19</v>
      </c>
      <c r="E10" s="184" t="s">
        <v>20</v>
      </c>
      <c r="F10" s="184" t="s">
        <v>21</v>
      </c>
      <c r="G10" s="184" t="s">
        <v>22</v>
      </c>
      <c r="H10" s="185" t="s">
        <v>23</v>
      </c>
      <c r="I10" s="184" t="s">
        <v>24</v>
      </c>
    </row>
    <row r="11" spans="1:9" ht="80.25" customHeight="1" x14ac:dyDescent="0.15">
      <c r="A11" s="180" t="s">
        <v>672</v>
      </c>
      <c r="B11" s="180" t="s">
        <v>673</v>
      </c>
      <c r="C11" s="181" t="s">
        <v>674</v>
      </c>
      <c r="D11" s="182">
        <v>935000</v>
      </c>
      <c r="E11" s="182">
        <v>935000</v>
      </c>
      <c r="F11" s="183">
        <v>44091</v>
      </c>
      <c r="G11" s="180" t="s">
        <v>675</v>
      </c>
      <c r="H11" s="184" t="s">
        <v>45</v>
      </c>
      <c r="I11" s="186"/>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78740157480314965" bottom="0.59055118110236227" header="0.59055118110236227" footer="0.59055118110236227"/>
  <pageSetup paperSize="9" scale="52" fitToHeight="0"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698F-AD41-486C-8B76-D756591E2AA9}">
  <dimension ref="A1:I22"/>
  <sheetViews>
    <sheetView view="pageBreakPreview" zoomScale="60" zoomScaleNormal="100" workbookViewId="0">
      <selection activeCell="S34" sqref="S34"/>
    </sheetView>
  </sheetViews>
  <sheetFormatPr defaultColWidth="9" defaultRowHeight="13.5" x14ac:dyDescent="0.15"/>
  <cols>
    <col min="1" max="16384" width="9" style="234"/>
  </cols>
  <sheetData>
    <row r="1" spans="1:9" x14ac:dyDescent="0.15">
      <c r="A1"/>
      <c r="B1"/>
      <c r="C1"/>
      <c r="D1"/>
      <c r="E1"/>
      <c r="F1"/>
      <c r="G1"/>
      <c r="H1"/>
      <c r="I1"/>
    </row>
    <row r="2" spans="1:9" x14ac:dyDescent="0.15">
      <c r="A2" s="237"/>
      <c r="B2"/>
      <c r="C2"/>
      <c r="D2"/>
      <c r="E2"/>
      <c r="F2"/>
      <c r="G2"/>
      <c r="H2"/>
      <c r="I2"/>
    </row>
    <row r="3" spans="1:9" ht="14.25" x14ac:dyDescent="0.15">
      <c r="A3" s="238"/>
      <c r="B3"/>
      <c r="C3"/>
      <c r="D3"/>
      <c r="E3"/>
      <c r="F3"/>
      <c r="G3"/>
      <c r="H3"/>
      <c r="I3"/>
    </row>
    <row r="4" spans="1:9" ht="14.25" x14ac:dyDescent="0.15">
      <c r="A4" s="239"/>
      <c r="B4"/>
      <c r="C4"/>
      <c r="D4"/>
      <c r="E4"/>
      <c r="F4"/>
      <c r="G4" s="338">
        <v>45496</v>
      </c>
      <c r="H4" s="345"/>
      <c r="I4" s="345"/>
    </row>
    <row r="5" spans="1:9" ht="14.25" x14ac:dyDescent="0.15">
      <c r="A5" s="239"/>
      <c r="B5"/>
      <c r="C5"/>
      <c r="D5"/>
      <c r="E5"/>
      <c r="F5"/>
      <c r="G5" s="265"/>
      <c r="H5" s="265" t="s">
        <v>0</v>
      </c>
      <c r="I5" s="265"/>
    </row>
    <row r="6" spans="1:9" ht="14.25" x14ac:dyDescent="0.15">
      <c r="A6" s="238"/>
      <c r="B6"/>
      <c r="C6"/>
      <c r="D6"/>
      <c r="E6"/>
      <c r="F6"/>
      <c r="G6"/>
      <c r="H6"/>
      <c r="I6"/>
    </row>
    <row r="7" spans="1:9" ht="14.45" customHeight="1" x14ac:dyDescent="0.15">
      <c r="A7" s="238"/>
      <c r="B7" s="302" t="s">
        <v>655</v>
      </c>
      <c r="C7" s="302"/>
      <c r="D7" s="302"/>
      <c r="E7" s="302"/>
      <c r="F7" s="302"/>
      <c r="G7" s="302"/>
      <c r="H7" s="302"/>
      <c r="I7" s="302"/>
    </row>
    <row r="8" spans="1:9" ht="14.25" x14ac:dyDescent="0.15">
      <c r="A8" s="238"/>
      <c r="B8" s="302"/>
      <c r="C8" s="302"/>
      <c r="D8" s="302"/>
      <c r="E8" s="302"/>
      <c r="F8" s="302"/>
      <c r="G8" s="302"/>
      <c r="H8" s="302"/>
      <c r="I8" s="302"/>
    </row>
    <row r="9" spans="1:9" ht="14.25" x14ac:dyDescent="0.15">
      <c r="A9" s="238"/>
      <c r="B9" s="302"/>
      <c r="C9" s="302"/>
      <c r="D9" s="302"/>
      <c r="E9" s="302"/>
      <c r="F9" s="302"/>
      <c r="G9" s="302"/>
      <c r="H9" s="302"/>
      <c r="I9" s="302"/>
    </row>
    <row r="10" spans="1:9" ht="14.25" x14ac:dyDescent="0.15">
      <c r="A10" s="238"/>
      <c r="B10"/>
      <c r="C10"/>
      <c r="D10"/>
      <c r="E10"/>
      <c r="F10"/>
      <c r="G10"/>
      <c r="H10"/>
      <c r="I10"/>
    </row>
    <row r="11" spans="1:9" ht="14.25" x14ac:dyDescent="0.15">
      <c r="A11" s="238"/>
      <c r="B11" t="s">
        <v>3</v>
      </c>
      <c r="C11"/>
      <c r="D11"/>
      <c r="E11"/>
      <c r="F11"/>
      <c r="G11"/>
      <c r="H11"/>
      <c r="I11"/>
    </row>
    <row r="12" spans="1:9" ht="14.25" x14ac:dyDescent="0.15">
      <c r="A12" s="238"/>
      <c r="B12"/>
      <c r="C12"/>
      <c r="D12"/>
      <c r="E12"/>
      <c r="F12"/>
      <c r="G12"/>
      <c r="H12"/>
      <c r="I12"/>
    </row>
    <row r="13" spans="1:9" ht="27" customHeight="1" x14ac:dyDescent="0.15">
      <c r="A13" s="238"/>
      <c r="B13" s="302" t="s">
        <v>656</v>
      </c>
      <c r="C13" s="302"/>
      <c r="D13" s="302"/>
      <c r="E13" s="302"/>
      <c r="F13" s="302"/>
      <c r="G13" s="302"/>
      <c r="H13" s="302"/>
      <c r="I13" s="302"/>
    </row>
    <row r="14" spans="1:9" ht="14.25" x14ac:dyDescent="0.15">
      <c r="A14" s="238"/>
      <c r="B14" s="302" t="s">
        <v>5</v>
      </c>
      <c r="C14" s="302"/>
      <c r="D14" s="302"/>
      <c r="E14" s="302"/>
      <c r="F14" s="302"/>
      <c r="G14" s="302"/>
      <c r="H14" s="302"/>
      <c r="I14" s="302"/>
    </row>
    <row r="15" spans="1:9" ht="14.25" x14ac:dyDescent="0.15">
      <c r="A15" s="238"/>
      <c r="B15" s="302" t="s">
        <v>6</v>
      </c>
      <c r="C15" s="302"/>
      <c r="D15" s="302"/>
      <c r="E15" s="302"/>
      <c r="F15" s="302"/>
      <c r="G15" s="302"/>
      <c r="H15" s="302"/>
      <c r="I15" s="302"/>
    </row>
    <row r="16" spans="1:9" ht="14.25" x14ac:dyDescent="0.15">
      <c r="A16" s="238"/>
      <c r="B16" s="302"/>
      <c r="C16" s="302"/>
      <c r="D16" s="302"/>
      <c r="E16" s="302"/>
      <c r="F16" s="302"/>
      <c r="G16" s="302"/>
      <c r="H16" s="302"/>
      <c r="I16" s="302"/>
    </row>
    <row r="17" spans="1:9" ht="14.25" x14ac:dyDescent="0.15">
      <c r="A17" s="238"/>
      <c r="B17"/>
      <c r="C17"/>
      <c r="D17"/>
      <c r="E17"/>
      <c r="F17"/>
      <c r="G17"/>
      <c r="H17"/>
      <c r="I17"/>
    </row>
    <row r="18" spans="1:9" ht="14.25" x14ac:dyDescent="0.15">
      <c r="A18" s="238"/>
      <c r="B18" t="s">
        <v>7</v>
      </c>
      <c r="C18"/>
      <c r="D18"/>
      <c r="E18"/>
      <c r="F18"/>
      <c r="G18"/>
      <c r="H18"/>
      <c r="I18"/>
    </row>
    <row r="19" spans="1:9" ht="14.25" x14ac:dyDescent="0.15">
      <c r="A19" s="238"/>
      <c r="B19" t="s">
        <v>8</v>
      </c>
      <c r="C19"/>
      <c r="D19"/>
      <c r="E19"/>
      <c r="F19"/>
      <c r="G19"/>
      <c r="H19"/>
      <c r="I19"/>
    </row>
    <row r="20" spans="1:9" ht="14.25" x14ac:dyDescent="0.15">
      <c r="A20" s="238"/>
      <c r="B20" t="s">
        <v>9</v>
      </c>
      <c r="C20"/>
      <c r="D20"/>
      <c r="E20"/>
      <c r="F20"/>
      <c r="G20"/>
      <c r="H20"/>
      <c r="I20"/>
    </row>
    <row r="21" spans="1:9" ht="14.25" x14ac:dyDescent="0.15">
      <c r="A21" s="238"/>
      <c r="B21"/>
      <c r="C21"/>
      <c r="D21"/>
      <c r="E21"/>
      <c r="F21"/>
      <c r="G21"/>
      <c r="H21"/>
      <c r="I21"/>
    </row>
    <row r="22" spans="1:9" ht="14.25" x14ac:dyDescent="0.15">
      <c r="A22" s="238"/>
      <c r="B22"/>
      <c r="C22"/>
      <c r="D22"/>
      <c r="E22"/>
      <c r="F22"/>
      <c r="G22"/>
      <c r="H22"/>
      <c r="I22"/>
    </row>
  </sheetData>
  <mergeCells count="6">
    <mergeCell ref="B16:I16"/>
    <mergeCell ref="G4:I4"/>
    <mergeCell ref="B13:I13"/>
    <mergeCell ref="B14:I14"/>
    <mergeCell ref="B15:I15"/>
    <mergeCell ref="B7:I9"/>
  </mergeCells>
  <phoneticPr fontId="10"/>
  <pageMargins left="0.7" right="0.7" top="0.75" bottom="0.75" header="0.3" footer="0.3"/>
  <pageSetup paperSize="9" orientation="portrait" r:id="rId1"/>
  <headerFooter>
    <oddHeader>&amp;L【機密性○（取扱制限）】</oddHead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8846-BF80-4352-AD4B-37095596BA94}">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680</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681</v>
      </c>
      <c r="B11" s="180" t="s">
        <v>682</v>
      </c>
      <c r="C11" s="181">
        <v>1</v>
      </c>
      <c r="D11" s="182">
        <v>1648500</v>
      </c>
      <c r="E11" s="182">
        <v>1648500</v>
      </c>
      <c r="F11" s="183">
        <v>39352</v>
      </c>
      <c r="G11" s="180" t="s">
        <v>683</v>
      </c>
      <c r="H11" s="184" t="s">
        <v>28</v>
      </c>
      <c r="I11" s="186"/>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DB8F-B442-469F-8A0F-9D47113023E8}">
  <dimension ref="A1:L22"/>
  <sheetViews>
    <sheetView view="pageBreakPreview" zoomScale="60" zoomScaleNormal="100" workbookViewId="0">
      <selection activeCell="B16" sqref="B16:I16"/>
    </sheetView>
  </sheetViews>
  <sheetFormatPr defaultColWidth="9" defaultRowHeight="13.5" x14ac:dyDescent="0.15"/>
  <cols>
    <col min="1" max="16384" width="9" style="234"/>
  </cols>
  <sheetData>
    <row r="1" spans="1:12" x14ac:dyDescent="0.15">
      <c r="A1" s="236"/>
      <c r="B1" s="236"/>
      <c r="C1" s="236"/>
      <c r="D1" s="236"/>
      <c r="E1" s="236"/>
      <c r="F1" s="236"/>
      <c r="G1" s="236"/>
      <c r="H1" s="236"/>
      <c r="I1" s="236"/>
      <c r="J1" s="236"/>
      <c r="K1" s="236"/>
      <c r="L1" s="236"/>
    </row>
    <row r="2" spans="1:12" x14ac:dyDescent="0.15">
      <c r="A2" s="236"/>
      <c r="B2" s="236"/>
      <c r="C2" s="236"/>
      <c r="D2" s="236"/>
      <c r="E2" s="236"/>
      <c r="F2" s="236"/>
      <c r="G2" s="236"/>
      <c r="H2" s="236"/>
      <c r="I2" s="236"/>
      <c r="J2" s="236"/>
      <c r="K2" s="236"/>
      <c r="L2" s="236"/>
    </row>
    <row r="3" spans="1:12" x14ac:dyDescent="0.15">
      <c r="A3" s="236"/>
      <c r="B3" s="236"/>
      <c r="C3" s="236"/>
      <c r="D3" s="236"/>
      <c r="E3" s="236"/>
      <c r="F3" s="236"/>
      <c r="G3" s="236"/>
      <c r="H3" s="236"/>
      <c r="I3" s="236"/>
      <c r="J3" s="236"/>
      <c r="K3" s="236"/>
      <c r="L3" s="236"/>
    </row>
    <row r="4" spans="1:12" ht="14.25" x14ac:dyDescent="0.15">
      <c r="A4" s="239"/>
      <c r="B4" s="241"/>
      <c r="C4" s="241"/>
      <c r="D4" s="241"/>
      <c r="E4" s="241"/>
      <c r="F4" s="241"/>
      <c r="G4" s="307" t="s">
        <v>676</v>
      </c>
      <c r="H4" s="307"/>
      <c r="I4" s="307"/>
      <c r="J4" s="236"/>
      <c r="K4" s="236"/>
      <c r="L4" s="236"/>
    </row>
    <row r="5" spans="1:12" ht="14.25" x14ac:dyDescent="0.15">
      <c r="A5" s="239"/>
      <c r="B5" s="241"/>
      <c r="C5" s="241"/>
      <c r="D5" s="241"/>
      <c r="E5" s="241"/>
      <c r="F5" s="241"/>
      <c r="G5" s="292" t="s">
        <v>0</v>
      </c>
      <c r="H5" s="292"/>
      <c r="I5" s="292"/>
      <c r="J5" s="236"/>
      <c r="K5" s="236"/>
      <c r="L5" s="236"/>
    </row>
    <row r="6" spans="1:12" ht="14.25" x14ac:dyDescent="0.15">
      <c r="A6" s="239"/>
      <c r="B6" s="241"/>
      <c r="C6" s="241"/>
      <c r="D6" s="241"/>
      <c r="E6" s="241"/>
      <c r="F6" s="241"/>
      <c r="G6" s="256"/>
      <c r="H6" s="256"/>
      <c r="I6" s="256"/>
      <c r="J6" s="236"/>
      <c r="K6" s="236"/>
      <c r="L6" s="236"/>
    </row>
    <row r="7" spans="1:12" ht="14.25" x14ac:dyDescent="0.15">
      <c r="A7" s="238"/>
      <c r="B7" s="241"/>
      <c r="C7" s="241"/>
      <c r="D7" s="241"/>
      <c r="E7" s="241"/>
      <c r="F7" s="241"/>
      <c r="G7" s="241"/>
      <c r="H7" s="241"/>
      <c r="I7" s="241"/>
      <c r="J7" s="236"/>
      <c r="K7" s="236"/>
      <c r="L7" s="236"/>
    </row>
    <row r="8" spans="1:12" ht="28.5" customHeight="1" x14ac:dyDescent="0.15">
      <c r="A8" s="238"/>
      <c r="B8" s="290" t="s">
        <v>677</v>
      </c>
      <c r="C8" s="290"/>
      <c r="D8" s="290"/>
      <c r="E8" s="290"/>
      <c r="F8" s="290"/>
      <c r="G8" s="290"/>
      <c r="H8" s="290"/>
      <c r="I8" s="290"/>
      <c r="J8" s="236"/>
      <c r="K8" s="236"/>
      <c r="L8" s="236"/>
    </row>
    <row r="9" spans="1:12" ht="14.25" customHeight="1" x14ac:dyDescent="0.15">
      <c r="A9" s="238"/>
      <c r="B9" s="290" t="s">
        <v>152</v>
      </c>
      <c r="C9" s="290"/>
      <c r="D9" s="290"/>
      <c r="E9" s="290"/>
      <c r="F9" s="290"/>
      <c r="G9" s="290"/>
      <c r="H9" s="290"/>
      <c r="I9" s="290"/>
      <c r="J9" s="236"/>
      <c r="K9" s="236"/>
      <c r="L9" s="236"/>
    </row>
    <row r="10" spans="1:12" ht="14.25" x14ac:dyDescent="0.15">
      <c r="A10" s="238"/>
      <c r="B10" s="290"/>
      <c r="C10" s="290"/>
      <c r="D10" s="290"/>
      <c r="E10" s="290"/>
      <c r="F10" s="290"/>
      <c r="G10" s="290"/>
      <c r="H10" s="290"/>
      <c r="I10" s="290"/>
      <c r="J10" s="236"/>
      <c r="K10" s="236"/>
      <c r="L10" s="236"/>
    </row>
    <row r="11" spans="1:12" ht="14.25" x14ac:dyDescent="0.15">
      <c r="A11" s="238"/>
      <c r="B11" s="241"/>
      <c r="C11" s="241"/>
      <c r="D11" s="241"/>
      <c r="E11" s="241"/>
      <c r="F11" s="241"/>
      <c r="G11" s="241"/>
      <c r="H11" s="241"/>
      <c r="I11" s="241"/>
      <c r="J11" s="236"/>
      <c r="K11" s="236"/>
      <c r="L11" s="236"/>
    </row>
    <row r="12" spans="1:12" ht="14.25" x14ac:dyDescent="0.15">
      <c r="A12" s="238"/>
      <c r="B12" s="241" t="s">
        <v>3</v>
      </c>
      <c r="C12" s="241"/>
      <c r="D12" s="241"/>
      <c r="E12" s="241"/>
      <c r="F12" s="241"/>
      <c r="G12" s="241"/>
      <c r="H12" s="241"/>
      <c r="I12" s="241"/>
      <c r="J12" s="236"/>
      <c r="K12" s="236"/>
      <c r="L12" s="236"/>
    </row>
    <row r="13" spans="1:12" ht="14.25" x14ac:dyDescent="0.15">
      <c r="A13" s="238"/>
      <c r="B13" s="241"/>
      <c r="C13" s="241"/>
      <c r="D13" s="241"/>
      <c r="E13" s="241"/>
      <c r="F13" s="241"/>
      <c r="G13" s="241"/>
      <c r="H13" s="241"/>
      <c r="I13" s="241"/>
      <c r="J13" s="236"/>
      <c r="K13" s="236"/>
      <c r="L13" s="236"/>
    </row>
    <row r="14" spans="1:12" ht="28.5" customHeight="1" x14ac:dyDescent="0.15">
      <c r="A14" s="242"/>
      <c r="B14" s="290" t="s">
        <v>678</v>
      </c>
      <c r="C14" s="290"/>
      <c r="D14" s="290"/>
      <c r="E14" s="290"/>
      <c r="F14" s="290"/>
      <c r="G14" s="290"/>
      <c r="H14" s="290"/>
      <c r="I14" s="290"/>
      <c r="J14" s="236"/>
      <c r="K14" s="236"/>
      <c r="L14" s="236"/>
    </row>
    <row r="15" spans="1:12" ht="14.25" customHeight="1" x14ac:dyDescent="0.15">
      <c r="A15" s="242"/>
      <c r="B15" s="290" t="s">
        <v>679</v>
      </c>
      <c r="C15" s="290"/>
      <c r="D15" s="290"/>
      <c r="E15" s="290"/>
      <c r="F15" s="290"/>
      <c r="G15" s="290"/>
      <c r="H15" s="290"/>
      <c r="I15" s="290"/>
      <c r="J15" s="236"/>
      <c r="K15" s="236"/>
      <c r="L15" s="236"/>
    </row>
    <row r="16" spans="1:12" ht="14.25" customHeight="1" x14ac:dyDescent="0.15">
      <c r="A16" s="242"/>
      <c r="B16" s="290" t="s">
        <v>5</v>
      </c>
      <c r="C16" s="290"/>
      <c r="D16" s="290"/>
      <c r="E16" s="290"/>
      <c r="F16" s="290"/>
      <c r="G16" s="290"/>
      <c r="H16" s="290"/>
      <c r="I16" s="290"/>
      <c r="J16" s="236"/>
      <c r="K16" s="236"/>
      <c r="L16" s="236"/>
    </row>
    <row r="17" spans="1:12" ht="14.25" customHeight="1" x14ac:dyDescent="0.15">
      <c r="A17" s="238"/>
      <c r="B17" s="290" t="s">
        <v>6</v>
      </c>
      <c r="C17" s="290"/>
      <c r="D17" s="290"/>
      <c r="E17" s="290"/>
      <c r="F17" s="290"/>
      <c r="G17" s="290"/>
      <c r="H17" s="290"/>
      <c r="I17" s="290"/>
      <c r="J17" s="236"/>
      <c r="K17" s="236"/>
      <c r="L17" s="236"/>
    </row>
    <row r="18" spans="1:12" ht="14.25" x14ac:dyDescent="0.15">
      <c r="A18" s="238"/>
      <c r="B18" s="290"/>
      <c r="C18" s="290"/>
      <c r="D18" s="290"/>
      <c r="E18" s="290"/>
      <c r="F18" s="290"/>
      <c r="G18" s="290"/>
      <c r="H18" s="290"/>
      <c r="I18" s="290"/>
      <c r="J18" s="236"/>
      <c r="K18" s="236"/>
      <c r="L18" s="236"/>
    </row>
    <row r="19" spans="1:12" ht="14.25" x14ac:dyDescent="0.15">
      <c r="A19" s="238"/>
      <c r="B19" s="241"/>
      <c r="C19" s="241"/>
      <c r="D19" s="241"/>
      <c r="E19" s="241"/>
      <c r="F19" s="241"/>
      <c r="G19" s="241"/>
      <c r="H19" s="241"/>
      <c r="I19" s="241"/>
      <c r="J19" s="236"/>
      <c r="K19" s="236"/>
      <c r="L19" s="236"/>
    </row>
    <row r="20" spans="1:12" ht="14.25" x14ac:dyDescent="0.15">
      <c r="A20" s="238"/>
      <c r="B20" s="241" t="s">
        <v>7</v>
      </c>
      <c r="C20" s="241"/>
      <c r="D20" s="241"/>
      <c r="E20" s="241"/>
      <c r="F20" s="241"/>
      <c r="G20" s="241"/>
      <c r="H20" s="241"/>
      <c r="I20" s="241"/>
      <c r="J20" s="236"/>
      <c r="K20" s="236"/>
      <c r="L20" s="236"/>
    </row>
    <row r="21" spans="1:12" ht="14.25" x14ac:dyDescent="0.15">
      <c r="A21" s="238"/>
      <c r="B21" s="241" t="s">
        <v>8</v>
      </c>
      <c r="C21" s="241"/>
      <c r="D21" s="241"/>
      <c r="E21" s="241"/>
      <c r="F21" s="241"/>
      <c r="G21" s="241"/>
      <c r="H21" s="241"/>
      <c r="I21" s="241"/>
      <c r="J21" s="236"/>
      <c r="K21" s="236"/>
      <c r="L21" s="262"/>
    </row>
    <row r="22" spans="1:12" ht="14.25" x14ac:dyDescent="0.15">
      <c r="A22" s="238"/>
      <c r="B22" s="241" t="s">
        <v>9</v>
      </c>
      <c r="C22" s="241"/>
      <c r="D22" s="241"/>
      <c r="E22" s="241"/>
      <c r="F22" s="241"/>
      <c r="G22" s="241"/>
      <c r="H22" s="241"/>
      <c r="I22" s="241"/>
      <c r="J22" s="236"/>
      <c r="K22" s="236"/>
      <c r="L22" s="236"/>
    </row>
  </sheetData>
  <mergeCells count="10">
    <mergeCell ref="B15:I15"/>
    <mergeCell ref="B16:I16"/>
    <mergeCell ref="B17:I17"/>
    <mergeCell ref="B18:I18"/>
    <mergeCell ref="G4:I4"/>
    <mergeCell ref="G5:I5"/>
    <mergeCell ref="B8:I8"/>
    <mergeCell ref="B9:I9"/>
    <mergeCell ref="B10:I10"/>
    <mergeCell ref="B14:I14"/>
  </mergeCells>
  <phoneticPr fontId="10"/>
  <pageMargins left="0.7" right="0.7" top="0.75" bottom="0.75" header="0.3" footer="0.3"/>
  <pageSetup paperSize="9" orientation="portrait" r:id="rId1"/>
  <headerFooter>
    <oddHeader>&amp;L【機密性○（取扱制限）】</oddHead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CFFC-D87B-4DB8-B4CD-D926FCAC26D6}">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686</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687</v>
      </c>
      <c r="B11" s="196" t="s">
        <v>688</v>
      </c>
      <c r="C11" s="181">
        <v>1</v>
      </c>
      <c r="D11" s="182">
        <v>3675000</v>
      </c>
      <c r="E11" s="182">
        <v>3675000</v>
      </c>
      <c r="F11" s="183">
        <v>40024</v>
      </c>
      <c r="G11" s="196" t="s">
        <v>689</v>
      </c>
      <c r="H11" s="184" t="s">
        <v>28</v>
      </c>
      <c r="I11" s="196" t="s">
        <v>690</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7E819-DFA5-413A-B785-4DBE656CD315}">
  <dimension ref="A1:I23"/>
  <sheetViews>
    <sheetView view="pageBreakPreview" zoomScale="60" zoomScaleNormal="100" workbookViewId="0">
      <selection activeCell="H21" sqref="H21"/>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5">
        <v>45532</v>
      </c>
      <c r="H4" s="295"/>
      <c r="I4" s="295"/>
    </row>
    <row r="5" spans="1:9" ht="14.25" customHeight="1" x14ac:dyDescent="0.15">
      <c r="A5" s="239"/>
      <c r="B5" s="241"/>
      <c r="C5" s="241"/>
      <c r="D5" s="241"/>
      <c r="E5" s="241"/>
      <c r="F5" s="241"/>
      <c r="G5" s="296" t="s">
        <v>0</v>
      </c>
      <c r="H5" s="296"/>
      <c r="I5" s="296"/>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88</v>
      </c>
      <c r="C8" s="290"/>
      <c r="D8" s="290"/>
      <c r="E8" s="290"/>
      <c r="F8" s="290"/>
      <c r="G8" s="290"/>
      <c r="H8" s="290"/>
      <c r="I8" s="290"/>
    </row>
    <row r="9" spans="1:9" ht="14.25" customHeight="1" x14ac:dyDescent="0.15">
      <c r="A9" s="238"/>
      <c r="B9" s="290" t="s">
        <v>38</v>
      </c>
      <c r="C9" s="290"/>
      <c r="D9" s="290"/>
      <c r="E9" s="290"/>
      <c r="F9" s="290"/>
      <c r="G9" s="290"/>
      <c r="H9" s="290"/>
      <c r="I9" s="290"/>
    </row>
    <row r="10" spans="1:9" ht="14.25" x14ac:dyDescent="0.15">
      <c r="A10" s="238"/>
      <c r="B10" s="290"/>
      <c r="C10" s="290"/>
      <c r="D10" s="290"/>
      <c r="E10" s="290"/>
      <c r="F10" s="290"/>
      <c r="G10" s="290"/>
      <c r="H10" s="290"/>
      <c r="I10" s="290"/>
    </row>
    <row r="11" spans="1:9" ht="14.25" x14ac:dyDescent="0.15">
      <c r="A11" s="238"/>
      <c r="B11" s="290"/>
      <c r="C11" s="290"/>
      <c r="D11" s="290"/>
      <c r="E11" s="290"/>
      <c r="F11" s="290"/>
      <c r="G11" s="290"/>
      <c r="H11" s="290"/>
      <c r="I11" s="290"/>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88</v>
      </c>
      <c r="C15" s="290"/>
      <c r="D15" s="290"/>
      <c r="E15" s="290"/>
      <c r="F15" s="290"/>
      <c r="G15" s="290"/>
      <c r="H15" s="290"/>
      <c r="I15" s="290"/>
    </row>
    <row r="16" spans="1:9" ht="14.25" customHeight="1" x14ac:dyDescent="0.15">
      <c r="A16" s="238"/>
      <c r="B16" s="290" t="s">
        <v>39</v>
      </c>
      <c r="C16" s="290"/>
      <c r="D16" s="290"/>
      <c r="E16" s="290"/>
      <c r="F16" s="290"/>
      <c r="G16" s="290"/>
      <c r="H16" s="290"/>
      <c r="I16" s="290"/>
    </row>
    <row r="17" spans="1:9" ht="14.25" customHeight="1" x14ac:dyDescent="0.15">
      <c r="A17" s="238"/>
      <c r="B17" s="290" t="s">
        <v>5</v>
      </c>
      <c r="C17" s="290"/>
      <c r="D17" s="290"/>
      <c r="E17" s="290"/>
      <c r="F17" s="290"/>
      <c r="G17" s="290"/>
      <c r="H17" s="290"/>
      <c r="I17" s="290"/>
    </row>
    <row r="18" spans="1:9" ht="14.25" customHeight="1" x14ac:dyDescent="0.15">
      <c r="A18" s="238"/>
      <c r="B18" s="290" t="s">
        <v>6</v>
      </c>
      <c r="C18" s="290"/>
      <c r="D18" s="290"/>
      <c r="E18" s="290"/>
      <c r="F18" s="290"/>
      <c r="G18" s="290"/>
      <c r="H18" s="290"/>
      <c r="I18" s="290"/>
    </row>
    <row r="19" spans="1:9" ht="14.25" x14ac:dyDescent="0.15">
      <c r="A19" s="238"/>
      <c r="B19" s="290"/>
      <c r="C19" s="290"/>
      <c r="D19" s="290"/>
      <c r="E19" s="290"/>
      <c r="F19" s="290"/>
      <c r="G19" s="290"/>
      <c r="H19" s="290"/>
      <c r="I19" s="290"/>
    </row>
    <row r="20" spans="1:9" ht="14.25" x14ac:dyDescent="0.15">
      <c r="A20" s="238"/>
      <c r="B20" s="241"/>
      <c r="C20" s="241"/>
      <c r="D20" s="241"/>
      <c r="E20" s="241"/>
      <c r="F20" s="241"/>
      <c r="G20" s="241"/>
      <c r="H20" s="241"/>
      <c r="I20" s="241"/>
    </row>
    <row r="21" spans="1:9" ht="14.25" x14ac:dyDescent="0.15">
      <c r="A21" s="238"/>
      <c r="B21" s="241" t="s">
        <v>7</v>
      </c>
      <c r="C21" s="241"/>
      <c r="D21" s="241"/>
      <c r="E21" s="241"/>
      <c r="F21" s="241"/>
      <c r="G21" s="241"/>
      <c r="H21" s="241"/>
      <c r="I21" s="241"/>
    </row>
    <row r="22" spans="1:9" ht="14.25" x14ac:dyDescent="0.15">
      <c r="A22" s="238"/>
      <c r="B22" s="241" t="s">
        <v>8</v>
      </c>
      <c r="C22" s="241"/>
      <c r="D22" s="241"/>
      <c r="E22" s="241"/>
      <c r="F22" s="241"/>
      <c r="G22" s="241"/>
      <c r="H22" s="241"/>
      <c r="I22" s="241"/>
    </row>
    <row r="23" spans="1:9" ht="14.25" x14ac:dyDescent="0.15">
      <c r="A23" s="238"/>
      <c r="B23" s="241" t="s">
        <v>9</v>
      </c>
      <c r="C23" s="241"/>
      <c r="D23" s="241"/>
      <c r="E23" s="241"/>
      <c r="F23" s="241"/>
      <c r="G23" s="241"/>
      <c r="H23" s="241"/>
      <c r="I23" s="241"/>
    </row>
  </sheetData>
  <mergeCells count="11">
    <mergeCell ref="B11:I11"/>
    <mergeCell ref="G4:I4"/>
    <mergeCell ref="G5:I5"/>
    <mergeCell ref="B8:I8"/>
    <mergeCell ref="B9:I9"/>
    <mergeCell ref="B10:I10"/>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38686-C601-4F70-BED6-D435244F03CC}">
  <dimension ref="A1:I22"/>
  <sheetViews>
    <sheetView view="pageBreakPreview" zoomScale="60" zoomScaleNormal="100" workbookViewId="0">
      <selection activeCell="B15" sqref="B15:I1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338">
        <v>45502</v>
      </c>
      <c r="H4" s="338"/>
      <c r="I4" s="338"/>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684</v>
      </c>
      <c r="C8" s="290"/>
      <c r="D8" s="290"/>
      <c r="E8" s="290"/>
      <c r="F8" s="290"/>
      <c r="G8" s="290"/>
      <c r="H8" s="290"/>
      <c r="I8" s="290"/>
    </row>
    <row r="9" spans="1:9" ht="14.25" customHeight="1" x14ac:dyDescent="0.15">
      <c r="A9" s="238"/>
      <c r="B9" s="290" t="s">
        <v>152</v>
      </c>
      <c r="C9" s="290"/>
      <c r="D9" s="290"/>
      <c r="E9" s="290"/>
      <c r="F9" s="290"/>
      <c r="G9" s="290"/>
      <c r="H9" s="290"/>
      <c r="I9" s="290"/>
    </row>
    <row r="10" spans="1:9" ht="14.25" x14ac:dyDescent="0.15">
      <c r="A10" s="238"/>
      <c r="B10" s="290"/>
      <c r="C10" s="290"/>
      <c r="D10" s="290"/>
      <c r="E10" s="290"/>
      <c r="F10" s="290"/>
      <c r="G10" s="290"/>
      <c r="H10" s="290"/>
      <c r="I10" s="290"/>
    </row>
    <row r="11" spans="1:9" ht="14.25" x14ac:dyDescent="0.15">
      <c r="A11" s="238"/>
      <c r="B11" s="241"/>
      <c r="C11" s="241"/>
      <c r="D11" s="241"/>
      <c r="E11" s="241"/>
      <c r="F11" s="241"/>
      <c r="G11" s="241"/>
      <c r="H11" s="241"/>
      <c r="I11" s="241"/>
    </row>
    <row r="12" spans="1:9" ht="14.25" x14ac:dyDescent="0.15">
      <c r="A12" s="238"/>
      <c r="B12" s="241" t="s">
        <v>3</v>
      </c>
      <c r="C12" s="241"/>
      <c r="D12" s="241"/>
      <c r="E12" s="241"/>
      <c r="F12" s="241"/>
      <c r="G12" s="241"/>
      <c r="H12" s="241"/>
      <c r="I12" s="241"/>
    </row>
    <row r="13" spans="1:9" ht="14.25" x14ac:dyDescent="0.15">
      <c r="A13" s="238"/>
      <c r="B13" s="241"/>
      <c r="C13" s="241"/>
      <c r="D13" s="241"/>
      <c r="E13" s="241"/>
      <c r="F13" s="241"/>
      <c r="G13" s="241"/>
      <c r="H13" s="241"/>
      <c r="I13" s="241"/>
    </row>
    <row r="14" spans="1:9" ht="28.5" customHeight="1" x14ac:dyDescent="0.15">
      <c r="A14" s="242"/>
      <c r="B14" s="290" t="s">
        <v>685</v>
      </c>
      <c r="C14" s="290"/>
      <c r="D14" s="290"/>
      <c r="E14" s="290"/>
      <c r="F14" s="290"/>
      <c r="G14" s="290"/>
      <c r="H14" s="290"/>
      <c r="I14" s="290"/>
    </row>
    <row r="15" spans="1:9" ht="14.25" customHeight="1" x14ac:dyDescent="0.15">
      <c r="A15" s="242"/>
      <c r="B15" s="290" t="s">
        <v>5</v>
      </c>
      <c r="C15" s="290"/>
      <c r="D15" s="290"/>
      <c r="E15" s="290"/>
      <c r="F15" s="290"/>
      <c r="G15" s="290"/>
      <c r="H15" s="290"/>
      <c r="I15" s="290"/>
    </row>
    <row r="16" spans="1:9" ht="14.25" customHeight="1" x14ac:dyDescent="0.15">
      <c r="A16" s="242"/>
      <c r="B16" s="290" t="s">
        <v>6</v>
      </c>
      <c r="C16" s="290"/>
      <c r="D16" s="290"/>
      <c r="E16" s="290"/>
      <c r="F16" s="290"/>
      <c r="G16" s="290"/>
      <c r="H16" s="290"/>
      <c r="I16" s="290"/>
    </row>
    <row r="17" spans="1:9" ht="14.25" x14ac:dyDescent="0.15">
      <c r="A17" s="238"/>
      <c r="B17" s="290"/>
      <c r="C17" s="290"/>
      <c r="D17" s="290"/>
      <c r="E17" s="290"/>
      <c r="F17" s="290"/>
      <c r="G17" s="290"/>
      <c r="H17" s="290"/>
      <c r="I17" s="290"/>
    </row>
    <row r="18" spans="1:9" ht="14.25" x14ac:dyDescent="0.15">
      <c r="A18" s="238"/>
      <c r="B18" s="290"/>
      <c r="C18" s="290"/>
      <c r="D18" s="290"/>
      <c r="E18" s="290"/>
      <c r="F18" s="290"/>
      <c r="G18" s="290"/>
      <c r="H18" s="290"/>
      <c r="I18" s="290"/>
    </row>
    <row r="19" spans="1:9" ht="14.25" x14ac:dyDescent="0.15">
      <c r="A19" s="238"/>
      <c r="B19" s="241"/>
      <c r="C19" s="241"/>
      <c r="D19" s="241"/>
      <c r="E19" s="241"/>
      <c r="F19" s="241"/>
      <c r="G19" s="241"/>
      <c r="H19" s="241"/>
      <c r="I19" s="241"/>
    </row>
    <row r="20" spans="1:9" ht="14.25" x14ac:dyDescent="0.15">
      <c r="A20" s="238"/>
      <c r="B20" s="241" t="s">
        <v>7</v>
      </c>
      <c r="C20" s="241"/>
      <c r="D20" s="241"/>
      <c r="E20" s="241"/>
      <c r="F20" s="241"/>
      <c r="G20" s="241"/>
      <c r="H20" s="241"/>
      <c r="I20" s="241"/>
    </row>
    <row r="21" spans="1:9" ht="14.25" x14ac:dyDescent="0.15">
      <c r="A21" s="238"/>
      <c r="B21" s="241" t="s">
        <v>8</v>
      </c>
      <c r="C21" s="241"/>
      <c r="D21" s="241"/>
      <c r="E21" s="241"/>
      <c r="F21" s="241"/>
      <c r="G21" s="241"/>
      <c r="H21" s="241"/>
      <c r="I21" s="241"/>
    </row>
    <row r="22" spans="1:9" ht="14.25" x14ac:dyDescent="0.15">
      <c r="A22" s="238"/>
      <c r="B22" s="241" t="s">
        <v>9</v>
      </c>
      <c r="C22" s="241"/>
      <c r="D22" s="241"/>
      <c r="E22" s="241"/>
      <c r="F22" s="241"/>
      <c r="G22" s="241"/>
      <c r="H22" s="241"/>
      <c r="I22" s="241"/>
    </row>
  </sheetData>
  <mergeCells count="10">
    <mergeCell ref="B15:I15"/>
    <mergeCell ref="B16:I16"/>
    <mergeCell ref="B17:I17"/>
    <mergeCell ref="B18:I18"/>
    <mergeCell ref="G4:I4"/>
    <mergeCell ref="G5:I5"/>
    <mergeCell ref="B8:I8"/>
    <mergeCell ref="B9:I9"/>
    <mergeCell ref="B10:I10"/>
    <mergeCell ref="B14:I14"/>
  </mergeCells>
  <phoneticPr fontId="10"/>
  <pageMargins left="0.7" right="0.7" top="0.75" bottom="0.75" header="0.3" footer="0.3"/>
  <pageSetup paperSize="9" orientation="portrait" r:id="rId1"/>
  <headerFooter>
    <oddHeader>&amp;L【機密性○（取扱制限）】</oddHead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C91D5-406F-4A18-B441-B9D6EF7CE1DE}">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4.625" style="147" customWidth="1"/>
    <col min="8" max="8" width="5.875" style="147" customWidth="1"/>
    <col min="9" max="9" width="36.37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693</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694</v>
      </c>
      <c r="B11" s="180" t="s">
        <v>695</v>
      </c>
      <c r="C11" s="181">
        <v>1</v>
      </c>
      <c r="D11" s="182">
        <v>12277125</v>
      </c>
      <c r="E11" s="182">
        <f>C11*D11</f>
        <v>12277125</v>
      </c>
      <c r="F11" s="183">
        <v>40254</v>
      </c>
      <c r="G11" s="180" t="s">
        <v>696</v>
      </c>
      <c r="H11" s="184" t="s">
        <v>45</v>
      </c>
      <c r="I11" s="186" t="s">
        <v>697</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E5941-BF17-44E0-BD6D-325D6835F04F}">
  <dimension ref="A1:I20"/>
  <sheetViews>
    <sheetView view="pageBreakPreview" topLeftCell="A6" zoomScale="60" zoomScaleNormal="100" workbookViewId="0">
      <selection activeCell="N25" sqref="N25"/>
    </sheetView>
  </sheetViews>
  <sheetFormatPr defaultColWidth="9" defaultRowHeight="13.5" x14ac:dyDescent="0.15"/>
  <cols>
    <col min="1" max="16384" width="9" style="235"/>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c r="C4"/>
      <c r="D4"/>
      <c r="E4"/>
      <c r="F4"/>
      <c r="G4" s="338">
        <v>45509</v>
      </c>
      <c r="H4" s="338"/>
      <c r="I4" s="338"/>
    </row>
    <row r="5" spans="1:9" ht="14.25" x14ac:dyDescent="0.15">
      <c r="A5" s="239"/>
      <c r="B5"/>
      <c r="C5"/>
      <c r="D5"/>
      <c r="E5"/>
      <c r="F5"/>
      <c r="G5" s="265"/>
      <c r="H5" s="265" t="s">
        <v>0</v>
      </c>
      <c r="I5" s="265"/>
    </row>
    <row r="6" spans="1:9" ht="14.25" x14ac:dyDescent="0.15">
      <c r="A6" s="238"/>
      <c r="B6"/>
      <c r="C6"/>
      <c r="D6"/>
      <c r="E6"/>
      <c r="F6"/>
      <c r="G6"/>
      <c r="H6"/>
      <c r="I6"/>
    </row>
    <row r="7" spans="1:9" ht="14.45" customHeight="1" x14ac:dyDescent="0.15">
      <c r="A7" s="238"/>
      <c r="B7" s="299" t="s">
        <v>691</v>
      </c>
      <c r="C7" s="299"/>
      <c r="D7" s="299"/>
      <c r="E7" s="299"/>
      <c r="F7" s="299"/>
      <c r="G7" s="299"/>
      <c r="H7" s="299"/>
      <c r="I7" s="299"/>
    </row>
    <row r="8" spans="1:9" ht="14.25" x14ac:dyDescent="0.15">
      <c r="A8" s="238"/>
      <c r="B8" s="299"/>
      <c r="C8" s="299"/>
      <c r="D8" s="299"/>
      <c r="E8" s="299"/>
      <c r="F8" s="299"/>
      <c r="G8" s="299"/>
      <c r="H8" s="299"/>
      <c r="I8" s="299"/>
    </row>
    <row r="9" spans="1:9" ht="14.25" x14ac:dyDescent="0.15">
      <c r="A9" s="238"/>
      <c r="B9" s="299"/>
      <c r="C9" s="299"/>
      <c r="D9" s="299"/>
      <c r="E9" s="299"/>
      <c r="F9" s="299"/>
      <c r="G9" s="299"/>
      <c r="H9" s="299"/>
      <c r="I9" s="299"/>
    </row>
    <row r="10" spans="1:9" ht="14.25" x14ac:dyDescent="0.15">
      <c r="A10" s="238"/>
      <c r="B10"/>
      <c r="C10"/>
      <c r="D10"/>
      <c r="E10"/>
      <c r="F10"/>
      <c r="G10"/>
      <c r="H10"/>
      <c r="I10"/>
    </row>
    <row r="11" spans="1:9" ht="14.25" x14ac:dyDescent="0.15">
      <c r="A11" s="238"/>
      <c r="B11" t="s">
        <v>3</v>
      </c>
      <c r="C11"/>
      <c r="D11"/>
      <c r="E11"/>
      <c r="F11"/>
      <c r="G11"/>
      <c r="H11"/>
      <c r="I11"/>
    </row>
    <row r="12" spans="1:9" ht="14.25" x14ac:dyDescent="0.15">
      <c r="A12" s="238"/>
      <c r="B12"/>
      <c r="C12"/>
      <c r="D12"/>
      <c r="E12"/>
      <c r="F12"/>
      <c r="G12"/>
      <c r="H12"/>
      <c r="I12"/>
    </row>
    <row r="13" spans="1:9" ht="14.25" x14ac:dyDescent="0.15">
      <c r="A13" s="238"/>
      <c r="B13" s="299" t="s">
        <v>692</v>
      </c>
      <c r="C13" s="299"/>
      <c r="D13" s="299"/>
      <c r="E13" s="299"/>
      <c r="F13" s="299"/>
      <c r="G13" s="299"/>
      <c r="H13" s="299"/>
      <c r="I13" s="299"/>
    </row>
    <row r="14" spans="1:9" ht="14.25" x14ac:dyDescent="0.15">
      <c r="A14" s="238"/>
      <c r="B14" s="299" t="s">
        <v>55</v>
      </c>
      <c r="C14" s="299"/>
      <c r="D14" s="299"/>
      <c r="E14" s="299"/>
      <c r="F14" s="299"/>
      <c r="G14" s="299"/>
      <c r="H14" s="299"/>
      <c r="I14" s="299"/>
    </row>
    <row r="15" spans="1:9" ht="14.25" x14ac:dyDescent="0.15">
      <c r="A15" s="238"/>
      <c r="B15" s="299" t="s">
        <v>5</v>
      </c>
      <c r="C15" s="299"/>
      <c r="D15" s="299"/>
      <c r="E15" s="299"/>
      <c r="F15" s="299"/>
      <c r="G15" s="299"/>
      <c r="H15" s="299"/>
      <c r="I15" s="299"/>
    </row>
    <row r="16" spans="1:9" ht="14.25" x14ac:dyDescent="0.15">
      <c r="A16" s="238"/>
      <c r="B16" s="299" t="s">
        <v>6</v>
      </c>
      <c r="C16" s="299"/>
      <c r="D16" s="299"/>
      <c r="E16" s="299"/>
      <c r="F16" s="299"/>
      <c r="G16" s="299"/>
      <c r="H16" s="299"/>
      <c r="I16" s="299"/>
    </row>
    <row r="17" spans="1:9" ht="14.25" x14ac:dyDescent="0.15">
      <c r="A17" s="238"/>
      <c r="B17"/>
      <c r="C17"/>
      <c r="D17"/>
      <c r="E17"/>
      <c r="F17"/>
      <c r="G17"/>
      <c r="H17"/>
      <c r="I17"/>
    </row>
    <row r="18" spans="1:9" ht="14.25" x14ac:dyDescent="0.15">
      <c r="A18" s="238"/>
      <c r="B18" t="s">
        <v>7</v>
      </c>
      <c r="C18"/>
      <c r="D18"/>
      <c r="E18"/>
      <c r="F18"/>
      <c r="G18"/>
      <c r="H18"/>
      <c r="I18"/>
    </row>
    <row r="19" spans="1:9" ht="14.25" x14ac:dyDescent="0.15">
      <c r="A19" s="238"/>
      <c r="B19" t="s">
        <v>8</v>
      </c>
      <c r="C19"/>
      <c r="D19"/>
      <c r="E19"/>
      <c r="F19"/>
      <c r="G19"/>
      <c r="H19"/>
      <c r="I19"/>
    </row>
    <row r="20" spans="1:9" ht="14.25" x14ac:dyDescent="0.15">
      <c r="A20" s="238"/>
      <c r="B20" t="s">
        <v>9</v>
      </c>
      <c r="C20"/>
      <c r="D20"/>
      <c r="E20"/>
      <c r="F20"/>
      <c r="G20"/>
      <c r="H20"/>
      <c r="I20"/>
    </row>
  </sheetData>
  <mergeCells count="6">
    <mergeCell ref="B15:I15"/>
    <mergeCell ref="B16:I16"/>
    <mergeCell ref="G4:I4"/>
    <mergeCell ref="B13:I13"/>
    <mergeCell ref="B14:I14"/>
    <mergeCell ref="B7:I9"/>
  </mergeCells>
  <phoneticPr fontId="10"/>
  <pageMargins left="0.7" right="0.7" top="0.75" bottom="0.75" header="0.3" footer="0.3"/>
  <pageSetup paperSize="9" orientation="portrait" r:id="rId1"/>
  <headerFooter>
    <oddHeader>&amp;L【機密性○（取扱制限）】</oddHead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E1F1A-9139-4B6A-B156-2AF438D74505}">
  <sheetPr>
    <pageSetUpPr fitToPage="1"/>
  </sheetPr>
  <dimension ref="A1:I39"/>
  <sheetViews>
    <sheetView view="pageBreakPreview" zoomScale="90" zoomScaleNormal="100" zoomScaleSheetLayoutView="90" workbookViewId="0">
      <selection activeCell="A11" sqref="A11:XFD11"/>
    </sheetView>
  </sheetViews>
  <sheetFormatPr defaultColWidth="9" defaultRowHeight="13.5" x14ac:dyDescent="0.15"/>
  <cols>
    <col min="1" max="1" width="41.5" style="147" customWidth="1"/>
    <col min="2" max="2" width="35" style="147" customWidth="1"/>
    <col min="3" max="3" width="5.5" style="147" bestFit="1" customWidth="1"/>
    <col min="4" max="5" width="13.875" style="147" bestFit="1" customWidth="1"/>
    <col min="6" max="6" width="11.625" style="147" bestFit="1" customWidth="1"/>
    <col min="7" max="7" width="33.1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147" t="s">
        <v>704</v>
      </c>
    </row>
    <row r="6" spans="1:9" x14ac:dyDescent="0.15">
      <c r="A6" s="147" t="s">
        <v>705</v>
      </c>
    </row>
    <row r="7" spans="1:9" x14ac:dyDescent="0.15">
      <c r="A7" s="147" t="s">
        <v>706</v>
      </c>
    </row>
    <row r="8" spans="1:9" x14ac:dyDescent="0.15">
      <c r="A8" s="147" t="s">
        <v>707</v>
      </c>
    </row>
    <row r="10" spans="1:9" x14ac:dyDescent="0.15">
      <c r="A10" s="150" t="s">
        <v>14</v>
      </c>
    </row>
    <row r="11" spans="1:9" s="4" customFormat="1" x14ac:dyDescent="0.15">
      <c r="A11" s="4" t="s">
        <v>15</v>
      </c>
    </row>
    <row r="13" spans="1:9" ht="27" x14ac:dyDescent="0.15">
      <c r="A13" s="152" t="s">
        <v>16</v>
      </c>
      <c r="B13" s="152" t="s">
        <v>17</v>
      </c>
      <c r="C13" s="152" t="s">
        <v>18</v>
      </c>
      <c r="D13" s="152" t="s">
        <v>19</v>
      </c>
      <c r="E13" s="152" t="s">
        <v>20</v>
      </c>
      <c r="F13" s="152" t="s">
        <v>21</v>
      </c>
      <c r="G13" s="152" t="s">
        <v>22</v>
      </c>
      <c r="H13" s="153" t="s">
        <v>23</v>
      </c>
      <c r="I13" s="152" t="s">
        <v>24</v>
      </c>
    </row>
    <row r="14" spans="1:9" ht="80.25" customHeight="1" x14ac:dyDescent="0.15">
      <c r="A14" s="180" t="s">
        <v>708</v>
      </c>
      <c r="B14" s="180"/>
      <c r="C14" s="181">
        <v>1</v>
      </c>
      <c r="D14" s="182">
        <v>4987500</v>
      </c>
      <c r="E14" s="182">
        <v>4987500</v>
      </c>
      <c r="F14" s="183">
        <v>38065</v>
      </c>
      <c r="G14" s="180" t="s">
        <v>709</v>
      </c>
      <c r="H14" s="184" t="s">
        <v>28</v>
      </c>
      <c r="I14" s="186" t="s">
        <v>710</v>
      </c>
    </row>
    <row r="15" spans="1:9" ht="80.25" customHeight="1" x14ac:dyDescent="0.15">
      <c r="A15" s="180" t="s">
        <v>711</v>
      </c>
      <c r="B15" s="180"/>
      <c r="C15" s="181">
        <v>1</v>
      </c>
      <c r="D15" s="182">
        <v>2593500</v>
      </c>
      <c r="E15" s="182">
        <v>2593500</v>
      </c>
      <c r="F15" s="183">
        <v>38072</v>
      </c>
      <c r="G15" s="180" t="s">
        <v>709</v>
      </c>
      <c r="H15" s="184" t="s">
        <v>28</v>
      </c>
      <c r="I15" s="186" t="s">
        <v>710</v>
      </c>
    </row>
    <row r="16" spans="1:9" ht="80.25" customHeight="1" x14ac:dyDescent="0.15">
      <c r="A16" s="180" t="s">
        <v>712</v>
      </c>
      <c r="B16" s="180"/>
      <c r="C16" s="181">
        <v>1</v>
      </c>
      <c r="D16" s="182">
        <v>6783000</v>
      </c>
      <c r="E16" s="182">
        <v>6783000</v>
      </c>
      <c r="F16" s="183">
        <v>38383</v>
      </c>
      <c r="G16" s="180" t="s">
        <v>713</v>
      </c>
      <c r="H16" s="184" t="s">
        <v>28</v>
      </c>
      <c r="I16" s="186" t="s">
        <v>710</v>
      </c>
    </row>
    <row r="17" spans="1:9" ht="80.25" customHeight="1" x14ac:dyDescent="0.15">
      <c r="A17" s="180" t="s">
        <v>714</v>
      </c>
      <c r="B17" s="180"/>
      <c r="C17" s="181">
        <v>1</v>
      </c>
      <c r="D17" s="182">
        <v>2772000</v>
      </c>
      <c r="E17" s="182">
        <v>2772000</v>
      </c>
      <c r="F17" s="183">
        <v>38411</v>
      </c>
      <c r="G17" s="180" t="s">
        <v>715</v>
      </c>
      <c r="H17" s="184" t="s">
        <v>28</v>
      </c>
      <c r="I17" s="186" t="s">
        <v>710</v>
      </c>
    </row>
    <row r="18" spans="1:9" ht="80.25" customHeight="1" x14ac:dyDescent="0.15">
      <c r="A18" s="180" t="s">
        <v>716</v>
      </c>
      <c r="B18" s="180"/>
      <c r="C18" s="181">
        <v>1</v>
      </c>
      <c r="D18" s="182">
        <v>6783000</v>
      </c>
      <c r="E18" s="182">
        <v>6783000</v>
      </c>
      <c r="F18" s="183">
        <v>38562</v>
      </c>
      <c r="G18" s="180" t="s">
        <v>717</v>
      </c>
      <c r="H18" s="184" t="s">
        <v>28</v>
      </c>
      <c r="I18" s="186" t="s">
        <v>710</v>
      </c>
    </row>
    <row r="19" spans="1:9" ht="80.25" customHeight="1" x14ac:dyDescent="0.15">
      <c r="A19" s="180" t="s">
        <v>718</v>
      </c>
      <c r="B19" s="180"/>
      <c r="C19" s="181">
        <v>1</v>
      </c>
      <c r="D19" s="182">
        <v>115101</v>
      </c>
      <c r="E19" s="182">
        <v>115101</v>
      </c>
      <c r="F19" s="183">
        <v>38567</v>
      </c>
      <c r="G19" s="180" t="s">
        <v>717</v>
      </c>
      <c r="H19" s="184" t="s">
        <v>28</v>
      </c>
      <c r="I19" s="186" t="s">
        <v>710</v>
      </c>
    </row>
    <row r="20" spans="1:9" ht="80.25" customHeight="1" x14ac:dyDescent="0.15">
      <c r="A20" s="180" t="s">
        <v>719</v>
      </c>
      <c r="B20" s="180"/>
      <c r="C20" s="181">
        <v>1</v>
      </c>
      <c r="D20" s="182">
        <v>3428250</v>
      </c>
      <c r="E20" s="182">
        <v>3428250</v>
      </c>
      <c r="F20" s="183">
        <v>38595</v>
      </c>
      <c r="G20" s="180" t="s">
        <v>717</v>
      </c>
      <c r="H20" s="184" t="s">
        <v>28</v>
      </c>
      <c r="I20" s="186" t="s">
        <v>710</v>
      </c>
    </row>
    <row r="21" spans="1:9" ht="80.25" customHeight="1" x14ac:dyDescent="0.15">
      <c r="A21" s="180" t="s">
        <v>719</v>
      </c>
      <c r="B21" s="180"/>
      <c r="C21" s="181">
        <v>1</v>
      </c>
      <c r="D21" s="182">
        <v>3428250</v>
      </c>
      <c r="E21" s="182">
        <v>3428250</v>
      </c>
      <c r="F21" s="183">
        <v>38595</v>
      </c>
      <c r="G21" s="180" t="s">
        <v>717</v>
      </c>
      <c r="H21" s="184" t="s">
        <v>28</v>
      </c>
      <c r="I21" s="186" t="s">
        <v>710</v>
      </c>
    </row>
    <row r="22" spans="1:9" ht="80.25" customHeight="1" x14ac:dyDescent="0.15">
      <c r="A22" s="180" t="s">
        <v>720</v>
      </c>
      <c r="B22" s="180"/>
      <c r="C22" s="181">
        <v>1</v>
      </c>
      <c r="D22" s="182">
        <v>3948000</v>
      </c>
      <c r="E22" s="182">
        <v>3948000</v>
      </c>
      <c r="F22" s="183">
        <v>38595</v>
      </c>
      <c r="G22" s="180" t="s">
        <v>717</v>
      </c>
      <c r="H22" s="184" t="s">
        <v>28</v>
      </c>
      <c r="I22" s="186" t="s">
        <v>710</v>
      </c>
    </row>
    <row r="23" spans="1:9" ht="80.25" customHeight="1" x14ac:dyDescent="0.15">
      <c r="A23" s="180" t="s">
        <v>721</v>
      </c>
      <c r="B23" s="180"/>
      <c r="C23" s="181">
        <v>1</v>
      </c>
      <c r="D23" s="182">
        <v>6982500</v>
      </c>
      <c r="E23" s="182">
        <v>6982500</v>
      </c>
      <c r="F23" s="183">
        <v>38595</v>
      </c>
      <c r="G23" s="180" t="s">
        <v>717</v>
      </c>
      <c r="H23" s="184" t="s">
        <v>28</v>
      </c>
      <c r="I23" s="186" t="s">
        <v>710</v>
      </c>
    </row>
    <row r="24" spans="1:9" ht="80.25" customHeight="1" x14ac:dyDescent="0.15">
      <c r="A24" s="180" t="s">
        <v>721</v>
      </c>
      <c r="B24" s="180"/>
      <c r="C24" s="181">
        <v>1</v>
      </c>
      <c r="D24" s="182">
        <v>6982500</v>
      </c>
      <c r="E24" s="182">
        <v>6982500</v>
      </c>
      <c r="F24" s="183">
        <v>38595</v>
      </c>
      <c r="G24" s="180" t="s">
        <v>717</v>
      </c>
      <c r="H24" s="184" t="s">
        <v>28</v>
      </c>
      <c r="I24" s="186" t="s">
        <v>710</v>
      </c>
    </row>
    <row r="25" spans="1:9" ht="80.25" customHeight="1" x14ac:dyDescent="0.15">
      <c r="A25" s="180" t="s">
        <v>722</v>
      </c>
      <c r="B25" s="180"/>
      <c r="C25" s="181">
        <v>1</v>
      </c>
      <c r="D25" s="182">
        <v>4158000</v>
      </c>
      <c r="E25" s="182">
        <v>4158000</v>
      </c>
      <c r="F25" s="183">
        <v>38686</v>
      </c>
      <c r="G25" s="180" t="s">
        <v>723</v>
      </c>
      <c r="H25" s="184" t="s">
        <v>28</v>
      </c>
      <c r="I25" s="186" t="s">
        <v>710</v>
      </c>
    </row>
    <row r="26" spans="1:9" ht="80.25" customHeight="1" x14ac:dyDescent="0.15">
      <c r="A26" s="180" t="s">
        <v>724</v>
      </c>
      <c r="B26" s="180"/>
      <c r="C26" s="181">
        <v>1</v>
      </c>
      <c r="D26" s="182">
        <v>1361500</v>
      </c>
      <c r="E26" s="182">
        <v>1361500</v>
      </c>
      <c r="F26" s="183">
        <v>39113</v>
      </c>
      <c r="G26" s="180" t="s">
        <v>725</v>
      </c>
      <c r="H26" s="184" t="s">
        <v>28</v>
      </c>
      <c r="I26" s="186" t="s">
        <v>710</v>
      </c>
    </row>
    <row r="27" spans="1:9" ht="80.25" customHeight="1" x14ac:dyDescent="0.15">
      <c r="A27" s="180" t="s">
        <v>724</v>
      </c>
      <c r="B27" s="180"/>
      <c r="C27" s="181">
        <v>1</v>
      </c>
      <c r="D27" s="182">
        <v>1361500</v>
      </c>
      <c r="E27" s="182">
        <v>1361500</v>
      </c>
      <c r="F27" s="183">
        <v>39113</v>
      </c>
      <c r="G27" s="180" t="s">
        <v>725</v>
      </c>
      <c r="H27" s="184" t="s">
        <v>28</v>
      </c>
      <c r="I27" s="186" t="s">
        <v>710</v>
      </c>
    </row>
    <row r="28" spans="1:9" ht="80.25" customHeight="1" x14ac:dyDescent="0.15">
      <c r="A28" s="180" t="s">
        <v>724</v>
      </c>
      <c r="B28" s="180"/>
      <c r="C28" s="181">
        <v>1</v>
      </c>
      <c r="D28" s="182">
        <v>1361500</v>
      </c>
      <c r="E28" s="182">
        <v>1361500</v>
      </c>
      <c r="F28" s="183">
        <v>39113</v>
      </c>
      <c r="G28" s="180" t="s">
        <v>725</v>
      </c>
      <c r="H28" s="184" t="s">
        <v>28</v>
      </c>
      <c r="I28" s="186" t="s">
        <v>710</v>
      </c>
    </row>
    <row r="29" spans="1:9" ht="80.25" customHeight="1" x14ac:dyDescent="0.15">
      <c r="A29" s="180" t="s">
        <v>726</v>
      </c>
      <c r="B29" s="180" t="s">
        <v>727</v>
      </c>
      <c r="C29" s="181">
        <v>1</v>
      </c>
      <c r="D29" s="182">
        <v>12592901</v>
      </c>
      <c r="E29" s="182">
        <v>12592901</v>
      </c>
      <c r="F29" s="183">
        <v>40245</v>
      </c>
      <c r="G29" s="180" t="s">
        <v>728</v>
      </c>
      <c r="H29" s="184" t="s">
        <v>28</v>
      </c>
      <c r="I29" s="186" t="s">
        <v>710</v>
      </c>
    </row>
    <row r="30" spans="1:9" ht="80.25" customHeight="1" x14ac:dyDescent="0.15">
      <c r="A30" s="180" t="s">
        <v>729</v>
      </c>
      <c r="B30" s="180" t="s">
        <v>730</v>
      </c>
      <c r="C30" s="181">
        <v>1</v>
      </c>
      <c r="D30" s="182">
        <v>118221</v>
      </c>
      <c r="E30" s="182">
        <v>118221</v>
      </c>
      <c r="F30" s="183">
        <v>40245</v>
      </c>
      <c r="G30" s="180" t="s">
        <v>728</v>
      </c>
      <c r="H30" s="184" t="s">
        <v>28</v>
      </c>
      <c r="I30" s="186" t="s">
        <v>710</v>
      </c>
    </row>
    <row r="31" spans="1:9" ht="80.25" customHeight="1" x14ac:dyDescent="0.15">
      <c r="A31" s="180" t="s">
        <v>729</v>
      </c>
      <c r="B31" s="180" t="s">
        <v>730</v>
      </c>
      <c r="C31" s="181">
        <v>1</v>
      </c>
      <c r="D31" s="182">
        <v>118221</v>
      </c>
      <c r="E31" s="182">
        <v>118221</v>
      </c>
      <c r="F31" s="183">
        <v>40245</v>
      </c>
      <c r="G31" s="180" t="s">
        <v>728</v>
      </c>
      <c r="H31" s="184" t="s">
        <v>28</v>
      </c>
      <c r="I31" s="186" t="s">
        <v>710</v>
      </c>
    </row>
    <row r="33" spans="1:1" x14ac:dyDescent="0.15">
      <c r="A33" s="147" t="s">
        <v>30</v>
      </c>
    </row>
    <row r="34" spans="1:1" x14ac:dyDescent="0.15">
      <c r="A34" s="147" t="s">
        <v>31</v>
      </c>
    </row>
    <row r="35" spans="1:1" x14ac:dyDescent="0.15">
      <c r="A35" s="147" t="s">
        <v>32</v>
      </c>
    </row>
    <row r="36" spans="1:1" x14ac:dyDescent="0.15">
      <c r="A36" s="147" t="s">
        <v>33</v>
      </c>
    </row>
    <row r="37" spans="1:1" x14ac:dyDescent="0.15">
      <c r="A37" s="147" t="s">
        <v>34</v>
      </c>
    </row>
    <row r="38" spans="1:1" x14ac:dyDescent="0.15">
      <c r="A38" s="147" t="s">
        <v>35</v>
      </c>
    </row>
    <row r="39" spans="1:1" x14ac:dyDescent="0.15">
      <c r="A39" s="147" t="s">
        <v>36</v>
      </c>
    </row>
  </sheetData>
  <phoneticPr fontId="10"/>
  <printOptions horizontalCentered="1"/>
  <pageMargins left="0.59055118110236227" right="0.59055118110236227" top="0.59055118110236227" bottom="0.19685039370078741" header="0.59055118110236227" footer="0.39370078740157483"/>
  <pageSetup paperSize="9" scale="74" fitToHeight="0" orientation="landscape" r:id="rId1"/>
  <headerFooter>
    <oddFooter>&amp;P / &amp;N ページ</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3037-9741-4EE5-B17E-6F2421F00738}">
  <dimension ref="A1:I27"/>
  <sheetViews>
    <sheetView view="pageBreakPreview" zoomScale="60" zoomScaleNormal="100" workbookViewId="0">
      <selection activeCell="G4" sqref="G4:I4"/>
    </sheetView>
  </sheetViews>
  <sheetFormatPr defaultColWidth="9" defaultRowHeight="13.5" x14ac:dyDescent="0.15"/>
  <cols>
    <col min="1" max="16384" width="9" style="235"/>
  </cols>
  <sheetData>
    <row r="1" spans="1:9" x14ac:dyDescent="0.15">
      <c r="A1"/>
      <c r="B1"/>
      <c r="C1"/>
      <c r="D1"/>
      <c r="E1"/>
      <c r="F1"/>
      <c r="G1"/>
      <c r="H1"/>
      <c r="I1"/>
    </row>
    <row r="2" spans="1:9" x14ac:dyDescent="0.15">
      <c r="A2" s="237"/>
      <c r="B2"/>
      <c r="C2"/>
      <c r="D2"/>
      <c r="E2"/>
      <c r="F2"/>
      <c r="G2"/>
      <c r="H2"/>
      <c r="I2"/>
    </row>
    <row r="3" spans="1:9" ht="14.25" x14ac:dyDescent="0.15">
      <c r="A3" s="238"/>
      <c r="B3"/>
      <c r="C3"/>
      <c r="D3"/>
      <c r="E3"/>
      <c r="F3"/>
      <c r="G3"/>
      <c r="H3"/>
      <c r="I3"/>
    </row>
    <row r="4" spans="1:9" ht="14.25" x14ac:dyDescent="0.15">
      <c r="A4" s="239"/>
      <c r="B4"/>
      <c r="C4"/>
      <c r="D4"/>
      <c r="E4"/>
      <c r="F4"/>
      <c r="G4" s="338">
        <v>45505</v>
      </c>
      <c r="H4" s="338"/>
      <c r="I4" s="338"/>
    </row>
    <row r="5" spans="1:9" ht="14.25" x14ac:dyDescent="0.15">
      <c r="A5" s="239"/>
      <c r="B5"/>
      <c r="C5"/>
      <c r="D5"/>
      <c r="E5"/>
      <c r="F5"/>
      <c r="G5" s="346" t="s">
        <v>0</v>
      </c>
      <c r="H5" s="346"/>
      <c r="I5" s="346"/>
    </row>
    <row r="6" spans="1:9" ht="14.25" x14ac:dyDescent="0.15">
      <c r="A6" s="239"/>
      <c r="B6"/>
      <c r="C6"/>
      <c r="D6"/>
      <c r="E6"/>
      <c r="F6"/>
      <c r="G6" s="265"/>
      <c r="H6" s="265"/>
      <c r="I6" s="265"/>
    </row>
    <row r="7" spans="1:9" ht="14.25" x14ac:dyDescent="0.15">
      <c r="A7" s="238"/>
      <c r="B7"/>
      <c r="C7"/>
      <c r="D7"/>
      <c r="E7"/>
      <c r="F7"/>
      <c r="G7"/>
      <c r="H7"/>
      <c r="I7"/>
    </row>
    <row r="8" spans="1:9" ht="14.25" x14ac:dyDescent="0.15">
      <c r="A8" s="238"/>
      <c r="B8" s="240"/>
      <c r="C8" s="302" t="s">
        <v>698</v>
      </c>
      <c r="D8" s="302"/>
      <c r="E8" s="302"/>
      <c r="F8" s="302"/>
      <c r="G8" s="302"/>
      <c r="H8" s="302"/>
      <c r="I8" s="258"/>
    </row>
    <row r="9" spans="1:9" ht="14.25" x14ac:dyDescent="0.15">
      <c r="A9" s="238"/>
      <c r="B9" s="240"/>
      <c r="C9" s="302" t="s">
        <v>699</v>
      </c>
      <c r="D9" s="302"/>
      <c r="E9" s="302"/>
      <c r="F9" s="302"/>
      <c r="G9" s="302"/>
      <c r="H9" s="302"/>
      <c r="I9" s="258"/>
    </row>
    <row r="10" spans="1:9" ht="14.25" x14ac:dyDescent="0.15">
      <c r="A10" s="238"/>
      <c r="B10" s="240"/>
      <c r="C10" s="302" t="s">
        <v>700</v>
      </c>
      <c r="D10" s="302"/>
      <c r="E10" s="302"/>
      <c r="F10" s="302"/>
      <c r="G10" s="302"/>
      <c r="H10" s="302"/>
      <c r="I10" s="258"/>
    </row>
    <row r="11" spans="1:9" ht="14.25" x14ac:dyDescent="0.15">
      <c r="A11" s="238"/>
      <c r="B11" s="240"/>
      <c r="C11" s="302" t="s">
        <v>701</v>
      </c>
      <c r="D11" s="302"/>
      <c r="E11" s="302"/>
      <c r="F11" s="302"/>
      <c r="G11" s="302"/>
      <c r="H11" s="302"/>
      <c r="I11" s="258"/>
    </row>
    <row r="12" spans="1:9" ht="14.25" x14ac:dyDescent="0.15">
      <c r="A12" s="238"/>
      <c r="B12" s="240"/>
      <c r="C12" s="302" t="s">
        <v>2</v>
      </c>
      <c r="D12" s="302"/>
      <c r="E12" s="302"/>
      <c r="F12" s="302"/>
      <c r="G12" s="302"/>
      <c r="H12" s="302"/>
      <c r="I12" s="258"/>
    </row>
    <row r="13" spans="1:9" ht="14.25" x14ac:dyDescent="0.15">
      <c r="A13" s="238"/>
      <c r="B13" s="240"/>
      <c r="C13" s="302"/>
      <c r="D13" s="302"/>
      <c r="E13" s="302"/>
      <c r="F13" s="302"/>
      <c r="G13" s="302"/>
      <c r="H13" s="302"/>
      <c r="I13" s="258"/>
    </row>
    <row r="14" spans="1:9" ht="14.25" x14ac:dyDescent="0.15">
      <c r="A14" s="238"/>
      <c r="B14"/>
      <c r="C14"/>
      <c r="D14"/>
      <c r="E14"/>
      <c r="F14"/>
      <c r="G14"/>
      <c r="H14"/>
      <c r="I14"/>
    </row>
    <row r="15" spans="1:9" ht="14.25" x14ac:dyDescent="0.15">
      <c r="A15" s="238"/>
      <c r="B15" t="s">
        <v>3</v>
      </c>
      <c r="C15"/>
      <c r="D15"/>
      <c r="E15"/>
      <c r="F15"/>
      <c r="G15"/>
      <c r="H15"/>
      <c r="I15"/>
    </row>
    <row r="16" spans="1:9" ht="14.25" x14ac:dyDescent="0.15">
      <c r="A16" s="238"/>
      <c r="B16"/>
      <c r="C16"/>
      <c r="D16"/>
      <c r="E16"/>
      <c r="F16"/>
      <c r="G16"/>
      <c r="H16"/>
      <c r="I16"/>
    </row>
    <row r="17" spans="1:9" ht="40.5" customHeight="1" x14ac:dyDescent="0.15">
      <c r="A17" s="238"/>
      <c r="B17" s="299" t="s">
        <v>702</v>
      </c>
      <c r="C17" s="299"/>
      <c r="D17" s="299"/>
      <c r="E17" s="299"/>
      <c r="F17" s="299"/>
      <c r="G17" s="299"/>
      <c r="H17" s="299"/>
      <c r="I17" s="299"/>
    </row>
    <row r="18" spans="1:9" ht="14.25" x14ac:dyDescent="0.15">
      <c r="A18" s="238"/>
      <c r="B18" s="299" t="s">
        <v>55</v>
      </c>
      <c r="C18" s="299"/>
      <c r="D18" s="299"/>
      <c r="E18" s="299"/>
      <c r="F18" s="299"/>
      <c r="G18" s="299"/>
      <c r="H18" s="299"/>
      <c r="I18" s="299"/>
    </row>
    <row r="19" spans="1:9" ht="14.25" x14ac:dyDescent="0.15">
      <c r="A19" s="238"/>
      <c r="B19" s="299" t="s">
        <v>703</v>
      </c>
      <c r="C19" s="299"/>
      <c r="D19" s="299"/>
      <c r="E19" s="299"/>
      <c r="F19" s="299"/>
      <c r="G19" s="299"/>
      <c r="H19" s="299"/>
      <c r="I19" s="299"/>
    </row>
    <row r="20" spans="1:9" ht="14.25" x14ac:dyDescent="0.15">
      <c r="A20" s="238"/>
      <c r="B20" s="299" t="s">
        <v>6</v>
      </c>
      <c r="C20" s="299"/>
      <c r="D20" s="299"/>
      <c r="E20" s="299"/>
      <c r="F20" s="299"/>
      <c r="G20" s="299"/>
      <c r="H20" s="299"/>
      <c r="I20" s="299"/>
    </row>
    <row r="21" spans="1:9" ht="14.25" x14ac:dyDescent="0.15">
      <c r="A21" s="238"/>
      <c r="B21" s="299"/>
      <c r="C21" s="299"/>
      <c r="D21" s="299"/>
      <c r="E21" s="299"/>
      <c r="F21" s="299"/>
      <c r="G21" s="299"/>
      <c r="H21" s="299"/>
      <c r="I21" s="299"/>
    </row>
    <row r="22" spans="1:9" ht="14.25" x14ac:dyDescent="0.15">
      <c r="A22" s="238"/>
      <c r="B22" s="299"/>
      <c r="C22" s="299"/>
      <c r="D22" s="299"/>
      <c r="E22" s="299"/>
      <c r="F22" s="299"/>
      <c r="G22" s="299"/>
      <c r="H22" s="299"/>
      <c r="I22" s="299"/>
    </row>
    <row r="23" spans="1:9" ht="14.25" x14ac:dyDescent="0.15">
      <c r="A23" s="238"/>
      <c r="B23" s="257"/>
      <c r="C23" s="257"/>
      <c r="D23" s="257"/>
      <c r="E23" s="257"/>
      <c r="F23" s="257"/>
      <c r="G23" s="257"/>
      <c r="H23" s="257"/>
      <c r="I23" s="257"/>
    </row>
    <row r="24" spans="1:9" ht="14.25" x14ac:dyDescent="0.15">
      <c r="A24" s="238"/>
      <c r="B24" t="s">
        <v>7</v>
      </c>
      <c r="C24"/>
      <c r="D24"/>
      <c r="E24"/>
      <c r="F24"/>
      <c r="G24"/>
      <c r="H24"/>
      <c r="I24"/>
    </row>
    <row r="25" spans="1:9" ht="14.25" x14ac:dyDescent="0.15">
      <c r="A25" s="238"/>
      <c r="B25" t="s">
        <v>8</v>
      </c>
      <c r="C25"/>
      <c r="D25"/>
      <c r="E25"/>
      <c r="F25"/>
      <c r="G25"/>
      <c r="H25"/>
      <c r="I25"/>
    </row>
    <row r="26" spans="1:9" ht="14.25" x14ac:dyDescent="0.15">
      <c r="A26" s="238"/>
      <c r="B26" t="s">
        <v>9</v>
      </c>
      <c r="C26"/>
      <c r="D26"/>
      <c r="E26"/>
      <c r="F26"/>
      <c r="G26"/>
      <c r="H26"/>
      <c r="I26"/>
    </row>
    <row r="27" spans="1:9" ht="14.25" x14ac:dyDescent="0.15">
      <c r="A27" s="238"/>
      <c r="B27"/>
      <c r="C27"/>
      <c r="D27"/>
      <c r="E27"/>
      <c r="F27"/>
      <c r="G27"/>
      <c r="H27"/>
      <c r="I27"/>
    </row>
  </sheetData>
  <mergeCells count="14">
    <mergeCell ref="C11:H11"/>
    <mergeCell ref="G4:I4"/>
    <mergeCell ref="G5:I5"/>
    <mergeCell ref="C8:H8"/>
    <mergeCell ref="C9:H9"/>
    <mergeCell ref="C10:H10"/>
    <mergeCell ref="B21:I21"/>
    <mergeCell ref="B22:I22"/>
    <mergeCell ref="C12:H12"/>
    <mergeCell ref="C13:H13"/>
    <mergeCell ref="B17:I17"/>
    <mergeCell ref="B18:I18"/>
    <mergeCell ref="B19:I19"/>
    <mergeCell ref="B20:I20"/>
  </mergeCells>
  <phoneticPr fontId="10"/>
  <pageMargins left="0.7" right="0.7" top="0.75" bottom="0.75" header="0.3" footer="0.3"/>
  <pageSetup paperSize="9" orientation="portrait" r:id="rId1"/>
  <headerFooter>
    <oddHeader>&amp;L【機密性○（取扱制限）】</oddHead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FBD4-F0EA-486B-9563-3D3F04FF002E}">
  <sheetPr>
    <pageSetUpPr fitToPage="1"/>
  </sheetPr>
  <dimension ref="A1:I19"/>
  <sheetViews>
    <sheetView view="pageBreakPreview" zoomScaleNormal="100" zoomScaleSheetLayoutView="100" workbookViewId="0">
      <selection activeCell="D28" sqref="D28"/>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733</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734</v>
      </c>
      <c r="B11" s="180" t="s">
        <v>735</v>
      </c>
      <c r="C11" s="181">
        <v>1</v>
      </c>
      <c r="D11" s="182">
        <v>408450</v>
      </c>
      <c r="E11" s="182">
        <v>408450</v>
      </c>
      <c r="F11" s="183">
        <v>37315</v>
      </c>
      <c r="G11" s="180" t="s">
        <v>342</v>
      </c>
      <c r="H11" s="184" t="s">
        <v>45</v>
      </c>
      <c r="I11" s="186" t="s">
        <v>736</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BB69B-59C1-47AE-9E74-909B72341E5B}">
  <dimension ref="A1:I23"/>
  <sheetViews>
    <sheetView view="pageBreakPreview" zoomScale="60" zoomScaleNormal="100" workbookViewId="0">
      <selection activeCell="O17" sqref="O17"/>
    </sheetView>
  </sheetViews>
  <sheetFormatPr defaultColWidth="9" defaultRowHeight="13.5" x14ac:dyDescent="0.15"/>
  <cols>
    <col min="1" max="16384" width="9" style="235"/>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1">
        <v>45509</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731</v>
      </c>
      <c r="C8" s="290"/>
      <c r="D8" s="290"/>
      <c r="E8" s="290"/>
      <c r="F8" s="290"/>
      <c r="G8" s="290"/>
      <c r="H8" s="290"/>
      <c r="I8" s="290"/>
    </row>
    <row r="9" spans="1:9" ht="14.25" customHeight="1" x14ac:dyDescent="0.15">
      <c r="A9" s="238"/>
      <c r="B9" s="290"/>
      <c r="C9" s="290"/>
      <c r="D9" s="290"/>
      <c r="E9" s="290"/>
      <c r="F9" s="290"/>
      <c r="G9" s="290"/>
      <c r="H9" s="290"/>
      <c r="I9" s="290"/>
    </row>
    <row r="10" spans="1:9" ht="14.25" x14ac:dyDescent="0.15">
      <c r="A10" s="238"/>
      <c r="B10" s="290"/>
      <c r="C10" s="290"/>
      <c r="D10" s="290"/>
      <c r="E10" s="290"/>
      <c r="F10" s="290"/>
      <c r="G10" s="290"/>
      <c r="H10" s="290"/>
      <c r="I10" s="290"/>
    </row>
    <row r="11" spans="1:9" ht="14.25" x14ac:dyDescent="0.15">
      <c r="A11" s="238"/>
      <c r="B11" s="241"/>
      <c r="C11" s="241"/>
      <c r="D11" s="241"/>
      <c r="E11" s="241"/>
      <c r="F11" s="241"/>
      <c r="G11" s="241"/>
      <c r="H11" s="241"/>
      <c r="I11" s="241"/>
    </row>
    <row r="12" spans="1:9" ht="14.25" x14ac:dyDescent="0.15">
      <c r="A12" s="238"/>
      <c r="B12" s="241" t="s">
        <v>3</v>
      </c>
      <c r="C12" s="241"/>
      <c r="D12" s="241"/>
      <c r="E12" s="241"/>
      <c r="F12" s="241"/>
      <c r="G12" s="241"/>
      <c r="H12" s="241"/>
      <c r="I12" s="241"/>
    </row>
    <row r="13" spans="1:9" ht="14.25" x14ac:dyDescent="0.15">
      <c r="A13" s="238"/>
      <c r="B13" s="241"/>
      <c r="C13" s="241"/>
      <c r="D13" s="241"/>
      <c r="E13" s="241"/>
      <c r="F13" s="241"/>
      <c r="G13" s="241"/>
      <c r="H13" s="241"/>
      <c r="I13" s="241"/>
    </row>
    <row r="14" spans="1:9" ht="14.25" customHeight="1" x14ac:dyDescent="0.15">
      <c r="A14" s="238"/>
      <c r="B14" s="290" t="s">
        <v>732</v>
      </c>
      <c r="C14" s="290"/>
      <c r="D14" s="290"/>
      <c r="E14" s="290"/>
      <c r="F14" s="290"/>
      <c r="G14" s="290"/>
      <c r="H14" s="290"/>
      <c r="I14" s="290"/>
    </row>
    <row r="15" spans="1:9" ht="14.25" customHeight="1" x14ac:dyDescent="0.15">
      <c r="A15" s="238"/>
      <c r="B15" s="290" t="s">
        <v>55</v>
      </c>
      <c r="C15" s="290"/>
      <c r="D15" s="290"/>
      <c r="E15" s="290"/>
      <c r="F15" s="290"/>
      <c r="G15" s="290"/>
      <c r="H15" s="290"/>
      <c r="I15" s="290"/>
    </row>
    <row r="16" spans="1:9" ht="14.25" customHeight="1" x14ac:dyDescent="0.15">
      <c r="A16" s="238"/>
      <c r="B16" s="290" t="s">
        <v>5</v>
      </c>
      <c r="C16" s="290"/>
      <c r="D16" s="290"/>
      <c r="E16" s="290"/>
      <c r="F16" s="290"/>
      <c r="G16" s="290"/>
      <c r="H16" s="290"/>
      <c r="I16" s="290"/>
    </row>
    <row r="17" spans="1:9" ht="14.25" customHeight="1" x14ac:dyDescent="0.15">
      <c r="A17" s="238"/>
      <c r="B17" s="290" t="s">
        <v>6</v>
      </c>
      <c r="C17" s="290"/>
      <c r="D17" s="290"/>
      <c r="E17" s="290"/>
      <c r="F17" s="290"/>
      <c r="G17" s="290"/>
      <c r="H17" s="290"/>
      <c r="I17" s="290"/>
    </row>
    <row r="18" spans="1:9" ht="14.25" customHeight="1" x14ac:dyDescent="0.15">
      <c r="A18" s="238"/>
      <c r="B18" s="290"/>
      <c r="C18" s="290"/>
      <c r="D18" s="290"/>
      <c r="E18" s="290"/>
      <c r="F18" s="290"/>
      <c r="G18" s="290"/>
      <c r="H18" s="290"/>
      <c r="I18" s="290"/>
    </row>
    <row r="19" spans="1:9" ht="14.25" x14ac:dyDescent="0.15">
      <c r="A19" s="238"/>
      <c r="B19" s="255"/>
      <c r="C19" s="255"/>
      <c r="D19" s="255"/>
      <c r="E19" s="255"/>
      <c r="F19" s="255"/>
      <c r="G19" s="255"/>
      <c r="H19" s="255"/>
      <c r="I19" s="255"/>
    </row>
    <row r="20" spans="1:9" ht="14.25" x14ac:dyDescent="0.15">
      <c r="A20" s="238"/>
      <c r="B20" s="241"/>
      <c r="C20" s="241"/>
      <c r="D20" s="241"/>
      <c r="E20" s="241"/>
      <c r="F20" s="241"/>
      <c r="G20" s="241"/>
      <c r="H20" s="241"/>
      <c r="I20" s="241"/>
    </row>
    <row r="21" spans="1:9" ht="14.25" x14ac:dyDescent="0.15">
      <c r="A21" s="238"/>
      <c r="B21" s="241" t="s">
        <v>7</v>
      </c>
      <c r="C21" s="241"/>
      <c r="D21" s="241"/>
      <c r="E21" s="241"/>
      <c r="F21" s="241"/>
      <c r="G21" s="241"/>
      <c r="H21" s="241"/>
      <c r="I21" s="241"/>
    </row>
    <row r="22" spans="1:9" ht="14.25" x14ac:dyDescent="0.15">
      <c r="A22" s="238"/>
      <c r="B22" s="241" t="s">
        <v>8</v>
      </c>
      <c r="C22" s="241"/>
      <c r="D22" s="241"/>
      <c r="E22" s="241"/>
      <c r="F22" s="241"/>
      <c r="G22" s="241"/>
      <c r="H22" s="241"/>
      <c r="I22" s="241"/>
    </row>
    <row r="23" spans="1:9" ht="14.25" x14ac:dyDescent="0.15">
      <c r="A23" s="238"/>
      <c r="B23" s="241" t="s">
        <v>9</v>
      </c>
      <c r="C23" s="241"/>
      <c r="D23" s="241"/>
      <c r="E23" s="241"/>
      <c r="F23" s="241"/>
      <c r="G23" s="241"/>
      <c r="H23" s="241"/>
      <c r="I23" s="241"/>
    </row>
  </sheetData>
  <mergeCells count="8">
    <mergeCell ref="B16:I16"/>
    <mergeCell ref="B17:I17"/>
    <mergeCell ref="B18:I18"/>
    <mergeCell ref="G4:I4"/>
    <mergeCell ref="G5:I5"/>
    <mergeCell ref="B8:I10"/>
    <mergeCell ref="B14:I14"/>
    <mergeCell ref="B15:I15"/>
  </mergeCells>
  <phoneticPr fontId="10"/>
  <pageMargins left="0.7" right="0.7" top="0.75" bottom="0.75" header="0.3" footer="0.3"/>
  <pageSetup paperSize="9" orientation="portrait" r:id="rId1"/>
  <headerFooter>
    <oddHeader>&amp;L【機密性○（取扱制限）】</oddHead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5936-E00D-47E9-9D3F-FFFDA732BD12}">
  <sheetPr>
    <pageSetUpPr fitToPage="1"/>
  </sheetPr>
  <dimension ref="A1:I28"/>
  <sheetViews>
    <sheetView view="pageBreakPreview" topLeftCell="A16" zoomScaleNormal="100" zoomScaleSheetLayoutView="100" workbookViewId="0">
      <selection activeCell="A7" sqref="A7"/>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31"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147" t="s">
        <v>739</v>
      </c>
    </row>
    <row r="6" spans="1:9" x14ac:dyDescent="0.15">
      <c r="A6" s="147" t="s">
        <v>740</v>
      </c>
    </row>
    <row r="8" spans="1:9" x14ac:dyDescent="0.15">
      <c r="A8" s="150" t="s">
        <v>14</v>
      </c>
    </row>
    <row r="9" spans="1:9" s="4" customFormat="1" x14ac:dyDescent="0.15">
      <c r="A9" s="4" t="s">
        <v>15</v>
      </c>
    </row>
    <row r="11" spans="1:9" ht="27" x14ac:dyDescent="0.15">
      <c r="A11" s="152" t="s">
        <v>16</v>
      </c>
      <c r="B11" s="152" t="s">
        <v>17</v>
      </c>
      <c r="C11" s="152" t="s">
        <v>18</v>
      </c>
      <c r="D11" s="152" t="s">
        <v>19</v>
      </c>
      <c r="E11" s="152" t="s">
        <v>20</v>
      </c>
      <c r="F11" s="152" t="s">
        <v>21</v>
      </c>
      <c r="G11" s="152" t="s">
        <v>22</v>
      </c>
      <c r="H11" s="153" t="s">
        <v>23</v>
      </c>
      <c r="I11" s="152" t="s">
        <v>24</v>
      </c>
    </row>
    <row r="12" spans="1:9" ht="80.25" customHeight="1" x14ac:dyDescent="0.15">
      <c r="A12" s="180" t="s">
        <v>741</v>
      </c>
      <c r="B12" s="180"/>
      <c r="C12" s="181">
        <v>1</v>
      </c>
      <c r="D12" s="182">
        <v>641295</v>
      </c>
      <c r="E12" s="182">
        <v>641295</v>
      </c>
      <c r="F12" s="183">
        <v>39666</v>
      </c>
      <c r="G12" s="180" t="s">
        <v>742</v>
      </c>
      <c r="H12" s="184" t="s">
        <v>452</v>
      </c>
      <c r="I12" s="186" t="s">
        <v>743</v>
      </c>
    </row>
    <row r="13" spans="1:9" ht="80.25" customHeight="1" x14ac:dyDescent="0.15">
      <c r="A13" s="180" t="s">
        <v>744</v>
      </c>
      <c r="B13" s="180" t="s">
        <v>745</v>
      </c>
      <c r="C13" s="181">
        <v>1</v>
      </c>
      <c r="D13" s="182">
        <v>291900</v>
      </c>
      <c r="E13" s="182">
        <v>291900</v>
      </c>
      <c r="F13" s="183">
        <v>39722</v>
      </c>
      <c r="G13" s="180" t="s">
        <v>742</v>
      </c>
      <c r="H13" s="184" t="s">
        <v>452</v>
      </c>
      <c r="I13" s="186" t="s">
        <v>746</v>
      </c>
    </row>
    <row r="14" spans="1:9" ht="80.25" customHeight="1" x14ac:dyDescent="0.15">
      <c r="A14" s="180" t="s">
        <v>747</v>
      </c>
      <c r="B14" s="180" t="s">
        <v>748</v>
      </c>
      <c r="C14" s="181">
        <v>1</v>
      </c>
      <c r="D14" s="182">
        <v>5250000</v>
      </c>
      <c r="E14" s="182">
        <v>5250000</v>
      </c>
      <c r="F14" s="183">
        <v>39778</v>
      </c>
      <c r="G14" s="180" t="s">
        <v>742</v>
      </c>
      <c r="H14" s="184" t="s">
        <v>452</v>
      </c>
      <c r="I14" s="186" t="s">
        <v>749</v>
      </c>
    </row>
    <row r="15" spans="1:9" ht="80.25" customHeight="1" x14ac:dyDescent="0.15">
      <c r="A15" s="180" t="s">
        <v>750</v>
      </c>
      <c r="B15" s="180"/>
      <c r="C15" s="181">
        <v>1</v>
      </c>
      <c r="D15" s="182">
        <v>141750</v>
      </c>
      <c r="E15" s="182">
        <v>141750</v>
      </c>
      <c r="F15" s="183">
        <v>39076</v>
      </c>
      <c r="G15" s="180" t="s">
        <v>742</v>
      </c>
      <c r="H15" s="184" t="s">
        <v>452</v>
      </c>
      <c r="I15" s="186" t="s">
        <v>751</v>
      </c>
    </row>
    <row r="16" spans="1:9" ht="80.25" customHeight="1" x14ac:dyDescent="0.15">
      <c r="A16" s="180" t="s">
        <v>752</v>
      </c>
      <c r="B16" s="180"/>
      <c r="C16" s="181">
        <v>1</v>
      </c>
      <c r="D16" s="182">
        <v>1389192</v>
      </c>
      <c r="E16" s="182">
        <v>1389192</v>
      </c>
      <c r="F16" s="183">
        <v>39111</v>
      </c>
      <c r="G16" s="180" t="s">
        <v>742</v>
      </c>
      <c r="H16" s="184" t="s">
        <v>452</v>
      </c>
      <c r="I16" s="186" t="s">
        <v>753</v>
      </c>
    </row>
    <row r="17" spans="1:9" ht="80.25" customHeight="1" x14ac:dyDescent="0.15">
      <c r="A17" s="180" t="s">
        <v>754</v>
      </c>
      <c r="B17" s="180"/>
      <c r="C17" s="181">
        <v>1</v>
      </c>
      <c r="D17" s="182">
        <v>3150000</v>
      </c>
      <c r="E17" s="182">
        <v>3150000</v>
      </c>
      <c r="F17" s="183">
        <v>39112</v>
      </c>
      <c r="G17" s="180" t="s">
        <v>742</v>
      </c>
      <c r="H17" s="184" t="s">
        <v>452</v>
      </c>
      <c r="I17" s="186" t="s">
        <v>755</v>
      </c>
    </row>
    <row r="18" spans="1:9" ht="80.25" customHeight="1" x14ac:dyDescent="0.15">
      <c r="A18" s="180" t="s">
        <v>756</v>
      </c>
      <c r="B18" s="180"/>
      <c r="C18" s="181">
        <v>1</v>
      </c>
      <c r="D18" s="182">
        <v>12012098</v>
      </c>
      <c r="E18" s="182">
        <v>12012098</v>
      </c>
      <c r="F18" s="183">
        <v>39141</v>
      </c>
      <c r="G18" s="180" t="s">
        <v>742</v>
      </c>
      <c r="H18" s="184" t="s">
        <v>452</v>
      </c>
      <c r="I18" s="186" t="s">
        <v>757</v>
      </c>
    </row>
    <row r="19" spans="1:9" ht="80.25" customHeight="1" x14ac:dyDescent="0.15">
      <c r="A19" s="180" t="s">
        <v>758</v>
      </c>
      <c r="B19" s="180"/>
      <c r="C19" s="181">
        <v>1</v>
      </c>
      <c r="D19" s="182">
        <v>9737070</v>
      </c>
      <c r="E19" s="182">
        <v>9737070</v>
      </c>
      <c r="F19" s="183">
        <v>39141</v>
      </c>
      <c r="G19" s="180" t="s">
        <v>742</v>
      </c>
      <c r="H19" s="184" t="s">
        <v>452</v>
      </c>
      <c r="I19" s="186" t="s">
        <v>759</v>
      </c>
    </row>
    <row r="20" spans="1:9" ht="80.25" customHeight="1" x14ac:dyDescent="0.15">
      <c r="A20" s="180" t="s">
        <v>760</v>
      </c>
      <c r="B20" s="180"/>
      <c r="C20" s="181">
        <v>1</v>
      </c>
      <c r="D20" s="182">
        <v>229974</v>
      </c>
      <c r="E20" s="182">
        <v>229974</v>
      </c>
      <c r="F20" s="183">
        <v>39171</v>
      </c>
      <c r="G20" s="180" t="s">
        <v>742</v>
      </c>
      <c r="H20" s="184" t="s">
        <v>452</v>
      </c>
      <c r="I20" s="186" t="s">
        <v>749</v>
      </c>
    </row>
    <row r="22" spans="1:9" x14ac:dyDescent="0.15">
      <c r="A22" s="147" t="s">
        <v>30</v>
      </c>
    </row>
    <row r="23" spans="1:9" x14ac:dyDescent="0.15">
      <c r="A23" s="147" t="s">
        <v>31</v>
      </c>
    </row>
    <row r="24" spans="1:9" x14ac:dyDescent="0.15">
      <c r="A24" s="147" t="s">
        <v>32</v>
      </c>
    </row>
    <row r="25" spans="1:9" x14ac:dyDescent="0.15">
      <c r="A25" s="147" t="s">
        <v>33</v>
      </c>
    </row>
    <row r="26" spans="1:9" x14ac:dyDescent="0.15">
      <c r="A26" s="147" t="s">
        <v>34</v>
      </c>
    </row>
    <row r="27" spans="1:9" x14ac:dyDescent="0.15">
      <c r="A27" s="147" t="s">
        <v>35</v>
      </c>
    </row>
    <row r="28" spans="1:9" x14ac:dyDescent="0.15">
      <c r="A28" s="147" t="s">
        <v>36</v>
      </c>
    </row>
  </sheetData>
  <phoneticPr fontId="10"/>
  <printOptions horizontalCentered="1"/>
  <pageMargins left="0.59055118110236227" right="0.59055118110236227" top="0.59055118110236227" bottom="0.59055118110236227" header="0.59055118110236227" footer="0.59055118110236227"/>
  <pageSetup paperSize="9" scale="75" fitToHeight="0" orientation="landscape" r:id="rId1"/>
  <headerFooter>
    <oddFooter>&amp;P / &amp;N ページ</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2C589-E41E-448D-A267-B7D633434B9A}">
  <dimension ref="A1:I22"/>
  <sheetViews>
    <sheetView view="pageBreakPreview" zoomScale="60" zoomScaleNormal="100" workbookViewId="0">
      <selection activeCell="Q30" sqref="Q30"/>
    </sheetView>
  </sheetViews>
  <sheetFormatPr defaultColWidth="9" defaultRowHeight="13.5" x14ac:dyDescent="0.15"/>
  <cols>
    <col min="1" max="16384" width="9" style="234"/>
  </cols>
  <sheetData>
    <row r="1" spans="1:9" x14ac:dyDescent="0.15">
      <c r="A1"/>
      <c r="B1"/>
      <c r="C1"/>
      <c r="D1"/>
      <c r="E1"/>
      <c r="F1"/>
      <c r="G1"/>
      <c r="H1"/>
      <c r="I1"/>
    </row>
    <row r="2" spans="1:9" x14ac:dyDescent="0.15">
      <c r="A2" s="237"/>
      <c r="B2"/>
      <c r="C2"/>
      <c r="D2"/>
      <c r="E2"/>
      <c r="F2"/>
      <c r="G2"/>
      <c r="H2"/>
      <c r="I2"/>
    </row>
    <row r="3" spans="1:9" ht="14.25" x14ac:dyDescent="0.15">
      <c r="A3" s="238"/>
      <c r="B3"/>
      <c r="C3"/>
      <c r="D3"/>
      <c r="E3"/>
      <c r="F3"/>
      <c r="G3"/>
      <c r="H3"/>
      <c r="I3"/>
    </row>
    <row r="4" spans="1:9" ht="14.25" x14ac:dyDescent="0.15">
      <c r="A4" s="239"/>
      <c r="B4"/>
      <c r="C4"/>
      <c r="D4"/>
      <c r="E4"/>
      <c r="F4"/>
      <c r="G4" s="338">
        <v>45531</v>
      </c>
      <c r="H4" s="345"/>
      <c r="I4" s="345"/>
    </row>
    <row r="5" spans="1:9" ht="14.25" x14ac:dyDescent="0.15">
      <c r="A5" s="239"/>
      <c r="B5"/>
      <c r="C5"/>
      <c r="D5"/>
      <c r="E5"/>
      <c r="F5"/>
      <c r="G5" s="265"/>
      <c r="H5" s="265" t="s">
        <v>0</v>
      </c>
      <c r="I5" s="265"/>
    </row>
    <row r="6" spans="1:9" ht="14.25" x14ac:dyDescent="0.15">
      <c r="A6" s="238"/>
      <c r="B6"/>
      <c r="C6"/>
      <c r="D6"/>
      <c r="E6"/>
      <c r="F6"/>
      <c r="G6"/>
      <c r="H6"/>
      <c r="I6"/>
    </row>
    <row r="7" spans="1:9" ht="14.45" customHeight="1" x14ac:dyDescent="0.15">
      <c r="A7" s="238"/>
      <c r="B7" s="299" t="s">
        <v>737</v>
      </c>
      <c r="C7" s="299"/>
      <c r="D7" s="299"/>
      <c r="E7" s="299"/>
      <c r="F7" s="299"/>
      <c r="G7" s="299"/>
      <c r="H7" s="299"/>
      <c r="I7" s="299"/>
    </row>
    <row r="8" spans="1:9" ht="14.25" x14ac:dyDescent="0.15">
      <c r="A8" s="238"/>
      <c r="B8" s="299"/>
      <c r="C8" s="299"/>
      <c r="D8" s="299"/>
      <c r="E8" s="299"/>
      <c r="F8" s="299"/>
      <c r="G8" s="299"/>
      <c r="H8" s="299"/>
      <c r="I8" s="299"/>
    </row>
    <row r="9" spans="1:9" ht="14.25" x14ac:dyDescent="0.15">
      <c r="A9" s="238"/>
      <c r="B9" s="299"/>
      <c r="C9" s="299"/>
      <c r="D9" s="299"/>
      <c r="E9" s="299"/>
      <c r="F9" s="299"/>
      <c r="G9" s="299"/>
      <c r="H9" s="299"/>
      <c r="I9" s="299"/>
    </row>
    <row r="10" spans="1:9" ht="14.25" x14ac:dyDescent="0.15">
      <c r="A10" s="238"/>
      <c r="B10"/>
      <c r="C10"/>
      <c r="D10"/>
      <c r="E10"/>
      <c r="F10"/>
      <c r="G10"/>
      <c r="H10"/>
      <c r="I10"/>
    </row>
    <row r="11" spans="1:9" ht="14.25" x14ac:dyDescent="0.15">
      <c r="A11" s="238"/>
      <c r="B11" t="s">
        <v>3</v>
      </c>
      <c r="C11"/>
      <c r="D11"/>
      <c r="E11"/>
      <c r="F11"/>
      <c r="G11"/>
      <c r="H11"/>
      <c r="I11"/>
    </row>
    <row r="12" spans="1:9" ht="14.25" x14ac:dyDescent="0.15">
      <c r="A12" s="238"/>
      <c r="B12"/>
      <c r="C12"/>
      <c r="D12"/>
      <c r="E12"/>
      <c r="F12"/>
      <c r="G12"/>
      <c r="H12"/>
      <c r="I12"/>
    </row>
    <row r="13" spans="1:9" ht="44.45" customHeight="1" x14ac:dyDescent="0.15">
      <c r="A13" s="238"/>
      <c r="B13" s="299" t="s">
        <v>738</v>
      </c>
      <c r="C13" s="299"/>
      <c r="D13" s="299"/>
      <c r="E13" s="299"/>
      <c r="F13" s="299"/>
      <c r="G13" s="299"/>
      <c r="H13" s="299"/>
      <c r="I13" s="299"/>
    </row>
    <row r="14" spans="1:9" ht="14.25" x14ac:dyDescent="0.15">
      <c r="A14" s="238"/>
      <c r="B14" s="299" t="s">
        <v>5</v>
      </c>
      <c r="C14" s="299"/>
      <c r="D14" s="299"/>
      <c r="E14" s="299"/>
      <c r="F14" s="299"/>
      <c r="G14" s="299"/>
      <c r="H14" s="299"/>
      <c r="I14" s="299"/>
    </row>
    <row r="15" spans="1:9" ht="14.25" x14ac:dyDescent="0.15">
      <c r="A15" s="238"/>
      <c r="B15" s="299" t="s">
        <v>273</v>
      </c>
      <c r="C15" s="299"/>
      <c r="D15" s="299"/>
      <c r="E15" s="299"/>
      <c r="F15" s="299"/>
      <c r="G15" s="299"/>
      <c r="H15" s="299"/>
      <c r="I15" s="299"/>
    </row>
    <row r="16" spans="1:9" ht="14.25" x14ac:dyDescent="0.15">
      <c r="A16" s="238"/>
      <c r="B16" s="299"/>
      <c r="C16" s="299"/>
      <c r="D16" s="299"/>
      <c r="E16" s="299"/>
      <c r="F16" s="299"/>
      <c r="G16" s="299"/>
      <c r="H16" s="299"/>
      <c r="I16" s="299"/>
    </row>
    <row r="17" spans="1:9" ht="14.25" x14ac:dyDescent="0.15">
      <c r="A17" s="238"/>
      <c r="B17"/>
      <c r="C17"/>
      <c r="D17"/>
      <c r="E17"/>
      <c r="F17"/>
      <c r="G17"/>
      <c r="H17"/>
      <c r="I17"/>
    </row>
    <row r="18" spans="1:9" ht="14.25" x14ac:dyDescent="0.15">
      <c r="A18" s="238"/>
      <c r="B18" t="s">
        <v>7</v>
      </c>
      <c r="C18"/>
      <c r="D18"/>
      <c r="E18"/>
      <c r="F18"/>
      <c r="G18"/>
      <c r="H18"/>
      <c r="I18"/>
    </row>
    <row r="19" spans="1:9" ht="14.25" x14ac:dyDescent="0.15">
      <c r="A19" s="238"/>
      <c r="B19" t="s">
        <v>8</v>
      </c>
      <c r="C19"/>
      <c r="D19"/>
      <c r="E19"/>
      <c r="F19"/>
      <c r="G19"/>
      <c r="H19"/>
      <c r="I19"/>
    </row>
    <row r="20" spans="1:9" ht="14.25" x14ac:dyDescent="0.15">
      <c r="A20" s="238"/>
      <c r="B20" t="s">
        <v>657</v>
      </c>
      <c r="C20"/>
      <c r="D20"/>
      <c r="E20"/>
      <c r="F20"/>
      <c r="G20"/>
      <c r="H20"/>
      <c r="I20"/>
    </row>
    <row r="21" spans="1:9" ht="14.25" x14ac:dyDescent="0.15">
      <c r="A21" s="238"/>
      <c r="B21"/>
      <c r="C21"/>
      <c r="D21"/>
      <c r="E21"/>
      <c r="F21"/>
      <c r="G21"/>
      <c r="H21"/>
      <c r="I21"/>
    </row>
    <row r="22" spans="1:9" ht="14.25" x14ac:dyDescent="0.15">
      <c r="A22" s="238"/>
      <c r="B22"/>
      <c r="C22"/>
      <c r="D22"/>
      <c r="E22"/>
      <c r="F22"/>
      <c r="G22"/>
      <c r="H22"/>
      <c r="I22"/>
    </row>
  </sheetData>
  <mergeCells count="6">
    <mergeCell ref="G4:I4"/>
    <mergeCell ref="B13:I13"/>
    <mergeCell ref="B14:I14"/>
    <mergeCell ref="B15:I15"/>
    <mergeCell ref="B16:I16"/>
    <mergeCell ref="B7:I9"/>
  </mergeCells>
  <phoneticPr fontId="10"/>
  <pageMargins left="0.7" right="0.7" top="0.75" bottom="0.75" header="0.3" footer="0.3"/>
  <pageSetup paperSize="9" orientation="portrait" r:id="rId1"/>
  <headerFooter>
    <oddHeader>&amp;L【機密性○（取扱制限）】</oddHead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D66E-CD88-4CAC-B8DC-FC0FF84905DD}">
  <sheetPr>
    <pageSetUpPr fitToPage="1"/>
  </sheetPr>
  <dimension ref="A1:I21"/>
  <sheetViews>
    <sheetView view="pageBreakPreview" zoomScaleNormal="100" zoomScaleSheetLayoutView="100" workbookViewId="0">
      <selection activeCell="A8" sqref="A8:XFD8"/>
    </sheetView>
  </sheetViews>
  <sheetFormatPr defaultColWidth="9" defaultRowHeight="13.5" x14ac:dyDescent="0.15"/>
  <cols>
    <col min="1" max="1" width="39" style="147" customWidth="1"/>
    <col min="2" max="2" width="46.625" style="147" customWidth="1"/>
    <col min="3" max="3" width="10.375" style="147" customWidth="1"/>
    <col min="4" max="5" width="13.875" style="147" bestFit="1" customWidth="1"/>
    <col min="6" max="6" width="11.625" style="147" bestFit="1" customWidth="1"/>
    <col min="7" max="7" width="22.625" style="147" customWidth="1"/>
    <col min="8" max="8" width="5.875" style="147" customWidth="1"/>
    <col min="9" max="9" width="32.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765</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68.25" customHeight="1" x14ac:dyDescent="0.15">
      <c r="A11" s="180" t="s">
        <v>766</v>
      </c>
      <c r="B11" s="180" t="s">
        <v>767</v>
      </c>
      <c r="C11" s="197">
        <v>1</v>
      </c>
      <c r="D11" s="182">
        <v>248115</v>
      </c>
      <c r="E11" s="182">
        <v>248115</v>
      </c>
      <c r="F11" s="183">
        <v>38356</v>
      </c>
      <c r="G11" s="180" t="s">
        <v>768</v>
      </c>
      <c r="H11" s="184" t="s">
        <v>28</v>
      </c>
      <c r="I11" s="198" t="s">
        <v>769</v>
      </c>
    </row>
    <row r="12" spans="1:9" ht="68.25" customHeight="1" x14ac:dyDescent="0.15">
      <c r="A12" s="180" t="s">
        <v>770</v>
      </c>
      <c r="B12" s="180" t="s">
        <v>771</v>
      </c>
      <c r="C12" s="197">
        <v>1</v>
      </c>
      <c r="D12" s="182">
        <v>210735</v>
      </c>
      <c r="E12" s="182">
        <v>210735</v>
      </c>
      <c r="F12" s="183">
        <v>38393</v>
      </c>
      <c r="G12" s="180" t="s">
        <v>768</v>
      </c>
      <c r="H12" s="184" t="s">
        <v>28</v>
      </c>
      <c r="I12" s="198" t="s">
        <v>769</v>
      </c>
    </row>
    <row r="13" spans="1:9" ht="137.44999999999999" customHeight="1" x14ac:dyDescent="0.15">
      <c r="A13" s="180" t="s">
        <v>772</v>
      </c>
      <c r="B13" s="199" t="s">
        <v>773</v>
      </c>
      <c r="C13" s="197">
        <v>1</v>
      </c>
      <c r="D13" s="182">
        <v>4693500</v>
      </c>
      <c r="E13" s="182">
        <v>4693500</v>
      </c>
      <c r="F13" s="183">
        <v>38044</v>
      </c>
      <c r="G13" s="180" t="s">
        <v>768</v>
      </c>
      <c r="H13" s="184" t="s">
        <v>28</v>
      </c>
      <c r="I13" s="198" t="s">
        <v>774</v>
      </c>
    </row>
    <row r="15" spans="1:9" x14ac:dyDescent="0.15">
      <c r="A15" s="147" t="s">
        <v>30</v>
      </c>
    </row>
    <row r="16" spans="1:9" x14ac:dyDescent="0.15">
      <c r="A16" s="147" t="s">
        <v>31</v>
      </c>
    </row>
    <row r="17" spans="1:1" x14ac:dyDescent="0.15">
      <c r="A17" s="147" t="s">
        <v>32</v>
      </c>
    </row>
    <row r="18" spans="1:1" x14ac:dyDescent="0.15">
      <c r="A18" s="147" t="s">
        <v>33</v>
      </c>
    </row>
    <row r="19" spans="1:1" x14ac:dyDescent="0.15">
      <c r="A19" s="147" t="s">
        <v>34</v>
      </c>
    </row>
    <row r="20" spans="1:1" x14ac:dyDescent="0.15">
      <c r="A20" s="147" t="s">
        <v>35</v>
      </c>
    </row>
    <row r="21" spans="1:1" x14ac:dyDescent="0.15">
      <c r="A21"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932BE-3182-4A87-8BCC-0866272C1CA6}">
  <sheetPr codeName="Sheet8">
    <pageSetUpPr fitToPage="1"/>
  </sheetPr>
  <dimension ref="A1:I26"/>
  <sheetViews>
    <sheetView view="pageBreakPreview" zoomScaleNormal="100" zoomScaleSheetLayoutView="100" workbookViewId="0">
      <selection activeCell="A8" sqref="A8:XFD8"/>
    </sheetView>
  </sheetViews>
  <sheetFormatPr defaultColWidth="9" defaultRowHeight="13.5" x14ac:dyDescent="0.15"/>
  <cols>
    <col min="1" max="1" width="39" style="48" customWidth="1"/>
    <col min="2" max="2" width="35" style="48" customWidth="1"/>
    <col min="3" max="3" width="5.5" style="48" bestFit="1" customWidth="1"/>
    <col min="4" max="5" width="13.875" style="48" bestFit="1" customWidth="1"/>
    <col min="6" max="6" width="11.625" style="48" bestFit="1" customWidth="1"/>
    <col min="7" max="7" width="22.625" style="48" customWidth="1"/>
    <col min="8" max="8" width="5.875" style="48" customWidth="1"/>
    <col min="9" max="9" width="21.5" style="48" customWidth="1"/>
    <col min="10" max="16384" width="9" style="48"/>
  </cols>
  <sheetData>
    <row r="1" spans="1:9" s="4" customFormat="1" x14ac:dyDescent="0.15">
      <c r="I1" s="5" t="s">
        <v>10</v>
      </c>
    </row>
    <row r="2" spans="1:9" s="60" customFormat="1" x14ac:dyDescent="0.15">
      <c r="A2" s="74" t="s">
        <v>11</v>
      </c>
      <c r="B2" s="75"/>
      <c r="C2" s="75"/>
      <c r="D2" s="75"/>
      <c r="E2" s="75"/>
      <c r="F2" s="75"/>
      <c r="G2" s="75"/>
      <c r="H2" s="75"/>
      <c r="I2" s="75"/>
    </row>
    <row r="3" spans="1:9" s="60" customFormat="1" x14ac:dyDescent="0.15"/>
    <row r="4" spans="1:9" s="60" customFormat="1" x14ac:dyDescent="0.15">
      <c r="A4" s="61" t="s">
        <v>12</v>
      </c>
    </row>
    <row r="5" spans="1:9" s="60" customFormat="1" x14ac:dyDescent="0.15">
      <c r="A5" s="301" t="s">
        <v>98</v>
      </c>
      <c r="B5" s="301"/>
      <c r="C5" s="301"/>
      <c r="D5" s="301"/>
      <c r="E5" s="301"/>
      <c r="F5" s="301"/>
      <c r="G5" s="301"/>
      <c r="H5" s="301"/>
      <c r="I5" s="301"/>
    </row>
    <row r="6" spans="1:9" s="60" customFormat="1" x14ac:dyDescent="0.15"/>
    <row r="7" spans="1:9" s="60" customFormat="1" x14ac:dyDescent="0.15">
      <c r="A7" s="61" t="s">
        <v>14</v>
      </c>
    </row>
    <row r="8" spans="1:9" s="4" customFormat="1" x14ac:dyDescent="0.15">
      <c r="A8" s="4" t="s">
        <v>15</v>
      </c>
    </row>
    <row r="9" spans="1:9" s="60" customFormat="1" x14ac:dyDescent="0.15"/>
    <row r="10" spans="1:9" s="60" customFormat="1" ht="27" x14ac:dyDescent="0.15">
      <c r="A10" s="62" t="s">
        <v>16</v>
      </c>
      <c r="B10" s="62" t="s">
        <v>17</v>
      </c>
      <c r="C10" s="62" t="s">
        <v>18</v>
      </c>
      <c r="D10" s="62" t="s">
        <v>19</v>
      </c>
      <c r="E10" s="62" t="s">
        <v>20</v>
      </c>
      <c r="F10" s="62" t="s">
        <v>21</v>
      </c>
      <c r="G10" s="62" t="s">
        <v>22</v>
      </c>
      <c r="H10" s="63" t="s">
        <v>23</v>
      </c>
      <c r="I10" s="62" t="s">
        <v>24</v>
      </c>
    </row>
    <row r="11" spans="1:9" s="60" customFormat="1" ht="67.5" x14ac:dyDescent="0.15">
      <c r="A11" s="64" t="s">
        <v>99</v>
      </c>
      <c r="B11" s="64" t="s">
        <v>100</v>
      </c>
      <c r="C11" s="65">
        <v>1</v>
      </c>
      <c r="D11" s="76">
        <v>333585</v>
      </c>
      <c r="E11" s="76">
        <v>333585</v>
      </c>
      <c r="F11" s="66">
        <v>38421</v>
      </c>
      <c r="G11" s="64" t="s">
        <v>101</v>
      </c>
      <c r="H11" s="62" t="s">
        <v>45</v>
      </c>
      <c r="I11" s="67" t="s">
        <v>102</v>
      </c>
    </row>
    <row r="12" spans="1:9" s="60" customFormat="1" hidden="1" x14ac:dyDescent="0.15">
      <c r="A12" s="64"/>
      <c r="B12" s="64"/>
      <c r="C12" s="65"/>
      <c r="D12" s="76"/>
      <c r="E12" s="76"/>
      <c r="F12" s="66"/>
      <c r="G12" s="64"/>
      <c r="H12" s="62"/>
      <c r="I12" s="67"/>
    </row>
    <row r="13" spans="1:9" s="60" customFormat="1" hidden="1" x14ac:dyDescent="0.15">
      <c r="A13" s="64"/>
      <c r="B13" s="64"/>
      <c r="C13" s="65"/>
      <c r="D13" s="76"/>
      <c r="E13" s="76"/>
      <c r="F13" s="66"/>
      <c r="G13" s="64"/>
      <c r="H13" s="62"/>
      <c r="I13" s="67"/>
    </row>
    <row r="14" spans="1:9" s="60" customFormat="1" hidden="1" x14ac:dyDescent="0.15">
      <c r="A14" s="64"/>
      <c r="B14" s="64"/>
      <c r="C14" s="65"/>
      <c r="D14" s="76"/>
      <c r="E14" s="76"/>
      <c r="F14" s="66"/>
      <c r="G14" s="64"/>
      <c r="H14" s="62"/>
      <c r="I14" s="67"/>
    </row>
    <row r="15" spans="1:9" s="60" customFormat="1" hidden="1" x14ac:dyDescent="0.15">
      <c r="A15" s="64"/>
      <c r="B15" s="64"/>
      <c r="C15" s="65"/>
      <c r="D15" s="76"/>
      <c r="E15" s="76"/>
      <c r="F15" s="66"/>
      <c r="G15" s="64"/>
      <c r="H15" s="62"/>
      <c r="I15" s="67"/>
    </row>
    <row r="16" spans="1:9" s="60" customFormat="1" hidden="1" x14ac:dyDescent="0.15">
      <c r="A16" s="64"/>
      <c r="B16" s="64"/>
      <c r="C16" s="65"/>
      <c r="D16" s="76"/>
      <c r="E16" s="76"/>
      <c r="F16" s="66"/>
      <c r="G16" s="64"/>
      <c r="H16" s="62"/>
      <c r="I16" s="67"/>
    </row>
    <row r="17" spans="1:9" s="60" customFormat="1" hidden="1" x14ac:dyDescent="0.15">
      <c r="A17" s="64"/>
      <c r="B17" s="64"/>
      <c r="C17" s="65"/>
      <c r="D17" s="76"/>
      <c r="E17" s="76"/>
      <c r="F17" s="66"/>
      <c r="G17" s="64"/>
      <c r="H17" s="62"/>
      <c r="I17" s="67"/>
    </row>
    <row r="18" spans="1:9" s="60" customFormat="1" hidden="1" x14ac:dyDescent="0.15">
      <c r="A18" s="64"/>
      <c r="B18" s="64"/>
      <c r="C18" s="65"/>
      <c r="D18" s="76"/>
      <c r="E18" s="76"/>
      <c r="F18" s="66"/>
      <c r="G18" s="64"/>
      <c r="H18" s="62"/>
      <c r="I18" s="67"/>
    </row>
    <row r="19" spans="1:9" s="60" customFormat="1" x14ac:dyDescent="0.15"/>
    <row r="20" spans="1:9" s="60" customFormat="1" x14ac:dyDescent="0.15">
      <c r="A20" s="60" t="s">
        <v>30</v>
      </c>
    </row>
    <row r="21" spans="1:9" s="60" customFormat="1" x14ac:dyDescent="0.15">
      <c r="A21" s="60" t="s">
        <v>31</v>
      </c>
    </row>
    <row r="22" spans="1:9" x14ac:dyDescent="0.15">
      <c r="A22" s="48" t="s">
        <v>32</v>
      </c>
    </row>
    <row r="23" spans="1:9" x14ac:dyDescent="0.15">
      <c r="A23" s="48" t="s">
        <v>33</v>
      </c>
    </row>
    <row r="24" spans="1:9" x14ac:dyDescent="0.15">
      <c r="A24" s="48" t="s">
        <v>34</v>
      </c>
    </row>
    <row r="25" spans="1:9" x14ac:dyDescent="0.15">
      <c r="A25" s="48" t="s">
        <v>35</v>
      </c>
    </row>
    <row r="26" spans="1:9" x14ac:dyDescent="0.15">
      <c r="A26" s="48"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B263E-92D0-420B-9973-D26664FDBB50}">
  <dimension ref="A1:I24"/>
  <sheetViews>
    <sheetView view="pageBreakPreview" zoomScale="60" zoomScaleNormal="100" workbookViewId="0">
      <selection activeCell="B17" sqref="B17:I17"/>
    </sheetView>
  </sheetViews>
  <sheetFormatPr defaultColWidth="9" defaultRowHeight="13.5" x14ac:dyDescent="0.15"/>
  <cols>
    <col min="1" max="16384" width="9" style="235"/>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1">
        <v>45509</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45" customHeight="1" x14ac:dyDescent="0.15">
      <c r="A8" s="238"/>
      <c r="B8" s="255"/>
      <c r="C8" s="290" t="s">
        <v>761</v>
      </c>
      <c r="D8" s="290"/>
      <c r="E8" s="290"/>
      <c r="F8" s="290"/>
      <c r="G8" s="290"/>
      <c r="H8" s="290"/>
      <c r="I8" s="255"/>
    </row>
    <row r="9" spans="1:9" ht="14.45" customHeight="1" x14ac:dyDescent="0.15">
      <c r="A9" s="238"/>
      <c r="B9" s="255"/>
      <c r="C9" s="290" t="s">
        <v>762</v>
      </c>
      <c r="D9" s="290"/>
      <c r="E9" s="290"/>
      <c r="F9" s="290"/>
      <c r="G9" s="290"/>
      <c r="H9" s="290"/>
      <c r="I9" s="255"/>
    </row>
    <row r="10" spans="1:9" ht="14.45" customHeight="1" x14ac:dyDescent="0.15">
      <c r="A10" s="238"/>
      <c r="B10" s="255"/>
      <c r="C10" s="290" t="s">
        <v>38</v>
      </c>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45" customHeight="1" x14ac:dyDescent="0.15">
      <c r="A15" s="238"/>
      <c r="B15" s="290" t="s">
        <v>763</v>
      </c>
      <c r="C15" s="290"/>
      <c r="D15" s="290"/>
      <c r="E15" s="290"/>
      <c r="F15" s="290"/>
      <c r="G15" s="290"/>
      <c r="H15" s="290"/>
      <c r="I15" s="290"/>
    </row>
    <row r="16" spans="1:9" ht="14.45" customHeight="1" x14ac:dyDescent="0.15">
      <c r="A16" s="238"/>
      <c r="B16" s="290" t="s">
        <v>764</v>
      </c>
      <c r="C16" s="290"/>
      <c r="D16" s="290"/>
      <c r="E16" s="290"/>
      <c r="F16" s="290"/>
      <c r="G16" s="290"/>
      <c r="H16" s="290"/>
      <c r="I16" s="290"/>
    </row>
    <row r="17" spans="1:9" ht="14.45" customHeight="1" x14ac:dyDescent="0.15">
      <c r="A17" s="238"/>
      <c r="B17" s="290" t="s">
        <v>55</v>
      </c>
      <c r="C17" s="290"/>
      <c r="D17" s="290"/>
      <c r="E17" s="290"/>
      <c r="F17" s="290"/>
      <c r="G17" s="290"/>
      <c r="H17" s="290"/>
      <c r="I17" s="290"/>
    </row>
    <row r="18" spans="1:9" ht="14.45" customHeight="1" x14ac:dyDescent="0.15">
      <c r="A18" s="238"/>
      <c r="B18" s="290" t="s">
        <v>5</v>
      </c>
      <c r="C18" s="290"/>
      <c r="D18" s="290"/>
      <c r="E18" s="290"/>
      <c r="F18" s="290"/>
      <c r="G18" s="290"/>
      <c r="H18" s="290"/>
      <c r="I18" s="290"/>
    </row>
    <row r="19" spans="1:9" ht="14.4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22A41-03FC-4B5E-B686-0F223208EA9B}">
  <sheetPr>
    <pageSetUpPr fitToPage="1"/>
  </sheetPr>
  <dimension ref="A1:I19"/>
  <sheetViews>
    <sheetView view="pageBreakPreview" zoomScaleNormal="100" zoomScaleSheetLayoutView="100" workbookViewId="0">
      <selection activeCell="J22" sqref="J22"/>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317" t="s">
        <v>780</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96.75" customHeight="1" x14ac:dyDescent="0.15">
      <c r="A11" s="166" t="s">
        <v>781</v>
      </c>
      <c r="B11" s="166" t="s">
        <v>782</v>
      </c>
      <c r="C11" s="156">
        <v>1</v>
      </c>
      <c r="D11" s="164">
        <v>546000</v>
      </c>
      <c r="E11" s="164">
        <v>546000</v>
      </c>
      <c r="F11" s="165">
        <v>38678</v>
      </c>
      <c r="G11" s="166" t="s">
        <v>783</v>
      </c>
      <c r="H11" s="160" t="s">
        <v>45</v>
      </c>
      <c r="I11" s="161"/>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48E9-FE0E-46A8-A2B1-9CBE2DA59B50}">
  <dimension ref="A1:I28"/>
  <sheetViews>
    <sheetView view="pageBreakPreview" zoomScale="60" zoomScaleNormal="100" workbookViewId="0">
      <selection activeCell="B20" sqref="B20:I20"/>
    </sheetView>
  </sheetViews>
  <sheetFormatPr defaultColWidth="9" defaultRowHeight="13.5" x14ac:dyDescent="0.15"/>
  <cols>
    <col min="1" max="16384" width="9" style="235"/>
  </cols>
  <sheetData>
    <row r="1" spans="1:9" x14ac:dyDescent="0.15">
      <c r="A1"/>
      <c r="B1"/>
      <c r="C1"/>
      <c r="D1"/>
      <c r="E1"/>
      <c r="F1"/>
      <c r="G1"/>
      <c r="H1"/>
      <c r="I1"/>
    </row>
    <row r="2" spans="1:9" x14ac:dyDescent="0.15">
      <c r="A2" s="237"/>
      <c r="B2"/>
      <c r="C2"/>
      <c r="D2"/>
      <c r="E2"/>
      <c r="F2"/>
      <c r="G2"/>
      <c r="H2"/>
      <c r="I2"/>
    </row>
    <row r="3" spans="1:9" ht="14.25" x14ac:dyDescent="0.15">
      <c r="A3" s="238"/>
      <c r="B3"/>
      <c r="C3"/>
      <c r="D3"/>
      <c r="E3"/>
      <c r="F3"/>
      <c r="G3"/>
      <c r="H3"/>
      <c r="I3"/>
    </row>
    <row r="4" spans="1:9" ht="14.25" x14ac:dyDescent="0.15">
      <c r="A4" s="239"/>
      <c r="B4"/>
      <c r="C4"/>
      <c r="D4"/>
      <c r="E4"/>
      <c r="F4"/>
      <c r="G4" s="338">
        <v>45509</v>
      </c>
      <c r="H4" s="345"/>
      <c r="I4" s="345"/>
    </row>
    <row r="5" spans="1:9" ht="14.25" x14ac:dyDescent="0.15">
      <c r="A5" s="239"/>
      <c r="B5"/>
      <c r="C5"/>
      <c r="D5"/>
      <c r="E5"/>
      <c r="F5"/>
      <c r="G5" s="346" t="s">
        <v>0</v>
      </c>
      <c r="H5" s="346"/>
      <c r="I5" s="346"/>
    </row>
    <row r="6" spans="1:9" ht="14.25" x14ac:dyDescent="0.15">
      <c r="A6" s="239"/>
      <c r="B6"/>
      <c r="C6"/>
      <c r="D6"/>
      <c r="E6"/>
      <c r="F6"/>
      <c r="G6" s="265"/>
      <c r="H6" s="265"/>
      <c r="I6" s="265"/>
    </row>
    <row r="7" spans="1:9" ht="14.25" x14ac:dyDescent="0.15">
      <c r="A7" s="238"/>
      <c r="B7"/>
      <c r="C7"/>
      <c r="D7"/>
      <c r="E7"/>
      <c r="F7"/>
      <c r="G7"/>
      <c r="H7"/>
      <c r="I7"/>
    </row>
    <row r="8" spans="1:9" ht="14.25" x14ac:dyDescent="0.15">
      <c r="A8" s="238"/>
      <c r="B8" s="240"/>
      <c r="C8" s="302" t="s">
        <v>775</v>
      </c>
      <c r="D8" s="302"/>
      <c r="E8" s="302"/>
      <c r="F8" s="302"/>
      <c r="G8" s="302"/>
      <c r="H8" s="302"/>
      <c r="I8" s="258"/>
    </row>
    <row r="9" spans="1:9" ht="26.45" customHeight="1" x14ac:dyDescent="0.15">
      <c r="A9" s="238"/>
      <c r="B9" s="240"/>
      <c r="C9" s="302" t="s">
        <v>776</v>
      </c>
      <c r="D9" s="302"/>
      <c r="E9" s="302"/>
      <c r="F9" s="302"/>
      <c r="G9" s="302"/>
      <c r="H9" s="302"/>
      <c r="I9" s="258"/>
    </row>
    <row r="10" spans="1:9" ht="14.25" x14ac:dyDescent="0.15">
      <c r="A10" s="238"/>
      <c r="B10" s="240"/>
      <c r="C10" s="302" t="s">
        <v>777</v>
      </c>
      <c r="D10" s="302"/>
      <c r="E10" s="302"/>
      <c r="F10" s="302"/>
      <c r="G10" s="302"/>
      <c r="H10" s="302"/>
      <c r="I10" s="258"/>
    </row>
    <row r="11" spans="1:9" ht="14.25" x14ac:dyDescent="0.15">
      <c r="A11" s="238"/>
      <c r="B11" s="240"/>
      <c r="C11" s="302"/>
      <c r="D11" s="302"/>
      <c r="E11" s="302"/>
      <c r="F11" s="302"/>
      <c r="G11" s="302"/>
      <c r="H11" s="302"/>
      <c r="I11" s="258"/>
    </row>
    <row r="12" spans="1:9" ht="14.25" x14ac:dyDescent="0.15">
      <c r="A12" s="238"/>
      <c r="B12" s="240"/>
      <c r="C12" s="302"/>
      <c r="D12" s="302"/>
      <c r="E12" s="302"/>
      <c r="F12" s="302"/>
      <c r="G12" s="302"/>
      <c r="H12" s="302"/>
      <c r="I12" s="258"/>
    </row>
    <row r="13" spans="1:9" ht="14.25" x14ac:dyDescent="0.15">
      <c r="A13" s="238"/>
      <c r="B13" s="240"/>
      <c r="C13" s="302"/>
      <c r="D13" s="302"/>
      <c r="E13" s="302"/>
      <c r="F13" s="302"/>
      <c r="G13" s="302"/>
      <c r="H13" s="302"/>
      <c r="I13" s="258"/>
    </row>
    <row r="14" spans="1:9" ht="14.25" x14ac:dyDescent="0.15">
      <c r="A14" s="238"/>
      <c r="B14"/>
      <c r="C14"/>
      <c r="D14"/>
      <c r="E14"/>
      <c r="F14"/>
      <c r="G14"/>
      <c r="H14"/>
      <c r="I14"/>
    </row>
    <row r="15" spans="1:9" ht="14.25" x14ac:dyDescent="0.15">
      <c r="A15" s="238"/>
      <c r="B15" t="s">
        <v>3</v>
      </c>
      <c r="C15"/>
      <c r="D15"/>
      <c r="E15"/>
      <c r="F15"/>
      <c r="G15"/>
      <c r="H15"/>
      <c r="I15"/>
    </row>
    <row r="16" spans="1:9" ht="14.25" x14ac:dyDescent="0.15">
      <c r="A16" s="238"/>
      <c r="B16"/>
      <c r="C16"/>
      <c r="D16"/>
      <c r="E16"/>
      <c r="F16"/>
      <c r="G16"/>
      <c r="H16"/>
      <c r="I16"/>
    </row>
    <row r="17" spans="1:9" ht="14.25" x14ac:dyDescent="0.15">
      <c r="A17" s="238"/>
      <c r="B17" s="299" t="s">
        <v>775</v>
      </c>
      <c r="C17" s="299"/>
      <c r="D17" s="299"/>
      <c r="E17" s="299"/>
      <c r="F17" s="299"/>
      <c r="G17" s="299"/>
      <c r="H17" s="299"/>
      <c r="I17" s="299"/>
    </row>
    <row r="18" spans="1:9" ht="14.25" x14ac:dyDescent="0.15">
      <c r="A18" s="238"/>
      <c r="B18" s="299" t="s">
        <v>778</v>
      </c>
      <c r="C18" s="299"/>
      <c r="D18" s="299"/>
      <c r="E18" s="299"/>
      <c r="F18" s="299"/>
      <c r="G18" s="299"/>
      <c r="H18" s="299"/>
      <c r="I18" s="299"/>
    </row>
    <row r="19" spans="1:9" ht="14.25" x14ac:dyDescent="0.15">
      <c r="A19" s="238"/>
      <c r="B19" s="299" t="s">
        <v>779</v>
      </c>
      <c r="C19" s="299"/>
      <c r="D19" s="299"/>
      <c r="E19" s="299"/>
      <c r="F19" s="299"/>
      <c r="G19" s="299"/>
      <c r="H19" s="299"/>
      <c r="I19" s="299"/>
    </row>
    <row r="20" spans="1:9" ht="14.25" x14ac:dyDescent="0.15">
      <c r="A20" s="238"/>
      <c r="B20" s="299" t="s">
        <v>55</v>
      </c>
      <c r="C20" s="299"/>
      <c r="D20" s="299"/>
      <c r="E20" s="299"/>
      <c r="F20" s="299"/>
      <c r="G20" s="299"/>
      <c r="H20" s="299"/>
      <c r="I20" s="299"/>
    </row>
    <row r="21" spans="1:9" ht="14.25" x14ac:dyDescent="0.15">
      <c r="A21" s="238"/>
      <c r="B21" s="299" t="s">
        <v>703</v>
      </c>
      <c r="C21" s="299"/>
      <c r="D21" s="299"/>
      <c r="E21" s="299"/>
      <c r="F21" s="299"/>
      <c r="G21" s="299"/>
      <c r="H21" s="299"/>
      <c r="I21" s="299"/>
    </row>
    <row r="22" spans="1:9" ht="14.25" x14ac:dyDescent="0.15">
      <c r="A22" s="238"/>
      <c r="B22" s="299" t="s">
        <v>6</v>
      </c>
      <c r="C22" s="299"/>
      <c r="D22" s="299"/>
      <c r="E22" s="299"/>
      <c r="F22" s="299"/>
      <c r="G22" s="299"/>
      <c r="H22" s="299"/>
      <c r="I22" s="299"/>
    </row>
    <row r="23" spans="1:9" ht="14.25" x14ac:dyDescent="0.15">
      <c r="A23" s="238"/>
      <c r="B23" s="257"/>
      <c r="C23" s="257"/>
      <c r="D23" s="257"/>
      <c r="E23" s="257"/>
      <c r="F23" s="257"/>
      <c r="G23" s="257"/>
      <c r="H23" s="257"/>
      <c r="I23" s="257"/>
    </row>
    <row r="24" spans="1:9" ht="14.25" x14ac:dyDescent="0.15">
      <c r="A24" s="238"/>
      <c r="B24" s="257"/>
      <c r="C24" s="257"/>
      <c r="D24" s="257"/>
      <c r="E24" s="257"/>
      <c r="F24" s="257"/>
      <c r="G24" s="257"/>
      <c r="H24" s="257"/>
      <c r="I24" s="257"/>
    </row>
    <row r="25" spans="1:9" ht="14.25" x14ac:dyDescent="0.15">
      <c r="A25" s="238"/>
      <c r="B25" t="s">
        <v>7</v>
      </c>
      <c r="C25"/>
      <c r="D25"/>
      <c r="E25"/>
      <c r="F25"/>
      <c r="G25"/>
      <c r="H25"/>
      <c r="I25"/>
    </row>
    <row r="26" spans="1:9" ht="14.25" x14ac:dyDescent="0.15">
      <c r="A26" s="238"/>
      <c r="B26" t="s">
        <v>8</v>
      </c>
      <c r="C26"/>
      <c r="D26"/>
      <c r="E26"/>
      <c r="F26"/>
      <c r="G26"/>
      <c r="H26"/>
      <c r="I26"/>
    </row>
    <row r="27" spans="1:9" ht="14.25" x14ac:dyDescent="0.15">
      <c r="A27" s="238"/>
      <c r="B27" t="s">
        <v>9</v>
      </c>
      <c r="C27"/>
      <c r="D27"/>
      <c r="E27"/>
      <c r="F27"/>
      <c r="G27"/>
      <c r="H27"/>
      <c r="I27"/>
    </row>
    <row r="28" spans="1:9" ht="14.25" x14ac:dyDescent="0.15">
      <c r="A28" s="238"/>
      <c r="B28"/>
      <c r="C28"/>
      <c r="D28"/>
      <c r="E28"/>
      <c r="F28"/>
      <c r="G28"/>
      <c r="H28"/>
      <c r="I28"/>
    </row>
  </sheetData>
  <mergeCells count="14">
    <mergeCell ref="B21:I21"/>
    <mergeCell ref="B22:I22"/>
    <mergeCell ref="C12:H12"/>
    <mergeCell ref="C13:H13"/>
    <mergeCell ref="B17:I17"/>
    <mergeCell ref="B18:I18"/>
    <mergeCell ref="B19:I19"/>
    <mergeCell ref="B20:I20"/>
    <mergeCell ref="C11:H11"/>
    <mergeCell ref="G4:I4"/>
    <mergeCell ref="G5:I5"/>
    <mergeCell ref="C8:H8"/>
    <mergeCell ref="C9:H9"/>
    <mergeCell ref="C10:H10"/>
  </mergeCells>
  <phoneticPr fontId="10"/>
  <pageMargins left="0.7" right="0.7" top="0.75" bottom="0.75" header="0.3" footer="0.3"/>
  <pageSetup paperSize="9" orientation="portrait" r:id="rId1"/>
  <headerFooter>
    <oddHeader>&amp;L【機密性○（取扱制限）】</oddHead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4FE3-88B3-4B8D-A95C-E05D8B3907FD}">
  <sheetPr>
    <pageSetUpPr fitToPage="1"/>
  </sheetPr>
  <dimension ref="A1:I30"/>
  <sheetViews>
    <sheetView view="pageBreakPreview" zoomScaleNormal="100" zoomScaleSheetLayoutView="100" workbookViewId="0">
      <selection activeCell="B14" sqref="B14"/>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ht="15" customHeight="1" x14ac:dyDescent="0.15">
      <c r="A5" s="317" t="s">
        <v>786</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67.5" x14ac:dyDescent="0.15">
      <c r="A11" s="166" t="s">
        <v>787</v>
      </c>
      <c r="B11" s="166" t="s">
        <v>788</v>
      </c>
      <c r="C11" s="156" t="s">
        <v>370</v>
      </c>
      <c r="D11" s="164">
        <v>83790</v>
      </c>
      <c r="E11" s="164">
        <v>83790</v>
      </c>
      <c r="F11" s="165">
        <v>37329</v>
      </c>
      <c r="G11" s="166" t="s">
        <v>789</v>
      </c>
      <c r="H11" s="160" t="s">
        <v>45</v>
      </c>
      <c r="I11" s="161" t="s">
        <v>790</v>
      </c>
    </row>
    <row r="12" spans="1:9" ht="67.5" x14ac:dyDescent="0.15">
      <c r="A12" s="166" t="s">
        <v>791</v>
      </c>
      <c r="B12" s="166" t="s">
        <v>788</v>
      </c>
      <c r="C12" s="156" t="s">
        <v>370</v>
      </c>
      <c r="D12" s="164">
        <v>83790</v>
      </c>
      <c r="E12" s="164">
        <v>83790</v>
      </c>
      <c r="F12" s="165">
        <v>37330</v>
      </c>
      <c r="G12" s="166" t="s">
        <v>789</v>
      </c>
      <c r="H12" s="160" t="s">
        <v>45</v>
      </c>
      <c r="I12" s="161" t="s">
        <v>790</v>
      </c>
    </row>
    <row r="13" spans="1:9" ht="67.5" x14ac:dyDescent="0.15">
      <c r="A13" s="166" t="s">
        <v>792</v>
      </c>
      <c r="B13" s="166" t="s">
        <v>793</v>
      </c>
      <c r="C13" s="156" t="s">
        <v>370</v>
      </c>
      <c r="D13" s="164">
        <v>76665</v>
      </c>
      <c r="E13" s="164">
        <v>76665</v>
      </c>
      <c r="F13" s="165">
        <v>37691</v>
      </c>
      <c r="G13" s="166" t="s">
        <v>789</v>
      </c>
      <c r="H13" s="160" t="s">
        <v>45</v>
      </c>
      <c r="I13" s="161" t="s">
        <v>790</v>
      </c>
    </row>
    <row r="14" spans="1:9" ht="33.75" customHeight="1" x14ac:dyDescent="0.15">
      <c r="A14" s="166" t="s">
        <v>794</v>
      </c>
      <c r="B14" s="166" t="s">
        <v>795</v>
      </c>
      <c r="C14" s="156" t="s">
        <v>370</v>
      </c>
      <c r="D14" s="164">
        <v>745500</v>
      </c>
      <c r="E14" s="164">
        <v>745500</v>
      </c>
      <c r="F14" s="165">
        <v>37068</v>
      </c>
      <c r="G14" s="166" t="s">
        <v>796</v>
      </c>
      <c r="H14" s="160" t="s">
        <v>45</v>
      </c>
      <c r="I14" s="161" t="s">
        <v>790</v>
      </c>
    </row>
    <row r="15" spans="1:9" ht="33.75" customHeight="1" x14ac:dyDescent="0.15">
      <c r="A15" s="166" t="s">
        <v>797</v>
      </c>
      <c r="B15" s="166" t="s">
        <v>798</v>
      </c>
      <c r="C15" s="156" t="s">
        <v>370</v>
      </c>
      <c r="D15" s="164">
        <v>86100</v>
      </c>
      <c r="E15" s="164">
        <v>86100</v>
      </c>
      <c r="F15" s="165">
        <v>37424</v>
      </c>
      <c r="G15" s="166" t="s">
        <v>796</v>
      </c>
      <c r="H15" s="160" t="s">
        <v>45</v>
      </c>
      <c r="I15" s="161" t="s">
        <v>790</v>
      </c>
    </row>
    <row r="16" spans="1:9" ht="77.25" customHeight="1" x14ac:dyDescent="0.15">
      <c r="A16" s="166" t="s">
        <v>799</v>
      </c>
      <c r="B16" s="166" t="s">
        <v>800</v>
      </c>
      <c r="C16" s="156" t="s">
        <v>370</v>
      </c>
      <c r="D16" s="164">
        <v>8337000</v>
      </c>
      <c r="E16" s="164">
        <v>8337000</v>
      </c>
      <c r="F16" s="165">
        <v>38411</v>
      </c>
      <c r="G16" s="166" t="s">
        <v>801</v>
      </c>
      <c r="H16" s="160" t="s">
        <v>45</v>
      </c>
      <c r="I16" s="161" t="s">
        <v>802</v>
      </c>
    </row>
    <row r="17" spans="1:9" ht="81.75" customHeight="1" x14ac:dyDescent="0.15">
      <c r="A17" s="166" t="s">
        <v>803</v>
      </c>
      <c r="B17" s="166" t="s">
        <v>804</v>
      </c>
      <c r="C17" s="156" t="s">
        <v>370</v>
      </c>
      <c r="D17" s="164">
        <v>1499400</v>
      </c>
      <c r="E17" s="164">
        <v>1499400</v>
      </c>
      <c r="F17" s="165">
        <v>38076</v>
      </c>
      <c r="G17" s="166" t="s">
        <v>801</v>
      </c>
      <c r="H17" s="160" t="s">
        <v>45</v>
      </c>
      <c r="I17" s="161" t="s">
        <v>802</v>
      </c>
    </row>
    <row r="18" spans="1:9" ht="73.5" customHeight="1" x14ac:dyDescent="0.15">
      <c r="A18" s="166" t="s">
        <v>805</v>
      </c>
      <c r="B18" s="166"/>
      <c r="C18" s="156" t="s">
        <v>370</v>
      </c>
      <c r="D18" s="164">
        <v>6615000</v>
      </c>
      <c r="E18" s="164">
        <v>6615000</v>
      </c>
      <c r="F18" s="165">
        <v>38435</v>
      </c>
      <c r="G18" s="166" t="s">
        <v>801</v>
      </c>
      <c r="H18" s="160" t="s">
        <v>45</v>
      </c>
      <c r="I18" s="161" t="s">
        <v>802</v>
      </c>
    </row>
    <row r="19" spans="1:9" ht="32.25" customHeight="1" x14ac:dyDescent="0.15">
      <c r="A19" s="166" t="s">
        <v>806</v>
      </c>
      <c r="B19" s="166" t="s">
        <v>807</v>
      </c>
      <c r="C19" s="156" t="s">
        <v>370</v>
      </c>
      <c r="D19" s="164">
        <v>463050</v>
      </c>
      <c r="E19" s="164">
        <v>463050</v>
      </c>
      <c r="F19" s="165">
        <v>37610</v>
      </c>
      <c r="G19" s="166" t="s">
        <v>808</v>
      </c>
      <c r="H19" s="160" t="s">
        <v>45</v>
      </c>
      <c r="I19" s="161" t="s">
        <v>790</v>
      </c>
    </row>
    <row r="20" spans="1:9" ht="32.25" customHeight="1" x14ac:dyDescent="0.15">
      <c r="A20" s="166" t="s">
        <v>809</v>
      </c>
      <c r="B20" s="166" t="s">
        <v>810</v>
      </c>
      <c r="C20" s="156" t="s">
        <v>370</v>
      </c>
      <c r="D20" s="164">
        <v>300300</v>
      </c>
      <c r="E20" s="164">
        <v>300300</v>
      </c>
      <c r="F20" s="165">
        <v>37610</v>
      </c>
      <c r="G20" s="166" t="s">
        <v>808</v>
      </c>
      <c r="H20" s="160" t="s">
        <v>45</v>
      </c>
      <c r="I20" s="161" t="s">
        <v>790</v>
      </c>
    </row>
    <row r="21" spans="1:9" ht="27" x14ac:dyDescent="0.15">
      <c r="A21" s="166" t="s">
        <v>811</v>
      </c>
      <c r="B21" s="166" t="s">
        <v>812</v>
      </c>
      <c r="C21" s="156" t="s">
        <v>370</v>
      </c>
      <c r="D21" s="164">
        <v>105000</v>
      </c>
      <c r="E21" s="164">
        <v>105000</v>
      </c>
      <c r="F21" s="165">
        <v>38261</v>
      </c>
      <c r="G21" s="166" t="s">
        <v>813</v>
      </c>
      <c r="H21" s="160" t="s">
        <v>45</v>
      </c>
      <c r="I21" s="161" t="s">
        <v>814</v>
      </c>
    </row>
    <row r="22" spans="1:9" ht="54" x14ac:dyDescent="0.15">
      <c r="A22" s="166" t="s">
        <v>815</v>
      </c>
      <c r="B22" s="166" t="s">
        <v>816</v>
      </c>
      <c r="C22" s="156" t="s">
        <v>370</v>
      </c>
      <c r="D22" s="164">
        <v>373170</v>
      </c>
      <c r="E22" s="164">
        <v>373170</v>
      </c>
      <c r="F22" s="165">
        <v>37630</v>
      </c>
      <c r="G22" s="166" t="s">
        <v>817</v>
      </c>
      <c r="H22" s="160" t="s">
        <v>45</v>
      </c>
      <c r="I22" s="161" t="s">
        <v>818</v>
      </c>
    </row>
    <row r="23" spans="1:9" ht="40.5" x14ac:dyDescent="0.15">
      <c r="A23" s="166" t="s">
        <v>819</v>
      </c>
      <c r="B23" s="166" t="s">
        <v>820</v>
      </c>
      <c r="C23" s="156" t="s">
        <v>370</v>
      </c>
      <c r="D23" s="164">
        <v>894285</v>
      </c>
      <c r="E23" s="164">
        <v>894285</v>
      </c>
      <c r="F23" s="165">
        <v>37711</v>
      </c>
      <c r="G23" s="166" t="s">
        <v>817</v>
      </c>
      <c r="H23" s="160" t="s">
        <v>45</v>
      </c>
      <c r="I23" s="161" t="s">
        <v>821</v>
      </c>
    </row>
    <row r="24" spans="1:9" ht="67.5" x14ac:dyDescent="0.15">
      <c r="A24" s="166" t="s">
        <v>822</v>
      </c>
      <c r="B24" s="166" t="s">
        <v>823</v>
      </c>
      <c r="C24" s="156" t="s">
        <v>370</v>
      </c>
      <c r="D24" s="164">
        <v>1438500</v>
      </c>
      <c r="E24" s="164">
        <v>1438500</v>
      </c>
      <c r="F24" s="165">
        <v>39142</v>
      </c>
      <c r="G24" s="166" t="s">
        <v>801</v>
      </c>
      <c r="H24" s="160" t="s">
        <v>45</v>
      </c>
      <c r="I24" s="161" t="s">
        <v>802</v>
      </c>
    </row>
    <row r="25" spans="1:9" ht="67.5" x14ac:dyDescent="0.15">
      <c r="A25" s="166" t="s">
        <v>824</v>
      </c>
      <c r="B25" s="166" t="s">
        <v>825</v>
      </c>
      <c r="C25" s="156" t="s">
        <v>370</v>
      </c>
      <c r="D25" s="164">
        <v>845000</v>
      </c>
      <c r="E25" s="164">
        <v>845000</v>
      </c>
      <c r="F25" s="165">
        <v>39150</v>
      </c>
      <c r="G25" s="166" t="s">
        <v>801</v>
      </c>
      <c r="H25" s="160" t="s">
        <v>45</v>
      </c>
      <c r="I25" s="161" t="s">
        <v>802</v>
      </c>
    </row>
    <row r="26" spans="1:9" ht="84.75" customHeight="1" x14ac:dyDescent="0.15">
      <c r="A26" s="166" t="s">
        <v>826</v>
      </c>
      <c r="B26" s="166"/>
      <c r="C26" s="156" t="s">
        <v>370</v>
      </c>
      <c r="D26" s="164">
        <v>5565000</v>
      </c>
      <c r="E26" s="164">
        <v>5565000</v>
      </c>
      <c r="F26" s="165">
        <v>39079</v>
      </c>
      <c r="G26" s="166" t="s">
        <v>801</v>
      </c>
      <c r="H26" s="160" t="s">
        <v>45</v>
      </c>
      <c r="I26" s="161" t="s">
        <v>802</v>
      </c>
    </row>
    <row r="27" spans="1:9" ht="73.5" customHeight="1" x14ac:dyDescent="0.15">
      <c r="A27" s="166" t="s">
        <v>799</v>
      </c>
      <c r="B27" s="166" t="s">
        <v>827</v>
      </c>
      <c r="C27" s="156" t="s">
        <v>370</v>
      </c>
      <c r="D27" s="164">
        <v>7849800</v>
      </c>
      <c r="E27" s="164">
        <v>7849800</v>
      </c>
      <c r="F27" s="165">
        <v>38708</v>
      </c>
      <c r="G27" s="166" t="s">
        <v>801</v>
      </c>
      <c r="H27" s="160" t="s">
        <v>45</v>
      </c>
      <c r="I27" s="161" t="s">
        <v>802</v>
      </c>
    </row>
    <row r="28" spans="1:9" ht="67.5" x14ac:dyDescent="0.15">
      <c r="A28" s="166" t="s">
        <v>828</v>
      </c>
      <c r="B28" s="166" t="s">
        <v>829</v>
      </c>
      <c r="C28" s="156" t="s">
        <v>370</v>
      </c>
      <c r="D28" s="164">
        <v>5565000</v>
      </c>
      <c r="E28" s="164">
        <v>5565000</v>
      </c>
      <c r="F28" s="165">
        <v>39443</v>
      </c>
      <c r="G28" s="166" t="s">
        <v>801</v>
      </c>
      <c r="H28" s="160" t="s">
        <v>45</v>
      </c>
      <c r="I28" s="161" t="s">
        <v>802</v>
      </c>
    </row>
    <row r="29" spans="1:9" ht="60" customHeight="1" x14ac:dyDescent="0.15">
      <c r="A29" s="166" t="s">
        <v>830</v>
      </c>
      <c r="B29" s="166" t="s">
        <v>831</v>
      </c>
      <c r="C29" s="156" t="s">
        <v>370</v>
      </c>
      <c r="D29" s="164">
        <v>630000</v>
      </c>
      <c r="E29" s="164">
        <v>630000</v>
      </c>
      <c r="F29" s="165">
        <v>39853</v>
      </c>
      <c r="G29" s="166" t="s">
        <v>832</v>
      </c>
      <c r="H29" s="160" t="s">
        <v>45</v>
      </c>
      <c r="I29" s="161" t="s">
        <v>833</v>
      </c>
    </row>
    <row r="30" spans="1:9" ht="73.5" customHeight="1" x14ac:dyDescent="0.15">
      <c r="A30" s="166" t="s">
        <v>834</v>
      </c>
      <c r="B30" s="166" t="s">
        <v>835</v>
      </c>
      <c r="C30" s="156" t="s">
        <v>257</v>
      </c>
      <c r="D30" s="164">
        <v>1407000</v>
      </c>
      <c r="E30" s="164">
        <v>2814000</v>
      </c>
      <c r="F30" s="165">
        <v>39808</v>
      </c>
      <c r="G30" s="166" t="s">
        <v>801</v>
      </c>
      <c r="H30" s="160" t="s">
        <v>45</v>
      </c>
      <c r="I30" s="161" t="s">
        <v>802</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0DF7-212C-4637-9441-7443DF6DD5D8}">
  <dimension ref="A1:I27"/>
  <sheetViews>
    <sheetView view="pageBreakPreview" zoomScale="60" zoomScaleNormal="100" workbookViewId="0">
      <selection activeCell="L8" sqref="L8"/>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x14ac:dyDescent="0.15">
      <c r="A4"/>
      <c r="B4"/>
      <c r="C4"/>
      <c r="D4"/>
      <c r="E4"/>
      <c r="F4"/>
      <c r="G4"/>
      <c r="H4"/>
      <c r="I4"/>
    </row>
    <row r="5" spans="1:9" x14ac:dyDescent="0.15">
      <c r="A5" s="237"/>
      <c r="B5"/>
      <c r="C5"/>
      <c r="D5"/>
      <c r="E5"/>
      <c r="F5"/>
      <c r="G5"/>
      <c r="H5"/>
      <c r="I5"/>
    </row>
    <row r="6" spans="1:9" ht="14.25" x14ac:dyDescent="0.15">
      <c r="A6" s="238"/>
      <c r="B6"/>
      <c r="C6"/>
      <c r="D6"/>
      <c r="E6"/>
      <c r="F6"/>
      <c r="G6"/>
      <c r="H6"/>
      <c r="I6"/>
    </row>
    <row r="7" spans="1:9" ht="14.25" x14ac:dyDescent="0.15">
      <c r="A7" s="239"/>
      <c r="B7"/>
      <c r="C7"/>
      <c r="D7"/>
      <c r="E7"/>
      <c r="F7"/>
      <c r="G7" s="338">
        <v>45512</v>
      </c>
      <c r="H7" s="345"/>
      <c r="I7" s="345"/>
    </row>
    <row r="8" spans="1:9" ht="14.25" x14ac:dyDescent="0.15">
      <c r="A8" s="239"/>
      <c r="B8"/>
      <c r="C8"/>
      <c r="D8"/>
      <c r="E8"/>
      <c r="F8"/>
      <c r="G8" s="346" t="s">
        <v>0</v>
      </c>
      <c r="H8" s="346"/>
      <c r="I8" s="346"/>
    </row>
    <row r="9" spans="1:9" ht="14.25" x14ac:dyDescent="0.15">
      <c r="A9" s="239"/>
      <c r="B9"/>
      <c r="C9"/>
      <c r="D9"/>
      <c r="E9"/>
      <c r="F9"/>
      <c r="G9" s="265"/>
      <c r="H9" s="265"/>
      <c r="I9" s="265"/>
    </row>
    <row r="10" spans="1:9" ht="14.25" x14ac:dyDescent="0.15">
      <c r="A10" s="238"/>
      <c r="B10"/>
      <c r="C10"/>
      <c r="D10"/>
      <c r="E10"/>
      <c r="F10"/>
      <c r="G10"/>
      <c r="H10"/>
      <c r="I10"/>
    </row>
    <row r="11" spans="1:9" ht="14.25" x14ac:dyDescent="0.15">
      <c r="A11" s="238"/>
      <c r="B11" s="240"/>
      <c r="C11" s="302" t="s">
        <v>784</v>
      </c>
      <c r="D11" s="302"/>
      <c r="E11" s="302"/>
      <c r="F11" s="302"/>
      <c r="G11" s="302"/>
      <c r="H11" s="302"/>
      <c r="I11" s="258"/>
    </row>
    <row r="12" spans="1:9" ht="14.25" x14ac:dyDescent="0.15">
      <c r="A12" s="238"/>
      <c r="B12" s="240"/>
      <c r="C12" s="302"/>
      <c r="D12" s="302"/>
      <c r="E12" s="302"/>
      <c r="F12" s="302"/>
      <c r="G12" s="302"/>
      <c r="H12" s="302"/>
      <c r="I12" s="258"/>
    </row>
    <row r="13" spans="1:9" ht="14.25" x14ac:dyDescent="0.15">
      <c r="A13" s="238"/>
      <c r="B13" s="240"/>
      <c r="C13" s="302"/>
      <c r="D13" s="302"/>
      <c r="E13" s="302"/>
      <c r="F13" s="302"/>
      <c r="G13" s="302"/>
      <c r="H13" s="302"/>
      <c r="I13" s="258"/>
    </row>
    <row r="14" spans="1:9" ht="14.25" x14ac:dyDescent="0.15">
      <c r="A14" s="238"/>
      <c r="B14" s="240"/>
      <c r="C14" s="302"/>
      <c r="D14" s="302"/>
      <c r="E14" s="302"/>
      <c r="F14" s="302"/>
      <c r="G14" s="302"/>
      <c r="H14" s="302"/>
      <c r="I14" s="258"/>
    </row>
    <row r="15" spans="1:9" ht="14.25" x14ac:dyDescent="0.15">
      <c r="A15" s="238"/>
      <c r="B15"/>
      <c r="C15"/>
      <c r="D15"/>
      <c r="E15"/>
      <c r="F15"/>
      <c r="G15"/>
      <c r="H15"/>
      <c r="I15"/>
    </row>
    <row r="16" spans="1:9" ht="14.25" x14ac:dyDescent="0.15">
      <c r="A16" s="238"/>
      <c r="B16" t="s">
        <v>3</v>
      </c>
      <c r="C16"/>
      <c r="D16"/>
      <c r="E16"/>
      <c r="F16"/>
      <c r="G16"/>
      <c r="H16"/>
      <c r="I16"/>
    </row>
    <row r="17" spans="1:9" ht="14.25" x14ac:dyDescent="0.15">
      <c r="A17" s="238"/>
      <c r="B17"/>
      <c r="C17"/>
      <c r="D17"/>
      <c r="E17"/>
      <c r="F17"/>
      <c r="G17"/>
      <c r="H17"/>
      <c r="I17"/>
    </row>
    <row r="18" spans="1:9" ht="14.25" x14ac:dyDescent="0.15">
      <c r="A18" s="238"/>
      <c r="B18" s="299" t="s">
        <v>785</v>
      </c>
      <c r="C18" s="299"/>
      <c r="D18" s="299"/>
      <c r="E18" s="299"/>
      <c r="F18" s="299"/>
      <c r="G18" s="299"/>
      <c r="H18" s="299"/>
      <c r="I18" s="299"/>
    </row>
    <row r="19" spans="1:9" ht="14.25" x14ac:dyDescent="0.15">
      <c r="A19" s="238"/>
      <c r="B19" s="299" t="s">
        <v>39</v>
      </c>
      <c r="C19" s="299"/>
      <c r="D19" s="299"/>
      <c r="E19" s="299"/>
      <c r="F19" s="299"/>
      <c r="G19" s="299"/>
      <c r="H19" s="299"/>
      <c r="I19" s="299"/>
    </row>
    <row r="20" spans="1:9" ht="14.25" x14ac:dyDescent="0.15">
      <c r="A20" s="238"/>
      <c r="B20" s="299" t="s">
        <v>703</v>
      </c>
      <c r="C20" s="299"/>
      <c r="D20" s="299"/>
      <c r="E20" s="299"/>
      <c r="F20" s="299"/>
      <c r="G20" s="299"/>
      <c r="H20" s="299"/>
      <c r="I20" s="299"/>
    </row>
    <row r="21" spans="1:9" ht="14.25" x14ac:dyDescent="0.15">
      <c r="A21" s="238"/>
      <c r="B21" s="299" t="s">
        <v>6</v>
      </c>
      <c r="C21" s="299"/>
      <c r="D21" s="299"/>
      <c r="E21" s="299"/>
      <c r="F21" s="299"/>
      <c r="G21" s="299"/>
      <c r="H21" s="299"/>
      <c r="I21" s="299"/>
    </row>
    <row r="22" spans="1:9" ht="14.25" x14ac:dyDescent="0.15">
      <c r="A22" s="238"/>
      <c r="B22" s="299"/>
      <c r="C22" s="299"/>
      <c r="D22" s="299"/>
      <c r="E22" s="299"/>
      <c r="F22" s="299"/>
      <c r="G22" s="299"/>
      <c r="H22" s="299"/>
      <c r="I22" s="299"/>
    </row>
    <row r="23" spans="1:9" ht="14.25" x14ac:dyDescent="0.15">
      <c r="A23" s="238"/>
      <c r="B23" s="257"/>
      <c r="C23" s="257"/>
      <c r="D23" s="257"/>
      <c r="E23" s="257"/>
      <c r="F23" s="257"/>
      <c r="G23" s="257"/>
      <c r="H23" s="257"/>
      <c r="I23" s="257"/>
    </row>
    <row r="24" spans="1:9" ht="14.25" x14ac:dyDescent="0.15">
      <c r="A24" s="238"/>
      <c r="B24" t="s">
        <v>7</v>
      </c>
      <c r="C24"/>
      <c r="D24"/>
      <c r="E24"/>
      <c r="F24"/>
      <c r="G24"/>
      <c r="H24"/>
      <c r="I24"/>
    </row>
    <row r="25" spans="1:9" ht="14.25" x14ac:dyDescent="0.15">
      <c r="A25" s="238"/>
      <c r="B25" t="s">
        <v>8</v>
      </c>
      <c r="C25"/>
      <c r="D25"/>
      <c r="E25"/>
      <c r="F25"/>
      <c r="G25"/>
      <c r="H25"/>
      <c r="I25"/>
    </row>
    <row r="26" spans="1:9" ht="14.25" x14ac:dyDescent="0.15">
      <c r="A26" s="238"/>
      <c r="B26" t="s">
        <v>9</v>
      </c>
      <c r="C26"/>
      <c r="D26"/>
      <c r="E26"/>
      <c r="F26"/>
      <c r="G26"/>
      <c r="H26"/>
      <c r="I26"/>
    </row>
    <row r="27" spans="1:9" ht="14.25" x14ac:dyDescent="0.15">
      <c r="A27" s="238"/>
      <c r="B27"/>
      <c r="C27"/>
      <c r="D27"/>
      <c r="E27"/>
      <c r="F27"/>
      <c r="G27"/>
      <c r="H27"/>
      <c r="I27"/>
    </row>
  </sheetData>
  <mergeCells count="8">
    <mergeCell ref="B21:I21"/>
    <mergeCell ref="B22:I22"/>
    <mergeCell ref="G7:I7"/>
    <mergeCell ref="G8:I8"/>
    <mergeCell ref="C11:H14"/>
    <mergeCell ref="B18:I18"/>
    <mergeCell ref="B19:I19"/>
    <mergeCell ref="B20:I20"/>
  </mergeCells>
  <phoneticPr fontId="10"/>
  <pageMargins left="0.7" right="0.7" top="0.75" bottom="0.75" header="0.3" footer="0.3"/>
  <pageSetup paperSize="9" orientation="portrait" r:id="rId1"/>
  <headerFooter>
    <oddHeader>&amp;L【機密性○（取扱制限）】</oddHead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867C-93E6-4F30-8C93-255F64BE8DAD}">
  <sheetPr>
    <pageSetUpPr fitToPage="1"/>
  </sheetPr>
  <dimension ref="A1:I19"/>
  <sheetViews>
    <sheetView view="pageBreakPreview" zoomScaleNormal="100" zoomScaleSheetLayoutView="100" workbookViewId="0">
      <selection sqref="A1:XFD1"/>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839</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840</v>
      </c>
      <c r="B11" s="180" t="s">
        <v>841</v>
      </c>
      <c r="C11" s="181" t="s">
        <v>842</v>
      </c>
      <c r="D11" s="182">
        <v>1581930</v>
      </c>
      <c r="E11" s="182">
        <v>1581930</v>
      </c>
      <c r="F11" s="183">
        <v>38460</v>
      </c>
      <c r="G11" s="180" t="s">
        <v>843</v>
      </c>
      <c r="H11" s="184" t="s">
        <v>28</v>
      </c>
      <c r="I11" s="186"/>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CDB5-FFE5-4180-A3E0-1F7E1F0C9592}">
  <dimension ref="A1:I24"/>
  <sheetViews>
    <sheetView view="pageBreakPreview" zoomScale="60" zoomScaleNormal="100" workbookViewId="0">
      <selection activeCell="X23" sqref="X23"/>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1">
        <v>45512</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45" customHeight="1" x14ac:dyDescent="0.15">
      <c r="A8" s="238"/>
      <c r="B8" s="255"/>
      <c r="C8" s="290" t="s">
        <v>836</v>
      </c>
      <c r="D8" s="290"/>
      <c r="E8" s="290"/>
      <c r="F8" s="290"/>
      <c r="G8" s="290"/>
      <c r="H8" s="290"/>
      <c r="I8" s="255"/>
    </row>
    <row r="9" spans="1:9" ht="14.45" customHeight="1" x14ac:dyDescent="0.15">
      <c r="A9" s="238"/>
      <c r="B9" s="255"/>
      <c r="C9" s="290" t="s">
        <v>837</v>
      </c>
      <c r="D9" s="290"/>
      <c r="E9" s="290"/>
      <c r="F9" s="290"/>
      <c r="G9" s="290"/>
      <c r="H9" s="290"/>
      <c r="I9" s="255"/>
    </row>
    <row r="10" spans="1:9" ht="14.45" customHeight="1" x14ac:dyDescent="0.15">
      <c r="A10" s="238"/>
      <c r="B10" s="255"/>
      <c r="C10" s="290" t="s">
        <v>2</v>
      </c>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45" customHeight="1" x14ac:dyDescent="0.15">
      <c r="A15" s="238"/>
      <c r="B15" s="290" t="s">
        <v>836</v>
      </c>
      <c r="C15" s="290"/>
      <c r="D15" s="290"/>
      <c r="E15" s="290"/>
      <c r="F15" s="290"/>
      <c r="G15" s="290"/>
      <c r="H15" s="290"/>
      <c r="I15" s="290"/>
    </row>
    <row r="16" spans="1:9" ht="14.45" customHeight="1" x14ac:dyDescent="0.15">
      <c r="A16" s="238"/>
      <c r="B16" s="290" t="s">
        <v>838</v>
      </c>
      <c r="C16" s="290"/>
      <c r="D16" s="290"/>
      <c r="E16" s="290"/>
      <c r="F16" s="290"/>
      <c r="G16" s="290"/>
      <c r="H16" s="290"/>
      <c r="I16" s="290"/>
    </row>
    <row r="17" spans="1:9" ht="14.45" customHeight="1" x14ac:dyDescent="0.15">
      <c r="A17" s="238"/>
      <c r="B17" s="290" t="s">
        <v>39</v>
      </c>
      <c r="C17" s="290"/>
      <c r="D17" s="290"/>
      <c r="E17" s="290"/>
      <c r="F17" s="290"/>
      <c r="G17" s="290"/>
      <c r="H17" s="290"/>
      <c r="I17" s="290"/>
    </row>
    <row r="18" spans="1:9" ht="14.45" customHeight="1" x14ac:dyDescent="0.15">
      <c r="A18" s="238"/>
      <c r="B18" s="290" t="s">
        <v>5</v>
      </c>
      <c r="C18" s="290"/>
      <c r="D18" s="290"/>
      <c r="E18" s="290"/>
      <c r="F18" s="290"/>
      <c r="G18" s="290"/>
      <c r="H18" s="290"/>
      <c r="I18" s="290"/>
    </row>
    <row r="19" spans="1:9" ht="14.4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00371-0BA1-4170-8B1B-F9DEBB70F8BD}">
  <sheetPr>
    <pageSetUpPr fitToPage="1"/>
  </sheetPr>
  <dimension ref="A1:I19"/>
  <sheetViews>
    <sheetView view="pageBreakPreview" zoomScaleNormal="100" zoomScaleSheetLayoutView="100" workbookViewId="0">
      <selection activeCell="B11" sqref="B11"/>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846</v>
      </c>
      <c r="B5" s="321"/>
      <c r="C5" s="321"/>
      <c r="D5" s="321"/>
      <c r="E5" s="321"/>
      <c r="F5" s="321"/>
      <c r="G5" s="321"/>
      <c r="H5" s="321"/>
      <c r="I5" s="321"/>
    </row>
    <row r="7" spans="1:9" ht="14.25" customHeight="1"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847</v>
      </c>
      <c r="B11" s="180" t="s">
        <v>848</v>
      </c>
      <c r="C11" s="181">
        <v>1</v>
      </c>
      <c r="D11" s="182">
        <v>2499000</v>
      </c>
      <c r="E11" s="182">
        <v>2499000</v>
      </c>
      <c r="F11" s="183">
        <v>37965</v>
      </c>
      <c r="G11" s="180" t="s">
        <v>849</v>
      </c>
      <c r="H11" s="185" t="s">
        <v>28</v>
      </c>
      <c r="I11" s="186"/>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FDE5-30D1-49C3-B73C-726621BF5CEE}">
  <dimension ref="A1:I24"/>
  <sheetViews>
    <sheetView view="pageBreakPreview" zoomScale="60" zoomScaleNormal="100" workbookViewId="0">
      <selection activeCell="N37" sqref="N37"/>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1">
        <v>45512</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45" customHeight="1" x14ac:dyDescent="0.15">
      <c r="A8" s="238"/>
      <c r="B8" s="255"/>
      <c r="C8" s="290" t="s">
        <v>844</v>
      </c>
      <c r="D8" s="290"/>
      <c r="E8" s="290"/>
      <c r="F8" s="290"/>
      <c r="G8" s="290"/>
      <c r="H8" s="290"/>
      <c r="I8" s="255"/>
    </row>
    <row r="9" spans="1:9" ht="14.45" customHeight="1" x14ac:dyDescent="0.15">
      <c r="A9" s="238"/>
      <c r="B9" s="255"/>
      <c r="C9" s="290" t="s">
        <v>845</v>
      </c>
      <c r="D9" s="290"/>
      <c r="E9" s="290"/>
      <c r="F9" s="290"/>
      <c r="G9" s="290"/>
      <c r="H9" s="290"/>
      <c r="I9" s="255"/>
    </row>
    <row r="10" spans="1:9" ht="14.45" customHeight="1" x14ac:dyDescent="0.15">
      <c r="A10" s="238"/>
      <c r="B10" s="255"/>
      <c r="C10" s="290" t="s">
        <v>38</v>
      </c>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45" customHeight="1" x14ac:dyDescent="0.15">
      <c r="A15" s="238"/>
      <c r="B15" s="290" t="s">
        <v>844</v>
      </c>
      <c r="C15" s="290"/>
      <c r="D15" s="290"/>
      <c r="E15" s="290"/>
      <c r="F15" s="290"/>
      <c r="G15" s="290"/>
      <c r="H15" s="290"/>
      <c r="I15" s="290"/>
    </row>
    <row r="16" spans="1:9" ht="14.45" customHeight="1" x14ac:dyDescent="0.15">
      <c r="A16" s="238"/>
      <c r="B16" s="290" t="s">
        <v>845</v>
      </c>
      <c r="C16" s="290"/>
      <c r="D16" s="290"/>
      <c r="E16" s="290"/>
      <c r="F16" s="290"/>
      <c r="G16" s="290"/>
      <c r="H16" s="290"/>
      <c r="I16" s="290"/>
    </row>
    <row r="17" spans="1:9" ht="14.45" customHeight="1" x14ac:dyDescent="0.15">
      <c r="A17" s="238"/>
      <c r="B17" s="290" t="s">
        <v>39</v>
      </c>
      <c r="C17" s="290"/>
      <c r="D17" s="290"/>
      <c r="E17" s="290"/>
      <c r="F17" s="290"/>
      <c r="G17" s="290"/>
      <c r="H17" s="290"/>
      <c r="I17" s="290"/>
    </row>
    <row r="18" spans="1:9" ht="14.45" customHeight="1" x14ac:dyDescent="0.15">
      <c r="A18" s="238"/>
      <c r="B18" s="290" t="s">
        <v>5</v>
      </c>
      <c r="C18" s="290"/>
      <c r="D18" s="290"/>
      <c r="E18" s="290"/>
      <c r="F18" s="290"/>
      <c r="G18" s="290"/>
      <c r="H18" s="290"/>
      <c r="I18" s="290"/>
    </row>
    <row r="19" spans="1:9" ht="14.4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97D-8184-4C6F-AB16-6A81A383D320}">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4.625" style="147" customWidth="1"/>
    <col min="8" max="8" width="5.875" style="147" customWidth="1"/>
    <col min="9" max="9" width="36.37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17" t="s">
        <v>693</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66" t="s">
        <v>851</v>
      </c>
      <c r="B11" s="166" t="s">
        <v>852</v>
      </c>
      <c r="C11" s="156">
        <v>1</v>
      </c>
      <c r="D11" s="164">
        <v>20790000</v>
      </c>
      <c r="E11" s="164">
        <f>C11*D11</f>
        <v>20790000</v>
      </c>
      <c r="F11" s="165">
        <v>40263</v>
      </c>
      <c r="G11" s="166" t="s">
        <v>853</v>
      </c>
      <c r="H11" s="160" t="s">
        <v>45</v>
      </c>
      <c r="I11" s="161" t="s">
        <v>697</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8874-D11E-4853-AF4A-8B675418B549}">
  <dimension ref="A1:I23"/>
  <sheetViews>
    <sheetView view="pageBreakPreview" zoomScale="60" zoomScaleNormal="100" workbookViewId="0">
      <selection activeCell="G30" sqref="G30"/>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5">
        <v>45532</v>
      </c>
      <c r="H4" s="295"/>
      <c r="I4" s="295"/>
    </row>
    <row r="5" spans="1:9" ht="14.25" customHeight="1" x14ac:dyDescent="0.15">
      <c r="A5" s="239"/>
      <c r="B5" s="241"/>
      <c r="C5" s="241"/>
      <c r="D5" s="241"/>
      <c r="E5" s="241"/>
      <c r="F5" s="241"/>
      <c r="G5" s="296" t="s">
        <v>0</v>
      </c>
      <c r="H5" s="296"/>
      <c r="I5" s="296"/>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97</v>
      </c>
      <c r="C8" s="290"/>
      <c r="D8" s="290"/>
      <c r="E8" s="290"/>
      <c r="F8" s="290"/>
      <c r="G8" s="290"/>
      <c r="H8" s="290"/>
      <c r="I8" s="290"/>
    </row>
    <row r="9" spans="1:9" ht="14.25" customHeight="1" x14ac:dyDescent="0.15">
      <c r="A9" s="238"/>
      <c r="B9" s="290" t="s">
        <v>38</v>
      </c>
      <c r="C9" s="290"/>
      <c r="D9" s="290"/>
      <c r="E9" s="290"/>
      <c r="F9" s="290"/>
      <c r="G9" s="290"/>
      <c r="H9" s="290"/>
      <c r="I9" s="290"/>
    </row>
    <row r="10" spans="1:9" ht="14.25" x14ac:dyDescent="0.15">
      <c r="A10" s="238"/>
      <c r="B10" s="290"/>
      <c r="C10" s="290"/>
      <c r="D10" s="290"/>
      <c r="E10" s="290"/>
      <c r="F10" s="290"/>
      <c r="G10" s="290"/>
      <c r="H10" s="290"/>
      <c r="I10" s="290"/>
    </row>
    <row r="11" spans="1:9" ht="14.25" x14ac:dyDescent="0.15">
      <c r="A11" s="238"/>
      <c r="B11" s="290"/>
      <c r="C11" s="290"/>
      <c r="D11" s="290"/>
      <c r="E11" s="290"/>
      <c r="F11" s="290"/>
      <c r="G11" s="290"/>
      <c r="H11" s="290"/>
      <c r="I11" s="290"/>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97</v>
      </c>
      <c r="C15" s="290"/>
      <c r="D15" s="290"/>
      <c r="E15" s="290"/>
      <c r="F15" s="290"/>
      <c r="G15" s="290"/>
      <c r="H15" s="290"/>
      <c r="I15" s="290"/>
    </row>
    <row r="16" spans="1:9" ht="14.25" customHeight="1" x14ac:dyDescent="0.15">
      <c r="A16" s="238"/>
      <c r="B16" s="290" t="s">
        <v>39</v>
      </c>
      <c r="C16" s="290"/>
      <c r="D16" s="290"/>
      <c r="E16" s="290"/>
      <c r="F16" s="290"/>
      <c r="G16" s="290"/>
      <c r="H16" s="290"/>
      <c r="I16" s="290"/>
    </row>
    <row r="17" spans="1:9" ht="14.25" customHeight="1" x14ac:dyDescent="0.15">
      <c r="A17" s="238"/>
      <c r="B17" s="290" t="s">
        <v>5</v>
      </c>
      <c r="C17" s="290"/>
      <c r="D17" s="290"/>
      <c r="E17" s="290"/>
      <c r="F17" s="290"/>
      <c r="G17" s="290"/>
      <c r="H17" s="290"/>
      <c r="I17" s="290"/>
    </row>
    <row r="18" spans="1:9" ht="14.25" customHeight="1" x14ac:dyDescent="0.15">
      <c r="A18" s="238"/>
      <c r="B18" s="290" t="s">
        <v>6</v>
      </c>
      <c r="C18" s="290"/>
      <c r="D18" s="290"/>
      <c r="E18" s="290"/>
      <c r="F18" s="290"/>
      <c r="G18" s="290"/>
      <c r="H18" s="290"/>
      <c r="I18" s="290"/>
    </row>
    <row r="19" spans="1:9" ht="14.25" x14ac:dyDescent="0.15">
      <c r="A19" s="238"/>
      <c r="B19" s="290"/>
      <c r="C19" s="290"/>
      <c r="D19" s="290"/>
      <c r="E19" s="290"/>
      <c r="F19" s="290"/>
      <c r="G19" s="290"/>
      <c r="H19" s="290"/>
      <c r="I19" s="290"/>
    </row>
    <row r="20" spans="1:9" ht="14.25" x14ac:dyDescent="0.15">
      <c r="A20" s="238"/>
      <c r="B20" s="241"/>
      <c r="C20" s="241"/>
      <c r="D20" s="241"/>
      <c r="E20" s="241"/>
      <c r="F20" s="241"/>
      <c r="G20" s="241"/>
      <c r="H20" s="241"/>
      <c r="I20" s="241"/>
    </row>
    <row r="21" spans="1:9" ht="14.25" x14ac:dyDescent="0.15">
      <c r="A21" s="238"/>
      <c r="B21" s="241" t="s">
        <v>7</v>
      </c>
      <c r="C21" s="241"/>
      <c r="D21" s="241"/>
      <c r="E21" s="241"/>
      <c r="F21" s="241"/>
      <c r="G21" s="241"/>
      <c r="H21" s="241"/>
      <c r="I21" s="241"/>
    </row>
    <row r="22" spans="1:9" ht="14.25" x14ac:dyDescent="0.15">
      <c r="A22" s="238"/>
      <c r="B22" s="241" t="s">
        <v>8</v>
      </c>
      <c r="C22" s="241"/>
      <c r="D22" s="241"/>
      <c r="E22" s="241"/>
      <c r="F22" s="241"/>
      <c r="G22" s="241"/>
      <c r="H22" s="241"/>
      <c r="I22" s="241"/>
    </row>
    <row r="23" spans="1:9" ht="14.25" x14ac:dyDescent="0.15">
      <c r="A23" s="238"/>
      <c r="B23" s="241" t="s">
        <v>9</v>
      </c>
      <c r="C23" s="241"/>
      <c r="D23" s="241"/>
      <c r="E23" s="241"/>
      <c r="F23" s="241"/>
      <c r="G23" s="241"/>
      <c r="H23" s="241"/>
      <c r="I23" s="241"/>
    </row>
  </sheetData>
  <mergeCells count="11">
    <mergeCell ref="B11:I11"/>
    <mergeCell ref="G4:I4"/>
    <mergeCell ref="G5:I5"/>
    <mergeCell ref="B8:I8"/>
    <mergeCell ref="B9:I9"/>
    <mergeCell ref="B10:I10"/>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3932D-7C2D-499F-9896-1CAF922FAFEF}">
  <dimension ref="A1:I24"/>
  <sheetViews>
    <sheetView view="pageBreakPreview" zoomScale="60" zoomScaleNormal="100" workbookViewId="0">
      <selection activeCell="E34" sqref="E34"/>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1">
        <v>45512</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45" customHeight="1" x14ac:dyDescent="0.15">
      <c r="A8" s="238"/>
      <c r="B8" s="255"/>
      <c r="C8" s="290" t="s">
        <v>850</v>
      </c>
      <c r="D8" s="290"/>
      <c r="E8" s="290"/>
      <c r="F8" s="290"/>
      <c r="G8" s="290"/>
      <c r="H8" s="290"/>
      <c r="I8" s="255"/>
    </row>
    <row r="9" spans="1:9" ht="14.45" customHeight="1" x14ac:dyDescent="0.15">
      <c r="A9" s="238"/>
      <c r="B9" s="255"/>
      <c r="C9" s="290" t="s">
        <v>38</v>
      </c>
      <c r="D9" s="290"/>
      <c r="E9" s="290"/>
      <c r="F9" s="290"/>
      <c r="G9" s="290"/>
      <c r="H9" s="290"/>
      <c r="I9" s="255"/>
    </row>
    <row r="10" spans="1:9" ht="14.25" x14ac:dyDescent="0.15">
      <c r="A10" s="238"/>
      <c r="B10" s="255"/>
      <c r="C10" s="290"/>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45" customHeight="1" x14ac:dyDescent="0.15">
      <c r="A15" s="238"/>
      <c r="B15" s="290" t="s">
        <v>850</v>
      </c>
      <c r="C15" s="290"/>
      <c r="D15" s="290"/>
      <c r="E15" s="290"/>
      <c r="F15" s="290"/>
      <c r="G15" s="290"/>
      <c r="H15" s="290"/>
      <c r="I15" s="290"/>
    </row>
    <row r="16" spans="1:9" ht="14.45" customHeight="1" x14ac:dyDescent="0.15">
      <c r="A16" s="238"/>
      <c r="B16" s="290" t="s">
        <v>39</v>
      </c>
      <c r="C16" s="290"/>
      <c r="D16" s="290"/>
      <c r="E16" s="290"/>
      <c r="F16" s="290"/>
      <c r="G16" s="290"/>
      <c r="H16" s="290"/>
      <c r="I16" s="290"/>
    </row>
    <row r="17" spans="1:9" ht="14.45" customHeight="1" x14ac:dyDescent="0.15">
      <c r="A17" s="238"/>
      <c r="B17" s="290" t="s">
        <v>5</v>
      </c>
      <c r="C17" s="290"/>
      <c r="D17" s="290"/>
      <c r="E17" s="290"/>
      <c r="F17" s="290"/>
      <c r="G17" s="290"/>
      <c r="H17" s="290"/>
      <c r="I17" s="290"/>
    </row>
    <row r="18" spans="1:9" ht="14.45" customHeight="1" x14ac:dyDescent="0.15">
      <c r="A18" s="238"/>
      <c r="B18" s="290" t="s">
        <v>6</v>
      </c>
      <c r="C18" s="290"/>
      <c r="D18" s="290"/>
      <c r="E18" s="290"/>
      <c r="F18" s="290"/>
      <c r="G18" s="290"/>
      <c r="H18" s="290"/>
      <c r="I18" s="290"/>
    </row>
    <row r="19" spans="1:9" ht="14.25" x14ac:dyDescent="0.15">
      <c r="A19" s="238"/>
      <c r="B19" s="290"/>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14BC6-19C2-44B9-8EEF-31BF84C0467A}">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147" t="s">
        <v>704</v>
      </c>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855</v>
      </c>
      <c r="B11" s="180"/>
      <c r="C11" s="181">
        <v>1</v>
      </c>
      <c r="D11" s="182">
        <v>5764500</v>
      </c>
      <c r="E11" s="182">
        <v>5764500</v>
      </c>
      <c r="F11" s="183">
        <v>38016</v>
      </c>
      <c r="G11" s="180" t="s">
        <v>856</v>
      </c>
      <c r="H11" s="184" t="s">
        <v>28</v>
      </c>
      <c r="I11" s="186" t="s">
        <v>857</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4B388-7960-4712-BD03-AB295A33B2A6}">
  <dimension ref="A1:I24"/>
  <sheetViews>
    <sheetView view="pageBreakPreview" zoomScale="60" zoomScaleNormal="100" workbookViewId="0">
      <selection activeCell="N24" sqref="N23:N24"/>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1">
        <v>45518</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55"/>
      <c r="C8" s="290" t="s">
        <v>854</v>
      </c>
      <c r="D8" s="290"/>
      <c r="E8" s="290"/>
      <c r="F8" s="290"/>
      <c r="G8" s="290"/>
      <c r="H8" s="290"/>
      <c r="I8" s="255"/>
    </row>
    <row r="9" spans="1:9" ht="14.25" customHeight="1" x14ac:dyDescent="0.15">
      <c r="A9" s="238"/>
      <c r="B9" s="255"/>
      <c r="C9" s="290" t="s">
        <v>38</v>
      </c>
      <c r="D9" s="290"/>
      <c r="E9" s="290"/>
      <c r="F9" s="290"/>
      <c r="G9" s="290"/>
      <c r="H9" s="290"/>
      <c r="I9" s="255"/>
    </row>
    <row r="10" spans="1:9" ht="14.25" x14ac:dyDescent="0.15">
      <c r="A10" s="238"/>
      <c r="B10" s="255"/>
      <c r="C10" s="290"/>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39.6" customHeight="1"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854</v>
      </c>
      <c r="C15" s="290"/>
      <c r="D15" s="290"/>
      <c r="E15" s="290"/>
      <c r="F15" s="290"/>
      <c r="G15" s="290"/>
      <c r="H15" s="290"/>
      <c r="I15" s="290"/>
    </row>
    <row r="16" spans="1:9" ht="14.25" customHeight="1" x14ac:dyDescent="0.15">
      <c r="A16" s="238"/>
      <c r="B16" s="290" t="s">
        <v>39</v>
      </c>
      <c r="C16" s="290"/>
      <c r="D16" s="290"/>
      <c r="E16" s="290"/>
      <c r="F16" s="290"/>
      <c r="G16" s="290"/>
      <c r="H16" s="290"/>
      <c r="I16" s="290"/>
    </row>
    <row r="17" spans="1:9" ht="14.25" customHeight="1" x14ac:dyDescent="0.15">
      <c r="A17" s="238"/>
      <c r="B17" s="290" t="s">
        <v>5</v>
      </c>
      <c r="C17" s="290"/>
      <c r="D17" s="290"/>
      <c r="E17" s="290"/>
      <c r="F17" s="290"/>
      <c r="G17" s="290"/>
      <c r="H17" s="290"/>
      <c r="I17" s="290"/>
    </row>
    <row r="18" spans="1:9" ht="14.25" customHeight="1" x14ac:dyDescent="0.15">
      <c r="A18" s="238"/>
      <c r="B18" s="290" t="s">
        <v>6</v>
      </c>
      <c r="C18" s="290"/>
      <c r="D18" s="290"/>
      <c r="E18" s="290"/>
      <c r="F18" s="290"/>
      <c r="G18" s="290"/>
      <c r="H18" s="290"/>
      <c r="I18" s="290"/>
    </row>
    <row r="19" spans="1:9" ht="14.25" x14ac:dyDescent="0.15">
      <c r="A19" s="238"/>
      <c r="B19" s="290"/>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80B6D-9890-46DF-B89A-0F157718FCA0}">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47" customWidth="1"/>
    <col min="2" max="2" width="29.875" style="147" customWidth="1"/>
    <col min="3" max="3" width="5.5" style="147" bestFit="1" customWidth="1"/>
    <col min="4" max="5" width="13.875" style="147" bestFit="1" customWidth="1"/>
    <col min="6" max="6" width="11.625" style="147" bestFit="1" customWidth="1"/>
    <col min="7" max="7" width="31.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147" t="s">
        <v>862</v>
      </c>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863</v>
      </c>
      <c r="B11" s="180" t="s">
        <v>864</v>
      </c>
      <c r="C11" s="181">
        <v>1</v>
      </c>
      <c r="D11" s="182">
        <v>184800</v>
      </c>
      <c r="E11" s="182">
        <v>184800</v>
      </c>
      <c r="F11" s="183">
        <v>39975</v>
      </c>
      <c r="G11" s="180" t="s">
        <v>865</v>
      </c>
      <c r="H11" s="184" t="s">
        <v>28</v>
      </c>
      <c r="I11" s="186" t="s">
        <v>866</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phoneticPr fontId="10"/>
  <printOptions horizontalCentered="1"/>
  <pageMargins left="0.59055118110236227" right="0.59055118110236227" top="0.59055118110236227" bottom="0.59055118110236227" header="0.59055118110236227" footer="0.59055118110236227"/>
  <pageSetup paperSize="9" scale="79" fitToHeight="0" orientation="landscape" r:id="rId1"/>
  <headerFooter>
    <oddFooter>&amp;P / &amp;N ページ</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87BD2-3C23-4B46-ADDB-033F6704EA15}">
  <dimension ref="A1:I24"/>
  <sheetViews>
    <sheetView view="pageBreakPreview" zoomScale="60" zoomScaleNormal="100" workbookViewId="0">
      <selection activeCell="L24" sqref="L24"/>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1">
        <v>45518</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55"/>
      <c r="C8" s="290" t="s">
        <v>858</v>
      </c>
      <c r="D8" s="290"/>
      <c r="E8" s="290"/>
      <c r="F8" s="290"/>
      <c r="G8" s="290"/>
      <c r="H8" s="290"/>
      <c r="I8" s="255"/>
    </row>
    <row r="9" spans="1:9" ht="14.25" customHeight="1" x14ac:dyDescent="0.15">
      <c r="A9" s="238"/>
      <c r="B9" s="255"/>
      <c r="C9" s="290" t="s">
        <v>859</v>
      </c>
      <c r="D9" s="290"/>
      <c r="E9" s="290"/>
      <c r="F9" s="290"/>
      <c r="G9" s="290"/>
      <c r="H9" s="290"/>
      <c r="I9" s="255"/>
    </row>
    <row r="10" spans="1:9" ht="14.25" customHeight="1" x14ac:dyDescent="0.15">
      <c r="A10" s="238"/>
      <c r="B10" s="255"/>
      <c r="C10" s="290" t="s">
        <v>38</v>
      </c>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860</v>
      </c>
      <c r="C15" s="290"/>
      <c r="D15" s="290"/>
      <c r="E15" s="290"/>
      <c r="F15" s="290"/>
      <c r="G15" s="290"/>
      <c r="H15" s="290"/>
      <c r="I15" s="290"/>
    </row>
    <row r="16" spans="1:9" ht="14.25" customHeight="1" x14ac:dyDescent="0.15">
      <c r="A16" s="238"/>
      <c r="B16" s="290" t="s">
        <v>861</v>
      </c>
      <c r="C16" s="290"/>
      <c r="D16" s="290"/>
      <c r="E16" s="290"/>
      <c r="F16" s="290"/>
      <c r="G16" s="290"/>
      <c r="H16" s="290"/>
      <c r="I16" s="290"/>
    </row>
    <row r="17" spans="1:9" ht="14.25" customHeight="1" x14ac:dyDescent="0.15">
      <c r="A17" s="238"/>
      <c r="B17" s="290" t="s">
        <v>55</v>
      </c>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E97BD-6219-4194-9FBF-8179C70FBC7B}">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839</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180" t="s">
        <v>867</v>
      </c>
      <c r="B11" s="180" t="s">
        <v>868</v>
      </c>
      <c r="C11" s="181" t="s">
        <v>842</v>
      </c>
      <c r="D11" s="182">
        <v>2415000</v>
      </c>
      <c r="E11" s="182">
        <v>2415000</v>
      </c>
      <c r="F11" s="183">
        <v>38866</v>
      </c>
      <c r="G11" s="180" t="s">
        <v>869</v>
      </c>
      <c r="H11" s="184" t="s">
        <v>28</v>
      </c>
      <c r="I11" s="186"/>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AABA1-609A-4A70-B2C6-DC1E5DF462E9}">
  <dimension ref="A1:I24"/>
  <sheetViews>
    <sheetView view="pageBreakPreview" zoomScale="60" zoomScaleNormal="100" workbookViewId="0">
      <selection activeCell="H31" sqref="H31:I31"/>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1">
        <v>45518</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55"/>
      <c r="C8" s="290" t="s">
        <v>836</v>
      </c>
      <c r="D8" s="290"/>
      <c r="E8" s="290"/>
      <c r="F8" s="290"/>
      <c r="G8" s="290"/>
      <c r="H8" s="290"/>
      <c r="I8" s="255"/>
    </row>
    <row r="9" spans="1:9" ht="14.25" customHeight="1" x14ac:dyDescent="0.15">
      <c r="A9" s="238"/>
      <c r="B9" s="255"/>
      <c r="C9" s="290" t="s">
        <v>837</v>
      </c>
      <c r="D9" s="290"/>
      <c r="E9" s="290"/>
      <c r="F9" s="290"/>
      <c r="G9" s="290"/>
      <c r="H9" s="290"/>
      <c r="I9" s="255"/>
    </row>
    <row r="10" spans="1:9" ht="14.25" customHeight="1" x14ac:dyDescent="0.15">
      <c r="A10" s="238"/>
      <c r="B10" s="255"/>
      <c r="C10" s="290" t="s">
        <v>2</v>
      </c>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836</v>
      </c>
      <c r="C15" s="290"/>
      <c r="D15" s="290"/>
      <c r="E15" s="290"/>
      <c r="F15" s="290"/>
      <c r="G15" s="290"/>
      <c r="H15" s="290"/>
      <c r="I15" s="290"/>
    </row>
    <row r="16" spans="1:9" ht="14.25" customHeight="1" x14ac:dyDescent="0.15">
      <c r="A16" s="238"/>
      <c r="B16" s="290" t="s">
        <v>838</v>
      </c>
      <c r="C16" s="290"/>
      <c r="D16" s="290"/>
      <c r="E16" s="290"/>
      <c r="F16" s="290"/>
      <c r="G16" s="290"/>
      <c r="H16" s="290"/>
      <c r="I16" s="290"/>
    </row>
    <row r="17" spans="1:9" ht="14.25" customHeight="1" x14ac:dyDescent="0.15">
      <c r="A17" s="238"/>
      <c r="B17" s="290" t="s">
        <v>39</v>
      </c>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063C5-E273-44C1-8A97-442938527A29}">
  <sheetPr>
    <pageSetUpPr fitToPage="1"/>
  </sheetPr>
  <dimension ref="A1:I20"/>
  <sheetViews>
    <sheetView view="pageBreakPreview" zoomScaleNormal="100" zoomScaleSheetLayoutView="100" workbookViewId="0">
      <selection activeCell="K18" sqref="K17:K18"/>
    </sheetView>
  </sheetViews>
  <sheetFormatPr defaultColWidth="9" defaultRowHeight="13.5" x14ac:dyDescent="0.15"/>
  <cols>
    <col min="1" max="1" width="39" style="221" customWidth="1"/>
    <col min="2" max="2" width="35" style="221" customWidth="1"/>
    <col min="3" max="3" width="5.5" style="221" bestFit="1" customWidth="1"/>
    <col min="4" max="5" width="13.875" style="221" bestFit="1" customWidth="1"/>
    <col min="6" max="6" width="11.625" style="221" bestFit="1" customWidth="1"/>
    <col min="7" max="7" width="22.625" style="221" customWidth="1"/>
    <col min="8" max="8" width="5.875" style="221" customWidth="1"/>
    <col min="9" max="9" width="21.5" style="221" customWidth="1"/>
    <col min="10" max="16384" width="9" style="221"/>
  </cols>
  <sheetData>
    <row r="1" spans="1:9" s="4" customFormat="1" x14ac:dyDescent="0.15">
      <c r="I1" s="5" t="s">
        <v>10</v>
      </c>
    </row>
    <row r="2" spans="1:9" x14ac:dyDescent="0.15">
      <c r="A2" s="222" t="s">
        <v>11</v>
      </c>
      <c r="B2" s="223"/>
      <c r="C2" s="223"/>
      <c r="D2" s="223"/>
      <c r="E2" s="223"/>
      <c r="F2" s="223"/>
      <c r="G2" s="223"/>
      <c r="H2" s="223"/>
      <c r="I2" s="223"/>
    </row>
    <row r="4" spans="1:9" x14ac:dyDescent="0.15">
      <c r="A4" s="224" t="s">
        <v>12</v>
      </c>
    </row>
    <row r="5" spans="1:9" x14ac:dyDescent="0.15">
      <c r="A5" s="347" t="s">
        <v>872</v>
      </c>
      <c r="B5" s="347"/>
      <c r="C5" s="347"/>
      <c r="D5" s="347"/>
      <c r="E5" s="347"/>
      <c r="F5" s="347"/>
      <c r="G5" s="347"/>
      <c r="H5" s="347"/>
      <c r="I5" s="347"/>
    </row>
    <row r="7" spans="1:9" x14ac:dyDescent="0.15">
      <c r="A7" s="224" t="s">
        <v>14</v>
      </c>
    </row>
    <row r="8" spans="1:9" s="4" customFormat="1" x14ac:dyDescent="0.15">
      <c r="A8" s="4" t="s">
        <v>15</v>
      </c>
    </row>
    <row r="10" spans="1:9" ht="27" x14ac:dyDescent="0.15">
      <c r="A10" s="225" t="s">
        <v>16</v>
      </c>
      <c r="B10" s="225" t="s">
        <v>17</v>
      </c>
      <c r="C10" s="225" t="s">
        <v>18</v>
      </c>
      <c r="D10" s="225" t="s">
        <v>19</v>
      </c>
      <c r="E10" s="225" t="s">
        <v>20</v>
      </c>
      <c r="F10" s="225" t="s">
        <v>21</v>
      </c>
      <c r="G10" s="225" t="s">
        <v>22</v>
      </c>
      <c r="H10" s="226" t="s">
        <v>23</v>
      </c>
      <c r="I10" s="225" t="s">
        <v>24</v>
      </c>
    </row>
    <row r="11" spans="1:9" ht="80.25" customHeight="1" x14ac:dyDescent="0.15">
      <c r="A11" s="227" t="s">
        <v>873</v>
      </c>
      <c r="B11" s="227" t="s">
        <v>874</v>
      </c>
      <c r="C11" s="228">
        <v>1</v>
      </c>
      <c r="D11" s="229">
        <v>2836890</v>
      </c>
      <c r="E11" s="229">
        <v>2836890</v>
      </c>
      <c r="F11" s="230">
        <v>39294</v>
      </c>
      <c r="G11" s="231" t="s">
        <v>875</v>
      </c>
      <c r="H11" s="232" t="s">
        <v>45</v>
      </c>
      <c r="I11" s="233" t="s">
        <v>876</v>
      </c>
    </row>
    <row r="12" spans="1:9" ht="80.25" customHeight="1" x14ac:dyDescent="0.15">
      <c r="A12" s="227" t="s">
        <v>877</v>
      </c>
      <c r="B12" s="227" t="s">
        <v>878</v>
      </c>
      <c r="C12" s="228">
        <v>1</v>
      </c>
      <c r="D12" s="229">
        <v>301350</v>
      </c>
      <c r="E12" s="229">
        <v>301350</v>
      </c>
      <c r="F12" s="230">
        <v>39288</v>
      </c>
      <c r="G12" s="231" t="s">
        <v>875</v>
      </c>
      <c r="H12" s="232" t="s">
        <v>45</v>
      </c>
      <c r="I12" s="233" t="s">
        <v>879</v>
      </c>
    </row>
    <row r="14" spans="1:9" x14ac:dyDescent="0.15">
      <c r="A14" s="221" t="s">
        <v>30</v>
      </c>
    </row>
    <row r="15" spans="1:9" x14ac:dyDescent="0.15">
      <c r="A15" s="221" t="s">
        <v>31</v>
      </c>
    </row>
    <row r="16" spans="1:9" x14ac:dyDescent="0.15">
      <c r="A16" s="221" t="s">
        <v>32</v>
      </c>
    </row>
    <row r="17" spans="1:1" x14ac:dyDescent="0.15">
      <c r="A17" s="221" t="s">
        <v>33</v>
      </c>
    </row>
    <row r="18" spans="1:1" x14ac:dyDescent="0.15">
      <c r="A18" s="221" t="s">
        <v>34</v>
      </c>
    </row>
    <row r="19" spans="1:1" x14ac:dyDescent="0.15">
      <c r="A19" s="221" t="s">
        <v>35</v>
      </c>
    </row>
    <row r="20" spans="1:1" x14ac:dyDescent="0.15">
      <c r="A20" s="221"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FE3FD-4686-4F38-B515-48B7A3B22750}">
  <dimension ref="A1:I24"/>
  <sheetViews>
    <sheetView view="pageBreakPreview" zoomScaleNormal="100" zoomScaleSheetLayoutView="100" workbookViewId="0">
      <selection activeCell="J39" sqref="J39"/>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1">
        <v>45518</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55"/>
      <c r="C8" s="290" t="s">
        <v>870</v>
      </c>
      <c r="D8" s="290"/>
      <c r="E8" s="290"/>
      <c r="F8" s="290"/>
      <c r="G8" s="290"/>
      <c r="H8" s="290"/>
      <c r="I8" s="255"/>
    </row>
    <row r="9" spans="1:9" ht="14.25" customHeight="1" x14ac:dyDescent="0.15">
      <c r="A9" s="238"/>
      <c r="B9" s="255"/>
      <c r="C9" s="290" t="s">
        <v>871</v>
      </c>
      <c r="D9" s="290"/>
      <c r="E9" s="290"/>
      <c r="F9" s="290"/>
      <c r="G9" s="290"/>
      <c r="H9" s="290"/>
      <c r="I9" s="255"/>
    </row>
    <row r="10" spans="1:9" ht="14.25" customHeight="1" x14ac:dyDescent="0.15">
      <c r="A10" s="238"/>
      <c r="B10" s="255"/>
      <c r="C10" s="290" t="s">
        <v>38</v>
      </c>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870</v>
      </c>
      <c r="C15" s="290"/>
      <c r="D15" s="290"/>
      <c r="E15" s="290"/>
      <c r="F15" s="290"/>
      <c r="G15" s="290"/>
      <c r="H15" s="290"/>
      <c r="I15" s="290"/>
    </row>
    <row r="16" spans="1:9" ht="14.25" customHeight="1" x14ac:dyDescent="0.15">
      <c r="A16" s="238"/>
      <c r="B16" s="290" t="s">
        <v>871</v>
      </c>
      <c r="C16" s="290"/>
      <c r="D16" s="290"/>
      <c r="E16" s="290"/>
      <c r="F16" s="290"/>
      <c r="G16" s="290"/>
      <c r="H16" s="290"/>
      <c r="I16" s="290"/>
    </row>
    <row r="17" spans="1:9" ht="14.25" customHeight="1" x14ac:dyDescent="0.15">
      <c r="A17" s="238"/>
      <c r="B17" s="290" t="s">
        <v>39</v>
      </c>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EDD5-C0FF-4927-A44B-9182202C4CE0}">
  <sheetPr codeName="Sheet9">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48" customWidth="1"/>
    <col min="2" max="2" width="35" style="48" customWidth="1"/>
    <col min="3" max="3" width="5.5" style="48" bestFit="1" customWidth="1"/>
    <col min="4" max="5" width="13.875" style="48" bestFit="1" customWidth="1"/>
    <col min="6" max="6" width="11.625" style="48" bestFit="1" customWidth="1"/>
    <col min="7" max="7" width="22.625" style="48" customWidth="1"/>
    <col min="8" max="8" width="5.875" style="48" customWidth="1"/>
    <col min="9" max="9" width="21.5" style="48" customWidth="1"/>
    <col min="10" max="16384" width="9" style="48"/>
  </cols>
  <sheetData>
    <row r="1" spans="1:9" s="4" customFormat="1" x14ac:dyDescent="0.15">
      <c r="I1" s="5" t="s">
        <v>10</v>
      </c>
    </row>
    <row r="2" spans="1:9" x14ac:dyDescent="0.15">
      <c r="A2" s="49" t="s">
        <v>11</v>
      </c>
      <c r="B2" s="50"/>
      <c r="C2" s="50"/>
      <c r="D2" s="50"/>
      <c r="E2" s="50"/>
      <c r="F2" s="50"/>
      <c r="G2" s="50"/>
      <c r="H2" s="50"/>
      <c r="I2" s="50"/>
    </row>
    <row r="4" spans="1:9" x14ac:dyDescent="0.15">
      <c r="A4" s="51" t="s">
        <v>12</v>
      </c>
    </row>
    <row r="5" spans="1:9" s="60" customFormat="1" x14ac:dyDescent="0.15">
      <c r="A5" s="60" t="s">
        <v>105</v>
      </c>
    </row>
    <row r="7" spans="1:9" x14ac:dyDescent="0.15">
      <c r="A7" s="51" t="s">
        <v>14</v>
      </c>
    </row>
    <row r="8" spans="1:9" s="4" customFormat="1" x14ac:dyDescent="0.15">
      <c r="A8" s="4" t="s">
        <v>15</v>
      </c>
    </row>
    <row r="10" spans="1:9" ht="27" x14ac:dyDescent="0.15">
      <c r="A10" s="52" t="s">
        <v>16</v>
      </c>
      <c r="B10" s="52" t="s">
        <v>17</v>
      </c>
      <c r="C10" s="52" t="s">
        <v>18</v>
      </c>
      <c r="D10" s="52" t="s">
        <v>19</v>
      </c>
      <c r="E10" s="52" t="s">
        <v>20</v>
      </c>
      <c r="F10" s="52" t="s">
        <v>21</v>
      </c>
      <c r="G10" s="52" t="s">
        <v>22</v>
      </c>
      <c r="H10" s="53" t="s">
        <v>23</v>
      </c>
      <c r="I10" s="52" t="s">
        <v>24</v>
      </c>
    </row>
    <row r="11" spans="1:9" s="60" customFormat="1" ht="80.25" customHeight="1" x14ac:dyDescent="0.15">
      <c r="A11" s="64" t="s">
        <v>106</v>
      </c>
      <c r="B11" s="64" t="s">
        <v>107</v>
      </c>
      <c r="C11" s="65">
        <v>1</v>
      </c>
      <c r="D11" s="76">
        <v>6643500</v>
      </c>
      <c r="E11" s="76">
        <v>6643500</v>
      </c>
      <c r="F11" s="66">
        <v>35095</v>
      </c>
      <c r="G11" s="64" t="s">
        <v>108</v>
      </c>
      <c r="H11" s="62" t="s">
        <v>28</v>
      </c>
      <c r="I11" s="67" t="s">
        <v>109</v>
      </c>
    </row>
    <row r="13" spans="1:9" x14ac:dyDescent="0.15">
      <c r="A13" s="48" t="s">
        <v>30</v>
      </c>
    </row>
    <row r="14" spans="1:9" x14ac:dyDescent="0.15">
      <c r="A14" s="48" t="s">
        <v>31</v>
      </c>
    </row>
    <row r="15" spans="1:9" x14ac:dyDescent="0.15">
      <c r="A15" s="48" t="s">
        <v>32</v>
      </c>
    </row>
    <row r="16" spans="1:9" x14ac:dyDescent="0.15">
      <c r="A16" s="48" t="s">
        <v>33</v>
      </c>
    </row>
    <row r="17" spans="1:1" x14ac:dyDescent="0.15">
      <c r="A17" s="48" t="s">
        <v>34</v>
      </c>
    </row>
    <row r="18" spans="1:1" x14ac:dyDescent="0.15">
      <c r="A18" s="48" t="s">
        <v>35</v>
      </c>
    </row>
    <row r="19" spans="1:1" x14ac:dyDescent="0.15">
      <c r="A19" s="48" t="s">
        <v>36</v>
      </c>
    </row>
  </sheetData>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026D-1142-4C8B-8C3E-8222C4E683D7}">
  <dimension ref="A1:I24"/>
  <sheetViews>
    <sheetView view="pageBreakPreview" zoomScale="60" zoomScaleNormal="100" workbookViewId="0">
      <selection activeCell="J21" sqref="J21"/>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5">
        <v>45520</v>
      </c>
      <c r="H4" s="295"/>
      <c r="I4" s="295"/>
    </row>
    <row r="5" spans="1:9" ht="14.25" x14ac:dyDescent="0.15">
      <c r="A5" s="239"/>
      <c r="B5" s="241"/>
      <c r="C5" s="241"/>
      <c r="D5" s="241"/>
      <c r="E5" s="241"/>
      <c r="F5" s="241"/>
      <c r="G5" s="296" t="s">
        <v>0</v>
      </c>
      <c r="H5" s="296"/>
      <c r="I5" s="296"/>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55"/>
      <c r="C8" s="290" t="s">
        <v>103</v>
      </c>
      <c r="D8" s="290"/>
      <c r="E8" s="290"/>
      <c r="F8" s="290"/>
      <c r="G8" s="290"/>
      <c r="H8" s="290"/>
      <c r="I8" s="255"/>
    </row>
    <row r="9" spans="1:9" ht="14.25" customHeight="1" x14ac:dyDescent="0.15">
      <c r="A9" s="238"/>
      <c r="B9" s="255"/>
      <c r="C9" s="290" t="s">
        <v>2</v>
      </c>
      <c r="D9" s="290"/>
      <c r="E9" s="290"/>
      <c r="F9" s="290"/>
      <c r="G9" s="290"/>
      <c r="H9" s="290"/>
      <c r="I9" s="255"/>
    </row>
    <row r="10" spans="1:9" ht="14.25" x14ac:dyDescent="0.15">
      <c r="A10" s="238"/>
      <c r="B10" s="255"/>
      <c r="C10" s="290"/>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103</v>
      </c>
      <c r="C15" s="290"/>
      <c r="D15" s="290"/>
      <c r="E15" s="290"/>
      <c r="F15" s="290"/>
      <c r="G15" s="290"/>
      <c r="H15" s="290"/>
      <c r="I15" s="290"/>
    </row>
    <row r="16" spans="1:9" ht="14.25" customHeight="1" x14ac:dyDescent="0.15">
      <c r="A16" s="238"/>
      <c r="B16" s="290" t="s">
        <v>104</v>
      </c>
      <c r="C16" s="290"/>
      <c r="D16" s="290"/>
      <c r="E16" s="290"/>
      <c r="F16" s="290"/>
      <c r="G16" s="290"/>
      <c r="H16" s="290"/>
      <c r="I16" s="290"/>
    </row>
    <row r="17" spans="1:9" ht="14.25" customHeight="1" x14ac:dyDescent="0.15">
      <c r="A17" s="238"/>
      <c r="B17" s="290" t="s">
        <v>55</v>
      </c>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A1CA7-F59A-497F-A4BB-7A9EFF489CA4}">
  <sheetPr codeName="Sheet10">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48" customWidth="1"/>
    <col min="2" max="2" width="35" style="48" customWidth="1"/>
    <col min="3" max="3" width="5.5" style="48" bestFit="1" customWidth="1"/>
    <col min="4" max="5" width="13.875" style="48" bestFit="1" customWidth="1"/>
    <col min="6" max="6" width="11.625" style="48" bestFit="1" customWidth="1"/>
    <col min="7" max="7" width="22.625" style="48" customWidth="1"/>
    <col min="8" max="8" width="5.875" style="48" customWidth="1"/>
    <col min="9" max="9" width="40.625" style="48" customWidth="1"/>
    <col min="10" max="16384" width="9" style="48"/>
  </cols>
  <sheetData>
    <row r="1" spans="1:9" s="4" customFormat="1" x14ac:dyDescent="0.15">
      <c r="I1" s="5" t="s">
        <v>10</v>
      </c>
    </row>
    <row r="2" spans="1:9" x14ac:dyDescent="0.15">
      <c r="A2" s="49" t="s">
        <v>11</v>
      </c>
      <c r="B2" s="50"/>
      <c r="C2" s="50"/>
      <c r="D2" s="50"/>
      <c r="E2" s="50"/>
      <c r="F2" s="50"/>
      <c r="G2" s="50"/>
      <c r="H2" s="50"/>
      <c r="I2" s="50"/>
    </row>
    <row r="4" spans="1:9" x14ac:dyDescent="0.15">
      <c r="A4" s="51" t="s">
        <v>12</v>
      </c>
    </row>
    <row r="5" spans="1:9" x14ac:dyDescent="0.15">
      <c r="A5" s="48" t="s">
        <v>111</v>
      </c>
    </row>
    <row r="7" spans="1:9" x14ac:dyDescent="0.15">
      <c r="A7" s="51" t="s">
        <v>14</v>
      </c>
    </row>
    <row r="8" spans="1:9" s="4" customFormat="1" x14ac:dyDescent="0.15">
      <c r="A8" s="4" t="s">
        <v>15</v>
      </c>
    </row>
    <row r="10" spans="1:9" ht="36.75" customHeight="1" x14ac:dyDescent="0.15">
      <c r="A10" s="52" t="s">
        <v>16</v>
      </c>
      <c r="B10" s="52" t="s">
        <v>17</v>
      </c>
      <c r="C10" s="52" t="s">
        <v>18</v>
      </c>
      <c r="D10" s="52" t="s">
        <v>19</v>
      </c>
      <c r="E10" s="52" t="s">
        <v>20</v>
      </c>
      <c r="F10" s="52" t="s">
        <v>21</v>
      </c>
      <c r="G10" s="52" t="s">
        <v>22</v>
      </c>
      <c r="H10" s="53" t="s">
        <v>23</v>
      </c>
      <c r="I10" s="77" t="s">
        <v>24</v>
      </c>
    </row>
    <row r="11" spans="1:9" ht="80.25" customHeight="1" x14ac:dyDescent="0.15">
      <c r="A11" s="200" t="s">
        <v>112</v>
      </c>
      <c r="B11" s="200" t="s">
        <v>113</v>
      </c>
      <c r="C11" s="201" t="s">
        <v>114</v>
      </c>
      <c r="D11" s="202">
        <v>756000</v>
      </c>
      <c r="E11" s="202">
        <v>756000</v>
      </c>
      <c r="F11" s="203">
        <v>39584</v>
      </c>
      <c r="G11" s="204" t="s">
        <v>115</v>
      </c>
      <c r="H11" s="58" t="s">
        <v>28</v>
      </c>
      <c r="I11" s="59" t="s">
        <v>116</v>
      </c>
    </row>
    <row r="13" spans="1:9" x14ac:dyDescent="0.15">
      <c r="A13" s="48" t="s">
        <v>30</v>
      </c>
    </row>
    <row r="14" spans="1:9" x14ac:dyDescent="0.15">
      <c r="A14" s="48" t="s">
        <v>31</v>
      </c>
    </row>
    <row r="15" spans="1:9" x14ac:dyDescent="0.15">
      <c r="A15" s="48" t="s">
        <v>32</v>
      </c>
    </row>
    <row r="16" spans="1:9" x14ac:dyDescent="0.15">
      <c r="A16" s="48" t="s">
        <v>33</v>
      </c>
    </row>
    <row r="17" spans="1:1" x14ac:dyDescent="0.15">
      <c r="A17" s="48" t="s">
        <v>34</v>
      </c>
    </row>
    <row r="18" spans="1:1" x14ac:dyDescent="0.15">
      <c r="A18" s="48" t="s">
        <v>35</v>
      </c>
    </row>
    <row r="19" spans="1:1" x14ac:dyDescent="0.15">
      <c r="A19" s="48" t="s">
        <v>36</v>
      </c>
    </row>
  </sheetData>
  <phoneticPr fontId="10"/>
  <printOptions horizontalCentered="1"/>
  <pageMargins left="0.59055118110236227" right="0.59055118110236227" top="0.59055118110236227" bottom="0.59055118110236227" header="0.59055118110236227" footer="0.59055118110236227"/>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DF0D4-62CC-48E2-AC0A-67505B8B0C4E}">
  <dimension ref="A1:I24"/>
  <sheetViews>
    <sheetView view="pageBreakPreview" zoomScale="60" zoomScaleNormal="100" workbookViewId="0">
      <selection activeCell="Q26" sqref="Q26"/>
    </sheetView>
  </sheetViews>
  <sheetFormatPr defaultColWidth="9" defaultRowHeight="13.5" x14ac:dyDescent="0.15"/>
  <cols>
    <col min="1" max="16384" width="9" style="234"/>
  </cols>
  <sheetData>
    <row r="1" spans="1:9" x14ac:dyDescent="0.15">
      <c r="A1"/>
      <c r="B1"/>
      <c r="C1"/>
      <c r="D1"/>
      <c r="E1"/>
      <c r="F1"/>
      <c r="G1"/>
      <c r="H1"/>
      <c r="I1"/>
    </row>
    <row r="2" spans="1:9" x14ac:dyDescent="0.15">
      <c r="A2"/>
      <c r="B2"/>
      <c r="C2"/>
      <c r="D2"/>
      <c r="E2"/>
      <c r="F2"/>
      <c r="G2"/>
      <c r="H2"/>
      <c r="I2"/>
    </row>
    <row r="3" spans="1:9" x14ac:dyDescent="0.15">
      <c r="A3"/>
      <c r="B3"/>
      <c r="C3"/>
      <c r="D3"/>
      <c r="E3"/>
      <c r="F3"/>
      <c r="G3"/>
      <c r="H3"/>
      <c r="I3"/>
    </row>
    <row r="4" spans="1:9" ht="14.25" x14ac:dyDescent="0.15">
      <c r="A4" s="239"/>
      <c r="B4" s="241"/>
      <c r="C4" s="241"/>
      <c r="D4" s="241"/>
      <c r="E4" s="241"/>
      <c r="F4" s="241"/>
      <c r="G4" s="291">
        <v>45518</v>
      </c>
      <c r="H4" s="291"/>
      <c r="I4" s="291"/>
    </row>
    <row r="5" spans="1:9" ht="14.25" x14ac:dyDescent="0.15">
      <c r="A5" s="239"/>
      <c r="B5" s="241"/>
      <c r="C5" s="241"/>
      <c r="D5" s="241"/>
      <c r="E5" s="241"/>
      <c r="F5" s="241"/>
      <c r="G5" s="292" t="s">
        <v>0</v>
      </c>
      <c r="H5" s="292"/>
      <c r="I5" s="292"/>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28.9" customHeight="1" x14ac:dyDescent="0.15">
      <c r="A8" s="238"/>
      <c r="B8" s="290" t="s">
        <v>1</v>
      </c>
      <c r="C8" s="290"/>
      <c r="D8" s="290"/>
      <c r="E8" s="290"/>
      <c r="F8" s="290"/>
      <c r="G8" s="290"/>
      <c r="H8" s="290"/>
      <c r="I8" s="290"/>
    </row>
    <row r="9" spans="1:9" ht="14.45" customHeight="1" x14ac:dyDescent="0.15">
      <c r="A9" s="238"/>
      <c r="B9" s="290" t="s">
        <v>2</v>
      </c>
      <c r="C9" s="290"/>
      <c r="D9" s="290"/>
      <c r="E9" s="290"/>
      <c r="F9" s="290"/>
      <c r="G9" s="290"/>
      <c r="H9" s="290"/>
      <c r="I9" s="290"/>
    </row>
    <row r="10" spans="1:9" ht="14.25" x14ac:dyDescent="0.15">
      <c r="A10" s="238"/>
      <c r="B10" s="290"/>
      <c r="C10" s="290"/>
      <c r="D10" s="290"/>
      <c r="E10" s="290"/>
      <c r="F10" s="290"/>
      <c r="G10" s="290"/>
      <c r="H10" s="290"/>
      <c r="I10" s="290"/>
    </row>
    <row r="11" spans="1:9" ht="14.25" x14ac:dyDescent="0.15">
      <c r="A11" s="238"/>
      <c r="B11" s="290"/>
      <c r="C11" s="290"/>
      <c r="D11" s="290"/>
      <c r="E11" s="290"/>
      <c r="F11" s="290"/>
      <c r="G11" s="290"/>
      <c r="H11" s="290"/>
      <c r="I11" s="290"/>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43.15" customHeight="1" x14ac:dyDescent="0.15">
      <c r="A15" s="238"/>
      <c r="B15" s="290" t="s">
        <v>4</v>
      </c>
      <c r="C15" s="290"/>
      <c r="D15" s="290"/>
      <c r="E15" s="290"/>
      <c r="F15" s="290"/>
      <c r="G15" s="290"/>
      <c r="H15" s="290"/>
      <c r="I15" s="290"/>
    </row>
    <row r="16" spans="1:9" ht="14.45" customHeight="1" x14ac:dyDescent="0.15">
      <c r="A16" s="238"/>
      <c r="B16" s="290" t="s">
        <v>5</v>
      </c>
      <c r="C16" s="290"/>
      <c r="D16" s="290"/>
      <c r="E16" s="290"/>
      <c r="F16" s="290"/>
      <c r="G16" s="290"/>
      <c r="H16" s="290"/>
      <c r="I16" s="290"/>
    </row>
    <row r="17" spans="1:9" ht="14.45" customHeight="1" x14ac:dyDescent="0.15">
      <c r="A17" s="238"/>
      <c r="B17" s="290" t="s">
        <v>6</v>
      </c>
      <c r="C17" s="290"/>
      <c r="D17" s="290"/>
      <c r="E17" s="290"/>
      <c r="F17" s="290"/>
      <c r="G17" s="290"/>
      <c r="H17" s="290"/>
      <c r="I17" s="290"/>
    </row>
    <row r="18" spans="1:9" ht="14.25" x14ac:dyDescent="0.15">
      <c r="A18" s="238"/>
      <c r="B18" s="290"/>
      <c r="C18" s="290"/>
      <c r="D18" s="290"/>
      <c r="E18" s="290"/>
      <c r="F18" s="290"/>
      <c r="G18" s="290"/>
      <c r="H18" s="290"/>
      <c r="I18" s="290"/>
    </row>
    <row r="19" spans="1:9" ht="14.25" x14ac:dyDescent="0.15">
      <c r="A19" s="238"/>
      <c r="B19" s="290"/>
      <c r="C19" s="290"/>
      <c r="D19" s="290"/>
      <c r="E19" s="290"/>
      <c r="F19" s="290"/>
      <c r="G19" s="290"/>
      <c r="H19" s="290"/>
      <c r="I19" s="290"/>
    </row>
    <row r="20" spans="1:9" ht="14.25" x14ac:dyDescent="0.15">
      <c r="A20" s="238"/>
      <c r="B20" s="241"/>
      <c r="C20" s="241"/>
      <c r="D20" s="241"/>
      <c r="E20" s="241"/>
      <c r="F20" s="241"/>
      <c r="G20" s="241"/>
      <c r="H20" s="241"/>
      <c r="I20" s="241"/>
    </row>
    <row r="21" spans="1:9" ht="14.25" x14ac:dyDescent="0.15">
      <c r="A21" s="238"/>
      <c r="B21" s="241" t="s">
        <v>7</v>
      </c>
      <c r="C21" s="241"/>
      <c r="D21" s="241"/>
      <c r="E21" s="241"/>
      <c r="F21" s="241"/>
      <c r="G21" s="241"/>
      <c r="H21" s="241"/>
      <c r="I21" s="241"/>
    </row>
    <row r="22" spans="1:9" ht="14.25" x14ac:dyDescent="0.15">
      <c r="A22" s="238"/>
      <c r="B22" s="241" t="s">
        <v>8</v>
      </c>
      <c r="C22" s="241"/>
      <c r="D22" s="241"/>
      <c r="E22" s="241"/>
      <c r="F22" s="241"/>
      <c r="G22" s="241"/>
      <c r="H22" s="241"/>
      <c r="I22" s="241"/>
    </row>
    <row r="23" spans="1:9" ht="14.25" x14ac:dyDescent="0.15">
      <c r="A23" s="238"/>
      <c r="B23" s="241" t="s">
        <v>9</v>
      </c>
      <c r="C23" s="241"/>
      <c r="D23" s="241"/>
      <c r="E23" s="241"/>
      <c r="F23" s="241"/>
      <c r="G23" s="241"/>
      <c r="H23" s="241"/>
      <c r="I23" s="241"/>
    </row>
    <row r="24" spans="1:9" x14ac:dyDescent="0.15">
      <c r="A24"/>
      <c r="B24"/>
      <c r="C24"/>
      <c r="D24"/>
      <c r="E24"/>
      <c r="F24"/>
      <c r="G24"/>
      <c r="H24"/>
      <c r="I24"/>
    </row>
  </sheetData>
  <mergeCells count="11">
    <mergeCell ref="B11:I11"/>
    <mergeCell ref="G4:I4"/>
    <mergeCell ref="G5:I5"/>
    <mergeCell ref="B8:I8"/>
    <mergeCell ref="B9:I9"/>
    <mergeCell ref="B10:I10"/>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DCCA-6705-4CDB-A421-452AFDE6802D}">
  <dimension ref="A1:I25"/>
  <sheetViews>
    <sheetView view="pageBreakPreview" zoomScale="60" zoomScaleNormal="100" workbookViewId="0">
      <selection activeCell="G4" sqref="G4:I4"/>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5">
        <v>45526</v>
      </c>
      <c r="H4" s="295"/>
      <c r="I4" s="295"/>
    </row>
    <row r="5" spans="1:9" ht="14.25" x14ac:dyDescent="0.15">
      <c r="A5" s="239"/>
      <c r="B5" s="241"/>
      <c r="C5" s="241"/>
      <c r="D5" s="241"/>
      <c r="E5" s="241"/>
      <c r="F5" s="241"/>
      <c r="G5" s="296" t="s">
        <v>0</v>
      </c>
      <c r="H5" s="296"/>
      <c r="I5" s="296"/>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110</v>
      </c>
      <c r="C8" s="290"/>
      <c r="D8" s="290"/>
      <c r="E8" s="290"/>
      <c r="F8" s="290"/>
      <c r="G8" s="290"/>
      <c r="H8" s="290"/>
      <c r="I8" s="290"/>
    </row>
    <row r="9" spans="1:9" ht="14.25" customHeight="1" x14ac:dyDescent="0.15">
      <c r="A9" s="238"/>
      <c r="B9" s="290" t="s">
        <v>2</v>
      </c>
      <c r="C9" s="290"/>
      <c r="D9" s="290"/>
      <c r="E9" s="290"/>
      <c r="F9" s="290"/>
      <c r="G9" s="290"/>
      <c r="H9" s="290"/>
      <c r="I9" s="290"/>
    </row>
    <row r="10" spans="1:9" ht="14.25" x14ac:dyDescent="0.15">
      <c r="A10" s="238"/>
      <c r="B10" s="290"/>
      <c r="C10" s="290"/>
      <c r="D10" s="290"/>
      <c r="E10" s="290"/>
      <c r="F10" s="290"/>
      <c r="G10" s="290"/>
      <c r="H10" s="290"/>
      <c r="I10" s="290"/>
    </row>
    <row r="11" spans="1:9" ht="14.25" x14ac:dyDescent="0.15">
      <c r="A11" s="238"/>
      <c r="B11" s="290"/>
      <c r="C11" s="290"/>
      <c r="D11" s="290"/>
      <c r="E11" s="290"/>
      <c r="F11" s="290"/>
      <c r="G11" s="290"/>
      <c r="H11" s="290"/>
      <c r="I11" s="290"/>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110</v>
      </c>
      <c r="C15" s="290"/>
      <c r="D15" s="290"/>
      <c r="E15" s="290"/>
      <c r="F15" s="290"/>
      <c r="G15" s="290"/>
      <c r="H15" s="290"/>
      <c r="I15" s="290"/>
    </row>
    <row r="16" spans="1:9" ht="14.25" customHeight="1" x14ac:dyDescent="0.15">
      <c r="A16" s="238"/>
      <c r="B16" s="290" t="s">
        <v>104</v>
      </c>
      <c r="C16" s="290"/>
      <c r="D16" s="290"/>
      <c r="E16" s="290"/>
      <c r="F16" s="290"/>
      <c r="G16" s="290"/>
      <c r="H16" s="290"/>
      <c r="I16" s="290"/>
    </row>
    <row r="17" spans="1:9" ht="14.25" customHeight="1" x14ac:dyDescent="0.15">
      <c r="A17" s="238"/>
      <c r="B17" s="290" t="s">
        <v>55</v>
      </c>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55"/>
      <c r="C21" s="255"/>
      <c r="D21" s="255"/>
      <c r="E21" s="255"/>
      <c r="F21" s="255"/>
      <c r="G21" s="255"/>
      <c r="H21" s="255"/>
      <c r="I21" s="255"/>
    </row>
    <row r="22" spans="1:9" ht="14.25" x14ac:dyDescent="0.15">
      <c r="A22" s="238"/>
      <c r="B22" s="241"/>
      <c r="C22" s="241"/>
      <c r="D22" s="241"/>
      <c r="E22" s="241"/>
      <c r="F22" s="241"/>
      <c r="G22" s="241"/>
      <c r="H22" s="241"/>
      <c r="I22" s="241"/>
    </row>
    <row r="23" spans="1:9" ht="14.25" x14ac:dyDescent="0.15">
      <c r="A23" s="238"/>
      <c r="B23" s="241" t="s">
        <v>7</v>
      </c>
      <c r="C23" s="241"/>
      <c r="D23" s="241"/>
      <c r="E23" s="241"/>
      <c r="F23" s="241"/>
      <c r="G23" s="241"/>
      <c r="H23" s="241"/>
      <c r="I23" s="241"/>
    </row>
    <row r="24" spans="1:9" ht="14.25" x14ac:dyDescent="0.15">
      <c r="A24" s="238"/>
      <c r="B24" s="241" t="s">
        <v>8</v>
      </c>
      <c r="C24" s="241"/>
      <c r="D24" s="241"/>
      <c r="E24" s="241"/>
      <c r="F24" s="241"/>
      <c r="G24" s="241"/>
      <c r="H24" s="241"/>
      <c r="I24" s="241"/>
    </row>
    <row r="25" spans="1:9" ht="14.25" x14ac:dyDescent="0.15">
      <c r="A25" s="238"/>
      <c r="B25" s="241" t="s">
        <v>9</v>
      </c>
      <c r="C25" s="241"/>
      <c r="D25" s="241"/>
      <c r="E25" s="241"/>
      <c r="F25" s="241"/>
      <c r="G25" s="241"/>
      <c r="H25" s="241"/>
      <c r="I25" s="241"/>
    </row>
  </sheetData>
  <mergeCells count="12">
    <mergeCell ref="B20:I20"/>
    <mergeCell ref="G4:I4"/>
    <mergeCell ref="G5:I5"/>
    <mergeCell ref="B8:I8"/>
    <mergeCell ref="B9:I9"/>
    <mergeCell ref="B10:I10"/>
    <mergeCell ref="B11:I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DF5B-837B-4A96-9C71-C7ED5E646469}">
  <sheetPr codeName="Sheet11">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48" customWidth="1"/>
    <col min="2" max="2" width="35" style="48" customWidth="1"/>
    <col min="3" max="3" width="5.5" style="48" bestFit="1" customWidth="1"/>
    <col min="4" max="5" width="13.875" style="48" bestFit="1" customWidth="1"/>
    <col min="6" max="6" width="11.625" style="48" bestFit="1" customWidth="1"/>
    <col min="7" max="7" width="22.625" style="48" customWidth="1"/>
    <col min="8" max="8" width="5.875" style="48" customWidth="1"/>
    <col min="9" max="9" width="21.5" style="48" customWidth="1"/>
    <col min="10" max="16384" width="9" style="48"/>
  </cols>
  <sheetData>
    <row r="1" spans="1:9" s="4" customFormat="1" x14ac:dyDescent="0.15">
      <c r="I1" s="5" t="s">
        <v>10</v>
      </c>
    </row>
    <row r="2" spans="1:9" x14ac:dyDescent="0.15">
      <c r="A2" s="49" t="s">
        <v>11</v>
      </c>
      <c r="B2" s="50"/>
      <c r="C2" s="50"/>
      <c r="D2" s="50"/>
      <c r="E2" s="50"/>
      <c r="F2" s="50"/>
      <c r="G2" s="50"/>
      <c r="H2" s="50"/>
      <c r="I2" s="50"/>
    </row>
    <row r="4" spans="1:9" x14ac:dyDescent="0.15">
      <c r="A4" s="51" t="s">
        <v>12</v>
      </c>
    </row>
    <row r="5" spans="1:9" x14ac:dyDescent="0.15">
      <c r="A5" s="48" t="s">
        <v>119</v>
      </c>
    </row>
    <row r="7" spans="1:9" x14ac:dyDescent="0.15">
      <c r="A7" s="51" t="s">
        <v>14</v>
      </c>
    </row>
    <row r="8" spans="1:9" s="4" customFormat="1" x14ac:dyDescent="0.15">
      <c r="A8" s="4" t="s">
        <v>15</v>
      </c>
    </row>
    <row r="10" spans="1:9" ht="27" x14ac:dyDescent="0.15">
      <c r="A10" s="52" t="s">
        <v>16</v>
      </c>
      <c r="B10" s="52" t="s">
        <v>17</v>
      </c>
      <c r="C10" s="52" t="s">
        <v>18</v>
      </c>
      <c r="D10" s="52" t="s">
        <v>19</v>
      </c>
      <c r="E10" s="52" t="s">
        <v>20</v>
      </c>
      <c r="F10" s="52" t="s">
        <v>21</v>
      </c>
      <c r="G10" s="52" t="s">
        <v>22</v>
      </c>
      <c r="H10" s="53" t="s">
        <v>23</v>
      </c>
      <c r="I10" s="52" t="s">
        <v>24</v>
      </c>
    </row>
    <row r="11" spans="1:9" ht="80.25" customHeight="1" x14ac:dyDescent="0.15">
      <c r="A11" s="54" t="s">
        <v>120</v>
      </c>
      <c r="B11" s="54" t="s">
        <v>121</v>
      </c>
      <c r="C11" s="55">
        <v>1</v>
      </c>
      <c r="D11" s="56">
        <v>4058200</v>
      </c>
      <c r="E11" s="56">
        <v>4058200</v>
      </c>
      <c r="F11" s="57">
        <v>35488</v>
      </c>
      <c r="G11" s="54" t="s">
        <v>122</v>
      </c>
      <c r="H11" s="58" t="s">
        <v>28</v>
      </c>
      <c r="I11" s="59"/>
    </row>
    <row r="13" spans="1:9" x14ac:dyDescent="0.15">
      <c r="A13" s="48" t="s">
        <v>30</v>
      </c>
    </row>
    <row r="14" spans="1:9" x14ac:dyDescent="0.15">
      <c r="A14" s="48" t="s">
        <v>31</v>
      </c>
    </row>
    <row r="15" spans="1:9" x14ac:dyDescent="0.15">
      <c r="A15" s="48" t="s">
        <v>32</v>
      </c>
    </row>
    <row r="16" spans="1:9" x14ac:dyDescent="0.15">
      <c r="A16" s="48" t="s">
        <v>33</v>
      </c>
    </row>
    <row r="17" spans="1:1" x14ac:dyDescent="0.15">
      <c r="A17" s="48" t="s">
        <v>34</v>
      </c>
    </row>
    <row r="18" spans="1:1" x14ac:dyDescent="0.15">
      <c r="A18" s="48" t="s">
        <v>35</v>
      </c>
    </row>
    <row r="19" spans="1:1" x14ac:dyDescent="0.15">
      <c r="A19" s="48" t="s">
        <v>36</v>
      </c>
    </row>
  </sheetData>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C12E-D154-4466-9018-303DBD013F37}">
  <dimension ref="A1:I22"/>
  <sheetViews>
    <sheetView view="pageBreakPreview" zoomScale="60" zoomScaleNormal="100" workbookViewId="0">
      <selection activeCell="B14" sqref="B14:I14"/>
    </sheetView>
  </sheetViews>
  <sheetFormatPr defaultColWidth="9" defaultRowHeight="13.5" x14ac:dyDescent="0.15"/>
  <cols>
    <col min="1" max="16384" width="9" style="234"/>
  </cols>
  <sheetData>
    <row r="1" spans="1:9" x14ac:dyDescent="0.15">
      <c r="A1"/>
      <c r="B1"/>
      <c r="C1"/>
      <c r="D1"/>
      <c r="E1"/>
      <c r="F1"/>
      <c r="G1"/>
      <c r="H1"/>
      <c r="I1"/>
    </row>
    <row r="2" spans="1:9" x14ac:dyDescent="0.15">
      <c r="A2" s="237"/>
      <c r="B2"/>
      <c r="C2"/>
      <c r="D2"/>
      <c r="E2"/>
      <c r="F2"/>
      <c r="G2"/>
      <c r="H2"/>
      <c r="I2"/>
    </row>
    <row r="3" spans="1:9" ht="14.25" x14ac:dyDescent="0.15">
      <c r="A3" s="238"/>
      <c r="B3"/>
      <c r="C3"/>
      <c r="D3"/>
      <c r="E3"/>
      <c r="F3"/>
      <c r="G3"/>
      <c r="H3"/>
      <c r="I3"/>
    </row>
    <row r="4" spans="1:9" ht="14.25" x14ac:dyDescent="0.15">
      <c r="A4" s="239"/>
      <c r="B4"/>
      <c r="C4"/>
      <c r="D4"/>
      <c r="E4"/>
      <c r="F4"/>
      <c r="G4" s="295">
        <v>45526</v>
      </c>
      <c r="H4" s="295"/>
      <c r="I4" s="295"/>
    </row>
    <row r="5" spans="1:9" ht="14.25" x14ac:dyDescent="0.15">
      <c r="A5" s="239"/>
      <c r="B5"/>
      <c r="C5"/>
      <c r="D5"/>
      <c r="E5"/>
      <c r="F5"/>
      <c r="G5" s="265"/>
      <c r="H5" s="265" t="s">
        <v>0</v>
      </c>
      <c r="I5" s="265"/>
    </row>
    <row r="6" spans="1:9" ht="14.25" x14ac:dyDescent="0.15">
      <c r="A6" s="238"/>
      <c r="B6"/>
      <c r="C6"/>
      <c r="D6"/>
      <c r="E6"/>
      <c r="F6"/>
      <c r="G6"/>
      <c r="H6"/>
      <c r="I6"/>
    </row>
    <row r="7" spans="1:9" ht="14.45" customHeight="1" x14ac:dyDescent="0.15">
      <c r="A7" s="238"/>
      <c r="B7" s="302" t="s">
        <v>117</v>
      </c>
      <c r="C7" s="302"/>
      <c r="D7" s="302"/>
      <c r="E7" s="302"/>
      <c r="F7" s="302"/>
      <c r="G7" s="302"/>
      <c r="H7" s="302"/>
      <c r="I7" s="302"/>
    </row>
    <row r="8" spans="1:9" ht="14.25" x14ac:dyDescent="0.15">
      <c r="A8" s="238"/>
      <c r="B8" s="302"/>
      <c r="C8" s="302"/>
      <c r="D8" s="302"/>
      <c r="E8" s="302"/>
      <c r="F8" s="302"/>
      <c r="G8" s="302"/>
      <c r="H8" s="302"/>
      <c r="I8" s="302"/>
    </row>
    <row r="9" spans="1:9" ht="14.25" x14ac:dyDescent="0.15">
      <c r="A9" s="238"/>
      <c r="B9" s="302"/>
      <c r="C9" s="302"/>
      <c r="D9" s="302"/>
      <c r="E9" s="302"/>
      <c r="F9" s="302"/>
      <c r="G9" s="302"/>
      <c r="H9" s="302"/>
      <c r="I9" s="302"/>
    </row>
    <row r="10" spans="1:9" ht="14.25" x14ac:dyDescent="0.15">
      <c r="A10" s="238"/>
      <c r="B10"/>
      <c r="C10"/>
      <c r="D10"/>
      <c r="E10"/>
      <c r="F10"/>
      <c r="G10"/>
      <c r="H10"/>
      <c r="I10"/>
    </row>
    <row r="11" spans="1:9" ht="14.25" x14ac:dyDescent="0.15">
      <c r="A11" s="238"/>
      <c r="B11" t="s">
        <v>3</v>
      </c>
      <c r="C11"/>
      <c r="D11"/>
      <c r="E11"/>
      <c r="F11"/>
      <c r="G11"/>
      <c r="H11"/>
      <c r="I11"/>
    </row>
    <row r="12" spans="1:9" ht="14.25" x14ac:dyDescent="0.15">
      <c r="A12" s="238"/>
      <c r="B12"/>
      <c r="C12"/>
      <c r="D12"/>
      <c r="E12"/>
      <c r="F12"/>
      <c r="G12"/>
      <c r="H12"/>
      <c r="I12"/>
    </row>
    <row r="13" spans="1:9" ht="27" customHeight="1" x14ac:dyDescent="0.15">
      <c r="A13" s="238"/>
      <c r="B13" s="302" t="s">
        <v>118</v>
      </c>
      <c r="C13" s="302"/>
      <c r="D13" s="302"/>
      <c r="E13" s="302"/>
      <c r="F13" s="302"/>
      <c r="G13" s="302"/>
      <c r="H13" s="302"/>
      <c r="I13" s="302"/>
    </row>
    <row r="14" spans="1:9" ht="14.25" x14ac:dyDescent="0.15">
      <c r="A14" s="238"/>
      <c r="B14" s="302" t="s">
        <v>5</v>
      </c>
      <c r="C14" s="302"/>
      <c r="D14" s="302"/>
      <c r="E14" s="302"/>
      <c r="F14" s="302"/>
      <c r="G14" s="302"/>
      <c r="H14" s="302"/>
      <c r="I14" s="302"/>
    </row>
    <row r="15" spans="1:9" ht="14.25" x14ac:dyDescent="0.15">
      <c r="A15" s="238"/>
      <c r="B15" s="302" t="s">
        <v>6</v>
      </c>
      <c r="C15" s="302"/>
      <c r="D15" s="302"/>
      <c r="E15" s="302"/>
      <c r="F15" s="302"/>
      <c r="G15" s="302"/>
      <c r="H15" s="302"/>
      <c r="I15" s="302"/>
    </row>
    <row r="16" spans="1:9" ht="14.25" x14ac:dyDescent="0.15">
      <c r="A16" s="238"/>
      <c r="B16" s="302"/>
      <c r="C16" s="302"/>
      <c r="D16" s="302"/>
      <c r="E16" s="302"/>
      <c r="F16" s="302"/>
      <c r="G16" s="302"/>
      <c r="H16" s="302"/>
      <c r="I16" s="302"/>
    </row>
    <row r="17" spans="1:9" ht="14.25" x14ac:dyDescent="0.15">
      <c r="A17" s="238"/>
      <c r="B17"/>
      <c r="C17"/>
      <c r="D17"/>
      <c r="E17"/>
      <c r="F17"/>
      <c r="G17"/>
      <c r="H17"/>
      <c r="I17"/>
    </row>
    <row r="18" spans="1:9" ht="14.25" x14ac:dyDescent="0.15">
      <c r="A18" s="238"/>
      <c r="B18" t="s">
        <v>7</v>
      </c>
      <c r="C18"/>
      <c r="D18"/>
      <c r="E18"/>
      <c r="F18"/>
      <c r="G18"/>
      <c r="H18"/>
      <c r="I18"/>
    </row>
    <row r="19" spans="1:9" ht="14.25" x14ac:dyDescent="0.15">
      <c r="A19" s="238"/>
      <c r="B19" t="s">
        <v>8</v>
      </c>
      <c r="C19"/>
      <c r="D19"/>
      <c r="E19"/>
      <c r="F19"/>
      <c r="G19"/>
      <c r="H19"/>
      <c r="I19"/>
    </row>
    <row r="20" spans="1:9" ht="14.25" x14ac:dyDescent="0.15">
      <c r="A20" s="238"/>
      <c r="B20" t="s">
        <v>9</v>
      </c>
      <c r="C20"/>
      <c r="D20"/>
      <c r="E20"/>
      <c r="F20"/>
      <c r="G20"/>
      <c r="H20"/>
      <c r="I20"/>
    </row>
    <row r="21" spans="1:9" ht="14.25" x14ac:dyDescent="0.15">
      <c r="A21" s="238"/>
      <c r="B21"/>
      <c r="C21"/>
      <c r="D21"/>
      <c r="E21"/>
      <c r="F21"/>
      <c r="G21"/>
      <c r="H21"/>
      <c r="I21"/>
    </row>
    <row r="22" spans="1:9" ht="14.25" x14ac:dyDescent="0.15">
      <c r="A22" s="238"/>
      <c r="B22"/>
      <c r="C22"/>
      <c r="D22"/>
      <c r="E22"/>
      <c r="F22"/>
      <c r="G22"/>
      <c r="H22"/>
      <c r="I22"/>
    </row>
  </sheetData>
  <mergeCells count="6">
    <mergeCell ref="B16:I16"/>
    <mergeCell ref="G4:I4"/>
    <mergeCell ref="B13:I13"/>
    <mergeCell ref="B14:I14"/>
    <mergeCell ref="B15:I15"/>
    <mergeCell ref="B7:I9"/>
  </mergeCells>
  <phoneticPr fontId="10"/>
  <pageMargins left="0.7" right="0.7" top="0.75" bottom="0.75" header="0.3" footer="0.3"/>
  <pageSetup paperSize="9" orientation="portrait" r:id="rId1"/>
  <headerFooter>
    <oddHeader>&amp;L【機密性○（取扱制限）】</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49133-2E9C-4FB8-A403-850711459479}">
  <sheetPr codeName="Sheet12"/>
  <dimension ref="A1:I21"/>
  <sheetViews>
    <sheetView view="pageBreakPreview" zoomScaleNormal="100" zoomScaleSheetLayoutView="100" workbookViewId="0">
      <selection activeCell="A8" sqref="A8:XFD8"/>
    </sheetView>
  </sheetViews>
  <sheetFormatPr defaultRowHeight="13.5" x14ac:dyDescent="0.15"/>
  <cols>
    <col min="1" max="1" width="18" style="78" customWidth="1"/>
    <col min="2" max="2" width="54.625" style="78" customWidth="1"/>
    <col min="3" max="3" width="5.5" style="78" bestFit="1" customWidth="1"/>
    <col min="4" max="5" width="13.875" style="78" bestFit="1" customWidth="1"/>
    <col min="6" max="6" width="11.625" style="78" bestFit="1" customWidth="1"/>
    <col min="7" max="7" width="19.375" style="78" customWidth="1"/>
    <col min="8" max="8" width="5.875" style="78" customWidth="1"/>
    <col min="9" max="9" width="21.5" style="78" customWidth="1"/>
    <col min="10" max="256" width="9" style="78"/>
    <col min="257" max="257" width="18" style="78" customWidth="1"/>
    <col min="258" max="258" width="54.625" style="78" customWidth="1"/>
    <col min="259" max="259" width="5.5" style="78" bestFit="1" customWidth="1"/>
    <col min="260" max="261" width="13.875" style="78" bestFit="1" customWidth="1"/>
    <col min="262" max="262" width="11.625" style="78" bestFit="1" customWidth="1"/>
    <col min="263" max="263" width="19.375" style="78" customWidth="1"/>
    <col min="264" max="264" width="5.875" style="78" customWidth="1"/>
    <col min="265" max="265" width="21.5" style="78" customWidth="1"/>
    <col min="266" max="512" width="9" style="78"/>
    <col min="513" max="513" width="18" style="78" customWidth="1"/>
    <col min="514" max="514" width="54.625" style="78" customWidth="1"/>
    <col min="515" max="515" width="5.5" style="78" bestFit="1" customWidth="1"/>
    <col min="516" max="517" width="13.875" style="78" bestFit="1" customWidth="1"/>
    <col min="518" max="518" width="11.625" style="78" bestFit="1" customWidth="1"/>
    <col min="519" max="519" width="19.375" style="78" customWidth="1"/>
    <col min="520" max="520" width="5.875" style="78" customWidth="1"/>
    <col min="521" max="521" width="21.5" style="78" customWidth="1"/>
    <col min="522" max="768" width="9" style="78"/>
    <col min="769" max="769" width="18" style="78" customWidth="1"/>
    <col min="770" max="770" width="54.625" style="78" customWidth="1"/>
    <col min="771" max="771" width="5.5" style="78" bestFit="1" customWidth="1"/>
    <col min="772" max="773" width="13.875" style="78" bestFit="1" customWidth="1"/>
    <col min="774" max="774" width="11.625" style="78" bestFit="1" customWidth="1"/>
    <col min="775" max="775" width="19.375" style="78" customWidth="1"/>
    <col min="776" max="776" width="5.875" style="78" customWidth="1"/>
    <col min="777" max="777" width="21.5" style="78" customWidth="1"/>
    <col min="778" max="1024" width="9" style="78"/>
    <col min="1025" max="1025" width="18" style="78" customWidth="1"/>
    <col min="1026" max="1026" width="54.625" style="78" customWidth="1"/>
    <col min="1027" max="1027" width="5.5" style="78" bestFit="1" customWidth="1"/>
    <col min="1028" max="1029" width="13.875" style="78" bestFit="1" customWidth="1"/>
    <col min="1030" max="1030" width="11.625" style="78" bestFit="1" customWidth="1"/>
    <col min="1031" max="1031" width="19.375" style="78" customWidth="1"/>
    <col min="1032" max="1032" width="5.875" style="78" customWidth="1"/>
    <col min="1033" max="1033" width="21.5" style="78" customWidth="1"/>
    <col min="1034" max="1280" width="9" style="78"/>
    <col min="1281" max="1281" width="18" style="78" customWidth="1"/>
    <col min="1282" max="1282" width="54.625" style="78" customWidth="1"/>
    <col min="1283" max="1283" width="5.5" style="78" bestFit="1" customWidth="1"/>
    <col min="1284" max="1285" width="13.875" style="78" bestFit="1" customWidth="1"/>
    <col min="1286" max="1286" width="11.625" style="78" bestFit="1" customWidth="1"/>
    <col min="1287" max="1287" width="19.375" style="78" customWidth="1"/>
    <col min="1288" max="1288" width="5.875" style="78" customWidth="1"/>
    <col min="1289" max="1289" width="21.5" style="78" customWidth="1"/>
    <col min="1290" max="1536" width="9" style="78"/>
    <col min="1537" max="1537" width="18" style="78" customWidth="1"/>
    <col min="1538" max="1538" width="54.625" style="78" customWidth="1"/>
    <col min="1539" max="1539" width="5.5" style="78" bestFit="1" customWidth="1"/>
    <col min="1540" max="1541" width="13.875" style="78" bestFit="1" customWidth="1"/>
    <col min="1542" max="1542" width="11.625" style="78" bestFit="1" customWidth="1"/>
    <col min="1543" max="1543" width="19.375" style="78" customWidth="1"/>
    <col min="1544" max="1544" width="5.875" style="78" customWidth="1"/>
    <col min="1545" max="1545" width="21.5" style="78" customWidth="1"/>
    <col min="1546" max="1792" width="9" style="78"/>
    <col min="1793" max="1793" width="18" style="78" customWidth="1"/>
    <col min="1794" max="1794" width="54.625" style="78" customWidth="1"/>
    <col min="1795" max="1795" width="5.5" style="78" bestFit="1" customWidth="1"/>
    <col min="1796" max="1797" width="13.875" style="78" bestFit="1" customWidth="1"/>
    <col min="1798" max="1798" width="11.625" style="78" bestFit="1" customWidth="1"/>
    <col min="1799" max="1799" width="19.375" style="78" customWidth="1"/>
    <col min="1800" max="1800" width="5.875" style="78" customWidth="1"/>
    <col min="1801" max="1801" width="21.5" style="78" customWidth="1"/>
    <col min="1802" max="2048" width="9" style="78"/>
    <col min="2049" max="2049" width="18" style="78" customWidth="1"/>
    <col min="2050" max="2050" width="54.625" style="78" customWidth="1"/>
    <col min="2051" max="2051" width="5.5" style="78" bestFit="1" customWidth="1"/>
    <col min="2052" max="2053" width="13.875" style="78" bestFit="1" customWidth="1"/>
    <col min="2054" max="2054" width="11.625" style="78" bestFit="1" customWidth="1"/>
    <col min="2055" max="2055" width="19.375" style="78" customWidth="1"/>
    <col min="2056" max="2056" width="5.875" style="78" customWidth="1"/>
    <col min="2057" max="2057" width="21.5" style="78" customWidth="1"/>
    <col min="2058" max="2304" width="9" style="78"/>
    <col min="2305" max="2305" width="18" style="78" customWidth="1"/>
    <col min="2306" max="2306" width="54.625" style="78" customWidth="1"/>
    <col min="2307" max="2307" width="5.5" style="78" bestFit="1" customWidth="1"/>
    <col min="2308" max="2309" width="13.875" style="78" bestFit="1" customWidth="1"/>
    <col min="2310" max="2310" width="11.625" style="78" bestFit="1" customWidth="1"/>
    <col min="2311" max="2311" width="19.375" style="78" customWidth="1"/>
    <col min="2312" max="2312" width="5.875" style="78" customWidth="1"/>
    <col min="2313" max="2313" width="21.5" style="78" customWidth="1"/>
    <col min="2314" max="2560" width="9" style="78"/>
    <col min="2561" max="2561" width="18" style="78" customWidth="1"/>
    <col min="2562" max="2562" width="54.625" style="78" customWidth="1"/>
    <col min="2563" max="2563" width="5.5" style="78" bestFit="1" customWidth="1"/>
    <col min="2564" max="2565" width="13.875" style="78" bestFit="1" customWidth="1"/>
    <col min="2566" max="2566" width="11.625" style="78" bestFit="1" customWidth="1"/>
    <col min="2567" max="2567" width="19.375" style="78" customWidth="1"/>
    <col min="2568" max="2568" width="5.875" style="78" customWidth="1"/>
    <col min="2569" max="2569" width="21.5" style="78" customWidth="1"/>
    <col min="2570" max="2816" width="9" style="78"/>
    <col min="2817" max="2817" width="18" style="78" customWidth="1"/>
    <col min="2818" max="2818" width="54.625" style="78" customWidth="1"/>
    <col min="2819" max="2819" width="5.5" style="78" bestFit="1" customWidth="1"/>
    <col min="2820" max="2821" width="13.875" style="78" bestFit="1" customWidth="1"/>
    <col min="2822" max="2822" width="11.625" style="78" bestFit="1" customWidth="1"/>
    <col min="2823" max="2823" width="19.375" style="78" customWidth="1"/>
    <col min="2824" max="2824" width="5.875" style="78" customWidth="1"/>
    <col min="2825" max="2825" width="21.5" style="78" customWidth="1"/>
    <col min="2826" max="3072" width="9" style="78"/>
    <col min="3073" max="3073" width="18" style="78" customWidth="1"/>
    <col min="3074" max="3074" width="54.625" style="78" customWidth="1"/>
    <col min="3075" max="3075" width="5.5" style="78" bestFit="1" customWidth="1"/>
    <col min="3076" max="3077" width="13.875" style="78" bestFit="1" customWidth="1"/>
    <col min="3078" max="3078" width="11.625" style="78" bestFit="1" customWidth="1"/>
    <col min="3079" max="3079" width="19.375" style="78" customWidth="1"/>
    <col min="3080" max="3080" width="5.875" style="78" customWidth="1"/>
    <col min="3081" max="3081" width="21.5" style="78" customWidth="1"/>
    <col min="3082" max="3328" width="9" style="78"/>
    <col min="3329" max="3329" width="18" style="78" customWidth="1"/>
    <col min="3330" max="3330" width="54.625" style="78" customWidth="1"/>
    <col min="3331" max="3331" width="5.5" style="78" bestFit="1" customWidth="1"/>
    <col min="3332" max="3333" width="13.875" style="78" bestFit="1" customWidth="1"/>
    <col min="3334" max="3334" width="11.625" style="78" bestFit="1" customWidth="1"/>
    <col min="3335" max="3335" width="19.375" style="78" customWidth="1"/>
    <col min="3336" max="3336" width="5.875" style="78" customWidth="1"/>
    <col min="3337" max="3337" width="21.5" style="78" customWidth="1"/>
    <col min="3338" max="3584" width="9" style="78"/>
    <col min="3585" max="3585" width="18" style="78" customWidth="1"/>
    <col min="3586" max="3586" width="54.625" style="78" customWidth="1"/>
    <col min="3587" max="3587" width="5.5" style="78" bestFit="1" customWidth="1"/>
    <col min="3588" max="3589" width="13.875" style="78" bestFit="1" customWidth="1"/>
    <col min="3590" max="3590" width="11.625" style="78" bestFit="1" customWidth="1"/>
    <col min="3591" max="3591" width="19.375" style="78" customWidth="1"/>
    <col min="3592" max="3592" width="5.875" style="78" customWidth="1"/>
    <col min="3593" max="3593" width="21.5" style="78" customWidth="1"/>
    <col min="3594" max="3840" width="9" style="78"/>
    <col min="3841" max="3841" width="18" style="78" customWidth="1"/>
    <col min="3842" max="3842" width="54.625" style="78" customWidth="1"/>
    <col min="3843" max="3843" width="5.5" style="78" bestFit="1" customWidth="1"/>
    <col min="3844" max="3845" width="13.875" style="78" bestFit="1" customWidth="1"/>
    <col min="3846" max="3846" width="11.625" style="78" bestFit="1" customWidth="1"/>
    <col min="3847" max="3847" width="19.375" style="78" customWidth="1"/>
    <col min="3848" max="3848" width="5.875" style="78" customWidth="1"/>
    <col min="3849" max="3849" width="21.5" style="78" customWidth="1"/>
    <col min="3850" max="4096" width="9" style="78"/>
    <col min="4097" max="4097" width="18" style="78" customWidth="1"/>
    <col min="4098" max="4098" width="54.625" style="78" customWidth="1"/>
    <col min="4099" max="4099" width="5.5" style="78" bestFit="1" customWidth="1"/>
    <col min="4100" max="4101" width="13.875" style="78" bestFit="1" customWidth="1"/>
    <col min="4102" max="4102" width="11.625" style="78" bestFit="1" customWidth="1"/>
    <col min="4103" max="4103" width="19.375" style="78" customWidth="1"/>
    <col min="4104" max="4104" width="5.875" style="78" customWidth="1"/>
    <col min="4105" max="4105" width="21.5" style="78" customWidth="1"/>
    <col min="4106" max="4352" width="9" style="78"/>
    <col min="4353" max="4353" width="18" style="78" customWidth="1"/>
    <col min="4354" max="4354" width="54.625" style="78" customWidth="1"/>
    <col min="4355" max="4355" width="5.5" style="78" bestFit="1" customWidth="1"/>
    <col min="4356" max="4357" width="13.875" style="78" bestFit="1" customWidth="1"/>
    <col min="4358" max="4358" width="11.625" style="78" bestFit="1" customWidth="1"/>
    <col min="4359" max="4359" width="19.375" style="78" customWidth="1"/>
    <col min="4360" max="4360" width="5.875" style="78" customWidth="1"/>
    <col min="4361" max="4361" width="21.5" style="78" customWidth="1"/>
    <col min="4362" max="4608" width="9" style="78"/>
    <col min="4609" max="4609" width="18" style="78" customWidth="1"/>
    <col min="4610" max="4610" width="54.625" style="78" customWidth="1"/>
    <col min="4611" max="4611" width="5.5" style="78" bestFit="1" customWidth="1"/>
    <col min="4612" max="4613" width="13.875" style="78" bestFit="1" customWidth="1"/>
    <col min="4614" max="4614" width="11.625" style="78" bestFit="1" customWidth="1"/>
    <col min="4615" max="4615" width="19.375" style="78" customWidth="1"/>
    <col min="4616" max="4616" width="5.875" style="78" customWidth="1"/>
    <col min="4617" max="4617" width="21.5" style="78" customWidth="1"/>
    <col min="4618" max="4864" width="9" style="78"/>
    <col min="4865" max="4865" width="18" style="78" customWidth="1"/>
    <col min="4866" max="4866" width="54.625" style="78" customWidth="1"/>
    <col min="4867" max="4867" width="5.5" style="78" bestFit="1" customWidth="1"/>
    <col min="4868" max="4869" width="13.875" style="78" bestFit="1" customWidth="1"/>
    <col min="4870" max="4870" width="11.625" style="78" bestFit="1" customWidth="1"/>
    <col min="4871" max="4871" width="19.375" style="78" customWidth="1"/>
    <col min="4872" max="4872" width="5.875" style="78" customWidth="1"/>
    <col min="4873" max="4873" width="21.5" style="78" customWidth="1"/>
    <col min="4874" max="5120" width="9" style="78"/>
    <col min="5121" max="5121" width="18" style="78" customWidth="1"/>
    <col min="5122" max="5122" width="54.625" style="78" customWidth="1"/>
    <col min="5123" max="5123" width="5.5" style="78" bestFit="1" customWidth="1"/>
    <col min="5124" max="5125" width="13.875" style="78" bestFit="1" customWidth="1"/>
    <col min="5126" max="5126" width="11.625" style="78" bestFit="1" customWidth="1"/>
    <col min="5127" max="5127" width="19.375" style="78" customWidth="1"/>
    <col min="5128" max="5128" width="5.875" style="78" customWidth="1"/>
    <col min="5129" max="5129" width="21.5" style="78" customWidth="1"/>
    <col min="5130" max="5376" width="9" style="78"/>
    <col min="5377" max="5377" width="18" style="78" customWidth="1"/>
    <col min="5378" max="5378" width="54.625" style="78" customWidth="1"/>
    <col min="5379" max="5379" width="5.5" style="78" bestFit="1" customWidth="1"/>
    <col min="5380" max="5381" width="13.875" style="78" bestFit="1" customWidth="1"/>
    <col min="5382" max="5382" width="11.625" style="78" bestFit="1" customWidth="1"/>
    <col min="5383" max="5383" width="19.375" style="78" customWidth="1"/>
    <col min="5384" max="5384" width="5.875" style="78" customWidth="1"/>
    <col min="5385" max="5385" width="21.5" style="78" customWidth="1"/>
    <col min="5386" max="5632" width="9" style="78"/>
    <col min="5633" max="5633" width="18" style="78" customWidth="1"/>
    <col min="5634" max="5634" width="54.625" style="78" customWidth="1"/>
    <col min="5635" max="5635" width="5.5" style="78" bestFit="1" customWidth="1"/>
    <col min="5636" max="5637" width="13.875" style="78" bestFit="1" customWidth="1"/>
    <col min="5638" max="5638" width="11.625" style="78" bestFit="1" customWidth="1"/>
    <col min="5639" max="5639" width="19.375" style="78" customWidth="1"/>
    <col min="5640" max="5640" width="5.875" style="78" customWidth="1"/>
    <col min="5641" max="5641" width="21.5" style="78" customWidth="1"/>
    <col min="5642" max="5888" width="9" style="78"/>
    <col min="5889" max="5889" width="18" style="78" customWidth="1"/>
    <col min="5890" max="5890" width="54.625" style="78" customWidth="1"/>
    <col min="5891" max="5891" width="5.5" style="78" bestFit="1" customWidth="1"/>
    <col min="5892" max="5893" width="13.875" style="78" bestFit="1" customWidth="1"/>
    <col min="5894" max="5894" width="11.625" style="78" bestFit="1" customWidth="1"/>
    <col min="5895" max="5895" width="19.375" style="78" customWidth="1"/>
    <col min="5896" max="5896" width="5.875" style="78" customWidth="1"/>
    <col min="5897" max="5897" width="21.5" style="78" customWidth="1"/>
    <col min="5898" max="6144" width="9" style="78"/>
    <col min="6145" max="6145" width="18" style="78" customWidth="1"/>
    <col min="6146" max="6146" width="54.625" style="78" customWidth="1"/>
    <col min="6147" max="6147" width="5.5" style="78" bestFit="1" customWidth="1"/>
    <col min="6148" max="6149" width="13.875" style="78" bestFit="1" customWidth="1"/>
    <col min="6150" max="6150" width="11.625" style="78" bestFit="1" customWidth="1"/>
    <col min="6151" max="6151" width="19.375" style="78" customWidth="1"/>
    <col min="6152" max="6152" width="5.875" style="78" customWidth="1"/>
    <col min="6153" max="6153" width="21.5" style="78" customWidth="1"/>
    <col min="6154" max="6400" width="9" style="78"/>
    <col min="6401" max="6401" width="18" style="78" customWidth="1"/>
    <col min="6402" max="6402" width="54.625" style="78" customWidth="1"/>
    <col min="6403" max="6403" width="5.5" style="78" bestFit="1" customWidth="1"/>
    <col min="6404" max="6405" width="13.875" style="78" bestFit="1" customWidth="1"/>
    <col min="6406" max="6406" width="11.625" style="78" bestFit="1" customWidth="1"/>
    <col min="6407" max="6407" width="19.375" style="78" customWidth="1"/>
    <col min="6408" max="6408" width="5.875" style="78" customWidth="1"/>
    <col min="6409" max="6409" width="21.5" style="78" customWidth="1"/>
    <col min="6410" max="6656" width="9" style="78"/>
    <col min="6657" max="6657" width="18" style="78" customWidth="1"/>
    <col min="6658" max="6658" width="54.625" style="78" customWidth="1"/>
    <col min="6659" max="6659" width="5.5" style="78" bestFit="1" customWidth="1"/>
    <col min="6660" max="6661" width="13.875" style="78" bestFit="1" customWidth="1"/>
    <col min="6662" max="6662" width="11.625" style="78" bestFit="1" customWidth="1"/>
    <col min="6663" max="6663" width="19.375" style="78" customWidth="1"/>
    <col min="6664" max="6664" width="5.875" style="78" customWidth="1"/>
    <col min="6665" max="6665" width="21.5" style="78" customWidth="1"/>
    <col min="6666" max="6912" width="9" style="78"/>
    <col min="6913" max="6913" width="18" style="78" customWidth="1"/>
    <col min="6914" max="6914" width="54.625" style="78" customWidth="1"/>
    <col min="6915" max="6915" width="5.5" style="78" bestFit="1" customWidth="1"/>
    <col min="6916" max="6917" width="13.875" style="78" bestFit="1" customWidth="1"/>
    <col min="6918" max="6918" width="11.625" style="78" bestFit="1" customWidth="1"/>
    <col min="6919" max="6919" width="19.375" style="78" customWidth="1"/>
    <col min="6920" max="6920" width="5.875" style="78" customWidth="1"/>
    <col min="6921" max="6921" width="21.5" style="78" customWidth="1"/>
    <col min="6922" max="7168" width="9" style="78"/>
    <col min="7169" max="7169" width="18" style="78" customWidth="1"/>
    <col min="7170" max="7170" width="54.625" style="78" customWidth="1"/>
    <col min="7171" max="7171" width="5.5" style="78" bestFit="1" customWidth="1"/>
    <col min="7172" max="7173" width="13.875" style="78" bestFit="1" customWidth="1"/>
    <col min="7174" max="7174" width="11.625" style="78" bestFit="1" customWidth="1"/>
    <col min="7175" max="7175" width="19.375" style="78" customWidth="1"/>
    <col min="7176" max="7176" width="5.875" style="78" customWidth="1"/>
    <col min="7177" max="7177" width="21.5" style="78" customWidth="1"/>
    <col min="7178" max="7424" width="9" style="78"/>
    <col min="7425" max="7425" width="18" style="78" customWidth="1"/>
    <col min="7426" max="7426" width="54.625" style="78" customWidth="1"/>
    <col min="7427" max="7427" width="5.5" style="78" bestFit="1" customWidth="1"/>
    <col min="7428" max="7429" width="13.875" style="78" bestFit="1" customWidth="1"/>
    <col min="7430" max="7430" width="11.625" style="78" bestFit="1" customWidth="1"/>
    <col min="7431" max="7431" width="19.375" style="78" customWidth="1"/>
    <col min="7432" max="7432" width="5.875" style="78" customWidth="1"/>
    <col min="7433" max="7433" width="21.5" style="78" customWidth="1"/>
    <col min="7434" max="7680" width="9" style="78"/>
    <col min="7681" max="7681" width="18" style="78" customWidth="1"/>
    <col min="7682" max="7682" width="54.625" style="78" customWidth="1"/>
    <col min="7683" max="7683" width="5.5" style="78" bestFit="1" customWidth="1"/>
    <col min="7684" max="7685" width="13.875" style="78" bestFit="1" customWidth="1"/>
    <col min="7686" max="7686" width="11.625" style="78" bestFit="1" customWidth="1"/>
    <col min="7687" max="7687" width="19.375" style="78" customWidth="1"/>
    <col min="7688" max="7688" width="5.875" style="78" customWidth="1"/>
    <col min="7689" max="7689" width="21.5" style="78" customWidth="1"/>
    <col min="7690" max="7936" width="9" style="78"/>
    <col min="7937" max="7937" width="18" style="78" customWidth="1"/>
    <col min="7938" max="7938" width="54.625" style="78" customWidth="1"/>
    <col min="7939" max="7939" width="5.5" style="78" bestFit="1" customWidth="1"/>
    <col min="7940" max="7941" width="13.875" style="78" bestFit="1" customWidth="1"/>
    <col min="7942" max="7942" width="11.625" style="78" bestFit="1" customWidth="1"/>
    <col min="7943" max="7943" width="19.375" style="78" customWidth="1"/>
    <col min="7944" max="7944" width="5.875" style="78" customWidth="1"/>
    <col min="7945" max="7945" width="21.5" style="78" customWidth="1"/>
    <col min="7946" max="8192" width="9" style="78"/>
    <col min="8193" max="8193" width="18" style="78" customWidth="1"/>
    <col min="8194" max="8194" width="54.625" style="78" customWidth="1"/>
    <col min="8195" max="8195" width="5.5" style="78" bestFit="1" customWidth="1"/>
    <col min="8196" max="8197" width="13.875" style="78" bestFit="1" customWidth="1"/>
    <col min="8198" max="8198" width="11.625" style="78" bestFit="1" customWidth="1"/>
    <col min="8199" max="8199" width="19.375" style="78" customWidth="1"/>
    <col min="8200" max="8200" width="5.875" style="78" customWidth="1"/>
    <col min="8201" max="8201" width="21.5" style="78" customWidth="1"/>
    <col min="8202" max="8448" width="9" style="78"/>
    <col min="8449" max="8449" width="18" style="78" customWidth="1"/>
    <col min="8450" max="8450" width="54.625" style="78" customWidth="1"/>
    <col min="8451" max="8451" width="5.5" style="78" bestFit="1" customWidth="1"/>
    <col min="8452" max="8453" width="13.875" style="78" bestFit="1" customWidth="1"/>
    <col min="8454" max="8454" width="11.625" style="78" bestFit="1" customWidth="1"/>
    <col min="8455" max="8455" width="19.375" style="78" customWidth="1"/>
    <col min="8456" max="8456" width="5.875" style="78" customWidth="1"/>
    <col min="8457" max="8457" width="21.5" style="78" customWidth="1"/>
    <col min="8458" max="8704" width="9" style="78"/>
    <col min="8705" max="8705" width="18" style="78" customWidth="1"/>
    <col min="8706" max="8706" width="54.625" style="78" customWidth="1"/>
    <col min="8707" max="8707" width="5.5" style="78" bestFit="1" customWidth="1"/>
    <col min="8708" max="8709" width="13.875" style="78" bestFit="1" customWidth="1"/>
    <col min="8710" max="8710" width="11.625" style="78" bestFit="1" customWidth="1"/>
    <col min="8711" max="8711" width="19.375" style="78" customWidth="1"/>
    <col min="8712" max="8712" width="5.875" style="78" customWidth="1"/>
    <col min="8713" max="8713" width="21.5" style="78" customWidth="1"/>
    <col min="8714" max="8960" width="9" style="78"/>
    <col min="8961" max="8961" width="18" style="78" customWidth="1"/>
    <col min="8962" max="8962" width="54.625" style="78" customWidth="1"/>
    <col min="8963" max="8963" width="5.5" style="78" bestFit="1" customWidth="1"/>
    <col min="8964" max="8965" width="13.875" style="78" bestFit="1" customWidth="1"/>
    <col min="8966" max="8966" width="11.625" style="78" bestFit="1" customWidth="1"/>
    <col min="8967" max="8967" width="19.375" style="78" customWidth="1"/>
    <col min="8968" max="8968" width="5.875" style="78" customWidth="1"/>
    <col min="8969" max="8969" width="21.5" style="78" customWidth="1"/>
    <col min="8970" max="9216" width="9" style="78"/>
    <col min="9217" max="9217" width="18" style="78" customWidth="1"/>
    <col min="9218" max="9218" width="54.625" style="78" customWidth="1"/>
    <col min="9219" max="9219" width="5.5" style="78" bestFit="1" customWidth="1"/>
    <col min="9220" max="9221" width="13.875" style="78" bestFit="1" customWidth="1"/>
    <col min="9222" max="9222" width="11.625" style="78" bestFit="1" customWidth="1"/>
    <col min="9223" max="9223" width="19.375" style="78" customWidth="1"/>
    <col min="9224" max="9224" width="5.875" style="78" customWidth="1"/>
    <col min="9225" max="9225" width="21.5" style="78" customWidth="1"/>
    <col min="9226" max="9472" width="9" style="78"/>
    <col min="9473" max="9473" width="18" style="78" customWidth="1"/>
    <col min="9474" max="9474" width="54.625" style="78" customWidth="1"/>
    <col min="9475" max="9475" width="5.5" style="78" bestFit="1" customWidth="1"/>
    <col min="9476" max="9477" width="13.875" style="78" bestFit="1" customWidth="1"/>
    <col min="9478" max="9478" width="11.625" style="78" bestFit="1" customWidth="1"/>
    <col min="9479" max="9479" width="19.375" style="78" customWidth="1"/>
    <col min="9480" max="9480" width="5.875" style="78" customWidth="1"/>
    <col min="9481" max="9481" width="21.5" style="78" customWidth="1"/>
    <col min="9482" max="9728" width="9" style="78"/>
    <col min="9729" max="9729" width="18" style="78" customWidth="1"/>
    <col min="9730" max="9730" width="54.625" style="78" customWidth="1"/>
    <col min="9731" max="9731" width="5.5" style="78" bestFit="1" customWidth="1"/>
    <col min="9732" max="9733" width="13.875" style="78" bestFit="1" customWidth="1"/>
    <col min="9734" max="9734" width="11.625" style="78" bestFit="1" customWidth="1"/>
    <col min="9735" max="9735" width="19.375" style="78" customWidth="1"/>
    <col min="9736" max="9736" width="5.875" style="78" customWidth="1"/>
    <col min="9737" max="9737" width="21.5" style="78" customWidth="1"/>
    <col min="9738" max="9984" width="9" style="78"/>
    <col min="9985" max="9985" width="18" style="78" customWidth="1"/>
    <col min="9986" max="9986" width="54.625" style="78" customWidth="1"/>
    <col min="9987" max="9987" width="5.5" style="78" bestFit="1" customWidth="1"/>
    <col min="9988" max="9989" width="13.875" style="78" bestFit="1" customWidth="1"/>
    <col min="9990" max="9990" width="11.625" style="78" bestFit="1" customWidth="1"/>
    <col min="9991" max="9991" width="19.375" style="78" customWidth="1"/>
    <col min="9992" max="9992" width="5.875" style="78" customWidth="1"/>
    <col min="9993" max="9993" width="21.5" style="78" customWidth="1"/>
    <col min="9994" max="10240" width="9" style="78"/>
    <col min="10241" max="10241" width="18" style="78" customWidth="1"/>
    <col min="10242" max="10242" width="54.625" style="78" customWidth="1"/>
    <col min="10243" max="10243" width="5.5" style="78" bestFit="1" customWidth="1"/>
    <col min="10244" max="10245" width="13.875" style="78" bestFit="1" customWidth="1"/>
    <col min="10246" max="10246" width="11.625" style="78" bestFit="1" customWidth="1"/>
    <col min="10247" max="10247" width="19.375" style="78" customWidth="1"/>
    <col min="10248" max="10248" width="5.875" style="78" customWidth="1"/>
    <col min="10249" max="10249" width="21.5" style="78" customWidth="1"/>
    <col min="10250" max="10496" width="9" style="78"/>
    <col min="10497" max="10497" width="18" style="78" customWidth="1"/>
    <col min="10498" max="10498" width="54.625" style="78" customWidth="1"/>
    <col min="10499" max="10499" width="5.5" style="78" bestFit="1" customWidth="1"/>
    <col min="10500" max="10501" width="13.875" style="78" bestFit="1" customWidth="1"/>
    <col min="10502" max="10502" width="11.625" style="78" bestFit="1" customWidth="1"/>
    <col min="10503" max="10503" width="19.375" style="78" customWidth="1"/>
    <col min="10504" max="10504" width="5.875" style="78" customWidth="1"/>
    <col min="10505" max="10505" width="21.5" style="78" customWidth="1"/>
    <col min="10506" max="10752" width="9" style="78"/>
    <col min="10753" max="10753" width="18" style="78" customWidth="1"/>
    <col min="10754" max="10754" width="54.625" style="78" customWidth="1"/>
    <col min="10755" max="10755" width="5.5" style="78" bestFit="1" customWidth="1"/>
    <col min="10756" max="10757" width="13.875" style="78" bestFit="1" customWidth="1"/>
    <col min="10758" max="10758" width="11.625" style="78" bestFit="1" customWidth="1"/>
    <col min="10759" max="10759" width="19.375" style="78" customWidth="1"/>
    <col min="10760" max="10760" width="5.875" style="78" customWidth="1"/>
    <col min="10761" max="10761" width="21.5" style="78" customWidth="1"/>
    <col min="10762" max="11008" width="9" style="78"/>
    <col min="11009" max="11009" width="18" style="78" customWidth="1"/>
    <col min="11010" max="11010" width="54.625" style="78" customWidth="1"/>
    <col min="11011" max="11011" width="5.5" style="78" bestFit="1" customWidth="1"/>
    <col min="11012" max="11013" width="13.875" style="78" bestFit="1" customWidth="1"/>
    <col min="11014" max="11014" width="11.625" style="78" bestFit="1" customWidth="1"/>
    <col min="11015" max="11015" width="19.375" style="78" customWidth="1"/>
    <col min="11016" max="11016" width="5.875" style="78" customWidth="1"/>
    <col min="11017" max="11017" width="21.5" style="78" customWidth="1"/>
    <col min="11018" max="11264" width="9" style="78"/>
    <col min="11265" max="11265" width="18" style="78" customWidth="1"/>
    <col min="11266" max="11266" width="54.625" style="78" customWidth="1"/>
    <col min="11267" max="11267" width="5.5" style="78" bestFit="1" customWidth="1"/>
    <col min="11268" max="11269" width="13.875" style="78" bestFit="1" customWidth="1"/>
    <col min="11270" max="11270" width="11.625" style="78" bestFit="1" customWidth="1"/>
    <col min="11271" max="11271" width="19.375" style="78" customWidth="1"/>
    <col min="11272" max="11272" width="5.875" style="78" customWidth="1"/>
    <col min="11273" max="11273" width="21.5" style="78" customWidth="1"/>
    <col min="11274" max="11520" width="9" style="78"/>
    <col min="11521" max="11521" width="18" style="78" customWidth="1"/>
    <col min="11522" max="11522" width="54.625" style="78" customWidth="1"/>
    <col min="11523" max="11523" width="5.5" style="78" bestFit="1" customWidth="1"/>
    <col min="11524" max="11525" width="13.875" style="78" bestFit="1" customWidth="1"/>
    <col min="11526" max="11526" width="11.625" style="78" bestFit="1" customWidth="1"/>
    <col min="11527" max="11527" width="19.375" style="78" customWidth="1"/>
    <col min="11528" max="11528" width="5.875" style="78" customWidth="1"/>
    <col min="11529" max="11529" width="21.5" style="78" customWidth="1"/>
    <col min="11530" max="11776" width="9" style="78"/>
    <col min="11777" max="11777" width="18" style="78" customWidth="1"/>
    <col min="11778" max="11778" width="54.625" style="78" customWidth="1"/>
    <col min="11779" max="11779" width="5.5" style="78" bestFit="1" customWidth="1"/>
    <col min="11780" max="11781" width="13.875" style="78" bestFit="1" customWidth="1"/>
    <col min="11782" max="11782" width="11.625" style="78" bestFit="1" customWidth="1"/>
    <col min="11783" max="11783" width="19.375" style="78" customWidth="1"/>
    <col min="11784" max="11784" width="5.875" style="78" customWidth="1"/>
    <col min="11785" max="11785" width="21.5" style="78" customWidth="1"/>
    <col min="11786" max="12032" width="9" style="78"/>
    <col min="12033" max="12033" width="18" style="78" customWidth="1"/>
    <col min="12034" max="12034" width="54.625" style="78" customWidth="1"/>
    <col min="12035" max="12035" width="5.5" style="78" bestFit="1" customWidth="1"/>
    <col min="12036" max="12037" width="13.875" style="78" bestFit="1" customWidth="1"/>
    <col min="12038" max="12038" width="11.625" style="78" bestFit="1" customWidth="1"/>
    <col min="12039" max="12039" width="19.375" style="78" customWidth="1"/>
    <col min="12040" max="12040" width="5.875" style="78" customWidth="1"/>
    <col min="12041" max="12041" width="21.5" style="78" customWidth="1"/>
    <col min="12042" max="12288" width="9" style="78"/>
    <col min="12289" max="12289" width="18" style="78" customWidth="1"/>
    <col min="12290" max="12290" width="54.625" style="78" customWidth="1"/>
    <col min="12291" max="12291" width="5.5" style="78" bestFit="1" customWidth="1"/>
    <col min="12292" max="12293" width="13.875" style="78" bestFit="1" customWidth="1"/>
    <col min="12294" max="12294" width="11.625" style="78" bestFit="1" customWidth="1"/>
    <col min="12295" max="12295" width="19.375" style="78" customWidth="1"/>
    <col min="12296" max="12296" width="5.875" style="78" customWidth="1"/>
    <col min="12297" max="12297" width="21.5" style="78" customWidth="1"/>
    <col min="12298" max="12544" width="9" style="78"/>
    <col min="12545" max="12545" width="18" style="78" customWidth="1"/>
    <col min="12546" max="12546" width="54.625" style="78" customWidth="1"/>
    <col min="12547" max="12547" width="5.5" style="78" bestFit="1" customWidth="1"/>
    <col min="12548" max="12549" width="13.875" style="78" bestFit="1" customWidth="1"/>
    <col min="12550" max="12550" width="11.625" style="78" bestFit="1" customWidth="1"/>
    <col min="12551" max="12551" width="19.375" style="78" customWidth="1"/>
    <col min="12552" max="12552" width="5.875" style="78" customWidth="1"/>
    <col min="12553" max="12553" width="21.5" style="78" customWidth="1"/>
    <col min="12554" max="12800" width="9" style="78"/>
    <col min="12801" max="12801" width="18" style="78" customWidth="1"/>
    <col min="12802" max="12802" width="54.625" style="78" customWidth="1"/>
    <col min="12803" max="12803" width="5.5" style="78" bestFit="1" customWidth="1"/>
    <col min="12804" max="12805" width="13.875" style="78" bestFit="1" customWidth="1"/>
    <col min="12806" max="12806" width="11.625" style="78" bestFit="1" customWidth="1"/>
    <col min="12807" max="12807" width="19.375" style="78" customWidth="1"/>
    <col min="12808" max="12808" width="5.875" style="78" customWidth="1"/>
    <col min="12809" max="12809" width="21.5" style="78" customWidth="1"/>
    <col min="12810" max="13056" width="9" style="78"/>
    <col min="13057" max="13057" width="18" style="78" customWidth="1"/>
    <col min="13058" max="13058" width="54.625" style="78" customWidth="1"/>
    <col min="13059" max="13059" width="5.5" style="78" bestFit="1" customWidth="1"/>
    <col min="13060" max="13061" width="13.875" style="78" bestFit="1" customWidth="1"/>
    <col min="13062" max="13062" width="11.625" style="78" bestFit="1" customWidth="1"/>
    <col min="13063" max="13063" width="19.375" style="78" customWidth="1"/>
    <col min="13064" max="13064" width="5.875" style="78" customWidth="1"/>
    <col min="13065" max="13065" width="21.5" style="78" customWidth="1"/>
    <col min="13066" max="13312" width="9" style="78"/>
    <col min="13313" max="13313" width="18" style="78" customWidth="1"/>
    <col min="13314" max="13314" width="54.625" style="78" customWidth="1"/>
    <col min="13315" max="13315" width="5.5" style="78" bestFit="1" customWidth="1"/>
    <col min="13316" max="13317" width="13.875" style="78" bestFit="1" customWidth="1"/>
    <col min="13318" max="13318" width="11.625" style="78" bestFit="1" customWidth="1"/>
    <col min="13319" max="13319" width="19.375" style="78" customWidth="1"/>
    <col min="13320" max="13320" width="5.875" style="78" customWidth="1"/>
    <col min="13321" max="13321" width="21.5" style="78" customWidth="1"/>
    <col min="13322" max="13568" width="9" style="78"/>
    <col min="13569" max="13569" width="18" style="78" customWidth="1"/>
    <col min="13570" max="13570" width="54.625" style="78" customWidth="1"/>
    <col min="13571" max="13571" width="5.5" style="78" bestFit="1" customWidth="1"/>
    <col min="13572" max="13573" width="13.875" style="78" bestFit="1" customWidth="1"/>
    <col min="13574" max="13574" width="11.625" style="78" bestFit="1" customWidth="1"/>
    <col min="13575" max="13575" width="19.375" style="78" customWidth="1"/>
    <col min="13576" max="13576" width="5.875" style="78" customWidth="1"/>
    <col min="13577" max="13577" width="21.5" style="78" customWidth="1"/>
    <col min="13578" max="13824" width="9" style="78"/>
    <col min="13825" max="13825" width="18" style="78" customWidth="1"/>
    <col min="13826" max="13826" width="54.625" style="78" customWidth="1"/>
    <col min="13827" max="13827" width="5.5" style="78" bestFit="1" customWidth="1"/>
    <col min="13828" max="13829" width="13.875" style="78" bestFit="1" customWidth="1"/>
    <col min="13830" max="13830" width="11.625" style="78" bestFit="1" customWidth="1"/>
    <col min="13831" max="13831" width="19.375" style="78" customWidth="1"/>
    <col min="13832" max="13832" width="5.875" style="78" customWidth="1"/>
    <col min="13833" max="13833" width="21.5" style="78" customWidth="1"/>
    <col min="13834" max="14080" width="9" style="78"/>
    <col min="14081" max="14081" width="18" style="78" customWidth="1"/>
    <col min="14082" max="14082" width="54.625" style="78" customWidth="1"/>
    <col min="14083" max="14083" width="5.5" style="78" bestFit="1" customWidth="1"/>
    <col min="14084" max="14085" width="13.875" style="78" bestFit="1" customWidth="1"/>
    <col min="14086" max="14086" width="11.625" style="78" bestFit="1" customWidth="1"/>
    <col min="14087" max="14087" width="19.375" style="78" customWidth="1"/>
    <col min="14088" max="14088" width="5.875" style="78" customWidth="1"/>
    <col min="14089" max="14089" width="21.5" style="78" customWidth="1"/>
    <col min="14090" max="14336" width="9" style="78"/>
    <col min="14337" max="14337" width="18" style="78" customWidth="1"/>
    <col min="14338" max="14338" width="54.625" style="78" customWidth="1"/>
    <col min="14339" max="14339" width="5.5" style="78" bestFit="1" customWidth="1"/>
    <col min="14340" max="14341" width="13.875" style="78" bestFit="1" customWidth="1"/>
    <col min="14342" max="14342" width="11.625" style="78" bestFit="1" customWidth="1"/>
    <col min="14343" max="14343" width="19.375" style="78" customWidth="1"/>
    <col min="14344" max="14344" width="5.875" style="78" customWidth="1"/>
    <col min="14345" max="14345" width="21.5" style="78" customWidth="1"/>
    <col min="14346" max="14592" width="9" style="78"/>
    <col min="14593" max="14593" width="18" style="78" customWidth="1"/>
    <col min="14594" max="14594" width="54.625" style="78" customWidth="1"/>
    <col min="14595" max="14595" width="5.5" style="78" bestFit="1" customWidth="1"/>
    <col min="14596" max="14597" width="13.875" style="78" bestFit="1" customWidth="1"/>
    <col min="14598" max="14598" width="11.625" style="78" bestFit="1" customWidth="1"/>
    <col min="14599" max="14599" width="19.375" style="78" customWidth="1"/>
    <col min="14600" max="14600" width="5.875" style="78" customWidth="1"/>
    <col min="14601" max="14601" width="21.5" style="78" customWidth="1"/>
    <col min="14602" max="14848" width="9" style="78"/>
    <col min="14849" max="14849" width="18" style="78" customWidth="1"/>
    <col min="14850" max="14850" width="54.625" style="78" customWidth="1"/>
    <col min="14851" max="14851" width="5.5" style="78" bestFit="1" customWidth="1"/>
    <col min="14852" max="14853" width="13.875" style="78" bestFit="1" customWidth="1"/>
    <col min="14854" max="14854" width="11.625" style="78" bestFit="1" customWidth="1"/>
    <col min="14855" max="14855" width="19.375" style="78" customWidth="1"/>
    <col min="14856" max="14856" width="5.875" style="78" customWidth="1"/>
    <col min="14857" max="14857" width="21.5" style="78" customWidth="1"/>
    <col min="14858" max="15104" width="9" style="78"/>
    <col min="15105" max="15105" width="18" style="78" customWidth="1"/>
    <col min="15106" max="15106" width="54.625" style="78" customWidth="1"/>
    <col min="15107" max="15107" width="5.5" style="78" bestFit="1" customWidth="1"/>
    <col min="15108" max="15109" width="13.875" style="78" bestFit="1" customWidth="1"/>
    <col min="15110" max="15110" width="11.625" style="78" bestFit="1" customWidth="1"/>
    <col min="15111" max="15111" width="19.375" style="78" customWidth="1"/>
    <col min="15112" max="15112" width="5.875" style="78" customWidth="1"/>
    <col min="15113" max="15113" width="21.5" style="78" customWidth="1"/>
    <col min="15114" max="15360" width="9" style="78"/>
    <col min="15361" max="15361" width="18" style="78" customWidth="1"/>
    <col min="15362" max="15362" width="54.625" style="78" customWidth="1"/>
    <col min="15363" max="15363" width="5.5" style="78" bestFit="1" customWidth="1"/>
    <col min="15364" max="15365" width="13.875" style="78" bestFit="1" customWidth="1"/>
    <col min="15366" max="15366" width="11.625" style="78" bestFit="1" customWidth="1"/>
    <col min="15367" max="15367" width="19.375" style="78" customWidth="1"/>
    <col min="15368" max="15368" width="5.875" style="78" customWidth="1"/>
    <col min="15369" max="15369" width="21.5" style="78" customWidth="1"/>
    <col min="15370" max="15616" width="9" style="78"/>
    <col min="15617" max="15617" width="18" style="78" customWidth="1"/>
    <col min="15618" max="15618" width="54.625" style="78" customWidth="1"/>
    <col min="15619" max="15619" width="5.5" style="78" bestFit="1" customWidth="1"/>
    <col min="15620" max="15621" width="13.875" style="78" bestFit="1" customWidth="1"/>
    <col min="15622" max="15622" width="11.625" style="78" bestFit="1" customWidth="1"/>
    <col min="15623" max="15623" width="19.375" style="78" customWidth="1"/>
    <col min="15624" max="15624" width="5.875" style="78" customWidth="1"/>
    <col min="15625" max="15625" width="21.5" style="78" customWidth="1"/>
    <col min="15626" max="15872" width="9" style="78"/>
    <col min="15873" max="15873" width="18" style="78" customWidth="1"/>
    <col min="15874" max="15874" width="54.625" style="78" customWidth="1"/>
    <col min="15875" max="15875" width="5.5" style="78" bestFit="1" customWidth="1"/>
    <col min="15876" max="15877" width="13.875" style="78" bestFit="1" customWidth="1"/>
    <col min="15878" max="15878" width="11.625" style="78" bestFit="1" customWidth="1"/>
    <col min="15879" max="15879" width="19.375" style="78" customWidth="1"/>
    <col min="15880" max="15880" width="5.875" style="78" customWidth="1"/>
    <col min="15881" max="15881" width="21.5" style="78" customWidth="1"/>
    <col min="15882" max="16128" width="9" style="78"/>
    <col min="16129" max="16129" width="18" style="78" customWidth="1"/>
    <col min="16130" max="16130" width="54.625" style="78" customWidth="1"/>
    <col min="16131" max="16131" width="5.5" style="78" bestFit="1" customWidth="1"/>
    <col min="16132" max="16133" width="13.875" style="78" bestFit="1" customWidth="1"/>
    <col min="16134" max="16134" width="11.625" style="78" bestFit="1" customWidth="1"/>
    <col min="16135" max="16135" width="19.375" style="78" customWidth="1"/>
    <col min="16136" max="16136" width="5.875" style="78" customWidth="1"/>
    <col min="16137" max="16137" width="21.5" style="78" customWidth="1"/>
    <col min="16138" max="16384" width="9" style="78"/>
  </cols>
  <sheetData>
    <row r="1" spans="1:9" s="4" customFormat="1" x14ac:dyDescent="0.15">
      <c r="I1" s="5" t="s">
        <v>10</v>
      </c>
    </row>
    <row r="2" spans="1:9" x14ac:dyDescent="0.15">
      <c r="A2" s="79" t="s">
        <v>127</v>
      </c>
      <c r="B2" s="80"/>
      <c r="C2" s="80"/>
      <c r="D2" s="80"/>
      <c r="E2" s="80"/>
      <c r="F2" s="80"/>
      <c r="G2" s="80"/>
      <c r="H2" s="80"/>
      <c r="I2" s="80"/>
    </row>
    <row r="4" spans="1:9" x14ac:dyDescent="0.15">
      <c r="A4" s="81" t="s">
        <v>128</v>
      </c>
    </row>
    <row r="5" spans="1:9" s="82" customFormat="1" x14ac:dyDescent="0.15">
      <c r="A5" s="303" t="s">
        <v>129</v>
      </c>
      <c r="B5" s="303"/>
      <c r="C5" s="303"/>
      <c r="D5" s="303"/>
      <c r="E5" s="303"/>
      <c r="F5" s="303"/>
      <c r="G5" s="303"/>
      <c r="H5" s="303"/>
      <c r="I5" s="303"/>
    </row>
    <row r="7" spans="1:9" x14ac:dyDescent="0.15">
      <c r="A7" s="81" t="s">
        <v>130</v>
      </c>
    </row>
    <row r="8" spans="1:9" s="4" customFormat="1" x14ac:dyDescent="0.15">
      <c r="A8" s="4" t="s">
        <v>15</v>
      </c>
    </row>
    <row r="10" spans="1:9" ht="27" x14ac:dyDescent="0.15">
      <c r="A10" s="83" t="s">
        <v>131</v>
      </c>
      <c r="B10" s="83" t="s">
        <v>132</v>
      </c>
      <c r="C10" s="83" t="s">
        <v>133</v>
      </c>
      <c r="D10" s="83" t="s">
        <v>134</v>
      </c>
      <c r="E10" s="83" t="s">
        <v>135</v>
      </c>
      <c r="F10" s="83" t="s">
        <v>136</v>
      </c>
      <c r="G10" s="83" t="s">
        <v>137</v>
      </c>
      <c r="H10" s="84" t="s">
        <v>138</v>
      </c>
      <c r="I10" s="83" t="s">
        <v>139</v>
      </c>
    </row>
    <row r="11" spans="1:9" s="82" customFormat="1" ht="92.25" customHeight="1" x14ac:dyDescent="0.15">
      <c r="A11" s="85" t="s">
        <v>140</v>
      </c>
      <c r="B11" s="85" t="s">
        <v>141</v>
      </c>
      <c r="C11" s="86">
        <v>1</v>
      </c>
      <c r="D11" s="86">
        <v>147000</v>
      </c>
      <c r="E11" s="86">
        <v>147000</v>
      </c>
      <c r="F11" s="87">
        <v>39721</v>
      </c>
      <c r="G11" s="85" t="s">
        <v>142</v>
      </c>
      <c r="H11" s="88" t="s">
        <v>45</v>
      </c>
      <c r="I11" s="89" t="s">
        <v>143</v>
      </c>
    </row>
    <row r="12" spans="1:9" s="82" customFormat="1" ht="16.149999999999999" customHeight="1" x14ac:dyDescent="0.15">
      <c r="A12" s="90"/>
      <c r="B12" s="90"/>
      <c r="C12" s="91"/>
      <c r="D12" s="91"/>
      <c r="E12" s="91"/>
      <c r="F12" s="92"/>
      <c r="G12" s="90"/>
      <c r="H12" s="93"/>
      <c r="I12" s="94"/>
    </row>
    <row r="13" spans="1:9" s="82" customFormat="1" ht="4.1500000000000004" customHeight="1" x14ac:dyDescent="0.15">
      <c r="A13" s="90"/>
      <c r="B13" s="90"/>
      <c r="C13" s="91"/>
      <c r="D13" s="91"/>
      <c r="E13" s="91"/>
      <c r="F13" s="92"/>
      <c r="G13" s="90"/>
      <c r="H13" s="93"/>
      <c r="I13" s="94"/>
    </row>
    <row r="14" spans="1:9" hidden="1" x14ac:dyDescent="0.15"/>
    <row r="15" spans="1:9" x14ac:dyDescent="0.15">
      <c r="A15" s="78" t="s">
        <v>144</v>
      </c>
    </row>
    <row r="16" spans="1:9" x14ac:dyDescent="0.15">
      <c r="A16" s="78" t="s">
        <v>145</v>
      </c>
    </row>
    <row r="17" spans="1:1" x14ac:dyDescent="0.15">
      <c r="A17" s="78" t="s">
        <v>146</v>
      </c>
    </row>
    <row r="18" spans="1:1" x14ac:dyDescent="0.15">
      <c r="A18" s="78" t="s">
        <v>147</v>
      </c>
    </row>
    <row r="19" spans="1:1" x14ac:dyDescent="0.15">
      <c r="A19" s="78" t="s">
        <v>148</v>
      </c>
    </row>
    <row r="20" spans="1:1" x14ac:dyDescent="0.15">
      <c r="A20" s="78" t="s">
        <v>149</v>
      </c>
    </row>
    <row r="21" spans="1:1" x14ac:dyDescent="0.15">
      <c r="A21" s="78" t="s">
        <v>150</v>
      </c>
    </row>
  </sheetData>
  <mergeCells count="1">
    <mergeCell ref="A5:I5"/>
  </mergeCells>
  <phoneticPr fontId="10"/>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A114-35B9-491D-A6F1-4D35F2393A8E}">
  <dimension ref="A2:I23"/>
  <sheetViews>
    <sheetView view="pageBreakPreview" zoomScale="60" zoomScaleNormal="100" workbookViewId="0">
      <selection activeCell="B20" sqref="B20"/>
    </sheetView>
  </sheetViews>
  <sheetFormatPr defaultRowHeight="13.5" x14ac:dyDescent="0.15"/>
  <sheetData>
    <row r="2" spans="1:9" ht="14.25" x14ac:dyDescent="0.15">
      <c r="A2" s="243"/>
      <c r="B2" s="244"/>
      <c r="C2" s="244"/>
      <c r="D2" s="244"/>
      <c r="E2" s="244"/>
      <c r="F2" s="244"/>
      <c r="G2" s="304" t="s">
        <v>123</v>
      </c>
      <c r="H2" s="304"/>
      <c r="I2" s="304"/>
    </row>
    <row r="3" spans="1:9" ht="14.25" x14ac:dyDescent="0.15">
      <c r="A3" s="243"/>
      <c r="B3" s="244"/>
      <c r="C3" s="244"/>
      <c r="D3" s="244"/>
      <c r="E3" s="244"/>
      <c r="F3" s="244"/>
      <c r="G3" s="305" t="s">
        <v>0</v>
      </c>
      <c r="H3" s="305"/>
      <c r="I3" s="305"/>
    </row>
    <row r="4" spans="1:9" ht="14.25" x14ac:dyDescent="0.15">
      <c r="A4" s="243"/>
      <c r="B4" s="244"/>
      <c r="C4" s="244"/>
      <c r="D4" s="244"/>
      <c r="E4" s="244"/>
      <c r="F4" s="244"/>
      <c r="G4" s="259"/>
      <c r="H4" s="259"/>
      <c r="I4" s="259"/>
    </row>
    <row r="5" spans="1:9" ht="14.25" x14ac:dyDescent="0.15">
      <c r="A5" s="245"/>
      <c r="B5" s="244"/>
      <c r="C5" s="244"/>
      <c r="D5" s="244"/>
      <c r="E5" s="244"/>
      <c r="F5" s="244"/>
      <c r="G5" s="244"/>
      <c r="H5" s="244"/>
      <c r="I5" s="244"/>
    </row>
    <row r="6" spans="1:9" ht="14.25" x14ac:dyDescent="0.15">
      <c r="A6" s="245"/>
      <c r="B6" s="306" t="s">
        <v>124</v>
      </c>
      <c r="C6" s="306"/>
      <c r="D6" s="306"/>
      <c r="E6" s="306"/>
      <c r="F6" s="306"/>
      <c r="G6" s="306"/>
      <c r="H6" s="306"/>
      <c r="I6" s="306"/>
    </row>
    <row r="7" spans="1:9" ht="14.25" x14ac:dyDescent="0.15">
      <c r="A7" s="245"/>
      <c r="B7" s="306"/>
      <c r="C7" s="306"/>
      <c r="D7" s="306"/>
      <c r="E7" s="306"/>
      <c r="F7" s="306"/>
      <c r="G7" s="306"/>
      <c r="H7" s="306"/>
      <c r="I7" s="306"/>
    </row>
    <row r="8" spans="1:9" ht="14.25" x14ac:dyDescent="0.15">
      <c r="A8" s="245"/>
      <c r="B8" s="306"/>
      <c r="C8" s="306"/>
      <c r="D8" s="306"/>
      <c r="E8" s="306"/>
      <c r="F8" s="306"/>
      <c r="G8" s="306"/>
      <c r="H8" s="306"/>
      <c r="I8" s="306"/>
    </row>
    <row r="9" spans="1:9" ht="14.25" x14ac:dyDescent="0.15">
      <c r="A9" s="245"/>
      <c r="B9" s="306"/>
      <c r="C9" s="306"/>
      <c r="D9" s="306"/>
      <c r="E9" s="306"/>
      <c r="F9" s="306"/>
      <c r="G9" s="306"/>
      <c r="H9" s="306"/>
      <c r="I9" s="306"/>
    </row>
    <row r="10" spans="1:9" ht="14.25" x14ac:dyDescent="0.15">
      <c r="A10" s="245"/>
      <c r="B10" s="306"/>
      <c r="C10" s="306"/>
      <c r="D10" s="306"/>
      <c r="E10" s="306"/>
      <c r="F10" s="306"/>
      <c r="G10" s="306"/>
      <c r="H10" s="306"/>
      <c r="I10" s="306"/>
    </row>
    <row r="11" spans="1:9" ht="14.25" x14ac:dyDescent="0.15">
      <c r="A11" s="245"/>
      <c r="B11" s="244"/>
      <c r="C11" s="244"/>
      <c r="D11" s="244"/>
      <c r="E11" s="244"/>
      <c r="F11" s="244"/>
      <c r="G11" s="244"/>
      <c r="H11" s="244"/>
      <c r="I11" s="244"/>
    </row>
    <row r="12" spans="1:9" ht="14.25" x14ac:dyDescent="0.15">
      <c r="A12" s="245"/>
      <c r="B12" s="244" t="s">
        <v>3</v>
      </c>
      <c r="C12" s="244"/>
      <c r="D12" s="244"/>
      <c r="E12" s="244"/>
      <c r="F12" s="244"/>
      <c r="G12" s="244"/>
      <c r="H12" s="244"/>
      <c r="I12" s="244"/>
    </row>
    <row r="13" spans="1:9" ht="14.25" x14ac:dyDescent="0.15">
      <c r="A13" s="245"/>
      <c r="B13" s="244"/>
      <c r="C13" s="244"/>
      <c r="D13" s="244"/>
      <c r="E13" s="244"/>
      <c r="F13" s="244"/>
      <c r="G13" s="244"/>
      <c r="H13" s="244"/>
      <c r="I13" s="244"/>
    </row>
    <row r="14" spans="1:9" ht="14.25" x14ac:dyDescent="0.15">
      <c r="A14" s="246"/>
      <c r="B14" s="306" t="s">
        <v>125</v>
      </c>
      <c r="C14" s="306"/>
      <c r="D14" s="306"/>
      <c r="E14" s="306"/>
      <c r="F14" s="306"/>
      <c r="G14" s="306"/>
      <c r="H14" s="306"/>
      <c r="I14" s="306"/>
    </row>
    <row r="15" spans="1:9" ht="14.25" x14ac:dyDescent="0.15">
      <c r="A15" s="246"/>
      <c r="B15" s="306"/>
      <c r="C15" s="306"/>
      <c r="D15" s="306"/>
      <c r="E15" s="306"/>
      <c r="F15" s="306"/>
      <c r="G15" s="306"/>
      <c r="H15" s="306"/>
      <c r="I15" s="306"/>
    </row>
    <row r="16" spans="1:9" ht="14.25" x14ac:dyDescent="0.15">
      <c r="A16" s="246"/>
      <c r="B16" s="306"/>
      <c r="C16" s="306"/>
      <c r="D16" s="306"/>
      <c r="E16" s="306"/>
      <c r="F16" s="306"/>
      <c r="G16" s="306"/>
      <c r="H16" s="306"/>
      <c r="I16" s="306"/>
    </row>
    <row r="17" spans="1:9" ht="14.25" x14ac:dyDescent="0.15">
      <c r="A17" s="245"/>
      <c r="B17" s="306"/>
      <c r="C17" s="306"/>
      <c r="D17" s="306"/>
      <c r="E17" s="306"/>
      <c r="F17" s="306"/>
      <c r="G17" s="306"/>
      <c r="H17" s="306"/>
      <c r="I17" s="306"/>
    </row>
    <row r="18" spans="1:9" ht="14.25" x14ac:dyDescent="0.15">
      <c r="A18" s="245"/>
      <c r="B18" s="306"/>
      <c r="C18" s="306"/>
      <c r="D18" s="306"/>
      <c r="E18" s="306"/>
      <c r="F18" s="306"/>
      <c r="G18" s="306"/>
      <c r="H18" s="306"/>
      <c r="I18" s="306"/>
    </row>
    <row r="19" spans="1:9" ht="14.25" x14ac:dyDescent="0.15">
      <c r="A19" s="245"/>
      <c r="B19" s="306"/>
      <c r="C19" s="306"/>
      <c r="D19" s="306"/>
      <c r="E19" s="306"/>
      <c r="F19" s="306"/>
      <c r="G19" s="306"/>
      <c r="H19" s="306"/>
      <c r="I19" s="306"/>
    </row>
    <row r="20" spans="1:9" ht="14.25" x14ac:dyDescent="0.15">
      <c r="A20" s="245"/>
      <c r="B20" s="244"/>
      <c r="C20" s="244"/>
      <c r="D20" s="244"/>
      <c r="E20" s="244"/>
      <c r="F20" s="244"/>
      <c r="G20" s="244"/>
      <c r="H20" s="244"/>
      <c r="I20" s="244"/>
    </row>
    <row r="21" spans="1:9" ht="14.25" x14ac:dyDescent="0.15">
      <c r="A21" s="245"/>
      <c r="B21" s="244" t="s">
        <v>7</v>
      </c>
      <c r="C21" s="244"/>
      <c r="D21" s="244"/>
      <c r="E21" s="244"/>
      <c r="F21" s="244"/>
      <c r="G21" s="244"/>
      <c r="H21" s="244"/>
      <c r="I21" s="244"/>
    </row>
    <row r="22" spans="1:9" ht="14.25" x14ac:dyDescent="0.15">
      <c r="A22" s="245"/>
      <c r="B22" s="244" t="s">
        <v>8</v>
      </c>
      <c r="C22" s="244"/>
      <c r="D22" s="244"/>
      <c r="E22" s="244"/>
      <c r="F22" s="244"/>
      <c r="G22" s="244"/>
      <c r="H22" s="244"/>
      <c r="I22" s="244"/>
    </row>
    <row r="23" spans="1:9" ht="14.25" x14ac:dyDescent="0.15">
      <c r="A23" s="245"/>
      <c r="B23" s="244" t="s">
        <v>126</v>
      </c>
      <c r="C23" s="244"/>
      <c r="D23" s="244"/>
      <c r="E23" s="244"/>
      <c r="F23" s="244"/>
      <c r="G23" s="244"/>
      <c r="H23" s="244"/>
      <c r="I23" s="244"/>
    </row>
  </sheetData>
  <mergeCells count="4">
    <mergeCell ref="G2:I2"/>
    <mergeCell ref="G3:I3"/>
    <mergeCell ref="B6:I10"/>
    <mergeCell ref="B14:I19"/>
  </mergeCells>
  <phoneticPr fontId="10"/>
  <pageMargins left="0.7" right="0.7" top="0.75" bottom="0.75" header="0.3" footer="0.3"/>
  <pageSetup paperSize="9" orientation="portrait" r:id="rId1"/>
  <headerFooter>
    <oddHeader>&amp;L【機密性○（取扱制限）】</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9F2F-19E6-4EBE-BECB-91FC3FBD6F8C}">
  <sheetPr codeName="Sheet13">
    <pageSetUpPr fitToPage="1"/>
  </sheetPr>
  <dimension ref="A1:I19"/>
  <sheetViews>
    <sheetView view="pageBreakPreview" zoomScaleNormal="100" zoomScaleSheetLayoutView="100" workbookViewId="0">
      <selection activeCell="B8" sqref="A8:XFD8"/>
    </sheetView>
  </sheetViews>
  <sheetFormatPr defaultColWidth="9" defaultRowHeight="13.5" x14ac:dyDescent="0.15"/>
  <cols>
    <col min="1" max="1" width="39" style="48" customWidth="1"/>
    <col min="2" max="2" width="35" style="48" customWidth="1"/>
    <col min="3" max="3" width="5.5" style="48" bestFit="1" customWidth="1"/>
    <col min="4" max="5" width="13.875" style="48" bestFit="1" customWidth="1"/>
    <col min="6" max="6" width="11.625" style="48" bestFit="1" customWidth="1"/>
    <col min="7" max="7" width="22.625" style="48" customWidth="1"/>
    <col min="8" max="8" width="5.875" style="48" customWidth="1"/>
    <col min="9" max="9" width="21.5" style="48" customWidth="1"/>
    <col min="10" max="16384" width="9" style="48"/>
  </cols>
  <sheetData>
    <row r="1" spans="1:9" s="4" customFormat="1" x14ac:dyDescent="0.15">
      <c r="I1" s="5" t="s">
        <v>10</v>
      </c>
    </row>
    <row r="2" spans="1:9" x14ac:dyDescent="0.15">
      <c r="A2" s="49" t="s">
        <v>11</v>
      </c>
      <c r="B2" s="50"/>
      <c r="C2" s="50"/>
      <c r="D2" s="50"/>
      <c r="E2" s="50"/>
      <c r="F2" s="50"/>
      <c r="G2" s="50"/>
      <c r="H2" s="50"/>
      <c r="I2" s="50"/>
    </row>
    <row r="4" spans="1:9" x14ac:dyDescent="0.15">
      <c r="A4" s="51" t="s">
        <v>12</v>
      </c>
    </row>
    <row r="5" spans="1:9" x14ac:dyDescent="0.15">
      <c r="A5" s="298" t="s">
        <v>156</v>
      </c>
      <c r="B5" s="298"/>
      <c r="C5" s="298"/>
      <c r="D5" s="298"/>
      <c r="E5" s="298"/>
      <c r="F5" s="298"/>
      <c r="G5" s="298"/>
      <c r="H5" s="298"/>
      <c r="I5" s="298"/>
    </row>
    <row r="7" spans="1:9" x14ac:dyDescent="0.15">
      <c r="A7" s="51" t="s">
        <v>14</v>
      </c>
    </row>
    <row r="8" spans="1:9" s="4" customFormat="1" x14ac:dyDescent="0.15">
      <c r="A8" s="4" t="s">
        <v>157</v>
      </c>
    </row>
    <row r="10" spans="1:9" ht="27" x14ac:dyDescent="0.15">
      <c r="A10" s="52" t="s">
        <v>16</v>
      </c>
      <c r="B10" s="52" t="s">
        <v>17</v>
      </c>
      <c r="C10" s="52" t="s">
        <v>18</v>
      </c>
      <c r="D10" s="52" t="s">
        <v>19</v>
      </c>
      <c r="E10" s="52" t="s">
        <v>20</v>
      </c>
      <c r="F10" s="52" t="s">
        <v>21</v>
      </c>
      <c r="G10" s="52" t="s">
        <v>22</v>
      </c>
      <c r="H10" s="53" t="s">
        <v>23</v>
      </c>
      <c r="I10" s="52" t="s">
        <v>24</v>
      </c>
    </row>
    <row r="11" spans="1:9" ht="80.25" customHeight="1" x14ac:dyDescent="0.15">
      <c r="A11" s="54" t="s">
        <v>158</v>
      </c>
      <c r="B11" s="54" t="s">
        <v>159</v>
      </c>
      <c r="C11" s="55" t="s">
        <v>160</v>
      </c>
      <c r="D11" s="56">
        <v>262500</v>
      </c>
      <c r="E11" s="56">
        <v>262500</v>
      </c>
      <c r="F11" s="57">
        <v>37651</v>
      </c>
      <c r="G11" s="54" t="s">
        <v>161</v>
      </c>
      <c r="H11" s="58" t="s">
        <v>28</v>
      </c>
      <c r="I11" s="59"/>
    </row>
    <row r="13" spans="1:9" x14ac:dyDescent="0.15">
      <c r="A13" s="48" t="s">
        <v>30</v>
      </c>
    </row>
    <row r="14" spans="1:9" x14ac:dyDescent="0.15">
      <c r="A14" s="48" t="s">
        <v>31</v>
      </c>
    </row>
    <row r="15" spans="1:9" x14ac:dyDescent="0.15">
      <c r="A15" s="48" t="s">
        <v>32</v>
      </c>
    </row>
    <row r="16" spans="1:9" x14ac:dyDescent="0.15">
      <c r="A16" s="48" t="s">
        <v>33</v>
      </c>
    </row>
    <row r="17" spans="1:1" x14ac:dyDescent="0.15">
      <c r="A17" s="48" t="s">
        <v>34</v>
      </c>
    </row>
    <row r="18" spans="1:1" x14ac:dyDescent="0.15">
      <c r="A18" s="48" t="s">
        <v>35</v>
      </c>
    </row>
    <row r="19" spans="1:1" x14ac:dyDescent="0.15">
      <c r="A19" s="48"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3B2B-5ED0-4F99-BF7B-24F25FA54A6B}">
  <dimension ref="A1:J22"/>
  <sheetViews>
    <sheetView view="pageBreakPreview" zoomScale="60" zoomScaleNormal="100" workbookViewId="0">
      <selection activeCell="B16" sqref="B16:J16"/>
    </sheetView>
  </sheetViews>
  <sheetFormatPr defaultColWidth="9" defaultRowHeight="13.5" x14ac:dyDescent="0.15"/>
  <cols>
    <col min="1" max="16384" width="9" style="234"/>
  </cols>
  <sheetData>
    <row r="1" spans="1:10" x14ac:dyDescent="0.15">
      <c r="A1"/>
      <c r="B1"/>
      <c r="C1"/>
      <c r="D1"/>
      <c r="E1"/>
      <c r="F1"/>
      <c r="G1"/>
      <c r="H1"/>
      <c r="I1"/>
      <c r="J1" s="236"/>
    </row>
    <row r="2" spans="1:10" x14ac:dyDescent="0.15">
      <c r="A2" s="237"/>
      <c r="B2"/>
      <c r="C2"/>
      <c r="D2"/>
      <c r="E2"/>
      <c r="F2"/>
      <c r="G2"/>
      <c r="H2"/>
      <c r="I2"/>
      <c r="J2" s="236"/>
    </row>
    <row r="3" spans="1:10" ht="14.25" x14ac:dyDescent="0.15">
      <c r="A3" s="238"/>
      <c r="B3"/>
      <c r="C3"/>
      <c r="D3"/>
      <c r="E3"/>
      <c r="F3"/>
      <c r="G3"/>
      <c r="H3"/>
      <c r="I3"/>
      <c r="J3" s="236"/>
    </row>
    <row r="4" spans="1:10" ht="14.25" x14ac:dyDescent="0.15">
      <c r="A4" s="239"/>
      <c r="B4"/>
      <c r="C4"/>
      <c r="D4"/>
      <c r="E4"/>
      <c r="F4"/>
      <c r="G4" s="295">
        <v>45525</v>
      </c>
      <c r="H4" s="295"/>
      <c r="I4" s="295"/>
      <c r="J4" s="236"/>
    </row>
    <row r="5" spans="1:10" ht="14.25" x14ac:dyDescent="0.15">
      <c r="A5" s="239"/>
      <c r="B5"/>
      <c r="C5"/>
      <c r="D5"/>
      <c r="E5"/>
      <c r="F5"/>
      <c r="G5" s="265"/>
      <c r="H5" s="265" t="s">
        <v>0</v>
      </c>
      <c r="I5" s="265"/>
      <c r="J5" s="236"/>
    </row>
    <row r="6" spans="1:10" ht="14.25" x14ac:dyDescent="0.15">
      <c r="A6" s="238"/>
      <c r="B6"/>
      <c r="C6"/>
      <c r="D6"/>
      <c r="E6"/>
      <c r="F6"/>
      <c r="G6"/>
      <c r="H6"/>
      <c r="I6"/>
      <c r="J6" s="236"/>
    </row>
    <row r="7" spans="1:10" ht="27" customHeight="1" x14ac:dyDescent="0.15">
      <c r="A7" s="238"/>
      <c r="B7"/>
      <c r="C7" s="299" t="s">
        <v>151</v>
      </c>
      <c r="D7" s="299"/>
      <c r="E7" s="299"/>
      <c r="F7" s="299"/>
      <c r="G7" s="299"/>
      <c r="H7" s="299"/>
      <c r="I7" s="299"/>
      <c r="J7" s="236"/>
    </row>
    <row r="8" spans="1:10" ht="14.25" x14ac:dyDescent="0.15">
      <c r="A8" s="238"/>
      <c r="B8"/>
      <c r="C8" s="299" t="s">
        <v>152</v>
      </c>
      <c r="D8" s="299"/>
      <c r="E8" s="299"/>
      <c r="F8" s="299"/>
      <c r="G8" s="299"/>
      <c r="H8" s="299"/>
      <c r="I8" s="299"/>
      <c r="J8" s="236"/>
    </row>
    <row r="9" spans="1:10" ht="14.25" x14ac:dyDescent="0.15">
      <c r="A9" s="238"/>
      <c r="B9"/>
      <c r="C9" s="299"/>
      <c r="D9" s="299"/>
      <c r="E9" s="299"/>
      <c r="F9" s="299"/>
      <c r="G9" s="299"/>
      <c r="H9" s="299"/>
      <c r="I9" s="299"/>
      <c r="J9" s="236"/>
    </row>
    <row r="10" spans="1:10" ht="14.25" x14ac:dyDescent="0.15">
      <c r="A10" s="238"/>
      <c r="B10"/>
      <c r="C10"/>
      <c r="D10"/>
      <c r="E10"/>
      <c r="F10"/>
      <c r="G10"/>
      <c r="H10"/>
      <c r="I10"/>
      <c r="J10" s="236"/>
    </row>
    <row r="11" spans="1:10" ht="14.25" x14ac:dyDescent="0.15">
      <c r="A11" s="238"/>
      <c r="B11" t="s">
        <v>3</v>
      </c>
      <c r="C11"/>
      <c r="D11"/>
      <c r="E11"/>
      <c r="F11"/>
      <c r="G11"/>
      <c r="H11"/>
      <c r="I11"/>
      <c r="J11" s="236"/>
    </row>
    <row r="12" spans="1:10" ht="14.25" x14ac:dyDescent="0.15">
      <c r="A12" s="238"/>
      <c r="B12"/>
      <c r="C12"/>
      <c r="D12"/>
      <c r="E12"/>
      <c r="F12"/>
      <c r="G12"/>
      <c r="H12"/>
      <c r="I12"/>
      <c r="J12" s="236"/>
    </row>
    <row r="13" spans="1:10" ht="14.25" x14ac:dyDescent="0.15">
      <c r="A13" s="238"/>
      <c r="B13" s="299" t="s">
        <v>153</v>
      </c>
      <c r="C13" s="299"/>
      <c r="D13" s="299"/>
      <c r="E13" s="299"/>
      <c r="F13" s="299"/>
      <c r="G13" s="299"/>
      <c r="H13" s="299"/>
      <c r="I13" s="299"/>
      <c r="J13" s="299"/>
    </row>
    <row r="14" spans="1:10" ht="14.25" x14ac:dyDescent="0.15">
      <c r="A14" s="238"/>
      <c r="B14" s="299" t="s">
        <v>154</v>
      </c>
      <c r="C14" s="299"/>
      <c r="D14" s="299"/>
      <c r="E14" s="299"/>
      <c r="F14" s="299"/>
      <c r="G14" s="299"/>
      <c r="H14" s="299"/>
      <c r="I14" s="299"/>
      <c r="J14" s="299"/>
    </row>
    <row r="15" spans="1:10" ht="14.25" x14ac:dyDescent="0.15">
      <c r="A15" s="238"/>
      <c r="B15" s="299" t="s">
        <v>155</v>
      </c>
      <c r="C15" s="299"/>
      <c r="D15" s="299"/>
      <c r="E15" s="299"/>
      <c r="F15" s="299"/>
      <c r="G15" s="299"/>
      <c r="H15" s="299"/>
      <c r="I15" s="299"/>
      <c r="J15" s="299"/>
    </row>
    <row r="16" spans="1:10" ht="14.25" x14ac:dyDescent="0.15">
      <c r="A16" s="238"/>
      <c r="B16" s="299" t="s">
        <v>5</v>
      </c>
      <c r="C16" s="299"/>
      <c r="D16" s="299"/>
      <c r="E16" s="299"/>
      <c r="F16" s="299"/>
      <c r="G16" s="299"/>
      <c r="H16" s="299"/>
      <c r="I16" s="299"/>
      <c r="J16" s="299"/>
    </row>
    <row r="17" spans="1:10" ht="14.25" x14ac:dyDescent="0.15">
      <c r="A17" s="238"/>
      <c r="B17" s="299" t="s">
        <v>6</v>
      </c>
      <c r="C17" s="299"/>
      <c r="D17" s="299"/>
      <c r="E17" s="299"/>
      <c r="F17" s="299"/>
      <c r="G17" s="299"/>
      <c r="H17" s="299"/>
      <c r="I17" s="299"/>
      <c r="J17" s="299"/>
    </row>
    <row r="18" spans="1:10" ht="14.25" x14ac:dyDescent="0.15">
      <c r="A18" s="238"/>
      <c r="B18" s="299"/>
      <c r="C18" s="299"/>
      <c r="D18" s="299"/>
      <c r="E18" s="299"/>
      <c r="F18" s="299"/>
      <c r="G18" s="299"/>
      <c r="H18" s="299"/>
      <c r="I18" s="299"/>
      <c r="J18" s="299"/>
    </row>
    <row r="19" spans="1:10" ht="14.25" x14ac:dyDescent="0.15">
      <c r="A19" s="238"/>
      <c r="B19" s="299"/>
      <c r="C19" s="299"/>
      <c r="D19" s="299"/>
      <c r="E19" s="299"/>
      <c r="F19" s="299"/>
      <c r="G19" s="299"/>
      <c r="H19" s="299"/>
      <c r="I19" s="299"/>
      <c r="J19" s="299"/>
    </row>
    <row r="20" spans="1:10" ht="14.25" x14ac:dyDescent="0.15">
      <c r="A20" s="238"/>
      <c r="B20" t="s">
        <v>7</v>
      </c>
      <c r="C20"/>
      <c r="D20"/>
      <c r="E20"/>
      <c r="F20"/>
      <c r="G20"/>
      <c r="H20"/>
      <c r="I20"/>
      <c r="J20" s="236"/>
    </row>
    <row r="21" spans="1:10" ht="14.25" x14ac:dyDescent="0.15">
      <c r="A21" s="238"/>
      <c r="B21" t="s">
        <v>8</v>
      </c>
      <c r="C21"/>
      <c r="D21"/>
      <c r="E21"/>
      <c r="F21"/>
      <c r="G21"/>
      <c r="H21"/>
      <c r="I21"/>
      <c r="J21" s="236"/>
    </row>
    <row r="22" spans="1:10" ht="14.25" x14ac:dyDescent="0.15">
      <c r="A22" s="238"/>
      <c r="B22" t="s">
        <v>9</v>
      </c>
      <c r="C22"/>
      <c r="D22"/>
      <c r="E22"/>
      <c r="F22"/>
      <c r="G22"/>
      <c r="H22"/>
      <c r="I22"/>
      <c r="J22" s="236"/>
    </row>
  </sheetData>
  <mergeCells count="11">
    <mergeCell ref="B14:J14"/>
    <mergeCell ref="G4:I4"/>
    <mergeCell ref="C7:I7"/>
    <mergeCell ref="C8:I8"/>
    <mergeCell ref="C9:I9"/>
    <mergeCell ref="B13:J13"/>
    <mergeCell ref="B15:J15"/>
    <mergeCell ref="B16:J16"/>
    <mergeCell ref="B17:J17"/>
    <mergeCell ref="B18:J18"/>
    <mergeCell ref="B19:J19"/>
  </mergeCells>
  <phoneticPr fontId="10"/>
  <pageMargins left="0.7" right="0.7" top="0.75" bottom="0.75" header="0.3" footer="0.3"/>
  <pageSetup paperSize="9" scale="98" orientation="portrait" r:id="rId1"/>
  <headerFooter>
    <oddHeader>&amp;L【機密性○（取扱制限）】</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D93BB-B46B-4C9F-BEAF-C4EB46774937}">
  <sheetPr codeName="Sheet14">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48" customWidth="1"/>
    <col min="2" max="2" width="35" style="48" customWidth="1"/>
    <col min="3" max="3" width="5.5" style="48" bestFit="1" customWidth="1"/>
    <col min="4" max="5" width="13.875" style="48" bestFit="1" customWidth="1"/>
    <col min="6" max="6" width="11.625" style="48" bestFit="1" customWidth="1"/>
    <col min="7" max="7" width="22.625" style="48" customWidth="1"/>
    <col min="8" max="8" width="5.875" style="48" customWidth="1"/>
    <col min="9" max="9" width="21.5" style="48" customWidth="1"/>
    <col min="10" max="16384" width="9" style="48"/>
  </cols>
  <sheetData>
    <row r="1" spans="1:9" s="4" customFormat="1" x14ac:dyDescent="0.15">
      <c r="I1" s="5" t="s">
        <v>10</v>
      </c>
    </row>
    <row r="2" spans="1:9" x14ac:dyDescent="0.15">
      <c r="A2" s="49" t="s">
        <v>11</v>
      </c>
      <c r="B2" s="50"/>
      <c r="C2" s="50"/>
      <c r="D2" s="50"/>
      <c r="E2" s="50"/>
      <c r="F2" s="50"/>
      <c r="G2" s="50"/>
      <c r="H2" s="50"/>
      <c r="I2" s="50"/>
    </row>
    <row r="4" spans="1:9" x14ac:dyDescent="0.15">
      <c r="A4" s="51" t="s">
        <v>12</v>
      </c>
    </row>
    <row r="5" spans="1:9" x14ac:dyDescent="0.15">
      <c r="A5" s="298" t="s">
        <v>166</v>
      </c>
      <c r="B5" s="298"/>
      <c r="C5" s="298"/>
      <c r="D5" s="298"/>
      <c r="E5" s="298"/>
      <c r="F5" s="298"/>
      <c r="G5" s="298"/>
      <c r="H5" s="298"/>
      <c r="I5" s="298"/>
    </row>
    <row r="7" spans="1:9" x14ac:dyDescent="0.15">
      <c r="A7" s="51" t="s">
        <v>14</v>
      </c>
    </row>
    <row r="8" spans="1:9" s="4" customFormat="1" x14ac:dyDescent="0.15">
      <c r="A8" s="4" t="s">
        <v>15</v>
      </c>
    </row>
    <row r="10" spans="1:9" ht="27" x14ac:dyDescent="0.15">
      <c r="A10" s="52" t="s">
        <v>16</v>
      </c>
      <c r="B10" s="52" t="s">
        <v>17</v>
      </c>
      <c r="C10" s="52" t="s">
        <v>18</v>
      </c>
      <c r="D10" s="52" t="s">
        <v>19</v>
      </c>
      <c r="E10" s="52" t="s">
        <v>20</v>
      </c>
      <c r="F10" s="52" t="s">
        <v>21</v>
      </c>
      <c r="G10" s="52" t="s">
        <v>22</v>
      </c>
      <c r="H10" s="53" t="s">
        <v>23</v>
      </c>
      <c r="I10" s="52" t="s">
        <v>24</v>
      </c>
    </row>
    <row r="11" spans="1:9" ht="89.25" customHeight="1" x14ac:dyDescent="0.15">
      <c r="A11" s="54" t="s">
        <v>167</v>
      </c>
      <c r="B11" s="54"/>
      <c r="C11" s="55" t="s">
        <v>43</v>
      </c>
      <c r="D11" s="56">
        <v>6615000</v>
      </c>
      <c r="E11" s="56">
        <v>6615000</v>
      </c>
      <c r="F11" s="57">
        <v>38695</v>
      </c>
      <c r="G11" s="54" t="s">
        <v>161</v>
      </c>
      <c r="H11" s="58" t="s">
        <v>28</v>
      </c>
      <c r="I11" s="59"/>
    </row>
    <row r="13" spans="1:9" x14ac:dyDescent="0.15">
      <c r="A13" s="48" t="s">
        <v>30</v>
      </c>
    </row>
    <row r="14" spans="1:9" x14ac:dyDescent="0.15">
      <c r="A14" s="48" t="s">
        <v>31</v>
      </c>
    </row>
    <row r="15" spans="1:9" x14ac:dyDescent="0.15">
      <c r="A15" s="48" t="s">
        <v>32</v>
      </c>
    </row>
    <row r="16" spans="1:9" x14ac:dyDescent="0.15">
      <c r="A16" s="48" t="s">
        <v>33</v>
      </c>
    </row>
    <row r="17" spans="1:1" x14ac:dyDescent="0.15">
      <c r="A17" s="48" t="s">
        <v>34</v>
      </c>
    </row>
    <row r="18" spans="1:1" x14ac:dyDescent="0.15">
      <c r="A18" s="48" t="s">
        <v>35</v>
      </c>
    </row>
    <row r="19" spans="1:1" x14ac:dyDescent="0.15">
      <c r="A19" s="48"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C68D-B3A3-4EBB-91EA-79B89D5AFF88}">
  <dimension ref="A1:J21"/>
  <sheetViews>
    <sheetView view="pageBreakPreview" zoomScale="60" zoomScaleNormal="100" workbookViewId="0">
      <selection activeCell="X36" sqref="X36"/>
    </sheetView>
  </sheetViews>
  <sheetFormatPr defaultColWidth="9" defaultRowHeight="13.5" x14ac:dyDescent="0.15"/>
  <cols>
    <col min="1" max="16384" width="9" style="234"/>
  </cols>
  <sheetData>
    <row r="1" spans="1:10" x14ac:dyDescent="0.15">
      <c r="A1" s="236"/>
      <c r="B1" s="236"/>
      <c r="C1" s="236"/>
      <c r="D1" s="236"/>
      <c r="E1" s="236"/>
      <c r="F1" s="236"/>
      <c r="G1" s="236"/>
      <c r="H1" s="236"/>
      <c r="I1" s="236"/>
      <c r="J1" s="236"/>
    </row>
    <row r="2" spans="1:10" x14ac:dyDescent="0.15">
      <c r="A2" s="236"/>
      <c r="B2" s="236"/>
      <c r="C2" s="236"/>
      <c r="D2" s="236"/>
      <c r="E2" s="236"/>
      <c r="F2" s="236"/>
      <c r="G2" s="236"/>
      <c r="H2" s="236"/>
      <c r="I2" s="236"/>
      <c r="J2" s="236"/>
    </row>
    <row r="3" spans="1:10" ht="14.25" x14ac:dyDescent="0.15">
      <c r="A3" s="236"/>
      <c r="B3" s="239"/>
      <c r="C3" s="241"/>
      <c r="D3" s="241"/>
      <c r="E3" s="241"/>
      <c r="F3" s="241"/>
      <c r="G3" s="241"/>
      <c r="H3" s="307" t="s">
        <v>162</v>
      </c>
      <c r="I3" s="307"/>
      <c r="J3" s="307"/>
    </row>
    <row r="4" spans="1:10" ht="14.25" x14ac:dyDescent="0.15">
      <c r="A4" s="236"/>
      <c r="B4" s="239"/>
      <c r="C4" s="241"/>
      <c r="D4" s="241"/>
      <c r="E4" s="241"/>
      <c r="F4" s="241"/>
      <c r="G4" s="241"/>
      <c r="H4" s="292" t="s">
        <v>0</v>
      </c>
      <c r="I4" s="292"/>
      <c r="J4" s="292"/>
    </row>
    <row r="5" spans="1:10" x14ac:dyDescent="0.15">
      <c r="A5" s="236"/>
      <c r="B5" s="236"/>
      <c r="C5" s="236"/>
      <c r="D5" s="236"/>
      <c r="E5" s="236"/>
      <c r="F5" s="236"/>
      <c r="G5" s="236"/>
      <c r="H5" s="236"/>
      <c r="I5" s="236"/>
      <c r="J5" s="236"/>
    </row>
    <row r="6" spans="1:10" ht="14.25" x14ac:dyDescent="0.15">
      <c r="A6" s="236"/>
      <c r="B6" s="241"/>
      <c r="C6" s="241"/>
      <c r="D6" s="241"/>
      <c r="E6" s="241"/>
      <c r="F6" s="241"/>
      <c r="G6" s="241"/>
      <c r="H6" s="241"/>
      <c r="I6" s="241"/>
      <c r="J6" s="236"/>
    </row>
    <row r="7" spans="1:10" ht="14.25" customHeight="1" x14ac:dyDescent="0.15">
      <c r="A7" s="236"/>
      <c r="B7" s="290" t="s">
        <v>163</v>
      </c>
      <c r="C7" s="290"/>
      <c r="D7" s="290"/>
      <c r="E7" s="290"/>
      <c r="F7" s="290"/>
      <c r="G7" s="290"/>
      <c r="H7" s="290"/>
      <c r="I7" s="290"/>
      <c r="J7" s="236"/>
    </row>
    <row r="8" spans="1:10" ht="14.25" customHeight="1" x14ac:dyDescent="0.15">
      <c r="A8" s="236"/>
      <c r="B8" s="290" t="s">
        <v>164</v>
      </c>
      <c r="C8" s="290"/>
      <c r="D8" s="290"/>
      <c r="E8" s="290"/>
      <c r="F8" s="290"/>
      <c r="G8" s="290"/>
      <c r="H8" s="290"/>
      <c r="I8" s="290"/>
      <c r="J8" s="236"/>
    </row>
    <row r="9" spans="1:10" ht="14.25" x14ac:dyDescent="0.15">
      <c r="A9" s="236"/>
      <c r="B9" s="290"/>
      <c r="C9" s="290"/>
      <c r="D9" s="290"/>
      <c r="E9" s="290"/>
      <c r="F9" s="290"/>
      <c r="G9" s="290"/>
      <c r="H9" s="290"/>
      <c r="I9" s="290"/>
      <c r="J9" s="236"/>
    </row>
    <row r="10" spans="1:10" ht="14.25" x14ac:dyDescent="0.15">
      <c r="A10" s="236"/>
      <c r="B10" s="241"/>
      <c r="C10" s="241"/>
      <c r="D10" s="241"/>
      <c r="E10" s="241"/>
      <c r="F10" s="241"/>
      <c r="G10" s="241"/>
      <c r="H10" s="241"/>
      <c r="I10" s="241"/>
      <c r="J10" s="236"/>
    </row>
    <row r="11" spans="1:10" ht="14.25" x14ac:dyDescent="0.15">
      <c r="A11" s="236"/>
      <c r="B11" s="241" t="s">
        <v>3</v>
      </c>
      <c r="C11" s="241"/>
      <c r="D11" s="241"/>
      <c r="E11" s="241"/>
      <c r="F11" s="241"/>
      <c r="G11" s="241"/>
      <c r="H11" s="241"/>
      <c r="I11" s="241"/>
      <c r="J11" s="236"/>
    </row>
    <row r="12" spans="1:10" ht="14.25" x14ac:dyDescent="0.15">
      <c r="A12" s="236"/>
      <c r="B12" s="241"/>
      <c r="C12" s="241"/>
      <c r="D12" s="241"/>
      <c r="E12" s="241"/>
      <c r="F12" s="241"/>
      <c r="G12" s="241"/>
      <c r="H12" s="241"/>
      <c r="I12" s="241"/>
      <c r="J12" s="236"/>
    </row>
    <row r="13" spans="1:10" ht="28.5" customHeight="1" x14ac:dyDescent="0.15">
      <c r="A13" s="236"/>
      <c r="B13" s="290" t="s">
        <v>165</v>
      </c>
      <c r="C13" s="290"/>
      <c r="D13" s="290"/>
      <c r="E13" s="290"/>
      <c r="F13" s="290"/>
      <c r="G13" s="290"/>
      <c r="H13" s="290"/>
      <c r="I13" s="290"/>
      <c r="J13" s="236"/>
    </row>
    <row r="14" spans="1:10" ht="14.25" customHeight="1" x14ac:dyDescent="0.15">
      <c r="A14" s="236"/>
      <c r="B14" s="290" t="s">
        <v>5</v>
      </c>
      <c r="C14" s="290"/>
      <c r="D14" s="290"/>
      <c r="E14" s="290"/>
      <c r="F14" s="290"/>
      <c r="G14" s="290"/>
      <c r="H14" s="290"/>
      <c r="I14" s="290"/>
      <c r="J14" s="236"/>
    </row>
    <row r="15" spans="1:10" ht="14.25" customHeight="1" x14ac:dyDescent="0.15">
      <c r="A15" s="236"/>
      <c r="B15" s="290" t="s">
        <v>6</v>
      </c>
      <c r="C15" s="290"/>
      <c r="D15" s="290"/>
      <c r="E15" s="290"/>
      <c r="F15" s="290"/>
      <c r="G15" s="290"/>
      <c r="H15" s="290"/>
      <c r="I15" s="290"/>
      <c r="J15" s="236"/>
    </row>
    <row r="16" spans="1:10" ht="14.25" x14ac:dyDescent="0.15">
      <c r="A16" s="236"/>
      <c r="B16" s="290"/>
      <c r="C16" s="290"/>
      <c r="D16" s="290"/>
      <c r="E16" s="290"/>
      <c r="F16" s="290"/>
      <c r="G16" s="290"/>
      <c r="H16" s="290"/>
      <c r="I16" s="290"/>
      <c r="J16" s="236"/>
    </row>
    <row r="17" spans="1:10" ht="14.25" x14ac:dyDescent="0.15">
      <c r="A17" s="236"/>
      <c r="B17" s="290"/>
      <c r="C17" s="290"/>
      <c r="D17" s="290"/>
      <c r="E17" s="290"/>
      <c r="F17" s="290"/>
      <c r="G17" s="290"/>
      <c r="H17" s="290"/>
      <c r="I17" s="290"/>
      <c r="J17" s="236"/>
    </row>
    <row r="18" spans="1:10" ht="14.25" x14ac:dyDescent="0.15">
      <c r="A18" s="236"/>
      <c r="B18" s="241"/>
      <c r="C18" s="241"/>
      <c r="D18" s="241"/>
      <c r="E18" s="241"/>
      <c r="F18" s="241"/>
      <c r="G18" s="241"/>
      <c r="H18" s="241"/>
      <c r="I18" s="241"/>
      <c r="J18" s="236"/>
    </row>
    <row r="19" spans="1:10" ht="14.25" x14ac:dyDescent="0.15">
      <c r="A19" s="236"/>
      <c r="B19" s="241" t="s">
        <v>7</v>
      </c>
      <c r="C19" s="241"/>
      <c r="D19" s="241"/>
      <c r="E19" s="241"/>
      <c r="F19" s="241"/>
      <c r="G19" s="241"/>
      <c r="H19" s="241"/>
      <c r="I19" s="241"/>
      <c r="J19" s="236"/>
    </row>
    <row r="20" spans="1:10" ht="14.25" x14ac:dyDescent="0.15">
      <c r="A20" s="236"/>
      <c r="B20" s="241" t="s">
        <v>8</v>
      </c>
      <c r="C20" s="241"/>
      <c r="D20" s="241"/>
      <c r="E20" s="241"/>
      <c r="F20" s="241"/>
      <c r="G20" s="241"/>
      <c r="H20" s="241"/>
      <c r="I20" s="241"/>
      <c r="J20" s="236"/>
    </row>
    <row r="21" spans="1:10" ht="14.25" x14ac:dyDescent="0.15">
      <c r="A21" s="236"/>
      <c r="B21" s="241" t="s">
        <v>9</v>
      </c>
      <c r="C21" s="241"/>
      <c r="D21" s="241"/>
      <c r="E21" s="241"/>
      <c r="F21" s="241"/>
      <c r="G21" s="241"/>
      <c r="H21" s="241"/>
      <c r="I21" s="241"/>
      <c r="J21" s="236"/>
    </row>
  </sheetData>
  <mergeCells count="10">
    <mergeCell ref="B14:I14"/>
    <mergeCell ref="B15:I15"/>
    <mergeCell ref="B16:I16"/>
    <mergeCell ref="B17:I17"/>
    <mergeCell ref="H3:J3"/>
    <mergeCell ref="H4:J4"/>
    <mergeCell ref="B7:I7"/>
    <mergeCell ref="B8:I8"/>
    <mergeCell ref="B9:I9"/>
    <mergeCell ref="B13:I13"/>
  </mergeCells>
  <phoneticPr fontId="10"/>
  <pageMargins left="0.7" right="0.7" top="0.75" bottom="0.75" header="0.3" footer="0.3"/>
  <pageSetup paperSize="9" scale="98" orientation="portrait" r:id="rId1"/>
  <headerFooter>
    <oddHeader>&amp;L【機密性○（取扱制限）】</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76E0-8AF5-40DE-AEC7-A7D963E468C3}">
  <sheetPr codeName="Sheet16">
    <pageSetUpPr fitToPage="1"/>
  </sheetPr>
  <dimension ref="A1:I20"/>
  <sheetViews>
    <sheetView view="pageBreakPreview" zoomScaleNormal="100" zoomScaleSheetLayoutView="100" workbookViewId="0">
      <selection activeCell="A8" sqref="A8:XFD8"/>
    </sheetView>
  </sheetViews>
  <sheetFormatPr defaultColWidth="9" defaultRowHeight="13.5" x14ac:dyDescent="0.15"/>
  <cols>
    <col min="1" max="1" width="39" style="48" customWidth="1"/>
    <col min="2" max="2" width="35" style="48" customWidth="1"/>
    <col min="3" max="3" width="5.5" style="48" bestFit="1" customWidth="1"/>
    <col min="4" max="5" width="13.875" style="48" bestFit="1" customWidth="1"/>
    <col min="6" max="6" width="11.625" style="48" bestFit="1" customWidth="1"/>
    <col min="7" max="7" width="22.625" style="48" customWidth="1"/>
    <col min="8" max="8" width="5.875" style="48" customWidth="1"/>
    <col min="9" max="9" width="21.5" style="48" customWidth="1"/>
    <col min="10" max="16384" width="9" style="48"/>
  </cols>
  <sheetData>
    <row r="1" spans="1:9" s="4" customFormat="1" x14ac:dyDescent="0.15">
      <c r="I1" s="5" t="s">
        <v>10</v>
      </c>
    </row>
    <row r="2" spans="1:9" x14ac:dyDescent="0.15">
      <c r="A2" s="49" t="s">
        <v>11</v>
      </c>
      <c r="B2" s="50"/>
      <c r="C2" s="50"/>
      <c r="D2" s="50"/>
      <c r="E2" s="50"/>
      <c r="F2" s="50"/>
      <c r="G2" s="50"/>
      <c r="H2" s="50"/>
      <c r="I2" s="50"/>
    </row>
    <row r="4" spans="1:9" x14ac:dyDescent="0.15">
      <c r="A4" s="51" t="s">
        <v>12</v>
      </c>
    </row>
    <row r="5" spans="1:9" s="60" customFormat="1" x14ac:dyDescent="0.15">
      <c r="A5" s="301" t="s">
        <v>169</v>
      </c>
      <c r="B5" s="301"/>
      <c r="C5" s="301"/>
      <c r="D5" s="301"/>
      <c r="E5" s="301"/>
      <c r="F5" s="301"/>
      <c r="G5" s="301"/>
      <c r="H5" s="301"/>
      <c r="I5" s="301"/>
    </row>
    <row r="6" spans="1:9" s="60" customFormat="1" x14ac:dyDescent="0.15"/>
    <row r="7" spans="1:9" s="60" customFormat="1" x14ac:dyDescent="0.15">
      <c r="A7" s="61" t="s">
        <v>14</v>
      </c>
    </row>
    <row r="8" spans="1:9" s="4" customFormat="1" x14ac:dyDescent="0.15">
      <c r="A8" s="4" t="s">
        <v>15</v>
      </c>
    </row>
    <row r="9" spans="1:9" s="60" customFormat="1" x14ac:dyDescent="0.15"/>
    <row r="10" spans="1:9" s="60" customFormat="1" ht="27" x14ac:dyDescent="0.15">
      <c r="A10" s="62" t="s">
        <v>16</v>
      </c>
      <c r="B10" s="62" t="s">
        <v>17</v>
      </c>
      <c r="C10" s="62" t="s">
        <v>18</v>
      </c>
      <c r="D10" s="62" t="s">
        <v>19</v>
      </c>
      <c r="E10" s="62" t="s">
        <v>20</v>
      </c>
      <c r="F10" s="62" t="s">
        <v>21</v>
      </c>
      <c r="G10" s="62" t="s">
        <v>22</v>
      </c>
      <c r="H10" s="63" t="s">
        <v>23</v>
      </c>
      <c r="I10" s="62" t="s">
        <v>24</v>
      </c>
    </row>
    <row r="11" spans="1:9" s="60" customFormat="1" ht="108" x14ac:dyDescent="0.15">
      <c r="A11" s="64" t="s">
        <v>170</v>
      </c>
      <c r="B11" s="64" t="s">
        <v>171</v>
      </c>
      <c r="C11" s="65">
        <v>3</v>
      </c>
      <c r="D11" s="76">
        <v>365925</v>
      </c>
      <c r="E11" s="76">
        <v>1097775</v>
      </c>
      <c r="F11" s="66">
        <v>40171</v>
      </c>
      <c r="G11" s="64" t="s">
        <v>172</v>
      </c>
      <c r="H11" s="62" t="s">
        <v>45</v>
      </c>
      <c r="I11" s="67" t="s">
        <v>173</v>
      </c>
    </row>
    <row r="12" spans="1:9" s="60" customFormat="1" ht="120" customHeight="1" x14ac:dyDescent="0.15">
      <c r="A12" s="64" t="s">
        <v>170</v>
      </c>
      <c r="B12" s="64" t="s">
        <v>174</v>
      </c>
      <c r="C12" s="65">
        <v>24</v>
      </c>
      <c r="D12" s="76">
        <v>365925</v>
      </c>
      <c r="E12" s="76">
        <v>8782200</v>
      </c>
      <c r="F12" s="66">
        <v>40171</v>
      </c>
      <c r="G12" s="64" t="s">
        <v>175</v>
      </c>
      <c r="H12" s="62" t="s">
        <v>176</v>
      </c>
      <c r="I12" s="67" t="s">
        <v>177</v>
      </c>
    </row>
    <row r="14" spans="1:9" x14ac:dyDescent="0.15">
      <c r="A14" s="48" t="s">
        <v>30</v>
      </c>
    </row>
    <row r="15" spans="1:9" x14ac:dyDescent="0.15">
      <c r="A15" s="48" t="s">
        <v>31</v>
      </c>
    </row>
    <row r="16" spans="1:9" x14ac:dyDescent="0.15">
      <c r="A16" s="48" t="s">
        <v>32</v>
      </c>
    </row>
    <row r="17" spans="1:1" x14ac:dyDescent="0.15">
      <c r="A17" s="48" t="s">
        <v>33</v>
      </c>
    </row>
    <row r="18" spans="1:1" x14ac:dyDescent="0.15">
      <c r="A18" s="48" t="s">
        <v>34</v>
      </c>
    </row>
    <row r="19" spans="1:1" x14ac:dyDescent="0.15">
      <c r="A19" s="48" t="s">
        <v>35</v>
      </c>
    </row>
    <row r="20" spans="1:1" x14ac:dyDescent="0.15">
      <c r="A20" s="48"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A420-1953-4065-8416-0BE9653A7B41}">
  <sheetPr codeName="Sheet2">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6" customWidth="1"/>
    <col min="2" max="2" width="35" style="16" customWidth="1"/>
    <col min="3" max="3" width="5.5" style="16" bestFit="1" customWidth="1"/>
    <col min="4" max="5" width="13.875" style="16" bestFit="1" customWidth="1"/>
    <col min="6" max="6" width="11.625" style="16" bestFit="1" customWidth="1"/>
    <col min="7" max="7" width="22.625" style="16" customWidth="1"/>
    <col min="8" max="8" width="5.875" style="16" customWidth="1"/>
    <col min="9" max="9" width="21.5" style="16" customWidth="1"/>
    <col min="10" max="16384" width="9" style="16"/>
  </cols>
  <sheetData>
    <row r="1" spans="1:9" s="4" customFormat="1" x14ac:dyDescent="0.15">
      <c r="I1" s="5" t="s">
        <v>10</v>
      </c>
    </row>
    <row r="2" spans="1:9" x14ac:dyDescent="0.15">
      <c r="A2" s="17" t="s">
        <v>11</v>
      </c>
      <c r="B2" s="18"/>
      <c r="C2" s="18"/>
      <c r="D2" s="18"/>
      <c r="E2" s="18"/>
      <c r="F2" s="18"/>
      <c r="G2" s="18"/>
      <c r="H2" s="18"/>
      <c r="I2" s="18"/>
    </row>
    <row r="4" spans="1:9" x14ac:dyDescent="0.15">
      <c r="A4" s="19" t="s">
        <v>12</v>
      </c>
    </row>
    <row r="5" spans="1:9" ht="15" customHeight="1" x14ac:dyDescent="0.15">
      <c r="A5" s="294" t="s">
        <v>40</v>
      </c>
      <c r="B5" s="294"/>
      <c r="C5" s="294"/>
      <c r="D5" s="294"/>
      <c r="E5" s="294"/>
      <c r="F5" s="294"/>
      <c r="G5" s="294"/>
      <c r="H5" s="294"/>
      <c r="I5" s="294"/>
    </row>
    <row r="7" spans="1:9" x14ac:dyDescent="0.15">
      <c r="A7" s="19" t="s">
        <v>14</v>
      </c>
    </row>
    <row r="8" spans="1:9" s="4" customFormat="1" x14ac:dyDescent="0.15">
      <c r="A8" s="4" t="s">
        <v>15</v>
      </c>
    </row>
    <row r="10" spans="1:9" ht="27" x14ac:dyDescent="0.15">
      <c r="A10" s="20" t="s">
        <v>16</v>
      </c>
      <c r="B10" s="20" t="s">
        <v>17</v>
      </c>
      <c r="C10" s="20" t="s">
        <v>18</v>
      </c>
      <c r="D10" s="20" t="s">
        <v>19</v>
      </c>
      <c r="E10" s="20" t="s">
        <v>20</v>
      </c>
      <c r="F10" s="20" t="s">
        <v>21</v>
      </c>
      <c r="G10" s="20" t="s">
        <v>22</v>
      </c>
      <c r="H10" s="21" t="s">
        <v>23</v>
      </c>
      <c r="I10" s="20" t="s">
        <v>24</v>
      </c>
    </row>
    <row r="11" spans="1:9" ht="86.25" customHeight="1" x14ac:dyDescent="0.15">
      <c r="A11" s="22" t="s">
        <v>41</v>
      </c>
      <c r="B11" s="22" t="s">
        <v>42</v>
      </c>
      <c r="C11" s="23" t="s">
        <v>43</v>
      </c>
      <c r="D11" s="24">
        <v>47490200</v>
      </c>
      <c r="E11" s="24">
        <v>47490200</v>
      </c>
      <c r="F11" s="25">
        <v>40209</v>
      </c>
      <c r="G11" s="22" t="s">
        <v>44</v>
      </c>
      <c r="H11" s="26" t="s">
        <v>45</v>
      </c>
      <c r="I11" s="27" t="s">
        <v>46</v>
      </c>
    </row>
    <row r="13" spans="1:9" x14ac:dyDescent="0.15">
      <c r="A13" s="16" t="s">
        <v>30</v>
      </c>
    </row>
    <row r="14" spans="1:9" x14ac:dyDescent="0.15">
      <c r="A14" s="16" t="s">
        <v>31</v>
      </c>
    </row>
    <row r="15" spans="1:9" x14ac:dyDescent="0.15">
      <c r="A15" s="16" t="s">
        <v>32</v>
      </c>
    </row>
    <row r="16" spans="1:9" x14ac:dyDescent="0.15">
      <c r="A16" s="16" t="s">
        <v>33</v>
      </c>
    </row>
    <row r="17" spans="1:1" x14ac:dyDescent="0.15">
      <c r="A17" s="16" t="s">
        <v>34</v>
      </c>
    </row>
    <row r="18" spans="1:1" x14ac:dyDescent="0.15">
      <c r="A18" s="16" t="s">
        <v>35</v>
      </c>
    </row>
    <row r="19" spans="1:1" x14ac:dyDescent="0.15">
      <c r="A19" s="16"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EE4C-1D9C-494E-87C8-3CC12FC2AC5E}">
  <dimension ref="A1:I24"/>
  <sheetViews>
    <sheetView view="pageBreakPreview" zoomScale="60" zoomScaleNormal="100" workbookViewId="0">
      <selection sqref="A1:I24"/>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45525</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55"/>
      <c r="C8" s="290" t="s">
        <v>168</v>
      </c>
      <c r="D8" s="290"/>
      <c r="E8" s="290"/>
      <c r="F8" s="290"/>
      <c r="G8" s="290"/>
      <c r="H8" s="290"/>
      <c r="I8" s="255"/>
    </row>
    <row r="9" spans="1:9" ht="14.25" customHeight="1" x14ac:dyDescent="0.15">
      <c r="A9" s="238"/>
      <c r="B9" s="255"/>
      <c r="C9" s="290" t="s">
        <v>2</v>
      </c>
      <c r="D9" s="290"/>
      <c r="E9" s="290"/>
      <c r="F9" s="290"/>
      <c r="G9" s="290"/>
      <c r="H9" s="290"/>
      <c r="I9" s="255"/>
    </row>
    <row r="10" spans="1:9" ht="14.25" x14ac:dyDescent="0.15">
      <c r="A10" s="238"/>
      <c r="B10" s="255"/>
      <c r="C10" s="290"/>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168</v>
      </c>
      <c r="C15" s="290"/>
      <c r="D15" s="290"/>
      <c r="E15" s="290"/>
      <c r="F15" s="290"/>
      <c r="G15" s="290"/>
      <c r="H15" s="290"/>
      <c r="I15" s="290"/>
    </row>
    <row r="16" spans="1:9" ht="14.25" customHeight="1" x14ac:dyDescent="0.15">
      <c r="A16" s="238"/>
      <c r="B16" s="290" t="s">
        <v>104</v>
      </c>
      <c r="C16" s="290"/>
      <c r="D16" s="290"/>
      <c r="E16" s="290"/>
      <c r="F16" s="290"/>
      <c r="G16" s="290"/>
      <c r="H16" s="290"/>
      <c r="I16" s="290"/>
    </row>
    <row r="17" spans="1:9" ht="14.25" customHeight="1" x14ac:dyDescent="0.15">
      <c r="A17" s="238"/>
      <c r="B17" s="290" t="s">
        <v>55</v>
      </c>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12">
    <mergeCell ref="B20:I20"/>
    <mergeCell ref="G4:I4"/>
    <mergeCell ref="G5:I5"/>
    <mergeCell ref="C8:H8"/>
    <mergeCell ref="C9:H9"/>
    <mergeCell ref="C10:H10"/>
    <mergeCell ref="C11:H11"/>
    <mergeCell ref="B15:I15"/>
    <mergeCell ref="B16:I16"/>
    <mergeCell ref="B17: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A44D1-055A-4CCB-B287-6A14D468A7B5}">
  <sheetPr codeName="Sheet18">
    <pageSetUpPr fitToPage="1"/>
  </sheetPr>
  <dimension ref="A1:I20"/>
  <sheetViews>
    <sheetView view="pageBreakPreview" zoomScaleNormal="100" zoomScaleSheetLayoutView="100" workbookViewId="0">
      <selection activeCell="F24" sqref="F24"/>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5" style="95" customWidth="1"/>
    <col min="10" max="16384" width="9" style="95"/>
  </cols>
  <sheetData>
    <row r="1" spans="1:9" s="4" customFormat="1" x14ac:dyDescent="0.15">
      <c r="I1" s="5" t="s">
        <v>10</v>
      </c>
    </row>
    <row r="2" spans="1:9" x14ac:dyDescent="0.15">
      <c r="A2" s="96" t="s">
        <v>11</v>
      </c>
      <c r="B2" s="97"/>
      <c r="C2" s="97"/>
      <c r="D2" s="97"/>
      <c r="E2" s="97"/>
      <c r="F2" s="97"/>
      <c r="G2" s="97"/>
      <c r="H2" s="97"/>
      <c r="I2" s="97"/>
    </row>
    <row r="4" spans="1:9" x14ac:dyDescent="0.15">
      <c r="A4" s="98" t="s">
        <v>12</v>
      </c>
    </row>
    <row r="5" spans="1:9" s="99" customFormat="1" x14ac:dyDescent="0.15">
      <c r="A5" s="310" t="s">
        <v>180</v>
      </c>
      <c r="B5" s="310"/>
      <c r="C5" s="310"/>
      <c r="D5" s="310"/>
      <c r="E5" s="310"/>
      <c r="F5" s="310"/>
      <c r="G5" s="310"/>
      <c r="H5" s="310"/>
      <c r="I5" s="310"/>
    </row>
    <row r="6" spans="1:9" s="99" customFormat="1" x14ac:dyDescent="0.15"/>
    <row r="7" spans="1:9" s="99" customFormat="1" x14ac:dyDescent="0.15">
      <c r="A7" s="100" t="s">
        <v>14</v>
      </c>
    </row>
    <row r="8" spans="1:9" s="4" customFormat="1" x14ac:dyDescent="0.15">
      <c r="A8" s="4" t="s">
        <v>15</v>
      </c>
    </row>
    <row r="9" spans="1:9" s="99" customFormat="1" x14ac:dyDescent="0.15"/>
    <row r="10" spans="1:9" s="99" customFormat="1" ht="27" x14ac:dyDescent="0.15">
      <c r="A10" s="101" t="s">
        <v>16</v>
      </c>
      <c r="B10" s="101" t="s">
        <v>17</v>
      </c>
      <c r="C10" s="101" t="s">
        <v>18</v>
      </c>
      <c r="D10" s="101" t="s">
        <v>19</v>
      </c>
      <c r="E10" s="101" t="s">
        <v>20</v>
      </c>
      <c r="F10" s="101" t="s">
        <v>21</v>
      </c>
      <c r="G10" s="101" t="s">
        <v>22</v>
      </c>
      <c r="H10" s="102" t="s">
        <v>23</v>
      </c>
      <c r="I10" s="101" t="s">
        <v>24</v>
      </c>
    </row>
    <row r="11" spans="1:9" s="99" customFormat="1" ht="40.5" x14ac:dyDescent="0.15">
      <c r="A11" s="103" t="s">
        <v>181</v>
      </c>
      <c r="B11" s="103"/>
      <c r="C11" s="104" t="s">
        <v>182</v>
      </c>
      <c r="D11" s="105">
        <v>8232000</v>
      </c>
      <c r="E11" s="105">
        <v>8232000</v>
      </c>
      <c r="F11" s="106">
        <v>35765</v>
      </c>
      <c r="G11" s="107" t="s">
        <v>183</v>
      </c>
      <c r="H11" s="101" t="s">
        <v>45</v>
      </c>
      <c r="I11" s="108"/>
    </row>
    <row r="12" spans="1:9" s="99" customFormat="1" ht="40.5" x14ac:dyDescent="0.15">
      <c r="A12" s="103" t="s">
        <v>184</v>
      </c>
      <c r="B12" s="103" t="s">
        <v>185</v>
      </c>
      <c r="C12" s="104" t="s">
        <v>182</v>
      </c>
      <c r="D12" s="105">
        <v>1706251</v>
      </c>
      <c r="E12" s="105">
        <v>1706251</v>
      </c>
      <c r="F12" s="106">
        <v>36829</v>
      </c>
      <c r="G12" s="107" t="s">
        <v>183</v>
      </c>
      <c r="H12" s="101" t="s">
        <v>45</v>
      </c>
      <c r="I12" s="108"/>
    </row>
    <row r="14" spans="1:9" x14ac:dyDescent="0.15">
      <c r="A14" s="95" t="s">
        <v>30</v>
      </c>
    </row>
    <row r="15" spans="1:9" x14ac:dyDescent="0.15">
      <c r="A15" s="95" t="s">
        <v>31</v>
      </c>
    </row>
    <row r="16" spans="1:9" x14ac:dyDescent="0.15">
      <c r="A16" s="95" t="s">
        <v>32</v>
      </c>
    </row>
    <row r="17" spans="1:1" x14ac:dyDescent="0.15">
      <c r="A17" s="95" t="s">
        <v>33</v>
      </c>
    </row>
    <row r="18" spans="1:1" x14ac:dyDescent="0.15">
      <c r="A18" s="95" t="s">
        <v>34</v>
      </c>
    </row>
    <row r="19" spans="1:1" x14ac:dyDescent="0.15">
      <c r="A19" s="95" t="s">
        <v>35</v>
      </c>
    </row>
    <row r="20" spans="1:1" x14ac:dyDescent="0.15">
      <c r="A20" s="95"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9FC1-8837-4FF2-82E3-0B63D541C8F5}">
  <dimension ref="A1:I24"/>
  <sheetViews>
    <sheetView view="pageBreakPreview" zoomScale="60" zoomScaleNormal="100" workbookViewId="0">
      <selection activeCell="P15" sqref="P1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45525</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178</v>
      </c>
      <c r="C8" s="290"/>
      <c r="D8" s="290"/>
      <c r="E8" s="290"/>
      <c r="F8" s="290"/>
      <c r="G8" s="290"/>
      <c r="H8" s="290"/>
      <c r="I8" s="290"/>
    </row>
    <row r="9" spans="1:9" ht="14.25" customHeight="1" x14ac:dyDescent="0.15">
      <c r="A9" s="238"/>
      <c r="B9" s="290"/>
      <c r="C9" s="290"/>
      <c r="D9" s="290"/>
      <c r="E9" s="290"/>
      <c r="F9" s="290"/>
      <c r="G9" s="290"/>
      <c r="H9" s="290"/>
      <c r="I9" s="290"/>
    </row>
    <row r="10" spans="1:9" ht="14.25" x14ac:dyDescent="0.15">
      <c r="A10" s="238"/>
      <c r="B10" s="290"/>
      <c r="C10" s="290"/>
      <c r="D10" s="290"/>
      <c r="E10" s="290"/>
      <c r="F10" s="290"/>
      <c r="G10" s="290"/>
      <c r="H10" s="290"/>
      <c r="I10" s="290"/>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179</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8">
    <mergeCell ref="B18:I18"/>
    <mergeCell ref="B19:I19"/>
    <mergeCell ref="B20:I20"/>
    <mergeCell ref="B15:I17"/>
    <mergeCell ref="G4:I4"/>
    <mergeCell ref="G5:I5"/>
    <mergeCell ref="C11:H11"/>
    <mergeCell ref="B8:I10"/>
  </mergeCells>
  <phoneticPr fontId="10"/>
  <pageMargins left="0.7" right="0.7" top="0.75" bottom="0.75" header="0.3" footer="0.3"/>
  <pageSetup paperSize="9" orientation="portrait" r:id="rId1"/>
  <headerFooter>
    <oddHeader>&amp;L【機密性○（取扱制限）】</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6F295-9E72-49E3-9E05-1D9158AAC1C2}">
  <sheetPr codeName="Sheet19">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5" style="95" customWidth="1"/>
    <col min="10" max="16384" width="9" style="95"/>
  </cols>
  <sheetData>
    <row r="1" spans="1:9" s="4" customFormat="1" x14ac:dyDescent="0.15">
      <c r="I1" s="5" t="s">
        <v>10</v>
      </c>
    </row>
    <row r="2" spans="1:9" x14ac:dyDescent="0.15">
      <c r="A2" s="96" t="s">
        <v>11</v>
      </c>
      <c r="B2" s="97"/>
      <c r="C2" s="97"/>
      <c r="D2" s="97"/>
      <c r="E2" s="97"/>
      <c r="F2" s="97"/>
      <c r="G2" s="97"/>
      <c r="H2" s="97"/>
      <c r="I2" s="97"/>
    </row>
    <row r="4" spans="1:9" x14ac:dyDescent="0.15">
      <c r="A4" s="98" t="s">
        <v>12</v>
      </c>
    </row>
    <row r="5" spans="1:9" s="99" customFormat="1" x14ac:dyDescent="0.15">
      <c r="A5" s="310" t="s">
        <v>188</v>
      </c>
      <c r="B5" s="310"/>
      <c r="C5" s="310"/>
      <c r="D5" s="310"/>
      <c r="E5" s="310"/>
      <c r="F5" s="310"/>
      <c r="G5" s="310"/>
      <c r="H5" s="310"/>
      <c r="I5" s="310"/>
    </row>
    <row r="6" spans="1:9" s="99" customFormat="1" x14ac:dyDescent="0.15"/>
    <row r="7" spans="1:9" s="99" customFormat="1" x14ac:dyDescent="0.15">
      <c r="A7" s="100" t="s">
        <v>14</v>
      </c>
    </row>
    <row r="8" spans="1:9" s="4" customFormat="1" x14ac:dyDescent="0.15">
      <c r="A8" s="4" t="s">
        <v>15</v>
      </c>
    </row>
    <row r="9" spans="1:9" s="99" customFormat="1" x14ac:dyDescent="0.15"/>
    <row r="10" spans="1:9" s="99" customFormat="1" ht="27" x14ac:dyDescent="0.15">
      <c r="A10" s="101" t="s">
        <v>16</v>
      </c>
      <c r="B10" s="101" t="s">
        <v>17</v>
      </c>
      <c r="C10" s="101" t="s">
        <v>18</v>
      </c>
      <c r="D10" s="101" t="s">
        <v>19</v>
      </c>
      <c r="E10" s="101" t="s">
        <v>20</v>
      </c>
      <c r="F10" s="101" t="s">
        <v>21</v>
      </c>
      <c r="G10" s="101" t="s">
        <v>22</v>
      </c>
      <c r="H10" s="102" t="s">
        <v>23</v>
      </c>
      <c r="I10" s="101" t="s">
        <v>24</v>
      </c>
    </row>
    <row r="11" spans="1:9" s="99" customFormat="1" ht="40.5" x14ac:dyDescent="0.15">
      <c r="A11" s="103" t="s">
        <v>189</v>
      </c>
      <c r="B11" s="103" t="s">
        <v>190</v>
      </c>
      <c r="C11" s="104">
        <v>1</v>
      </c>
      <c r="D11" s="105">
        <v>133655</v>
      </c>
      <c r="E11" s="105">
        <v>133655</v>
      </c>
      <c r="F11" s="106">
        <v>40228</v>
      </c>
      <c r="G11" s="109" t="s">
        <v>191</v>
      </c>
      <c r="H11" s="101" t="s">
        <v>192</v>
      </c>
      <c r="I11" s="108"/>
    </row>
    <row r="14" spans="1:9" x14ac:dyDescent="0.15">
      <c r="A14" s="95" t="s">
        <v>30</v>
      </c>
    </row>
    <row r="15" spans="1:9" x14ac:dyDescent="0.15">
      <c r="A15" s="95" t="s">
        <v>31</v>
      </c>
    </row>
    <row r="16" spans="1:9" x14ac:dyDescent="0.15">
      <c r="A16" s="95" t="s">
        <v>32</v>
      </c>
    </row>
    <row r="17" spans="1:1" x14ac:dyDescent="0.15">
      <c r="A17" s="95" t="s">
        <v>33</v>
      </c>
    </row>
    <row r="18" spans="1:1" x14ac:dyDescent="0.15">
      <c r="A18" s="95" t="s">
        <v>34</v>
      </c>
    </row>
    <row r="19" spans="1:1" x14ac:dyDescent="0.15">
      <c r="A19" s="95" t="s">
        <v>35</v>
      </c>
    </row>
    <row r="20" spans="1:1" x14ac:dyDescent="0.15">
      <c r="A20" s="95"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6B249-594C-484A-A125-C05E36BE8548}">
  <dimension ref="A1:I24"/>
  <sheetViews>
    <sheetView view="pageBreakPreview" zoomScale="60" zoomScaleNormal="100" workbookViewId="0">
      <selection activeCell="B15" sqref="B15:I17"/>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45525</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186</v>
      </c>
      <c r="C8" s="290"/>
      <c r="D8" s="290"/>
      <c r="E8" s="290"/>
      <c r="F8" s="290"/>
      <c r="G8" s="290"/>
      <c r="H8" s="290"/>
      <c r="I8" s="290"/>
    </row>
    <row r="9" spans="1:9" ht="14.25" customHeight="1" x14ac:dyDescent="0.15">
      <c r="A9" s="238"/>
      <c r="B9" s="290"/>
      <c r="C9" s="290"/>
      <c r="D9" s="290"/>
      <c r="E9" s="290"/>
      <c r="F9" s="290"/>
      <c r="G9" s="290"/>
      <c r="H9" s="290"/>
      <c r="I9" s="290"/>
    </row>
    <row r="10" spans="1:9" ht="14.25" x14ac:dyDescent="0.15">
      <c r="A10" s="238"/>
      <c r="B10" s="290"/>
      <c r="C10" s="290"/>
      <c r="D10" s="290"/>
      <c r="E10" s="290"/>
      <c r="F10" s="290"/>
      <c r="G10" s="290"/>
      <c r="H10" s="290"/>
      <c r="I10" s="290"/>
    </row>
    <row r="11" spans="1:9" ht="14.25" x14ac:dyDescent="0.15">
      <c r="A11" s="238"/>
      <c r="B11" s="290"/>
      <c r="C11" s="290"/>
      <c r="D11" s="290"/>
      <c r="E11" s="290"/>
      <c r="F11" s="290"/>
      <c r="G11" s="290"/>
      <c r="H11" s="290"/>
      <c r="I11" s="290"/>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187</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19:I19"/>
    <mergeCell ref="B20:I20"/>
    <mergeCell ref="G4:I4"/>
    <mergeCell ref="G5:I5"/>
    <mergeCell ref="B8:I11"/>
    <mergeCell ref="B15:I17"/>
    <mergeCell ref="B18:I18"/>
  </mergeCells>
  <phoneticPr fontId="10"/>
  <pageMargins left="0.7" right="0.7" top="0.75" bottom="0.75" header="0.3" footer="0.3"/>
  <pageSetup paperSize="9" orientation="portrait" r:id="rId1"/>
  <headerFooter>
    <oddHeader>&amp;L【機密性○（取扱制限）】</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DD07F-D3BC-4488-8C10-62EC114DCB15}">
  <sheetPr codeName="Sheet20">
    <pageSetUpPr fitToPage="1"/>
  </sheetPr>
  <dimension ref="A1:I19"/>
  <sheetViews>
    <sheetView view="pageBreakPreview" zoomScaleNormal="100" zoomScaleSheetLayoutView="100" workbookViewId="0">
      <selection activeCell="E23" sqref="E23"/>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1.5" style="95" customWidth="1"/>
    <col min="10" max="16384" width="9" style="95"/>
  </cols>
  <sheetData>
    <row r="1" spans="1:9" s="4" customFormat="1" x14ac:dyDescent="0.15">
      <c r="I1" s="5" t="s">
        <v>10</v>
      </c>
    </row>
    <row r="2" spans="1:9" x14ac:dyDescent="0.15">
      <c r="A2" s="96" t="s">
        <v>11</v>
      </c>
      <c r="B2" s="97"/>
      <c r="C2" s="97"/>
      <c r="D2" s="97"/>
      <c r="E2" s="97"/>
      <c r="F2" s="97"/>
      <c r="G2" s="97"/>
      <c r="H2" s="97"/>
      <c r="I2" s="97"/>
    </row>
    <row r="4" spans="1:9" x14ac:dyDescent="0.15">
      <c r="A4" s="98" t="s">
        <v>12</v>
      </c>
    </row>
    <row r="5" spans="1:9" x14ac:dyDescent="0.15">
      <c r="A5" s="95" t="s">
        <v>195</v>
      </c>
    </row>
    <row r="7" spans="1:9" x14ac:dyDescent="0.15">
      <c r="A7" s="98" t="s">
        <v>14</v>
      </c>
    </row>
    <row r="8" spans="1:9" s="4" customFormat="1" x14ac:dyDescent="0.15">
      <c r="A8" s="4" t="s">
        <v>15</v>
      </c>
    </row>
    <row r="10" spans="1:9" ht="27" x14ac:dyDescent="0.15">
      <c r="A10" s="110" t="s">
        <v>16</v>
      </c>
      <c r="B10" s="110" t="s">
        <v>17</v>
      </c>
      <c r="C10" s="110" t="s">
        <v>18</v>
      </c>
      <c r="D10" s="110" t="s">
        <v>19</v>
      </c>
      <c r="E10" s="110" t="s">
        <v>20</v>
      </c>
      <c r="F10" s="110" t="s">
        <v>21</v>
      </c>
      <c r="G10" s="110" t="s">
        <v>22</v>
      </c>
      <c r="H10" s="111" t="s">
        <v>23</v>
      </c>
      <c r="I10" s="110" t="s">
        <v>24</v>
      </c>
    </row>
    <row r="11" spans="1:9" ht="80.25" customHeight="1" x14ac:dyDescent="0.15">
      <c r="A11" s="205" t="s">
        <v>196</v>
      </c>
      <c r="B11" s="206" t="s">
        <v>197</v>
      </c>
      <c r="C11" s="113" t="s">
        <v>43</v>
      </c>
      <c r="D11" s="207">
        <v>2205000</v>
      </c>
      <c r="E11" s="207">
        <v>2205000</v>
      </c>
      <c r="F11" s="208">
        <v>40113</v>
      </c>
      <c r="G11" s="209" t="s">
        <v>198</v>
      </c>
      <c r="H11" s="116" t="s">
        <v>28</v>
      </c>
      <c r="I11" s="210" t="s">
        <v>199</v>
      </c>
    </row>
    <row r="13" spans="1:9" x14ac:dyDescent="0.15">
      <c r="A13" s="95" t="s">
        <v>30</v>
      </c>
    </row>
    <row r="14" spans="1:9" x14ac:dyDescent="0.15">
      <c r="A14" s="95" t="s">
        <v>31</v>
      </c>
    </row>
    <row r="15" spans="1:9" x14ac:dyDescent="0.15">
      <c r="A15" s="95" t="s">
        <v>32</v>
      </c>
    </row>
    <row r="16" spans="1:9" x14ac:dyDescent="0.15">
      <c r="A16" s="95" t="s">
        <v>33</v>
      </c>
    </row>
    <row r="17" spans="1:1" x14ac:dyDescent="0.15">
      <c r="A17" s="95" t="s">
        <v>34</v>
      </c>
    </row>
    <row r="18" spans="1:1" x14ac:dyDescent="0.15">
      <c r="A18" s="95" t="s">
        <v>35</v>
      </c>
    </row>
    <row r="19" spans="1:1" x14ac:dyDescent="0.15">
      <c r="A19" s="95" t="s">
        <v>36</v>
      </c>
    </row>
  </sheetData>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6F46-8E65-47F7-8DA3-09947B27681A}">
  <dimension ref="A1:I24"/>
  <sheetViews>
    <sheetView view="pageBreakPreview" zoomScale="60" zoomScaleNormal="100" workbookViewId="0">
      <selection activeCell="B8" sqref="B8:H11"/>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45525</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193</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194</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CC5B-C978-4E4F-BCB2-9191C727835B}">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45532</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200</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201</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0425A-B237-4485-B495-D552D5440956}">
  <sheetPr codeName="Sheet21">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1.5" style="95" customWidth="1"/>
    <col min="10" max="16384" width="9" style="95"/>
  </cols>
  <sheetData>
    <row r="1" spans="1:9" s="4" customFormat="1" x14ac:dyDescent="0.15">
      <c r="I1" s="5" t="s">
        <v>10</v>
      </c>
    </row>
    <row r="2" spans="1:9" x14ac:dyDescent="0.15">
      <c r="A2" s="96" t="s">
        <v>11</v>
      </c>
      <c r="B2" s="97"/>
      <c r="C2" s="97"/>
      <c r="D2" s="97"/>
      <c r="E2" s="97"/>
      <c r="F2" s="97"/>
      <c r="G2" s="97"/>
      <c r="H2" s="97"/>
      <c r="I2" s="97"/>
    </row>
    <row r="4" spans="1:9" x14ac:dyDescent="0.15">
      <c r="A4" s="98" t="s">
        <v>12</v>
      </c>
    </row>
    <row r="5" spans="1:9" x14ac:dyDescent="0.15">
      <c r="A5" s="311" t="s">
        <v>202</v>
      </c>
      <c r="B5" s="311"/>
      <c r="C5" s="311"/>
      <c r="D5" s="311"/>
      <c r="E5" s="311"/>
      <c r="F5" s="311"/>
      <c r="G5" s="311"/>
      <c r="H5" s="311"/>
      <c r="I5" s="311"/>
    </row>
    <row r="7" spans="1:9" x14ac:dyDescent="0.15">
      <c r="A7" s="98" t="s">
        <v>14</v>
      </c>
    </row>
    <row r="8" spans="1:9" s="4" customFormat="1" x14ac:dyDescent="0.15">
      <c r="A8" s="4" t="s">
        <v>15</v>
      </c>
    </row>
    <row r="10" spans="1:9" ht="27" x14ac:dyDescent="0.15">
      <c r="A10" s="110" t="s">
        <v>16</v>
      </c>
      <c r="B10" s="110" t="s">
        <v>17</v>
      </c>
      <c r="C10" s="110" t="s">
        <v>18</v>
      </c>
      <c r="D10" s="110" t="s">
        <v>19</v>
      </c>
      <c r="E10" s="110" t="s">
        <v>20</v>
      </c>
      <c r="F10" s="110" t="s">
        <v>21</v>
      </c>
      <c r="G10" s="110" t="s">
        <v>22</v>
      </c>
      <c r="H10" s="111" t="s">
        <v>23</v>
      </c>
      <c r="I10" s="110" t="s">
        <v>24</v>
      </c>
    </row>
    <row r="11" spans="1:9" ht="85.5" customHeight="1" x14ac:dyDescent="0.15">
      <c r="A11" s="112" t="s">
        <v>203</v>
      </c>
      <c r="B11" s="112" t="s">
        <v>204</v>
      </c>
      <c r="C11" s="113" t="s">
        <v>205</v>
      </c>
      <c r="D11" s="114">
        <v>701213</v>
      </c>
      <c r="E11" s="114">
        <v>701213</v>
      </c>
      <c r="F11" s="115">
        <v>41999</v>
      </c>
      <c r="G11" s="112" t="s">
        <v>206</v>
      </c>
      <c r="H11" s="116" t="s">
        <v>28</v>
      </c>
      <c r="I11" s="117"/>
    </row>
    <row r="13" spans="1:9" x14ac:dyDescent="0.15">
      <c r="A13" s="95" t="s">
        <v>30</v>
      </c>
    </row>
    <row r="14" spans="1:9" x14ac:dyDescent="0.15">
      <c r="A14" s="95" t="s">
        <v>31</v>
      </c>
    </row>
    <row r="15" spans="1:9" x14ac:dyDescent="0.15">
      <c r="A15" s="95" t="s">
        <v>32</v>
      </c>
    </row>
    <row r="16" spans="1:9" x14ac:dyDescent="0.15">
      <c r="A16" s="95" t="s">
        <v>33</v>
      </c>
    </row>
    <row r="17" spans="1:1" x14ac:dyDescent="0.15">
      <c r="A17" s="95" t="s">
        <v>34</v>
      </c>
    </row>
    <row r="18" spans="1:1" x14ac:dyDescent="0.15">
      <c r="A18" s="95" t="s">
        <v>35</v>
      </c>
    </row>
    <row r="19" spans="1:1" x14ac:dyDescent="0.15">
      <c r="A19" s="95"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3A06-C8D6-456F-94D1-1E1D9C276630}">
  <sheetPr codeName="Sheet22">
    <pageSetUpPr fitToPage="1"/>
  </sheetPr>
  <dimension ref="A1:I36"/>
  <sheetViews>
    <sheetView view="pageBreakPreview" zoomScaleNormal="100" zoomScaleSheetLayoutView="100" workbookViewId="0">
      <selection activeCell="A11" sqref="A11"/>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40.625" style="95" customWidth="1"/>
    <col min="10" max="16384" width="9" style="95"/>
  </cols>
  <sheetData>
    <row r="1" spans="1:9" s="4" customFormat="1" x14ac:dyDescent="0.15">
      <c r="I1" s="5" t="s">
        <v>10</v>
      </c>
    </row>
    <row r="2" spans="1:9" x14ac:dyDescent="0.15">
      <c r="A2" s="96" t="s">
        <v>11</v>
      </c>
      <c r="B2" s="97"/>
      <c r="C2" s="97"/>
      <c r="D2" s="97"/>
      <c r="E2" s="97"/>
      <c r="F2" s="97"/>
      <c r="G2" s="97"/>
      <c r="H2" s="97"/>
      <c r="I2" s="97"/>
    </row>
    <row r="4" spans="1:9" x14ac:dyDescent="0.15">
      <c r="A4" s="98" t="s">
        <v>12</v>
      </c>
    </row>
    <row r="5" spans="1:9" s="99" customFormat="1" x14ac:dyDescent="0.15">
      <c r="A5" s="310" t="s">
        <v>209</v>
      </c>
      <c r="B5" s="310"/>
      <c r="C5" s="310"/>
      <c r="D5" s="310"/>
      <c r="E5" s="310"/>
      <c r="F5" s="310"/>
      <c r="G5" s="310"/>
      <c r="H5" s="310"/>
      <c r="I5" s="310"/>
    </row>
    <row r="7" spans="1:9" x14ac:dyDescent="0.15">
      <c r="A7" s="98" t="s">
        <v>14</v>
      </c>
    </row>
    <row r="8" spans="1:9" s="4" customFormat="1" x14ac:dyDescent="0.15">
      <c r="A8" s="4" t="s">
        <v>15</v>
      </c>
    </row>
    <row r="10" spans="1:9" ht="27" x14ac:dyDescent="0.15">
      <c r="A10" s="110" t="s">
        <v>16</v>
      </c>
      <c r="B10" s="110" t="s">
        <v>17</v>
      </c>
      <c r="C10" s="110" t="s">
        <v>18</v>
      </c>
      <c r="D10" s="110" t="s">
        <v>19</v>
      </c>
      <c r="E10" s="110" t="s">
        <v>20</v>
      </c>
      <c r="F10" s="110" t="s">
        <v>21</v>
      </c>
      <c r="G10" s="110" t="s">
        <v>22</v>
      </c>
      <c r="H10" s="111" t="s">
        <v>23</v>
      </c>
      <c r="I10" s="110" t="s">
        <v>24</v>
      </c>
    </row>
    <row r="11" spans="1:9" s="99" customFormat="1" ht="80.25" customHeight="1" x14ac:dyDescent="0.15">
      <c r="A11" s="103" t="s">
        <v>210</v>
      </c>
      <c r="B11" s="103" t="s">
        <v>211</v>
      </c>
      <c r="C11" s="104" t="s">
        <v>43</v>
      </c>
      <c r="D11" s="105">
        <v>9975000</v>
      </c>
      <c r="E11" s="105">
        <v>9975000</v>
      </c>
      <c r="F11" s="109" t="s">
        <v>212</v>
      </c>
      <c r="G11" s="103" t="s">
        <v>213</v>
      </c>
      <c r="H11" s="101" t="s">
        <v>28</v>
      </c>
      <c r="I11" s="108"/>
    </row>
    <row r="12" spans="1:9" s="99" customFormat="1" x14ac:dyDescent="0.15"/>
    <row r="13" spans="1:9" s="99" customFormat="1" x14ac:dyDescent="0.15">
      <c r="A13" s="99" t="s">
        <v>30</v>
      </c>
    </row>
    <row r="14" spans="1:9" s="99" customFormat="1" x14ac:dyDescent="0.15">
      <c r="A14" s="99" t="s">
        <v>31</v>
      </c>
    </row>
    <row r="15" spans="1:9" s="99" customFormat="1" x14ac:dyDescent="0.15">
      <c r="A15" s="99" t="s">
        <v>32</v>
      </c>
    </row>
    <row r="16" spans="1:9" s="99" customFormat="1" x14ac:dyDescent="0.15">
      <c r="A16" s="99" t="s">
        <v>33</v>
      </c>
    </row>
    <row r="17" spans="1:1" s="99" customFormat="1" x14ac:dyDescent="0.15">
      <c r="A17" s="99" t="s">
        <v>34</v>
      </c>
    </row>
    <row r="18" spans="1:1" s="99" customFormat="1" x14ac:dyDescent="0.15">
      <c r="A18" s="99" t="s">
        <v>35</v>
      </c>
    </row>
    <row r="19" spans="1:1" s="99" customFormat="1" x14ac:dyDescent="0.15">
      <c r="A19" s="99" t="s">
        <v>36</v>
      </c>
    </row>
    <row r="20" spans="1:1" s="99" customFormat="1" x14ac:dyDescent="0.15"/>
    <row r="21" spans="1:1" s="99" customFormat="1" x14ac:dyDescent="0.15"/>
    <row r="22" spans="1:1" s="99" customFormat="1" x14ac:dyDescent="0.15"/>
    <row r="23" spans="1:1" s="99" customFormat="1" x14ac:dyDescent="0.15"/>
    <row r="24" spans="1:1" s="99" customFormat="1" x14ac:dyDescent="0.15"/>
    <row r="25" spans="1:1" s="99" customFormat="1" x14ac:dyDescent="0.15"/>
    <row r="26" spans="1:1" s="99" customFormat="1" x14ac:dyDescent="0.15"/>
    <row r="27" spans="1:1" s="99" customFormat="1" x14ac:dyDescent="0.15"/>
    <row r="28" spans="1:1" s="99" customFormat="1" x14ac:dyDescent="0.15"/>
    <row r="29" spans="1:1" s="99" customFormat="1" x14ac:dyDescent="0.15"/>
    <row r="30" spans="1:1" s="99" customFormat="1" x14ac:dyDescent="0.15"/>
    <row r="31" spans="1:1" s="99" customFormat="1" x14ac:dyDescent="0.15"/>
    <row r="32" spans="1:1" s="99" customFormat="1" x14ac:dyDescent="0.15"/>
    <row r="33" s="99" customFormat="1" x14ac:dyDescent="0.15"/>
    <row r="34" s="99" customFormat="1" x14ac:dyDescent="0.15"/>
    <row r="35" s="99" customFormat="1" x14ac:dyDescent="0.15"/>
    <row r="36" s="99" customFormat="1" x14ac:dyDescent="0.15"/>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F7C2-399B-41B9-9A1B-3BEAA7CE6EB0}">
  <dimension ref="A1:I22"/>
  <sheetViews>
    <sheetView view="pageBreakPreview" zoomScale="60" zoomScaleNormal="100" workbookViewId="0">
      <selection activeCell="R25" sqref="R2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5">
        <v>45518</v>
      </c>
      <c r="H4" s="295"/>
      <c r="I4" s="295"/>
    </row>
    <row r="5" spans="1:9" ht="14.25" x14ac:dyDescent="0.15">
      <c r="A5" s="239"/>
      <c r="B5" s="241"/>
      <c r="C5" s="241"/>
      <c r="D5" s="241"/>
      <c r="E5" s="241"/>
      <c r="F5" s="241"/>
      <c r="G5" s="296" t="s">
        <v>0</v>
      </c>
      <c r="H5" s="296"/>
      <c r="I5" s="296"/>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45" customHeight="1" x14ac:dyDescent="0.15">
      <c r="A8" s="238"/>
      <c r="B8" s="255"/>
      <c r="C8" s="290" t="s">
        <v>37</v>
      </c>
      <c r="D8" s="290"/>
      <c r="E8" s="290"/>
      <c r="F8" s="290"/>
      <c r="G8" s="290"/>
      <c r="H8" s="290"/>
      <c r="I8" s="255"/>
    </row>
    <row r="9" spans="1:9" ht="14.45" customHeight="1" x14ac:dyDescent="0.15">
      <c r="A9" s="238"/>
      <c r="B9" s="255"/>
      <c r="C9" s="290" t="s">
        <v>38</v>
      </c>
      <c r="D9" s="290"/>
      <c r="E9" s="290"/>
      <c r="F9" s="290"/>
      <c r="G9" s="290"/>
      <c r="H9" s="290"/>
      <c r="I9" s="255"/>
    </row>
    <row r="10" spans="1:9" ht="14.25" x14ac:dyDescent="0.15">
      <c r="A10" s="238"/>
      <c r="B10" s="255"/>
      <c r="C10" s="290"/>
      <c r="D10" s="290"/>
      <c r="E10" s="290"/>
      <c r="F10" s="290"/>
      <c r="G10" s="290"/>
      <c r="H10" s="290"/>
      <c r="I10" s="255"/>
    </row>
    <row r="11" spans="1:9" ht="14.25" x14ac:dyDescent="0.15">
      <c r="A11" s="238"/>
      <c r="B11" s="241"/>
      <c r="C11" s="241"/>
      <c r="D11" s="241"/>
      <c r="E11" s="241"/>
      <c r="F11" s="241"/>
      <c r="G11" s="241"/>
      <c r="H11" s="241"/>
      <c r="I11" s="241"/>
    </row>
    <row r="12" spans="1:9" ht="14.25" x14ac:dyDescent="0.15">
      <c r="A12" s="238"/>
      <c r="B12" s="241" t="s">
        <v>3</v>
      </c>
      <c r="C12" s="241"/>
      <c r="D12" s="241"/>
      <c r="E12" s="241"/>
      <c r="F12" s="241"/>
      <c r="G12" s="241"/>
      <c r="H12" s="241"/>
      <c r="I12" s="241"/>
    </row>
    <row r="13" spans="1:9" ht="14.25" x14ac:dyDescent="0.15">
      <c r="A13" s="238"/>
      <c r="B13" s="241"/>
      <c r="C13" s="241"/>
      <c r="D13" s="241"/>
      <c r="E13" s="241"/>
      <c r="F13" s="241"/>
      <c r="G13" s="241"/>
      <c r="H13" s="241"/>
      <c r="I13" s="241"/>
    </row>
    <row r="14" spans="1:9" ht="14.45" customHeight="1" x14ac:dyDescent="0.15">
      <c r="A14" s="238"/>
      <c r="B14" s="290" t="s">
        <v>37</v>
      </c>
      <c r="C14" s="290"/>
      <c r="D14" s="290"/>
      <c r="E14" s="290"/>
      <c r="F14" s="290"/>
      <c r="G14" s="290"/>
      <c r="H14" s="290"/>
      <c r="I14" s="290"/>
    </row>
    <row r="15" spans="1:9" ht="14.45" customHeight="1" x14ac:dyDescent="0.15">
      <c r="A15" s="238"/>
      <c r="B15" s="290" t="s">
        <v>39</v>
      </c>
      <c r="C15" s="290"/>
      <c r="D15" s="290"/>
      <c r="E15" s="290"/>
      <c r="F15" s="290"/>
      <c r="G15" s="290"/>
      <c r="H15" s="290"/>
      <c r="I15" s="290"/>
    </row>
    <row r="16" spans="1:9" ht="14.45" customHeight="1" x14ac:dyDescent="0.15">
      <c r="A16" s="238"/>
      <c r="B16" s="290" t="s">
        <v>5</v>
      </c>
      <c r="C16" s="290"/>
      <c r="D16" s="290"/>
      <c r="E16" s="290"/>
      <c r="F16" s="290"/>
      <c r="G16" s="290"/>
      <c r="H16" s="290"/>
      <c r="I16" s="290"/>
    </row>
    <row r="17" spans="1:9" ht="14.45" customHeight="1" x14ac:dyDescent="0.15">
      <c r="A17" s="238"/>
      <c r="B17" s="290" t="s">
        <v>6</v>
      </c>
      <c r="C17" s="290"/>
      <c r="D17" s="290"/>
      <c r="E17" s="290"/>
      <c r="F17" s="290"/>
      <c r="G17" s="290"/>
      <c r="H17" s="290"/>
      <c r="I17" s="290"/>
    </row>
    <row r="18" spans="1:9" ht="14.25" x14ac:dyDescent="0.15">
      <c r="A18" s="238"/>
      <c r="B18" s="290"/>
      <c r="C18" s="290"/>
      <c r="D18" s="290"/>
      <c r="E18" s="290"/>
      <c r="F18" s="290"/>
      <c r="G18" s="290"/>
      <c r="H18" s="290"/>
      <c r="I18" s="290"/>
    </row>
    <row r="19" spans="1:9" ht="14.25" x14ac:dyDescent="0.15">
      <c r="A19" s="238"/>
      <c r="B19" s="241"/>
      <c r="C19" s="241"/>
      <c r="D19" s="241"/>
      <c r="E19" s="241"/>
      <c r="F19" s="241"/>
      <c r="G19" s="241"/>
      <c r="H19" s="241"/>
      <c r="I19" s="241"/>
    </row>
    <row r="20" spans="1:9" ht="14.25" x14ac:dyDescent="0.15">
      <c r="A20" s="238"/>
      <c r="B20" s="241" t="s">
        <v>7</v>
      </c>
      <c r="C20" s="241"/>
      <c r="D20" s="241"/>
      <c r="E20" s="241"/>
      <c r="F20" s="241"/>
      <c r="G20" s="241"/>
      <c r="H20" s="241"/>
      <c r="I20" s="241"/>
    </row>
    <row r="21" spans="1:9" ht="14.25" x14ac:dyDescent="0.15">
      <c r="A21" s="238"/>
      <c r="B21" s="241" t="s">
        <v>8</v>
      </c>
      <c r="C21" s="241"/>
      <c r="D21" s="241"/>
      <c r="E21" s="241"/>
      <c r="F21" s="241"/>
      <c r="G21" s="241"/>
      <c r="H21" s="241"/>
      <c r="I21" s="241"/>
    </row>
    <row r="22" spans="1:9" ht="14.25" x14ac:dyDescent="0.15">
      <c r="A22" s="238"/>
      <c r="B22" s="241" t="s">
        <v>9</v>
      </c>
      <c r="C22" s="241"/>
      <c r="D22" s="241"/>
      <c r="E22" s="241"/>
      <c r="F22" s="241"/>
      <c r="G22" s="241"/>
      <c r="H22" s="241"/>
      <c r="I22" s="241"/>
    </row>
  </sheetData>
  <mergeCells count="10">
    <mergeCell ref="B15:I15"/>
    <mergeCell ref="B16:I16"/>
    <mergeCell ref="B17:I17"/>
    <mergeCell ref="B18:I18"/>
    <mergeCell ref="G4:I4"/>
    <mergeCell ref="G5:I5"/>
    <mergeCell ref="C8:H8"/>
    <mergeCell ref="C9:H9"/>
    <mergeCell ref="C10:H10"/>
    <mergeCell ref="B14:I14"/>
  </mergeCells>
  <phoneticPr fontId="10"/>
  <pageMargins left="0.7" right="0.7" top="0.75" bottom="0.75" header="0.3" footer="0.3"/>
  <pageSetup paperSize="9" orientation="portrait" r:id="rId1"/>
  <headerFooter>
    <oddHeader>&amp;L【機密性○（取扱制限）】</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8257B-2263-49BE-B01D-7C81048E6DA3}">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45531</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207</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208</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36862-7C4A-4D2B-BDD3-CB647F4F12F6}">
  <sheetPr codeName="Sheet23">
    <pageSetUpPr fitToPage="1"/>
  </sheetPr>
  <dimension ref="A1:I25"/>
  <sheetViews>
    <sheetView view="pageBreakPreview" topLeftCell="A12" zoomScaleNormal="100" zoomScaleSheetLayoutView="100" workbookViewId="0">
      <selection activeCell="B11" sqref="B11"/>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1.5" style="95" customWidth="1"/>
    <col min="10" max="16384" width="9" style="95"/>
  </cols>
  <sheetData>
    <row r="1" spans="1:9" s="4" customFormat="1" x14ac:dyDescent="0.15">
      <c r="I1" s="5" t="s">
        <v>10</v>
      </c>
    </row>
    <row r="2" spans="1:9" s="99" customFormat="1" x14ac:dyDescent="0.15">
      <c r="A2" s="211" t="s">
        <v>11</v>
      </c>
      <c r="B2" s="212"/>
      <c r="C2" s="212"/>
      <c r="D2" s="212"/>
      <c r="E2" s="212"/>
      <c r="F2" s="212"/>
      <c r="G2" s="212"/>
      <c r="H2" s="212"/>
      <c r="I2" s="212"/>
    </row>
    <row r="3" spans="1:9" s="99" customFormat="1" x14ac:dyDescent="0.15"/>
    <row r="4" spans="1:9" s="99" customFormat="1" x14ac:dyDescent="0.15">
      <c r="A4" s="100" t="s">
        <v>12</v>
      </c>
    </row>
    <row r="5" spans="1:9" s="99" customFormat="1" x14ac:dyDescent="0.15">
      <c r="A5" s="310" t="s">
        <v>216</v>
      </c>
      <c r="B5" s="310"/>
      <c r="C5" s="310"/>
      <c r="D5" s="310"/>
      <c r="E5" s="310"/>
      <c r="F5" s="310"/>
      <c r="G5" s="310"/>
      <c r="H5" s="310"/>
      <c r="I5" s="310"/>
    </row>
    <row r="6" spans="1:9" s="99" customFormat="1" x14ac:dyDescent="0.15"/>
    <row r="7" spans="1:9" s="99" customFormat="1" x14ac:dyDescent="0.15">
      <c r="A7" s="100" t="s">
        <v>14</v>
      </c>
    </row>
    <row r="8" spans="1:9" s="4" customFormat="1" x14ac:dyDescent="0.15">
      <c r="A8" s="4" t="s">
        <v>15</v>
      </c>
    </row>
    <row r="9" spans="1:9" s="99" customFormat="1" x14ac:dyDescent="0.15"/>
    <row r="10" spans="1:9" s="99" customFormat="1" ht="27" x14ac:dyDescent="0.15">
      <c r="A10" s="101" t="s">
        <v>16</v>
      </c>
      <c r="B10" s="101" t="s">
        <v>17</v>
      </c>
      <c r="C10" s="101" t="s">
        <v>18</v>
      </c>
      <c r="D10" s="101" t="s">
        <v>19</v>
      </c>
      <c r="E10" s="101" t="s">
        <v>20</v>
      </c>
      <c r="F10" s="101" t="s">
        <v>21</v>
      </c>
      <c r="G10" s="101" t="s">
        <v>22</v>
      </c>
      <c r="H10" s="102" t="s">
        <v>23</v>
      </c>
      <c r="I10" s="101" t="s">
        <v>24</v>
      </c>
    </row>
    <row r="11" spans="1:9" s="99" customFormat="1" ht="80.25" customHeight="1" x14ac:dyDescent="0.15">
      <c r="A11" s="103" t="s">
        <v>217</v>
      </c>
      <c r="B11" s="103" t="s">
        <v>218</v>
      </c>
      <c r="C11" s="104">
        <v>1</v>
      </c>
      <c r="D11" s="105">
        <v>100000</v>
      </c>
      <c r="E11" s="105">
        <v>100000</v>
      </c>
      <c r="F11" s="106">
        <v>44094</v>
      </c>
      <c r="G11" s="103" t="s">
        <v>219</v>
      </c>
      <c r="H11" s="101" t="s">
        <v>220</v>
      </c>
      <c r="I11" s="108"/>
    </row>
    <row r="12" spans="1:9" s="99" customFormat="1" ht="80.25" customHeight="1" x14ac:dyDescent="0.15">
      <c r="A12" s="103" t="s">
        <v>217</v>
      </c>
      <c r="B12" s="103" t="s">
        <v>221</v>
      </c>
      <c r="C12" s="104">
        <v>1</v>
      </c>
      <c r="D12" s="105">
        <v>100000</v>
      </c>
      <c r="E12" s="105">
        <v>100000</v>
      </c>
      <c r="F12" s="106">
        <v>44094</v>
      </c>
      <c r="G12" s="103" t="s">
        <v>219</v>
      </c>
      <c r="H12" s="101" t="s">
        <v>220</v>
      </c>
      <c r="I12" s="108"/>
    </row>
    <row r="13" spans="1:9" s="99" customFormat="1" ht="80.25" customHeight="1" x14ac:dyDescent="0.15">
      <c r="A13" s="103" t="s">
        <v>217</v>
      </c>
      <c r="B13" s="103" t="s">
        <v>222</v>
      </c>
      <c r="C13" s="104">
        <v>1</v>
      </c>
      <c r="D13" s="105">
        <v>100000</v>
      </c>
      <c r="E13" s="105">
        <v>100000</v>
      </c>
      <c r="F13" s="106">
        <v>44094</v>
      </c>
      <c r="G13" s="103" t="s">
        <v>219</v>
      </c>
      <c r="H13" s="101" t="s">
        <v>220</v>
      </c>
      <c r="I13" s="108"/>
    </row>
    <row r="14" spans="1:9" s="99" customFormat="1" ht="80.25" customHeight="1" x14ac:dyDescent="0.15">
      <c r="A14" s="103" t="s">
        <v>217</v>
      </c>
      <c r="B14" s="103" t="s">
        <v>223</v>
      </c>
      <c r="C14" s="104">
        <v>1</v>
      </c>
      <c r="D14" s="105">
        <v>100000</v>
      </c>
      <c r="E14" s="105">
        <v>100000</v>
      </c>
      <c r="F14" s="106">
        <v>44094</v>
      </c>
      <c r="G14" s="103" t="s">
        <v>219</v>
      </c>
      <c r="H14" s="101" t="s">
        <v>220</v>
      </c>
      <c r="I14" s="108"/>
    </row>
    <row r="15" spans="1:9" s="99" customFormat="1" ht="80.25" customHeight="1" x14ac:dyDescent="0.15">
      <c r="A15" s="103" t="s">
        <v>217</v>
      </c>
      <c r="B15" s="103" t="s">
        <v>224</v>
      </c>
      <c r="C15" s="104">
        <v>1</v>
      </c>
      <c r="D15" s="105">
        <v>100000</v>
      </c>
      <c r="E15" s="105">
        <v>100000</v>
      </c>
      <c r="F15" s="106">
        <v>44094</v>
      </c>
      <c r="G15" s="103" t="s">
        <v>219</v>
      </c>
      <c r="H15" s="101" t="s">
        <v>220</v>
      </c>
      <c r="I15" s="108"/>
    </row>
    <row r="16" spans="1:9" s="99" customFormat="1" ht="80.25" customHeight="1" x14ac:dyDescent="0.15">
      <c r="A16" s="103" t="s">
        <v>217</v>
      </c>
      <c r="B16" s="103" t="s">
        <v>225</v>
      </c>
      <c r="C16" s="104">
        <v>1</v>
      </c>
      <c r="D16" s="105">
        <v>100000</v>
      </c>
      <c r="E16" s="105">
        <v>100000</v>
      </c>
      <c r="F16" s="106">
        <v>44094</v>
      </c>
      <c r="G16" s="103" t="s">
        <v>219</v>
      </c>
      <c r="H16" s="101" t="s">
        <v>220</v>
      </c>
      <c r="I16" s="108"/>
    </row>
    <row r="17" spans="1:9" s="99" customFormat="1" ht="80.25" customHeight="1" x14ac:dyDescent="0.15">
      <c r="A17" s="103" t="s">
        <v>226</v>
      </c>
      <c r="B17" s="103" t="s">
        <v>227</v>
      </c>
      <c r="C17" s="104">
        <v>4</v>
      </c>
      <c r="D17" s="105">
        <v>50000</v>
      </c>
      <c r="E17" s="105">
        <v>200000</v>
      </c>
      <c r="F17" s="106">
        <v>44094</v>
      </c>
      <c r="G17" s="103" t="s">
        <v>219</v>
      </c>
      <c r="H17" s="101" t="s">
        <v>220</v>
      </c>
      <c r="I17" s="108"/>
    </row>
    <row r="18" spans="1:9" s="99" customFormat="1" x14ac:dyDescent="0.15"/>
    <row r="19" spans="1:9" s="99" customFormat="1" x14ac:dyDescent="0.15">
      <c r="A19" s="99" t="s">
        <v>30</v>
      </c>
    </row>
    <row r="20" spans="1:9" s="99" customFormat="1" x14ac:dyDescent="0.15">
      <c r="A20" s="99" t="s">
        <v>31</v>
      </c>
    </row>
    <row r="21" spans="1:9" s="99" customFormat="1" x14ac:dyDescent="0.15">
      <c r="A21" s="99" t="s">
        <v>32</v>
      </c>
    </row>
    <row r="22" spans="1:9" s="99" customFormat="1" x14ac:dyDescent="0.15">
      <c r="A22" s="99" t="s">
        <v>33</v>
      </c>
    </row>
    <row r="23" spans="1:9" s="99" customFormat="1" x14ac:dyDescent="0.15">
      <c r="A23" s="99" t="s">
        <v>34</v>
      </c>
    </row>
    <row r="24" spans="1:9" x14ac:dyDescent="0.15">
      <c r="A24" s="95" t="s">
        <v>35</v>
      </c>
    </row>
    <row r="25" spans="1:9" x14ac:dyDescent="0.15">
      <c r="A25" s="95"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0A296-7917-4397-950B-400F2E19D0E6}">
  <dimension ref="A1:I24"/>
  <sheetViews>
    <sheetView view="pageBreakPreview" topLeftCell="A12" zoomScale="60" zoomScaleNormal="100" workbookViewId="0">
      <selection activeCell="G4" sqref="G4:I4"/>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45497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214</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215</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6859-430E-482D-8A7D-F7A16660A0CB}">
  <sheetPr codeName="Sheet24">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4.625" style="95" customWidth="1"/>
    <col min="8" max="8" width="5.875" style="95" customWidth="1"/>
    <col min="9" max="9" width="36.375" style="95" customWidth="1"/>
    <col min="10" max="16384" width="9" style="95"/>
  </cols>
  <sheetData>
    <row r="1" spans="1:9" s="4" customFormat="1" x14ac:dyDescent="0.15">
      <c r="I1" s="5" t="s">
        <v>10</v>
      </c>
    </row>
    <row r="2" spans="1:9" x14ac:dyDescent="0.15">
      <c r="A2" s="96" t="s">
        <v>11</v>
      </c>
      <c r="B2" s="97"/>
      <c r="C2" s="97"/>
      <c r="D2" s="97"/>
      <c r="E2" s="97"/>
      <c r="F2" s="97"/>
      <c r="G2" s="97"/>
      <c r="H2" s="97"/>
      <c r="I2" s="97"/>
    </row>
    <row r="4" spans="1:9" x14ac:dyDescent="0.15">
      <c r="A4" s="98" t="s">
        <v>12</v>
      </c>
    </row>
    <row r="5" spans="1:9" s="99" customFormat="1" x14ac:dyDescent="0.15">
      <c r="A5" s="310" t="s">
        <v>230</v>
      </c>
      <c r="B5" s="310"/>
      <c r="C5" s="310"/>
      <c r="D5" s="310"/>
      <c r="E5" s="310"/>
      <c r="F5" s="310"/>
      <c r="G5" s="310"/>
      <c r="H5" s="310"/>
      <c r="I5" s="310"/>
    </row>
    <row r="7" spans="1:9" x14ac:dyDescent="0.15">
      <c r="A7" s="98" t="s">
        <v>14</v>
      </c>
    </row>
    <row r="8" spans="1:9" s="4" customFormat="1" x14ac:dyDescent="0.15">
      <c r="A8" s="4" t="s">
        <v>15</v>
      </c>
    </row>
    <row r="10" spans="1:9" ht="27" x14ac:dyDescent="0.15">
      <c r="A10" s="110" t="s">
        <v>16</v>
      </c>
      <c r="B10" s="110" t="s">
        <v>17</v>
      </c>
      <c r="C10" s="110" t="s">
        <v>18</v>
      </c>
      <c r="D10" s="110" t="s">
        <v>19</v>
      </c>
      <c r="E10" s="110" t="s">
        <v>20</v>
      </c>
      <c r="F10" s="110" t="s">
        <v>21</v>
      </c>
      <c r="G10" s="110" t="s">
        <v>22</v>
      </c>
      <c r="H10" s="111" t="s">
        <v>23</v>
      </c>
      <c r="I10" s="110" t="s">
        <v>24</v>
      </c>
    </row>
    <row r="11" spans="1:9" s="99" customFormat="1" ht="80.25" customHeight="1" x14ac:dyDescent="0.15">
      <c r="A11" s="103" t="s">
        <v>231</v>
      </c>
      <c r="B11" s="103" t="s">
        <v>232</v>
      </c>
      <c r="C11" s="104">
        <v>1</v>
      </c>
      <c r="D11" s="105">
        <v>462000</v>
      </c>
      <c r="E11" s="105">
        <v>462000</v>
      </c>
      <c r="F11" s="106">
        <v>39896</v>
      </c>
      <c r="G11" s="103" t="s">
        <v>233</v>
      </c>
      <c r="H11" s="101" t="s">
        <v>45</v>
      </c>
      <c r="I11" s="108" t="s">
        <v>234</v>
      </c>
    </row>
    <row r="13" spans="1:9" x14ac:dyDescent="0.15">
      <c r="A13" s="95" t="s">
        <v>30</v>
      </c>
    </row>
    <row r="14" spans="1:9" x14ac:dyDescent="0.15">
      <c r="A14" s="95" t="s">
        <v>31</v>
      </c>
    </row>
    <row r="15" spans="1:9" x14ac:dyDescent="0.15">
      <c r="A15" s="95" t="s">
        <v>32</v>
      </c>
      <c r="E15" s="95" t="s">
        <v>96</v>
      </c>
    </row>
    <row r="16" spans="1:9" x14ac:dyDescent="0.15">
      <c r="A16" s="95" t="s">
        <v>33</v>
      </c>
    </row>
    <row r="17" spans="1:1" x14ac:dyDescent="0.15">
      <c r="A17" s="95" t="s">
        <v>34</v>
      </c>
    </row>
    <row r="18" spans="1:1" x14ac:dyDescent="0.15">
      <c r="A18" s="95" t="s">
        <v>35</v>
      </c>
    </row>
    <row r="19" spans="1:1" x14ac:dyDescent="0.15">
      <c r="A19" s="95"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B43E6-B866-48A0-A125-9EA8863D506A}">
  <dimension ref="A1:I24"/>
  <sheetViews>
    <sheetView view="pageBreakPreview" zoomScale="60" zoomScaleNormal="100" workbookViewId="0">
      <selection activeCell="N47" sqref="N47"/>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45531</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228</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229</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A534-2EA6-4D72-89AA-E0A53EB24F9A}">
  <sheetPr codeName="Sheet25">
    <pageSetUpPr fitToPage="1"/>
  </sheetPr>
  <dimension ref="A1:I26"/>
  <sheetViews>
    <sheetView view="pageBreakPreview" zoomScale="70" zoomScaleNormal="100" zoomScaleSheetLayoutView="70" workbookViewId="0">
      <selection activeCell="A5" sqref="A5:I5"/>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1.5" style="95" customWidth="1"/>
    <col min="10" max="16384" width="9" style="95"/>
  </cols>
  <sheetData>
    <row r="1" spans="1:9" s="4" customFormat="1" x14ac:dyDescent="0.15">
      <c r="I1" s="5" t="s">
        <v>10</v>
      </c>
    </row>
    <row r="2" spans="1:9" x14ac:dyDescent="0.15">
      <c r="A2" s="312" t="s">
        <v>11</v>
      </c>
      <c r="B2" s="312"/>
      <c r="C2" s="312"/>
      <c r="D2" s="312"/>
      <c r="E2" s="312"/>
      <c r="F2" s="312"/>
      <c r="G2" s="312"/>
      <c r="H2" s="312"/>
      <c r="I2" s="312"/>
    </row>
    <row r="4" spans="1:9" x14ac:dyDescent="0.15">
      <c r="A4" s="98" t="s">
        <v>12</v>
      </c>
    </row>
    <row r="5" spans="1:9" x14ac:dyDescent="0.15">
      <c r="A5" s="311" t="s">
        <v>237</v>
      </c>
      <c r="B5" s="311"/>
      <c r="C5" s="311"/>
      <c r="D5" s="311"/>
      <c r="E5" s="311"/>
      <c r="F5" s="311"/>
      <c r="G5" s="311"/>
      <c r="H5" s="311"/>
      <c r="I5" s="311"/>
    </row>
    <row r="7" spans="1:9" x14ac:dyDescent="0.15">
      <c r="A7" s="98" t="s">
        <v>14</v>
      </c>
    </row>
    <row r="8" spans="1:9" s="4" customFormat="1" x14ac:dyDescent="0.15">
      <c r="A8" s="4" t="s">
        <v>15</v>
      </c>
    </row>
    <row r="10" spans="1:9" ht="36.4" customHeight="1" x14ac:dyDescent="0.15">
      <c r="A10" s="110" t="s">
        <v>16</v>
      </c>
      <c r="B10" s="110" t="s">
        <v>17</v>
      </c>
      <c r="C10" s="110" t="s">
        <v>18</v>
      </c>
      <c r="D10" s="110" t="s">
        <v>19</v>
      </c>
      <c r="E10" s="110" t="s">
        <v>20</v>
      </c>
      <c r="F10" s="110" t="s">
        <v>21</v>
      </c>
      <c r="G10" s="110" t="s">
        <v>22</v>
      </c>
      <c r="H10" s="111" t="s">
        <v>23</v>
      </c>
      <c r="I10" s="110" t="s">
        <v>24</v>
      </c>
    </row>
    <row r="11" spans="1:9" ht="79.900000000000006" customHeight="1" x14ac:dyDescent="0.15">
      <c r="A11" s="112" t="s">
        <v>238</v>
      </c>
      <c r="B11" s="112" t="s">
        <v>239</v>
      </c>
      <c r="C11" s="113" t="s">
        <v>240</v>
      </c>
      <c r="D11" s="114">
        <v>265965</v>
      </c>
      <c r="E11" s="114">
        <v>265965</v>
      </c>
      <c r="F11" s="115">
        <v>38699</v>
      </c>
      <c r="G11" s="112" t="s">
        <v>241</v>
      </c>
      <c r="H11" s="116" t="s">
        <v>242</v>
      </c>
      <c r="I11" s="117" t="s">
        <v>243</v>
      </c>
    </row>
    <row r="12" spans="1:9" ht="84.4" customHeight="1" x14ac:dyDescent="0.15">
      <c r="A12" s="112" t="s">
        <v>244</v>
      </c>
      <c r="B12" s="112" t="s">
        <v>245</v>
      </c>
      <c r="C12" s="113" t="s">
        <v>240</v>
      </c>
      <c r="D12" s="114">
        <v>281137</v>
      </c>
      <c r="E12" s="114">
        <v>281137</v>
      </c>
      <c r="F12" s="115">
        <v>38727</v>
      </c>
      <c r="G12" s="112" t="s">
        <v>241</v>
      </c>
      <c r="H12" s="116" t="s">
        <v>242</v>
      </c>
      <c r="I12" s="117" t="s">
        <v>246</v>
      </c>
    </row>
    <row r="13" spans="1:9" ht="136.9" customHeight="1" x14ac:dyDescent="0.15">
      <c r="A13" s="112" t="s">
        <v>247</v>
      </c>
      <c r="B13" s="112" t="s">
        <v>248</v>
      </c>
      <c r="C13" s="113" t="s">
        <v>249</v>
      </c>
      <c r="D13" s="114">
        <v>344925</v>
      </c>
      <c r="E13" s="114">
        <v>344925</v>
      </c>
      <c r="F13" s="115">
        <v>38755</v>
      </c>
      <c r="G13" s="112" t="s">
        <v>241</v>
      </c>
      <c r="H13" s="116" t="s">
        <v>242</v>
      </c>
      <c r="I13" s="117" t="s">
        <v>250</v>
      </c>
    </row>
    <row r="14" spans="1:9" ht="85.5" customHeight="1" x14ac:dyDescent="0.15">
      <c r="A14" s="112" t="s">
        <v>251</v>
      </c>
      <c r="B14" s="112" t="s">
        <v>252</v>
      </c>
      <c r="C14" s="113" t="s">
        <v>253</v>
      </c>
      <c r="D14" s="114">
        <v>207900</v>
      </c>
      <c r="E14" s="114">
        <v>415800</v>
      </c>
      <c r="F14" s="115">
        <v>39013</v>
      </c>
      <c r="G14" s="112" t="s">
        <v>241</v>
      </c>
      <c r="H14" s="116" t="s">
        <v>242</v>
      </c>
      <c r="I14" s="117" t="s">
        <v>254</v>
      </c>
    </row>
    <row r="15" spans="1:9" ht="139.5" customHeight="1" x14ac:dyDescent="0.15">
      <c r="A15" s="112" t="s">
        <v>255</v>
      </c>
      <c r="B15" s="112" t="s">
        <v>256</v>
      </c>
      <c r="C15" s="113" t="s">
        <v>257</v>
      </c>
      <c r="D15" s="114">
        <v>415800</v>
      </c>
      <c r="E15" s="114">
        <v>831600</v>
      </c>
      <c r="F15" s="115">
        <v>39010</v>
      </c>
      <c r="G15" s="112" t="s">
        <v>241</v>
      </c>
      <c r="H15" s="116" t="s">
        <v>242</v>
      </c>
      <c r="I15" s="117" t="s">
        <v>250</v>
      </c>
    </row>
    <row r="16" spans="1:9" ht="80.25" customHeight="1" x14ac:dyDescent="0.15">
      <c r="A16" s="112" t="s">
        <v>258</v>
      </c>
      <c r="B16" s="112" t="s">
        <v>259</v>
      </c>
      <c r="C16" s="113" t="s">
        <v>260</v>
      </c>
      <c r="D16" s="114">
        <v>499800</v>
      </c>
      <c r="E16" s="114">
        <v>499800</v>
      </c>
      <c r="F16" s="115">
        <v>39028</v>
      </c>
      <c r="G16" s="112" t="s">
        <v>241</v>
      </c>
      <c r="H16" s="116" t="s">
        <v>242</v>
      </c>
      <c r="I16" s="117" t="s">
        <v>261</v>
      </c>
    </row>
    <row r="17" spans="1:9" ht="80.25" customHeight="1" x14ac:dyDescent="0.15">
      <c r="A17" s="112" t="s">
        <v>262</v>
      </c>
      <c r="B17" s="112" t="s">
        <v>263</v>
      </c>
      <c r="C17" s="113" t="s">
        <v>260</v>
      </c>
      <c r="D17" s="114">
        <v>196770</v>
      </c>
      <c r="E17" s="114">
        <v>196770</v>
      </c>
      <c r="F17" s="115">
        <v>39108</v>
      </c>
      <c r="G17" s="112" t="s">
        <v>241</v>
      </c>
      <c r="H17" s="116" t="s">
        <v>242</v>
      </c>
      <c r="I17" s="117" t="s">
        <v>264</v>
      </c>
    </row>
    <row r="19" spans="1:9" x14ac:dyDescent="0.15">
      <c r="A19" s="95" t="s">
        <v>30</v>
      </c>
    </row>
    <row r="20" spans="1:9" x14ac:dyDescent="0.15">
      <c r="A20" s="95" t="s">
        <v>31</v>
      </c>
    </row>
    <row r="21" spans="1:9" x14ac:dyDescent="0.15">
      <c r="A21" s="95" t="s">
        <v>32</v>
      </c>
    </row>
    <row r="22" spans="1:9" x14ac:dyDescent="0.15">
      <c r="A22" s="95" t="s">
        <v>33</v>
      </c>
    </row>
    <row r="23" spans="1:9" x14ac:dyDescent="0.15">
      <c r="A23" s="95" t="s">
        <v>34</v>
      </c>
    </row>
    <row r="24" spans="1:9" x14ac:dyDescent="0.15">
      <c r="A24" s="95" t="s">
        <v>35</v>
      </c>
    </row>
    <row r="25" spans="1:9" x14ac:dyDescent="0.15">
      <c r="A25" s="95" t="s">
        <v>36</v>
      </c>
    </row>
    <row r="26" spans="1:9" x14ac:dyDescent="0.15">
      <c r="B26" s="95" t="s">
        <v>96</v>
      </c>
    </row>
  </sheetData>
  <mergeCells count="2">
    <mergeCell ref="A2:I2"/>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B302-262C-44FA-A402-1EE4A4ED0B0B}">
  <dimension ref="A1:I24"/>
  <sheetViews>
    <sheetView view="pageBreakPreview" zoomScale="60" zoomScaleNormal="100" workbookViewId="0">
      <selection activeCell="B8" sqref="B8:H11"/>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235</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236</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95F4B-3BC0-4440-B423-E2B49D3266D7}">
  <sheetPr codeName="Sheet26">
    <pageSetUpPr fitToPage="1"/>
  </sheetPr>
  <dimension ref="A1:I19"/>
  <sheetViews>
    <sheetView view="pageBreakPreview" zoomScaleNormal="100" zoomScaleSheetLayoutView="100" workbookViewId="0">
      <selection activeCell="F17" sqref="F17"/>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1.5" style="95" customWidth="1"/>
    <col min="10" max="16384" width="9" style="95"/>
  </cols>
  <sheetData>
    <row r="1" spans="1:9" s="4" customFormat="1" x14ac:dyDescent="0.15">
      <c r="I1" s="5" t="s">
        <v>10</v>
      </c>
    </row>
    <row r="2" spans="1:9" x14ac:dyDescent="0.15">
      <c r="A2" s="312" t="s">
        <v>11</v>
      </c>
      <c r="B2" s="312"/>
      <c r="C2" s="312"/>
      <c r="D2" s="312"/>
      <c r="E2" s="312"/>
      <c r="F2" s="312"/>
      <c r="G2" s="312"/>
      <c r="H2" s="312"/>
      <c r="I2" s="312"/>
    </row>
    <row r="4" spans="1:9" x14ac:dyDescent="0.15">
      <c r="A4" s="98" t="s">
        <v>12</v>
      </c>
    </row>
    <row r="5" spans="1:9" x14ac:dyDescent="0.15">
      <c r="A5" s="311" t="s">
        <v>267</v>
      </c>
      <c r="B5" s="311"/>
      <c r="C5" s="311"/>
      <c r="D5" s="311"/>
      <c r="E5" s="311"/>
      <c r="F5" s="311"/>
      <c r="G5" s="311"/>
      <c r="H5" s="311"/>
      <c r="I5" s="311"/>
    </row>
    <row r="7" spans="1:9" x14ac:dyDescent="0.15">
      <c r="A7" s="98" t="s">
        <v>14</v>
      </c>
    </row>
    <row r="8" spans="1:9" s="4" customFormat="1" x14ac:dyDescent="0.15">
      <c r="A8" s="4" t="s">
        <v>15</v>
      </c>
    </row>
    <row r="10" spans="1:9" ht="36.4" customHeight="1" x14ac:dyDescent="0.15">
      <c r="A10" s="110" t="s">
        <v>16</v>
      </c>
      <c r="B10" s="110" t="s">
        <v>17</v>
      </c>
      <c r="C10" s="110" t="s">
        <v>18</v>
      </c>
      <c r="D10" s="110" t="s">
        <v>19</v>
      </c>
      <c r="E10" s="110" t="s">
        <v>20</v>
      </c>
      <c r="F10" s="110" t="s">
        <v>21</v>
      </c>
      <c r="G10" s="110" t="s">
        <v>22</v>
      </c>
      <c r="H10" s="111" t="s">
        <v>23</v>
      </c>
      <c r="I10" s="110" t="s">
        <v>24</v>
      </c>
    </row>
    <row r="11" spans="1:9" ht="80.25" customHeight="1" x14ac:dyDescent="0.15">
      <c r="A11" s="112" t="s">
        <v>268</v>
      </c>
      <c r="B11" s="112" t="s">
        <v>269</v>
      </c>
      <c r="C11" s="113" t="s">
        <v>240</v>
      </c>
      <c r="D11" s="114">
        <v>335475</v>
      </c>
      <c r="E11" s="114">
        <v>335475</v>
      </c>
      <c r="F11" s="115">
        <v>40494</v>
      </c>
      <c r="G11" s="112" t="s">
        <v>241</v>
      </c>
      <c r="H11" s="116" t="s">
        <v>242</v>
      </c>
      <c r="I11" s="117"/>
    </row>
    <row r="13" spans="1:9" x14ac:dyDescent="0.15">
      <c r="A13" s="95" t="s">
        <v>30</v>
      </c>
    </row>
    <row r="14" spans="1:9" x14ac:dyDescent="0.15">
      <c r="A14" s="95" t="s">
        <v>31</v>
      </c>
    </row>
    <row r="15" spans="1:9" x14ac:dyDescent="0.15">
      <c r="A15" s="95" t="s">
        <v>32</v>
      </c>
    </row>
    <row r="16" spans="1:9" x14ac:dyDescent="0.15">
      <c r="A16" s="95" t="s">
        <v>33</v>
      </c>
    </row>
    <row r="17" spans="1:1" x14ac:dyDescent="0.15">
      <c r="A17" s="95" t="s">
        <v>34</v>
      </c>
    </row>
    <row r="18" spans="1:1" x14ac:dyDescent="0.15">
      <c r="A18" s="95" t="s">
        <v>35</v>
      </c>
    </row>
    <row r="19" spans="1:1" x14ac:dyDescent="0.15">
      <c r="A19" s="95" t="s">
        <v>36</v>
      </c>
    </row>
  </sheetData>
  <mergeCells count="2">
    <mergeCell ref="A2:I2"/>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9060B-2895-44D2-8A8B-27A0746F84B6}">
  <dimension ref="A1:I24"/>
  <sheetViews>
    <sheetView view="pageBreakPreview" zoomScale="60" zoomScaleNormal="100" workbookViewId="0">
      <selection activeCell="M22" sqref="M22"/>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265</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266</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F290-A234-49F7-AE20-7EC2D0FE5147}">
  <sheetPr>
    <pageSetUpPr fitToPage="1"/>
  </sheetPr>
  <dimension ref="A1:I19"/>
  <sheetViews>
    <sheetView view="pageBreakPreview" zoomScaleNormal="100" zoomScaleSheetLayoutView="100" workbookViewId="0">
      <selection activeCell="F19" sqref="F18:F19"/>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1.5" style="95" customWidth="1"/>
    <col min="10" max="16384" width="9" style="95"/>
  </cols>
  <sheetData>
    <row r="1" spans="1:9" s="4" customFormat="1" x14ac:dyDescent="0.15">
      <c r="I1" s="5" t="s">
        <v>10</v>
      </c>
    </row>
    <row r="2" spans="1:9" x14ac:dyDescent="0.15">
      <c r="A2" s="312" t="s">
        <v>11</v>
      </c>
      <c r="B2" s="312"/>
      <c r="C2" s="312"/>
      <c r="D2" s="312"/>
      <c r="E2" s="312"/>
      <c r="F2" s="312"/>
      <c r="G2" s="312"/>
      <c r="H2" s="312"/>
      <c r="I2" s="312"/>
    </row>
    <row r="4" spans="1:9" x14ac:dyDescent="0.15">
      <c r="A4" s="98" t="s">
        <v>12</v>
      </c>
    </row>
    <row r="5" spans="1:9" x14ac:dyDescent="0.15">
      <c r="A5" s="311" t="s">
        <v>267</v>
      </c>
      <c r="B5" s="311"/>
      <c r="C5" s="311"/>
      <c r="D5" s="311"/>
      <c r="E5" s="311"/>
      <c r="F5" s="311"/>
      <c r="G5" s="311"/>
      <c r="H5" s="311"/>
      <c r="I5" s="311"/>
    </row>
    <row r="7" spans="1:9" x14ac:dyDescent="0.15">
      <c r="A7" s="98" t="s">
        <v>14</v>
      </c>
    </row>
    <row r="8" spans="1:9" s="4" customFormat="1" x14ac:dyDescent="0.15">
      <c r="A8" s="4" t="s">
        <v>15</v>
      </c>
    </row>
    <row r="10" spans="1:9" ht="36.4" customHeight="1" x14ac:dyDescent="0.15">
      <c r="A10" s="110" t="s">
        <v>16</v>
      </c>
      <c r="B10" s="110" t="s">
        <v>17</v>
      </c>
      <c r="C10" s="110" t="s">
        <v>18</v>
      </c>
      <c r="D10" s="110" t="s">
        <v>19</v>
      </c>
      <c r="E10" s="110" t="s">
        <v>20</v>
      </c>
      <c r="F10" s="110" t="s">
        <v>21</v>
      </c>
      <c r="G10" s="110" t="s">
        <v>22</v>
      </c>
      <c r="H10" s="111" t="s">
        <v>23</v>
      </c>
      <c r="I10" s="110" t="s">
        <v>24</v>
      </c>
    </row>
    <row r="11" spans="1:9" ht="80.25" customHeight="1" x14ac:dyDescent="0.15">
      <c r="A11" s="266" t="s">
        <v>275</v>
      </c>
      <c r="B11" s="266" t="s">
        <v>276</v>
      </c>
      <c r="C11" s="267" t="s">
        <v>277</v>
      </c>
      <c r="D11" s="268">
        <v>226800</v>
      </c>
      <c r="E11" s="268">
        <v>226800</v>
      </c>
      <c r="F11" s="269">
        <v>40529</v>
      </c>
      <c r="G11" s="266" t="s">
        <v>241</v>
      </c>
      <c r="H11" s="270" t="s">
        <v>278</v>
      </c>
      <c r="I11" s="271" t="s">
        <v>279</v>
      </c>
    </row>
    <row r="13" spans="1:9" x14ac:dyDescent="0.15">
      <c r="A13" s="95" t="s">
        <v>30</v>
      </c>
    </row>
    <row r="14" spans="1:9" x14ac:dyDescent="0.15">
      <c r="A14" s="95" t="s">
        <v>31</v>
      </c>
    </row>
    <row r="15" spans="1:9" x14ac:dyDescent="0.15">
      <c r="A15" s="95" t="s">
        <v>32</v>
      </c>
    </row>
    <row r="16" spans="1:9" x14ac:dyDescent="0.15">
      <c r="A16" s="95" t="s">
        <v>33</v>
      </c>
    </row>
    <row r="17" spans="1:1" x14ac:dyDescent="0.15">
      <c r="A17" s="95" t="s">
        <v>34</v>
      </c>
    </row>
    <row r="18" spans="1:1" x14ac:dyDescent="0.15">
      <c r="A18" s="95" t="s">
        <v>35</v>
      </c>
    </row>
    <row r="19" spans="1:1" x14ac:dyDescent="0.15">
      <c r="A19" s="95" t="s">
        <v>36</v>
      </c>
    </row>
  </sheetData>
  <mergeCells count="2">
    <mergeCell ref="A2:I2"/>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9E16-9086-41C1-8AA6-E175A2D4908E}">
  <sheetPr codeName="Sheet3">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6" customWidth="1"/>
    <col min="2" max="2" width="35" style="16" customWidth="1"/>
    <col min="3" max="3" width="5.5" style="16" bestFit="1" customWidth="1"/>
    <col min="4" max="5" width="13.875" style="16" bestFit="1" customWidth="1"/>
    <col min="6" max="6" width="11.625" style="16" bestFit="1" customWidth="1"/>
    <col min="7" max="7" width="22.625" style="16" customWidth="1"/>
    <col min="8" max="8" width="5.875" style="16" customWidth="1"/>
    <col min="9" max="9" width="21.5" style="16" customWidth="1"/>
    <col min="10" max="16384" width="9" style="16"/>
  </cols>
  <sheetData>
    <row r="1" spans="1:9" s="4" customFormat="1" x14ac:dyDescent="0.15">
      <c r="I1" s="5" t="s">
        <v>10</v>
      </c>
    </row>
    <row r="2" spans="1:9" x14ac:dyDescent="0.15">
      <c r="A2" s="17" t="s">
        <v>48</v>
      </c>
      <c r="B2" s="18"/>
      <c r="C2" s="18"/>
      <c r="D2" s="18"/>
      <c r="E2" s="18"/>
      <c r="F2" s="18"/>
      <c r="G2" s="18"/>
      <c r="H2" s="18"/>
      <c r="I2" s="18"/>
    </row>
    <row r="4" spans="1:9" x14ac:dyDescent="0.15">
      <c r="A4" s="19" t="s">
        <v>12</v>
      </c>
    </row>
    <row r="5" spans="1:9" s="28" customFormat="1" x14ac:dyDescent="0.15">
      <c r="A5" s="297" t="s">
        <v>49</v>
      </c>
      <c r="B5" s="297"/>
      <c r="C5" s="297"/>
      <c r="D5" s="297"/>
      <c r="E5" s="297"/>
      <c r="F5" s="297"/>
      <c r="G5" s="297"/>
      <c r="H5" s="297"/>
      <c r="I5" s="297"/>
    </row>
    <row r="6" spans="1:9" s="28" customFormat="1" x14ac:dyDescent="0.15"/>
    <row r="7" spans="1:9" s="28" customFormat="1" x14ac:dyDescent="0.15">
      <c r="A7" s="29" t="s">
        <v>14</v>
      </c>
    </row>
    <row r="8" spans="1:9" s="4" customFormat="1" x14ac:dyDescent="0.15">
      <c r="A8" s="4" t="s">
        <v>15</v>
      </c>
    </row>
    <row r="9" spans="1:9" s="28" customFormat="1" x14ac:dyDescent="0.15"/>
    <row r="10" spans="1:9" s="28" customFormat="1" ht="27" x14ac:dyDescent="0.15">
      <c r="A10" s="30" t="s">
        <v>16</v>
      </c>
      <c r="B10" s="30" t="s">
        <v>17</v>
      </c>
      <c r="C10" s="30" t="s">
        <v>18</v>
      </c>
      <c r="D10" s="30" t="s">
        <v>19</v>
      </c>
      <c r="E10" s="30" t="s">
        <v>20</v>
      </c>
      <c r="F10" s="30" t="s">
        <v>21</v>
      </c>
      <c r="G10" s="30" t="s">
        <v>22</v>
      </c>
      <c r="H10" s="31" t="s">
        <v>23</v>
      </c>
      <c r="I10" s="30" t="s">
        <v>24</v>
      </c>
    </row>
    <row r="11" spans="1:9" s="28" customFormat="1" ht="80.25" customHeight="1" x14ac:dyDescent="0.15">
      <c r="A11" s="32" t="s">
        <v>50</v>
      </c>
      <c r="B11" s="32"/>
      <c r="C11" s="33">
        <v>1</v>
      </c>
      <c r="D11" s="34">
        <v>614250</v>
      </c>
      <c r="E11" s="34">
        <v>614250</v>
      </c>
      <c r="F11" s="35">
        <v>37945</v>
      </c>
      <c r="G11" s="32" t="s">
        <v>51</v>
      </c>
      <c r="H11" s="30" t="s">
        <v>45</v>
      </c>
      <c r="I11" s="36" t="s">
        <v>52</v>
      </c>
    </row>
    <row r="13" spans="1:9" x14ac:dyDescent="0.15">
      <c r="A13" s="16" t="s">
        <v>30</v>
      </c>
    </row>
    <row r="14" spans="1:9" x14ac:dyDescent="0.15">
      <c r="A14" s="16" t="s">
        <v>31</v>
      </c>
    </row>
    <row r="15" spans="1:9" x14ac:dyDescent="0.15">
      <c r="A15" s="16" t="s">
        <v>32</v>
      </c>
    </row>
    <row r="16" spans="1:9" x14ac:dyDescent="0.15">
      <c r="A16" s="16" t="s">
        <v>33</v>
      </c>
    </row>
    <row r="17" spans="1:1" x14ac:dyDescent="0.15">
      <c r="A17" s="16" t="s">
        <v>34</v>
      </c>
    </row>
    <row r="18" spans="1:1" x14ac:dyDescent="0.15">
      <c r="A18" s="16" t="s">
        <v>35</v>
      </c>
    </row>
    <row r="19" spans="1:1" x14ac:dyDescent="0.15">
      <c r="A19" s="16"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blackAndWhite="1"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4998-5032-4938-9DA3-5C323E6595D4}">
  <dimension ref="A1:J23"/>
  <sheetViews>
    <sheetView view="pageBreakPreview" zoomScale="60" zoomScaleNormal="100" workbookViewId="0">
      <selection activeCell="S34" sqref="S33:S34"/>
    </sheetView>
  </sheetViews>
  <sheetFormatPr defaultColWidth="9" defaultRowHeight="13.5" x14ac:dyDescent="0.15"/>
  <cols>
    <col min="1" max="7" width="9" style="234"/>
    <col min="8" max="8" width="9" style="234" customWidth="1"/>
    <col min="9" max="9" width="3.625" style="234" customWidth="1"/>
    <col min="10" max="16384" width="9" style="234"/>
  </cols>
  <sheetData>
    <row r="1" spans="1:10" x14ac:dyDescent="0.15">
      <c r="A1" s="236"/>
      <c r="B1" s="236"/>
      <c r="C1" s="236"/>
      <c r="D1" s="236"/>
      <c r="E1" s="236"/>
      <c r="F1" s="236"/>
      <c r="G1" s="236"/>
      <c r="H1" s="236"/>
      <c r="I1" s="236"/>
      <c r="J1" s="236"/>
    </row>
    <row r="2" spans="1:10" x14ac:dyDescent="0.15">
      <c r="A2" s="236"/>
      <c r="B2" s="236"/>
      <c r="C2" s="236"/>
      <c r="D2" s="236"/>
      <c r="E2" s="236"/>
      <c r="F2" s="236"/>
      <c r="G2" s="236"/>
      <c r="H2" s="236"/>
      <c r="I2" s="236"/>
      <c r="J2" s="236"/>
    </row>
    <row r="3" spans="1:10" ht="14.25" x14ac:dyDescent="0.15">
      <c r="A3" s="236"/>
      <c r="B3" s="239"/>
      <c r="C3" s="241"/>
      <c r="D3" s="241"/>
      <c r="E3" s="241"/>
      <c r="F3" s="241"/>
      <c r="G3" s="241"/>
      <c r="H3" s="291">
        <v>45531</v>
      </c>
      <c r="I3" s="307"/>
      <c r="J3" s="307"/>
    </row>
    <row r="4" spans="1:10" ht="14.25" x14ac:dyDescent="0.15">
      <c r="A4" s="236"/>
      <c r="B4" s="239"/>
      <c r="C4" s="241"/>
      <c r="D4" s="241"/>
      <c r="E4" s="241"/>
      <c r="F4" s="241"/>
      <c r="G4" s="241"/>
      <c r="H4" s="292" t="s">
        <v>0</v>
      </c>
      <c r="I4" s="292"/>
      <c r="J4" s="292"/>
    </row>
    <row r="5" spans="1:10" x14ac:dyDescent="0.15">
      <c r="A5" s="236"/>
      <c r="B5" s="236"/>
      <c r="C5" s="236"/>
      <c r="D5" s="236"/>
      <c r="E5" s="236"/>
      <c r="F5" s="236"/>
      <c r="G5" s="236"/>
      <c r="H5" s="236"/>
      <c r="I5" s="236"/>
      <c r="J5" s="236"/>
    </row>
    <row r="6" spans="1:10" ht="14.25" x14ac:dyDescent="0.15">
      <c r="A6" s="236"/>
      <c r="B6" s="241"/>
      <c r="C6" s="241"/>
      <c r="D6" s="241"/>
      <c r="E6" s="241"/>
      <c r="F6" s="241"/>
      <c r="G6" s="241"/>
      <c r="H6" s="241"/>
      <c r="I6" s="241"/>
      <c r="J6" s="236"/>
    </row>
    <row r="7" spans="1:10" ht="70.5" customHeight="1" x14ac:dyDescent="0.15">
      <c r="A7" s="236"/>
      <c r="B7" s="290" t="s">
        <v>270</v>
      </c>
      <c r="C7" s="290"/>
      <c r="D7" s="290"/>
      <c r="E7" s="290"/>
      <c r="F7" s="290"/>
      <c r="G7" s="290"/>
      <c r="H7" s="290"/>
      <c r="I7" s="290"/>
      <c r="J7" s="236"/>
    </row>
    <row r="8" spans="1:10" ht="14.25" customHeight="1" x14ac:dyDescent="0.15">
      <c r="A8" s="236"/>
      <c r="B8" s="290"/>
      <c r="C8" s="290"/>
      <c r="D8" s="290"/>
      <c r="E8" s="290"/>
      <c r="F8" s="290"/>
      <c r="G8" s="290"/>
      <c r="H8" s="290"/>
      <c r="I8" s="290"/>
      <c r="J8" s="236"/>
    </row>
    <row r="9" spans="1:10" ht="14.25" x14ac:dyDescent="0.15">
      <c r="A9" s="236"/>
      <c r="B9" s="290"/>
      <c r="C9" s="290"/>
      <c r="D9" s="290"/>
      <c r="E9" s="290"/>
      <c r="F9" s="290"/>
      <c r="G9" s="290"/>
      <c r="H9" s="290"/>
      <c r="I9" s="290"/>
      <c r="J9" s="236"/>
    </row>
    <row r="10" spans="1:10" ht="14.25" x14ac:dyDescent="0.15">
      <c r="A10" s="236"/>
      <c r="B10" s="241"/>
      <c r="C10" s="241"/>
      <c r="D10" s="241"/>
      <c r="E10" s="241"/>
      <c r="F10" s="241"/>
      <c r="G10" s="241"/>
      <c r="H10" s="241"/>
      <c r="I10" s="241"/>
      <c r="J10" s="236"/>
    </row>
    <row r="11" spans="1:10" ht="14.25" x14ac:dyDescent="0.15">
      <c r="A11" s="236"/>
      <c r="B11" s="241" t="s">
        <v>3</v>
      </c>
      <c r="C11" s="241"/>
      <c r="D11" s="241"/>
      <c r="E11" s="241"/>
      <c r="F11" s="241"/>
      <c r="G11" s="241"/>
      <c r="H11" s="241"/>
      <c r="I11" s="241"/>
      <c r="J11" s="236"/>
    </row>
    <row r="12" spans="1:10" ht="14.25" x14ac:dyDescent="0.15">
      <c r="A12" s="236"/>
      <c r="B12" s="241"/>
      <c r="C12" s="241"/>
      <c r="D12" s="241"/>
      <c r="E12" s="241"/>
      <c r="F12" s="241"/>
      <c r="G12" s="241"/>
      <c r="H12" s="241"/>
      <c r="I12" s="241"/>
      <c r="J12" s="236"/>
    </row>
    <row r="13" spans="1:10" ht="28.5" customHeight="1" x14ac:dyDescent="0.15">
      <c r="A13" s="236"/>
      <c r="B13" s="290" t="s">
        <v>271</v>
      </c>
      <c r="C13" s="290"/>
      <c r="D13" s="290"/>
      <c r="E13" s="290"/>
      <c r="F13" s="290"/>
      <c r="G13" s="290"/>
      <c r="H13" s="290"/>
      <c r="I13" s="290"/>
      <c r="J13" s="236"/>
    </row>
    <row r="14" spans="1:10" ht="14.45" customHeight="1" x14ac:dyDescent="0.15">
      <c r="A14" s="236"/>
      <c r="B14" s="290"/>
      <c r="C14" s="290"/>
      <c r="D14" s="290"/>
      <c r="E14" s="290"/>
      <c r="F14" s="290"/>
      <c r="G14" s="290"/>
      <c r="H14" s="290"/>
      <c r="I14" s="290"/>
      <c r="J14" s="236"/>
    </row>
    <row r="15" spans="1:10" ht="14.45" customHeight="1" x14ac:dyDescent="0.15">
      <c r="A15" s="236"/>
      <c r="B15" s="290"/>
      <c r="C15" s="290"/>
      <c r="D15" s="290"/>
      <c r="E15" s="290"/>
      <c r="F15" s="290"/>
      <c r="G15" s="290"/>
      <c r="H15" s="290"/>
      <c r="I15" s="290"/>
      <c r="J15" s="236"/>
    </row>
    <row r="16" spans="1:10" ht="14.25" customHeight="1" x14ac:dyDescent="0.15">
      <c r="A16" s="236"/>
      <c r="B16" s="290" t="s">
        <v>272</v>
      </c>
      <c r="C16" s="290"/>
      <c r="D16" s="290"/>
      <c r="E16" s="290"/>
      <c r="F16" s="290"/>
      <c r="G16" s="290"/>
      <c r="H16" s="290"/>
      <c r="I16" s="290"/>
      <c r="J16" s="236"/>
    </row>
    <row r="17" spans="1:10" ht="14.25" customHeight="1" x14ac:dyDescent="0.15">
      <c r="A17" s="236"/>
      <c r="B17" s="290" t="s">
        <v>273</v>
      </c>
      <c r="C17" s="290"/>
      <c r="D17" s="290"/>
      <c r="E17" s="290"/>
      <c r="F17" s="290"/>
      <c r="G17" s="290"/>
      <c r="H17" s="290"/>
      <c r="I17" s="290"/>
      <c r="J17" s="236"/>
    </row>
    <row r="18" spans="1:10" ht="14.25" x14ac:dyDescent="0.15">
      <c r="A18" s="236"/>
      <c r="B18" s="290"/>
      <c r="C18" s="290"/>
      <c r="D18" s="290"/>
      <c r="E18" s="290"/>
      <c r="F18" s="290"/>
      <c r="G18" s="290"/>
      <c r="H18" s="290"/>
      <c r="I18" s="290"/>
      <c r="J18" s="236"/>
    </row>
    <row r="19" spans="1:10" ht="14.25" x14ac:dyDescent="0.15">
      <c r="A19" s="236"/>
      <c r="B19" s="290"/>
      <c r="C19" s="290"/>
      <c r="D19" s="290"/>
      <c r="E19" s="290"/>
      <c r="F19" s="290"/>
      <c r="G19" s="290"/>
      <c r="H19" s="290"/>
      <c r="I19" s="290"/>
      <c r="J19" s="236"/>
    </row>
    <row r="20" spans="1:10" ht="14.25" x14ac:dyDescent="0.15">
      <c r="A20" s="236"/>
      <c r="B20" s="241"/>
      <c r="C20" s="241"/>
      <c r="D20" s="241"/>
      <c r="E20" s="241"/>
      <c r="F20" s="241"/>
      <c r="G20" s="241"/>
      <c r="H20" s="241"/>
      <c r="I20" s="241"/>
      <c r="J20" s="236"/>
    </row>
    <row r="21" spans="1:10" ht="14.25" x14ac:dyDescent="0.15">
      <c r="A21" s="236"/>
      <c r="B21" s="241" t="s">
        <v>7</v>
      </c>
      <c r="C21" s="241"/>
      <c r="D21" s="241"/>
      <c r="E21" s="241"/>
      <c r="F21" s="241"/>
      <c r="G21" s="241"/>
      <c r="H21" s="241"/>
      <c r="I21" s="241"/>
      <c r="J21" s="236"/>
    </row>
    <row r="22" spans="1:10" ht="14.25" x14ac:dyDescent="0.15">
      <c r="A22" s="236"/>
      <c r="B22" s="241" t="s">
        <v>8</v>
      </c>
      <c r="C22" s="241"/>
      <c r="D22" s="241"/>
      <c r="E22" s="241"/>
      <c r="F22" s="241"/>
      <c r="G22" s="241"/>
      <c r="H22" s="241"/>
      <c r="I22" s="241"/>
      <c r="J22" s="236"/>
    </row>
    <row r="23" spans="1:10" ht="14.25" x14ac:dyDescent="0.15">
      <c r="A23" s="236"/>
      <c r="B23" s="241" t="s">
        <v>274</v>
      </c>
      <c r="C23" s="241"/>
      <c r="D23" s="241"/>
      <c r="E23" s="241"/>
      <c r="F23" s="241"/>
      <c r="G23" s="241"/>
      <c r="H23" s="241"/>
      <c r="I23" s="241"/>
      <c r="J23" s="236"/>
    </row>
  </sheetData>
  <mergeCells count="10">
    <mergeCell ref="B16:I16"/>
    <mergeCell ref="B17:I17"/>
    <mergeCell ref="B18:I18"/>
    <mergeCell ref="B19:I19"/>
    <mergeCell ref="B13:I15"/>
    <mergeCell ref="H3:J3"/>
    <mergeCell ref="H4:J4"/>
    <mergeCell ref="B7:I7"/>
    <mergeCell ref="B8:I8"/>
    <mergeCell ref="B9:I9"/>
  </mergeCells>
  <phoneticPr fontId="10"/>
  <pageMargins left="0.7" right="0.7" top="0.75" bottom="0.75" header="0.3" footer="0.3"/>
  <pageSetup paperSize="9" orientation="portrait" r:id="rId1"/>
  <headerFooter>
    <oddHeader>&amp;L【機密性○（取扱制限）】</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32274-4851-4032-ACAA-7F81E7245C73}">
  <sheetPr codeName="Sheet27">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1.5" style="95" customWidth="1"/>
    <col min="10" max="16384" width="9" style="95"/>
  </cols>
  <sheetData>
    <row r="1" spans="1:9" s="4" customFormat="1" x14ac:dyDescent="0.15">
      <c r="I1" s="5" t="s">
        <v>10</v>
      </c>
    </row>
    <row r="2" spans="1:9" x14ac:dyDescent="0.15">
      <c r="A2" s="312" t="s">
        <v>11</v>
      </c>
      <c r="B2" s="312"/>
      <c r="C2" s="312"/>
      <c r="D2" s="312"/>
      <c r="E2" s="312"/>
      <c r="F2" s="312"/>
      <c r="G2" s="312"/>
      <c r="H2" s="312"/>
      <c r="I2" s="312"/>
    </row>
    <row r="4" spans="1:9" x14ac:dyDescent="0.15">
      <c r="A4" s="98" t="s">
        <v>12</v>
      </c>
    </row>
    <row r="5" spans="1:9" ht="18.75" x14ac:dyDescent="0.15">
      <c r="A5" s="311" t="s">
        <v>282</v>
      </c>
      <c r="B5" s="311"/>
      <c r="C5" s="311"/>
      <c r="D5" s="311"/>
      <c r="E5" s="311"/>
      <c r="F5" s="311"/>
      <c r="G5" s="311"/>
      <c r="H5" s="311"/>
      <c r="I5" s="311"/>
    </row>
    <row r="7" spans="1:9" x14ac:dyDescent="0.15">
      <c r="A7" s="98" t="s">
        <v>14</v>
      </c>
    </row>
    <row r="8" spans="1:9" s="4" customFormat="1" x14ac:dyDescent="0.15">
      <c r="A8" s="4" t="s">
        <v>15</v>
      </c>
    </row>
    <row r="10" spans="1:9" ht="36.4" customHeight="1" x14ac:dyDescent="0.15">
      <c r="A10" s="110" t="s">
        <v>16</v>
      </c>
      <c r="B10" s="110" t="s">
        <v>17</v>
      </c>
      <c r="C10" s="110" t="s">
        <v>18</v>
      </c>
      <c r="D10" s="110" t="s">
        <v>19</v>
      </c>
      <c r="E10" s="110" t="s">
        <v>20</v>
      </c>
      <c r="F10" s="110" t="s">
        <v>21</v>
      </c>
      <c r="G10" s="110" t="s">
        <v>22</v>
      </c>
      <c r="H10" s="111" t="s">
        <v>23</v>
      </c>
      <c r="I10" s="110" t="s">
        <v>24</v>
      </c>
    </row>
    <row r="11" spans="1:9" ht="163.15" customHeight="1" x14ac:dyDescent="0.15">
      <c r="A11" s="266" t="s">
        <v>283</v>
      </c>
      <c r="B11" s="266" t="s">
        <v>284</v>
      </c>
      <c r="C11" s="267" t="s">
        <v>240</v>
      </c>
      <c r="D11" s="268">
        <v>559900</v>
      </c>
      <c r="E11" s="268">
        <v>559900</v>
      </c>
      <c r="F11" s="269">
        <v>43809</v>
      </c>
      <c r="G11" s="266" t="s">
        <v>241</v>
      </c>
      <c r="H11" s="270" t="s">
        <v>242</v>
      </c>
      <c r="I11" s="271" t="s">
        <v>285</v>
      </c>
    </row>
    <row r="13" spans="1:9" x14ac:dyDescent="0.15">
      <c r="A13" s="95" t="s">
        <v>30</v>
      </c>
    </row>
    <row r="14" spans="1:9" x14ac:dyDescent="0.15">
      <c r="A14" s="95" t="s">
        <v>31</v>
      </c>
    </row>
    <row r="15" spans="1:9" x14ac:dyDescent="0.15">
      <c r="A15" s="95" t="s">
        <v>32</v>
      </c>
    </row>
    <row r="16" spans="1:9" x14ac:dyDescent="0.15">
      <c r="A16" s="95" t="s">
        <v>33</v>
      </c>
    </row>
    <row r="17" spans="1:1" x14ac:dyDescent="0.15">
      <c r="A17" s="95" t="s">
        <v>34</v>
      </c>
    </row>
    <row r="18" spans="1:1" x14ac:dyDescent="0.15">
      <c r="A18" s="95" t="s">
        <v>35</v>
      </c>
    </row>
    <row r="19" spans="1:1" x14ac:dyDescent="0.15">
      <c r="A19" s="95" t="s">
        <v>36</v>
      </c>
    </row>
  </sheetData>
  <mergeCells count="2">
    <mergeCell ref="A2:I2"/>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7801-3D9E-480B-B120-746D858DA35B}">
  <dimension ref="A1:J23"/>
  <sheetViews>
    <sheetView view="pageBreakPreview" zoomScale="60" zoomScaleNormal="100" workbookViewId="0">
      <selection activeCell="N40" sqref="N40"/>
    </sheetView>
  </sheetViews>
  <sheetFormatPr defaultColWidth="9" defaultRowHeight="13.5" x14ac:dyDescent="0.15"/>
  <cols>
    <col min="1" max="7" width="9" style="234"/>
    <col min="8" max="8" width="9" style="234" customWidth="1"/>
    <col min="9" max="9" width="3.625" style="234" customWidth="1"/>
    <col min="10" max="16384" width="9" style="234"/>
  </cols>
  <sheetData>
    <row r="1" spans="1:10" x14ac:dyDescent="0.15">
      <c r="A1" s="236"/>
      <c r="B1" s="236"/>
      <c r="C1" s="236"/>
      <c r="D1" s="236"/>
      <c r="E1" s="236"/>
      <c r="F1" s="236"/>
      <c r="G1" s="236"/>
      <c r="H1" s="236"/>
      <c r="I1" s="236"/>
      <c r="J1" s="236"/>
    </row>
    <row r="2" spans="1:10" x14ac:dyDescent="0.15">
      <c r="A2" s="236"/>
      <c r="B2" s="236"/>
      <c r="C2" s="236"/>
      <c r="D2" s="236"/>
      <c r="E2" s="236"/>
      <c r="F2" s="236"/>
      <c r="G2" s="236"/>
      <c r="H2" s="236"/>
      <c r="I2" s="236"/>
      <c r="J2" s="236"/>
    </row>
    <row r="3" spans="1:10" ht="14.25" x14ac:dyDescent="0.15">
      <c r="A3" s="236"/>
      <c r="B3" s="239"/>
      <c r="C3" s="241"/>
      <c r="D3" s="241"/>
      <c r="E3" s="241"/>
      <c r="F3" s="241"/>
      <c r="G3" s="241"/>
      <c r="H3" s="291">
        <v>45531</v>
      </c>
      <c r="I3" s="307"/>
      <c r="J3" s="307"/>
    </row>
    <row r="4" spans="1:10" ht="14.25" x14ac:dyDescent="0.15">
      <c r="A4" s="236"/>
      <c r="B4" s="239"/>
      <c r="C4" s="241"/>
      <c r="D4" s="241"/>
      <c r="E4" s="241"/>
      <c r="F4" s="241"/>
      <c r="G4" s="241"/>
      <c r="H4" s="292" t="s">
        <v>0</v>
      </c>
      <c r="I4" s="292"/>
      <c r="J4" s="292"/>
    </row>
    <row r="5" spans="1:10" x14ac:dyDescent="0.15">
      <c r="A5" s="236"/>
      <c r="B5" s="236"/>
      <c r="C5" s="236"/>
      <c r="D5" s="236"/>
      <c r="E5" s="236"/>
      <c r="F5" s="236"/>
      <c r="G5" s="236"/>
      <c r="H5" s="236"/>
      <c r="I5" s="236"/>
      <c r="J5" s="236"/>
    </row>
    <row r="6" spans="1:10" ht="14.25" x14ac:dyDescent="0.15">
      <c r="A6" s="236"/>
      <c r="B6" s="241"/>
      <c r="C6" s="241"/>
      <c r="D6" s="241"/>
      <c r="E6" s="241"/>
      <c r="F6" s="241"/>
      <c r="G6" s="241"/>
      <c r="H6" s="241"/>
      <c r="I6" s="241"/>
      <c r="J6" s="236"/>
    </row>
    <row r="7" spans="1:10" ht="70.5" customHeight="1" x14ac:dyDescent="0.15">
      <c r="A7" s="236"/>
      <c r="B7" s="290" t="s">
        <v>280</v>
      </c>
      <c r="C7" s="290"/>
      <c r="D7" s="290"/>
      <c r="E7" s="290"/>
      <c r="F7" s="290"/>
      <c r="G7" s="290"/>
      <c r="H7" s="290"/>
      <c r="I7" s="290"/>
      <c r="J7" s="236"/>
    </row>
    <row r="8" spans="1:10" ht="14.25" customHeight="1" x14ac:dyDescent="0.15">
      <c r="A8" s="236"/>
      <c r="B8" s="290"/>
      <c r="C8" s="290"/>
      <c r="D8" s="290"/>
      <c r="E8" s="290"/>
      <c r="F8" s="290"/>
      <c r="G8" s="290"/>
      <c r="H8" s="290"/>
      <c r="I8" s="290"/>
      <c r="J8" s="236"/>
    </row>
    <row r="9" spans="1:10" ht="14.25" x14ac:dyDescent="0.15">
      <c r="A9" s="236"/>
      <c r="B9" s="290"/>
      <c r="C9" s="290"/>
      <c r="D9" s="290"/>
      <c r="E9" s="290"/>
      <c r="F9" s="290"/>
      <c r="G9" s="290"/>
      <c r="H9" s="290"/>
      <c r="I9" s="290"/>
      <c r="J9" s="236"/>
    </row>
    <row r="10" spans="1:10" ht="14.25" x14ac:dyDescent="0.15">
      <c r="A10" s="236"/>
      <c r="B10" s="241"/>
      <c r="C10" s="241"/>
      <c r="D10" s="241"/>
      <c r="E10" s="241"/>
      <c r="F10" s="241"/>
      <c r="G10" s="241"/>
      <c r="H10" s="241"/>
      <c r="I10" s="241"/>
      <c r="J10" s="236"/>
    </row>
    <row r="11" spans="1:10" ht="14.25" x14ac:dyDescent="0.15">
      <c r="A11" s="236"/>
      <c r="B11" s="241" t="s">
        <v>3</v>
      </c>
      <c r="C11" s="241"/>
      <c r="D11" s="241"/>
      <c r="E11" s="241"/>
      <c r="F11" s="241"/>
      <c r="G11" s="241"/>
      <c r="H11" s="241"/>
      <c r="I11" s="241"/>
      <c r="J11" s="236"/>
    </row>
    <row r="12" spans="1:10" ht="14.25" x14ac:dyDescent="0.15">
      <c r="A12" s="236"/>
      <c r="B12" s="241"/>
      <c r="C12" s="241"/>
      <c r="D12" s="241"/>
      <c r="E12" s="241"/>
      <c r="F12" s="241"/>
      <c r="G12" s="241"/>
      <c r="H12" s="241"/>
      <c r="I12" s="241"/>
      <c r="J12" s="236"/>
    </row>
    <row r="13" spans="1:10" ht="28.5" customHeight="1" x14ac:dyDescent="0.15">
      <c r="A13" s="236"/>
      <c r="B13" s="290" t="s">
        <v>281</v>
      </c>
      <c r="C13" s="290"/>
      <c r="D13" s="290"/>
      <c r="E13" s="290"/>
      <c r="F13" s="290"/>
      <c r="G13" s="290"/>
      <c r="H13" s="290"/>
      <c r="I13" s="290"/>
      <c r="J13" s="236"/>
    </row>
    <row r="14" spans="1:10" ht="14.45" customHeight="1" x14ac:dyDescent="0.15">
      <c r="A14" s="236"/>
      <c r="B14" s="290"/>
      <c r="C14" s="290"/>
      <c r="D14" s="290"/>
      <c r="E14" s="290"/>
      <c r="F14" s="290"/>
      <c r="G14" s="290"/>
      <c r="H14" s="290"/>
      <c r="I14" s="290"/>
      <c r="J14" s="236"/>
    </row>
    <row r="15" spans="1:10" ht="14.45" customHeight="1" x14ac:dyDescent="0.15">
      <c r="A15" s="236"/>
      <c r="B15" s="290"/>
      <c r="C15" s="290"/>
      <c r="D15" s="290"/>
      <c r="E15" s="290"/>
      <c r="F15" s="290"/>
      <c r="G15" s="290"/>
      <c r="H15" s="290"/>
      <c r="I15" s="290"/>
      <c r="J15" s="236"/>
    </row>
    <row r="16" spans="1:10" ht="14.25" customHeight="1" x14ac:dyDescent="0.15">
      <c r="A16" s="236"/>
      <c r="B16" s="290" t="s">
        <v>272</v>
      </c>
      <c r="C16" s="290"/>
      <c r="D16" s="290"/>
      <c r="E16" s="290"/>
      <c r="F16" s="290"/>
      <c r="G16" s="290"/>
      <c r="H16" s="290"/>
      <c r="I16" s="290"/>
      <c r="J16" s="236"/>
    </row>
    <row r="17" spans="1:10" ht="14.25" customHeight="1" x14ac:dyDescent="0.15">
      <c r="A17" s="236"/>
      <c r="B17" s="290" t="s">
        <v>273</v>
      </c>
      <c r="C17" s="290"/>
      <c r="D17" s="290"/>
      <c r="E17" s="290"/>
      <c r="F17" s="290"/>
      <c r="G17" s="290"/>
      <c r="H17" s="290"/>
      <c r="I17" s="290"/>
      <c r="J17" s="236"/>
    </row>
    <row r="18" spans="1:10" ht="14.25" x14ac:dyDescent="0.15">
      <c r="A18" s="236"/>
      <c r="B18" s="290"/>
      <c r="C18" s="290"/>
      <c r="D18" s="290"/>
      <c r="E18" s="290"/>
      <c r="F18" s="290"/>
      <c r="G18" s="290"/>
      <c r="H18" s="290"/>
      <c r="I18" s="290"/>
      <c r="J18" s="236"/>
    </row>
    <row r="19" spans="1:10" ht="14.25" x14ac:dyDescent="0.15">
      <c r="A19" s="236"/>
      <c r="B19" s="290"/>
      <c r="C19" s="290"/>
      <c r="D19" s="290"/>
      <c r="E19" s="290"/>
      <c r="F19" s="290"/>
      <c r="G19" s="290"/>
      <c r="H19" s="290"/>
      <c r="I19" s="290"/>
      <c r="J19" s="236"/>
    </row>
    <row r="20" spans="1:10" ht="14.25" x14ac:dyDescent="0.15">
      <c r="A20" s="236"/>
      <c r="B20" s="241"/>
      <c r="C20" s="241"/>
      <c r="D20" s="241"/>
      <c r="E20" s="241"/>
      <c r="F20" s="241"/>
      <c r="G20" s="241"/>
      <c r="H20" s="241"/>
      <c r="I20" s="241"/>
      <c r="J20" s="236"/>
    </row>
    <row r="21" spans="1:10" ht="14.25" x14ac:dyDescent="0.15">
      <c r="A21" s="236"/>
      <c r="B21" s="241" t="s">
        <v>7</v>
      </c>
      <c r="C21" s="241"/>
      <c r="D21" s="241"/>
      <c r="E21" s="241"/>
      <c r="F21" s="241"/>
      <c r="G21" s="241"/>
      <c r="H21" s="241"/>
      <c r="I21" s="241"/>
      <c r="J21" s="236"/>
    </row>
    <row r="22" spans="1:10" ht="14.25" x14ac:dyDescent="0.15">
      <c r="A22" s="236"/>
      <c r="B22" s="241" t="s">
        <v>8</v>
      </c>
      <c r="C22" s="241"/>
      <c r="D22" s="241"/>
      <c r="E22" s="241"/>
      <c r="F22" s="241"/>
      <c r="G22" s="241"/>
      <c r="H22" s="241"/>
      <c r="I22" s="241"/>
      <c r="J22" s="236"/>
    </row>
    <row r="23" spans="1:10" ht="14.25" x14ac:dyDescent="0.15">
      <c r="A23" s="236"/>
      <c r="B23" s="241" t="s">
        <v>274</v>
      </c>
      <c r="C23" s="241"/>
      <c r="D23" s="241"/>
      <c r="E23" s="241"/>
      <c r="F23" s="241"/>
      <c r="G23" s="241"/>
      <c r="H23" s="241"/>
      <c r="I23" s="241"/>
      <c r="J23" s="236"/>
    </row>
  </sheetData>
  <mergeCells count="10">
    <mergeCell ref="B16:I16"/>
    <mergeCell ref="B17:I17"/>
    <mergeCell ref="B18:I18"/>
    <mergeCell ref="B19:I19"/>
    <mergeCell ref="B13:I15"/>
    <mergeCell ref="H3:J3"/>
    <mergeCell ref="H4:J4"/>
    <mergeCell ref="B7:I7"/>
    <mergeCell ref="B8:I8"/>
    <mergeCell ref="B9:I9"/>
  </mergeCells>
  <phoneticPr fontId="10"/>
  <pageMargins left="0.7" right="0.7" top="0.75" bottom="0.75" header="0.3" footer="0.3"/>
  <pageSetup paperSize="9" orientation="portrait" r:id="rId1"/>
  <headerFooter>
    <oddHeader>&amp;L【機密性○（取扱制限）】</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1450-7262-4AE5-B7DB-8E4B0FEE0FE3}">
  <sheetPr codeName="Sheet28">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95" customWidth="1"/>
    <col min="2" max="2" width="35" style="95" customWidth="1"/>
    <col min="3" max="3" width="5.5" style="95" bestFit="1" customWidth="1"/>
    <col min="4" max="5" width="13.875" style="95" bestFit="1" customWidth="1"/>
    <col min="6" max="6" width="11.625" style="95" bestFit="1" customWidth="1"/>
    <col min="7" max="7" width="22.625" style="95" customWidth="1"/>
    <col min="8" max="8" width="5.875" style="95" customWidth="1"/>
    <col min="9" max="9" width="21.5" style="95" customWidth="1"/>
    <col min="10" max="16384" width="9" style="95"/>
  </cols>
  <sheetData>
    <row r="1" spans="1:9" s="4" customFormat="1" x14ac:dyDescent="0.15">
      <c r="I1" s="5" t="s">
        <v>10</v>
      </c>
    </row>
    <row r="2" spans="1:9" x14ac:dyDescent="0.15">
      <c r="A2" s="96" t="s">
        <v>11</v>
      </c>
      <c r="B2" s="97"/>
      <c r="C2" s="97"/>
      <c r="D2" s="97"/>
      <c r="E2" s="97"/>
      <c r="F2" s="97"/>
      <c r="G2" s="97"/>
      <c r="H2" s="97"/>
      <c r="I2" s="97"/>
    </row>
    <row r="4" spans="1:9" x14ac:dyDescent="0.15">
      <c r="A4" s="98" t="s">
        <v>12</v>
      </c>
    </row>
    <row r="5" spans="1:9" s="99" customFormat="1" x14ac:dyDescent="0.15">
      <c r="A5" s="310" t="s">
        <v>288</v>
      </c>
      <c r="B5" s="310"/>
      <c r="C5" s="310"/>
      <c r="D5" s="310"/>
      <c r="E5" s="310"/>
      <c r="F5" s="310"/>
      <c r="G5" s="310"/>
      <c r="H5" s="310"/>
      <c r="I5" s="310"/>
    </row>
    <row r="6" spans="1:9" s="99" customFormat="1" x14ac:dyDescent="0.15"/>
    <row r="7" spans="1:9" s="99" customFormat="1" x14ac:dyDescent="0.15">
      <c r="A7" s="100" t="s">
        <v>14</v>
      </c>
    </row>
    <row r="8" spans="1:9" s="4" customFormat="1" x14ac:dyDescent="0.15">
      <c r="A8" s="4" t="s">
        <v>15</v>
      </c>
    </row>
    <row r="9" spans="1:9" s="99" customFormat="1" x14ac:dyDescent="0.15"/>
    <row r="10" spans="1:9" s="99" customFormat="1" ht="27" x14ac:dyDescent="0.15">
      <c r="A10" s="101" t="s">
        <v>16</v>
      </c>
      <c r="B10" s="101" t="s">
        <v>17</v>
      </c>
      <c r="C10" s="101" t="s">
        <v>18</v>
      </c>
      <c r="D10" s="101" t="s">
        <v>19</v>
      </c>
      <c r="E10" s="101" t="s">
        <v>20</v>
      </c>
      <c r="F10" s="101" t="s">
        <v>21</v>
      </c>
      <c r="G10" s="101" t="s">
        <v>22</v>
      </c>
      <c r="H10" s="102" t="s">
        <v>23</v>
      </c>
      <c r="I10" s="101" t="s">
        <v>24</v>
      </c>
    </row>
    <row r="11" spans="1:9" s="99" customFormat="1" ht="80.25" customHeight="1" x14ac:dyDescent="0.15">
      <c r="A11" s="103" t="s">
        <v>289</v>
      </c>
      <c r="B11" s="103" t="s">
        <v>290</v>
      </c>
      <c r="C11" s="104" t="s">
        <v>291</v>
      </c>
      <c r="D11" s="105">
        <v>1885275</v>
      </c>
      <c r="E11" s="105">
        <v>1885275</v>
      </c>
      <c r="F11" s="106">
        <v>39682</v>
      </c>
      <c r="G11" s="103" t="s">
        <v>292</v>
      </c>
      <c r="H11" s="101" t="s">
        <v>242</v>
      </c>
      <c r="I11" s="108"/>
    </row>
    <row r="12" spans="1:9" s="99" customFormat="1" ht="80.25" customHeight="1" x14ac:dyDescent="0.15">
      <c r="A12" s="103" t="s">
        <v>293</v>
      </c>
      <c r="B12" s="103" t="s">
        <v>294</v>
      </c>
      <c r="C12" s="104">
        <v>1</v>
      </c>
      <c r="D12" s="105">
        <v>147735</v>
      </c>
      <c r="E12" s="105">
        <v>147735</v>
      </c>
      <c r="F12" s="106">
        <v>40009</v>
      </c>
      <c r="G12" s="103" t="s">
        <v>295</v>
      </c>
      <c r="H12" s="101" t="s">
        <v>242</v>
      </c>
      <c r="I12" s="108"/>
    </row>
    <row r="14" spans="1:9" x14ac:dyDescent="0.15">
      <c r="A14" s="95" t="s">
        <v>30</v>
      </c>
    </row>
    <row r="15" spans="1:9" x14ac:dyDescent="0.15">
      <c r="A15" s="95" t="s">
        <v>31</v>
      </c>
    </row>
    <row r="16" spans="1:9" x14ac:dyDescent="0.15">
      <c r="A16" s="95" t="s">
        <v>32</v>
      </c>
    </row>
    <row r="17" spans="1:1" x14ac:dyDescent="0.15">
      <c r="A17" s="95" t="s">
        <v>33</v>
      </c>
    </row>
    <row r="18" spans="1:1" x14ac:dyDescent="0.15">
      <c r="A18" s="95" t="s">
        <v>34</v>
      </c>
    </row>
    <row r="19" spans="1:1" x14ac:dyDescent="0.15">
      <c r="A19" s="95" t="s">
        <v>35</v>
      </c>
    </row>
    <row r="20" spans="1:1" x14ac:dyDescent="0.15">
      <c r="A20" s="95"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3946-DED5-4F37-97F2-3E3D44643E35}">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45530</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286</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287</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15F21-ECB2-4910-BB39-CF635849F62C}">
  <sheetPr codeName="Sheet29"/>
  <dimension ref="A1:I20"/>
  <sheetViews>
    <sheetView view="pageBreakPreview" zoomScaleNormal="100" zoomScaleSheetLayoutView="100" workbookViewId="0">
      <selection activeCell="A5" sqref="A5:I5"/>
    </sheetView>
  </sheetViews>
  <sheetFormatPr defaultColWidth="9" defaultRowHeight="13.5" x14ac:dyDescent="0.15"/>
  <cols>
    <col min="1" max="1" width="31.625" style="78" customWidth="1"/>
    <col min="2" max="2" width="40.875" style="78" customWidth="1"/>
    <col min="3" max="3" width="5.5" style="78" bestFit="1" customWidth="1"/>
    <col min="4" max="5" width="13.875" style="78" bestFit="1" customWidth="1"/>
    <col min="6" max="6" width="11.625" style="78" bestFit="1" customWidth="1"/>
    <col min="7" max="7" width="19.375" style="78" customWidth="1"/>
    <col min="8" max="8" width="5.875" style="78" customWidth="1"/>
    <col min="9" max="9" width="21.5" style="78" customWidth="1"/>
    <col min="10" max="16384" width="9" style="78"/>
  </cols>
  <sheetData>
    <row r="1" spans="1:9" s="4" customFormat="1" x14ac:dyDescent="0.15">
      <c r="I1" s="5" t="s">
        <v>10</v>
      </c>
    </row>
    <row r="2" spans="1:9" x14ac:dyDescent="0.15">
      <c r="A2" s="79" t="s">
        <v>127</v>
      </c>
      <c r="B2" s="80"/>
      <c r="C2" s="80"/>
      <c r="D2" s="80"/>
      <c r="E2" s="80"/>
      <c r="F2" s="80"/>
      <c r="G2" s="80"/>
      <c r="H2" s="80"/>
      <c r="I2" s="80"/>
    </row>
    <row r="4" spans="1:9" x14ac:dyDescent="0.15">
      <c r="A4" s="81" t="s">
        <v>128</v>
      </c>
    </row>
    <row r="5" spans="1:9" x14ac:dyDescent="0.15">
      <c r="A5" s="313" t="s">
        <v>298</v>
      </c>
      <c r="B5" s="313"/>
      <c r="C5" s="313"/>
      <c r="D5" s="313"/>
      <c r="E5" s="313"/>
      <c r="F5" s="313"/>
      <c r="G5" s="313"/>
      <c r="H5" s="313"/>
      <c r="I5" s="313"/>
    </row>
    <row r="7" spans="1:9" x14ac:dyDescent="0.15">
      <c r="A7" s="81" t="s">
        <v>130</v>
      </c>
    </row>
    <row r="8" spans="1:9" s="4" customFormat="1" x14ac:dyDescent="0.15">
      <c r="A8" s="4" t="s">
        <v>15</v>
      </c>
    </row>
    <row r="10" spans="1:9" ht="27" x14ac:dyDescent="0.15">
      <c r="A10" s="83" t="s">
        <v>131</v>
      </c>
      <c r="B10" s="83" t="s">
        <v>132</v>
      </c>
      <c r="C10" s="83" t="s">
        <v>133</v>
      </c>
      <c r="D10" s="83" t="s">
        <v>134</v>
      </c>
      <c r="E10" s="83" t="s">
        <v>135</v>
      </c>
      <c r="F10" s="83" t="s">
        <v>136</v>
      </c>
      <c r="G10" s="83" t="s">
        <v>137</v>
      </c>
      <c r="H10" s="84" t="s">
        <v>138</v>
      </c>
      <c r="I10" s="83" t="s">
        <v>139</v>
      </c>
    </row>
    <row r="11" spans="1:9" ht="54" x14ac:dyDescent="0.15">
      <c r="A11" s="213" t="s">
        <v>299</v>
      </c>
      <c r="B11" s="214" t="s">
        <v>300</v>
      </c>
      <c r="C11" s="215">
        <v>1</v>
      </c>
      <c r="D11" s="215">
        <v>228000</v>
      </c>
      <c r="E11" s="215">
        <v>228000</v>
      </c>
      <c r="F11" s="216">
        <v>39097</v>
      </c>
      <c r="G11" s="217" t="s">
        <v>301</v>
      </c>
      <c r="H11" s="218" t="s">
        <v>45</v>
      </c>
      <c r="I11" s="219"/>
    </row>
    <row r="12" spans="1:9" ht="69" customHeight="1" x14ac:dyDescent="0.15">
      <c r="A12" s="213" t="s">
        <v>302</v>
      </c>
      <c r="B12" s="214" t="s">
        <v>303</v>
      </c>
      <c r="C12" s="215">
        <v>1</v>
      </c>
      <c r="D12" s="215">
        <v>2037000</v>
      </c>
      <c r="E12" s="215">
        <v>2037000</v>
      </c>
      <c r="F12" s="216">
        <v>40624</v>
      </c>
      <c r="G12" s="217" t="s">
        <v>301</v>
      </c>
      <c r="H12" s="218" t="s">
        <v>45</v>
      </c>
      <c r="I12" s="219"/>
    </row>
    <row r="14" spans="1:9" x14ac:dyDescent="0.15">
      <c r="A14" s="78" t="s">
        <v>144</v>
      </c>
    </row>
    <row r="15" spans="1:9" x14ac:dyDescent="0.15">
      <c r="A15" s="78" t="s">
        <v>145</v>
      </c>
    </row>
    <row r="16" spans="1:9" x14ac:dyDescent="0.15">
      <c r="A16" s="78" t="s">
        <v>146</v>
      </c>
    </row>
    <row r="17" spans="1:1" x14ac:dyDescent="0.15">
      <c r="A17" s="78" t="s">
        <v>304</v>
      </c>
    </row>
    <row r="18" spans="1:1" x14ac:dyDescent="0.15">
      <c r="A18" s="78" t="s">
        <v>148</v>
      </c>
    </row>
    <row r="19" spans="1:1" x14ac:dyDescent="0.15">
      <c r="A19" s="78" t="s">
        <v>149</v>
      </c>
    </row>
    <row r="20" spans="1:1" x14ac:dyDescent="0.15">
      <c r="A20" s="78" t="s">
        <v>150</v>
      </c>
    </row>
  </sheetData>
  <mergeCells count="1">
    <mergeCell ref="A5:I5"/>
  </mergeCells>
  <phoneticPr fontId="10"/>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5813C-7280-44C8-BE22-48253B515C18}">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45532</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296</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297</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95DFE-C36D-4911-8941-975612E89135}">
  <sheetPr codeName="Sheet31">
    <pageSetUpPr fitToPage="1"/>
  </sheetPr>
  <dimension ref="A1:L49"/>
  <sheetViews>
    <sheetView view="pageBreakPreview" zoomScaleNormal="100" zoomScaleSheetLayoutView="100" workbookViewId="0">
      <selection activeCell="A5" sqref="A5:I5"/>
    </sheetView>
  </sheetViews>
  <sheetFormatPr defaultColWidth="9" defaultRowHeight="13.5" x14ac:dyDescent="0.15"/>
  <cols>
    <col min="1" max="1" width="39" style="119" customWidth="1"/>
    <col min="2" max="2" width="35" style="119" customWidth="1"/>
    <col min="3" max="3" width="5.5" style="119" bestFit="1" customWidth="1"/>
    <col min="4" max="5" width="13.875" style="119" bestFit="1" customWidth="1"/>
    <col min="6" max="6" width="11.625" style="119" bestFit="1" customWidth="1"/>
    <col min="7" max="7" width="22.625" style="119" customWidth="1"/>
    <col min="8" max="8" width="5.875" style="119" customWidth="1"/>
    <col min="9" max="9" width="21.5" style="119" customWidth="1"/>
    <col min="10" max="16384" width="9" style="119"/>
  </cols>
  <sheetData>
    <row r="1" spans="1:12" s="4" customFormat="1" x14ac:dyDescent="0.15">
      <c r="I1" s="5" t="s">
        <v>10</v>
      </c>
    </row>
    <row r="2" spans="1:12" x14ac:dyDescent="0.15">
      <c r="A2" s="120" t="s">
        <v>11</v>
      </c>
      <c r="B2" s="121"/>
      <c r="C2" s="121"/>
      <c r="D2" s="121"/>
      <c r="E2" s="121"/>
      <c r="F2" s="121"/>
      <c r="G2" s="121"/>
      <c r="H2" s="121"/>
      <c r="I2" s="121"/>
    </row>
    <row r="4" spans="1:12" x14ac:dyDescent="0.15">
      <c r="A4" s="122" t="s">
        <v>12</v>
      </c>
    </row>
    <row r="5" spans="1:12" s="123" customFormat="1" x14ac:dyDescent="0.15">
      <c r="A5" s="314" t="s">
        <v>307</v>
      </c>
      <c r="B5" s="314"/>
      <c r="C5" s="314"/>
      <c r="D5" s="314"/>
      <c r="E5" s="314"/>
      <c r="F5" s="314"/>
      <c r="G5" s="314"/>
      <c r="H5" s="314"/>
      <c r="I5" s="314"/>
    </row>
    <row r="6" spans="1:12" s="123" customFormat="1" x14ac:dyDescent="0.15"/>
    <row r="7" spans="1:12" s="123" customFormat="1" x14ac:dyDescent="0.15">
      <c r="A7" s="124" t="s">
        <v>14</v>
      </c>
    </row>
    <row r="8" spans="1:12" s="4" customFormat="1" x14ac:dyDescent="0.15">
      <c r="A8" s="4" t="s">
        <v>15</v>
      </c>
    </row>
    <row r="9" spans="1:12" s="123" customFormat="1" x14ac:dyDescent="0.15"/>
    <row r="10" spans="1:12" s="123" customFormat="1" ht="27" x14ac:dyDescent="0.15">
      <c r="A10" s="125" t="s">
        <v>16</v>
      </c>
      <c r="B10" s="125" t="s">
        <v>17</v>
      </c>
      <c r="C10" s="125" t="s">
        <v>18</v>
      </c>
      <c r="D10" s="125" t="s">
        <v>19</v>
      </c>
      <c r="E10" s="125" t="s">
        <v>20</v>
      </c>
      <c r="F10" s="125" t="s">
        <v>21</v>
      </c>
      <c r="G10" s="125" t="s">
        <v>22</v>
      </c>
      <c r="H10" s="126" t="s">
        <v>23</v>
      </c>
      <c r="I10" s="125" t="s">
        <v>24</v>
      </c>
    </row>
    <row r="11" spans="1:12" s="123" customFormat="1" ht="80.25" customHeight="1" x14ac:dyDescent="0.15">
      <c r="A11" s="127" t="s">
        <v>308</v>
      </c>
      <c r="B11" s="127" t="s">
        <v>308</v>
      </c>
      <c r="C11" s="128">
        <v>1</v>
      </c>
      <c r="D11" s="129">
        <v>668325</v>
      </c>
      <c r="E11" s="129">
        <v>668325</v>
      </c>
      <c r="F11" s="130">
        <v>37910</v>
      </c>
      <c r="G11" s="127" t="s">
        <v>309</v>
      </c>
      <c r="H11" s="125" t="s">
        <v>28</v>
      </c>
      <c r="I11" s="131"/>
      <c r="L11" s="123" t="s">
        <v>96</v>
      </c>
    </row>
    <row r="12" spans="1:12" s="123" customFormat="1" ht="80.25" customHeight="1" x14ac:dyDescent="0.15">
      <c r="A12" s="127" t="s">
        <v>310</v>
      </c>
      <c r="B12" s="127" t="s">
        <v>311</v>
      </c>
      <c r="C12" s="128">
        <v>1</v>
      </c>
      <c r="D12" s="129">
        <v>8262292</v>
      </c>
      <c r="E12" s="129">
        <v>8262292</v>
      </c>
      <c r="F12" s="130">
        <v>37312</v>
      </c>
      <c r="G12" s="127" t="s">
        <v>312</v>
      </c>
      <c r="H12" s="125" t="s">
        <v>28</v>
      </c>
      <c r="I12" s="131"/>
    </row>
    <row r="13" spans="1:12" s="123" customFormat="1" ht="80.25" customHeight="1" x14ac:dyDescent="0.15">
      <c r="A13" s="127" t="s">
        <v>313</v>
      </c>
      <c r="B13" s="127" t="s">
        <v>314</v>
      </c>
      <c r="C13" s="128">
        <v>1</v>
      </c>
      <c r="D13" s="129">
        <v>170100</v>
      </c>
      <c r="E13" s="129">
        <v>170100</v>
      </c>
      <c r="F13" s="130">
        <v>37925</v>
      </c>
      <c r="G13" s="127" t="s">
        <v>312</v>
      </c>
      <c r="H13" s="125" t="s">
        <v>28</v>
      </c>
      <c r="I13" s="131"/>
    </row>
    <row r="14" spans="1:12" s="123" customFormat="1" x14ac:dyDescent="0.15"/>
    <row r="15" spans="1:12" s="123" customFormat="1" x14ac:dyDescent="0.15">
      <c r="A15" s="123" t="s">
        <v>30</v>
      </c>
    </row>
    <row r="16" spans="1:12" s="123" customFormat="1" x14ac:dyDescent="0.15">
      <c r="A16" s="123" t="s">
        <v>31</v>
      </c>
    </row>
    <row r="17" spans="1:1" s="123" customFormat="1" x14ac:dyDescent="0.15">
      <c r="A17" s="123" t="s">
        <v>32</v>
      </c>
    </row>
    <row r="18" spans="1:1" s="123" customFormat="1" x14ac:dyDescent="0.15">
      <c r="A18" s="123" t="s">
        <v>33</v>
      </c>
    </row>
    <row r="19" spans="1:1" s="123" customFormat="1" x14ac:dyDescent="0.15">
      <c r="A19" s="123" t="s">
        <v>34</v>
      </c>
    </row>
    <row r="20" spans="1:1" s="123" customFormat="1" x14ac:dyDescent="0.15">
      <c r="A20" s="123" t="s">
        <v>35</v>
      </c>
    </row>
    <row r="21" spans="1:1" s="123" customFormat="1" x14ac:dyDescent="0.15">
      <c r="A21" s="123" t="s">
        <v>36</v>
      </c>
    </row>
    <row r="22" spans="1:1" s="123" customFormat="1" x14ac:dyDescent="0.15"/>
    <row r="23" spans="1:1" s="123" customFormat="1" x14ac:dyDescent="0.15"/>
    <row r="24" spans="1:1" s="123" customFormat="1" x14ac:dyDescent="0.15"/>
    <row r="25" spans="1:1" s="123" customFormat="1" x14ac:dyDescent="0.15"/>
    <row r="26" spans="1:1" s="123" customFormat="1" x14ac:dyDescent="0.15"/>
    <row r="27" spans="1:1" s="123" customFormat="1" x14ac:dyDescent="0.15"/>
    <row r="28" spans="1:1" s="123" customFormat="1" x14ac:dyDescent="0.15"/>
    <row r="29" spans="1:1" s="123" customFormat="1" x14ac:dyDescent="0.15"/>
    <row r="30" spans="1:1" s="123" customFormat="1" x14ac:dyDescent="0.15"/>
    <row r="31" spans="1:1" s="123" customFormat="1" x14ac:dyDescent="0.15"/>
    <row r="32" spans="1:1" s="123" customFormat="1" x14ac:dyDescent="0.15"/>
    <row r="33" s="123" customFormat="1" x14ac:dyDescent="0.15"/>
    <row r="34" s="123" customFormat="1" x14ac:dyDescent="0.15"/>
    <row r="35" s="123" customFormat="1" x14ac:dyDescent="0.15"/>
    <row r="36" s="123" customFormat="1" x14ac:dyDescent="0.15"/>
    <row r="37" s="123" customFormat="1" x14ac:dyDescent="0.15"/>
    <row r="38" s="123" customFormat="1" x14ac:dyDescent="0.15"/>
    <row r="39" s="123" customFormat="1" x14ac:dyDescent="0.15"/>
    <row r="40" s="123" customFormat="1" x14ac:dyDescent="0.15"/>
    <row r="41" s="123" customFormat="1" x14ac:dyDescent="0.15"/>
    <row r="42" s="123" customFormat="1" x14ac:dyDescent="0.15"/>
    <row r="43" s="123" customFormat="1" x14ac:dyDescent="0.15"/>
    <row r="44" s="123" customFormat="1" x14ac:dyDescent="0.15"/>
    <row r="45" s="123" customFormat="1" x14ac:dyDescent="0.15"/>
    <row r="46" s="123" customFormat="1" x14ac:dyDescent="0.15"/>
    <row r="47" s="123" customFormat="1" x14ac:dyDescent="0.15"/>
    <row r="48" s="123" customFormat="1" x14ac:dyDescent="0.15"/>
    <row r="49" s="123" customFormat="1" x14ac:dyDescent="0.15"/>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BD5C-3392-4B7C-A5B7-56D5B9EA6774}">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45526</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305</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306</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66E72-E15F-48A2-9D53-FA8211C60E51}">
  <sheetPr codeName="Sheet32">
    <pageSetUpPr fitToPage="1"/>
  </sheetPr>
  <dimension ref="A1:L21"/>
  <sheetViews>
    <sheetView view="pageBreakPreview" zoomScaleNormal="100" zoomScaleSheetLayoutView="100" workbookViewId="0">
      <pane ySplit="10" topLeftCell="A11" activePane="bottomLeft" state="frozen"/>
      <selection pane="bottomLeft" activeCell="A5" sqref="A5:I5"/>
    </sheetView>
  </sheetViews>
  <sheetFormatPr defaultColWidth="9" defaultRowHeight="13.5" x14ac:dyDescent="0.15"/>
  <cols>
    <col min="1" max="1" width="39" style="119" customWidth="1"/>
    <col min="2" max="2" width="35" style="119" customWidth="1"/>
    <col min="3" max="3" width="5.5" style="119" bestFit="1" customWidth="1"/>
    <col min="4" max="5" width="13.875" style="119" bestFit="1" customWidth="1"/>
    <col min="6" max="6" width="11.625" style="119" bestFit="1" customWidth="1"/>
    <col min="7" max="7" width="22.625" style="119" customWidth="1"/>
    <col min="8" max="8" width="5.875" style="119" customWidth="1"/>
    <col min="9" max="9" width="21.5" style="119" customWidth="1"/>
    <col min="10" max="16384" width="9" style="119"/>
  </cols>
  <sheetData>
    <row r="1" spans="1:12" s="4" customFormat="1" x14ac:dyDescent="0.15">
      <c r="I1" s="5" t="s">
        <v>10</v>
      </c>
    </row>
    <row r="2" spans="1:12" s="123" customFormat="1" x14ac:dyDescent="0.15">
      <c r="A2" s="132" t="s">
        <v>11</v>
      </c>
      <c r="B2" s="133"/>
      <c r="C2" s="133"/>
      <c r="D2" s="133"/>
      <c r="E2" s="133"/>
      <c r="F2" s="133"/>
      <c r="G2" s="133"/>
      <c r="H2" s="133"/>
      <c r="I2" s="133"/>
    </row>
    <row r="3" spans="1:12" s="123" customFormat="1" x14ac:dyDescent="0.15"/>
    <row r="4" spans="1:12" s="123" customFormat="1" x14ac:dyDescent="0.15">
      <c r="A4" s="124" t="s">
        <v>12</v>
      </c>
    </row>
    <row r="5" spans="1:12" s="123" customFormat="1" x14ac:dyDescent="0.15">
      <c r="A5" s="314" t="s">
        <v>317</v>
      </c>
      <c r="B5" s="314"/>
      <c r="C5" s="314"/>
      <c r="D5" s="314"/>
      <c r="E5" s="314"/>
      <c r="F5" s="314"/>
      <c r="G5" s="314"/>
      <c r="H5" s="314"/>
      <c r="I5" s="314"/>
    </row>
    <row r="6" spans="1:12" s="123" customFormat="1" x14ac:dyDescent="0.15"/>
    <row r="7" spans="1:12" s="123" customFormat="1" x14ac:dyDescent="0.15">
      <c r="A7" s="124" t="s">
        <v>14</v>
      </c>
    </row>
    <row r="8" spans="1:12" s="4" customFormat="1" x14ac:dyDescent="0.15">
      <c r="A8" s="4" t="s">
        <v>15</v>
      </c>
    </row>
    <row r="9" spans="1:12" s="123" customFormat="1" x14ac:dyDescent="0.15"/>
    <row r="10" spans="1:12" s="123" customFormat="1" ht="27" x14ac:dyDescent="0.15">
      <c r="A10" s="125" t="s">
        <v>16</v>
      </c>
      <c r="B10" s="125" t="s">
        <v>17</v>
      </c>
      <c r="C10" s="125" t="s">
        <v>18</v>
      </c>
      <c r="D10" s="125" t="s">
        <v>19</v>
      </c>
      <c r="E10" s="125" t="s">
        <v>20</v>
      </c>
      <c r="F10" s="125" t="s">
        <v>21</v>
      </c>
      <c r="G10" s="125" t="s">
        <v>22</v>
      </c>
      <c r="H10" s="126" t="s">
        <v>23</v>
      </c>
      <c r="I10" s="125" t="s">
        <v>24</v>
      </c>
    </row>
    <row r="11" spans="1:12" s="123" customFormat="1" ht="80.25" customHeight="1" x14ac:dyDescent="0.15">
      <c r="A11" s="127" t="s">
        <v>318</v>
      </c>
      <c r="B11" s="127" t="s">
        <v>319</v>
      </c>
      <c r="C11" s="128" t="s">
        <v>160</v>
      </c>
      <c r="D11" s="129">
        <v>1655850</v>
      </c>
      <c r="E11" s="129">
        <v>1655850</v>
      </c>
      <c r="F11" s="130">
        <v>39426</v>
      </c>
      <c r="G11" s="127" t="s">
        <v>320</v>
      </c>
      <c r="H11" s="125" t="s">
        <v>28</v>
      </c>
      <c r="I11" s="131" t="s">
        <v>321</v>
      </c>
      <c r="L11" s="123" t="s">
        <v>96</v>
      </c>
    </row>
    <row r="12" spans="1:12" s="123" customFormat="1" x14ac:dyDescent="0.15"/>
    <row r="13" spans="1:12" s="123" customFormat="1" x14ac:dyDescent="0.15">
      <c r="A13" s="123" t="s">
        <v>30</v>
      </c>
    </row>
    <row r="14" spans="1:12" s="123" customFormat="1" x14ac:dyDescent="0.15">
      <c r="A14" s="123" t="s">
        <v>31</v>
      </c>
    </row>
    <row r="15" spans="1:12" s="123" customFormat="1" x14ac:dyDescent="0.15">
      <c r="A15" s="123" t="s">
        <v>32</v>
      </c>
    </row>
    <row r="16" spans="1:12" s="123" customFormat="1" x14ac:dyDescent="0.15">
      <c r="A16" s="123" t="s">
        <v>33</v>
      </c>
    </row>
    <row r="17" spans="1:1" s="123" customFormat="1" x14ac:dyDescent="0.15">
      <c r="A17" s="123" t="s">
        <v>34</v>
      </c>
    </row>
    <row r="18" spans="1:1" s="123" customFormat="1" x14ac:dyDescent="0.15">
      <c r="A18" s="123" t="s">
        <v>35</v>
      </c>
    </row>
    <row r="19" spans="1:1" s="123" customFormat="1" x14ac:dyDescent="0.15">
      <c r="A19" s="123" t="s">
        <v>36</v>
      </c>
    </row>
    <row r="20" spans="1:1" s="123" customFormat="1" x14ac:dyDescent="0.15"/>
    <row r="21" spans="1:1" s="123" customFormat="1" x14ac:dyDescent="0.15"/>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C9DF-42D0-423F-8298-E037F57BDA6A}">
  <dimension ref="A1:I23"/>
  <sheetViews>
    <sheetView view="pageBreakPreview" zoomScale="60" zoomScaleNormal="100" workbookViewId="0">
      <selection activeCell="S37" sqref="S36:S37"/>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5">
        <v>45520</v>
      </c>
      <c r="H4" s="295"/>
      <c r="I4" s="295"/>
    </row>
    <row r="5" spans="1:9" ht="14.25" x14ac:dyDescent="0.15">
      <c r="A5" s="239"/>
      <c r="B5" s="241"/>
      <c r="C5" s="241"/>
      <c r="D5" s="241"/>
      <c r="E5" s="241"/>
      <c r="F5" s="241"/>
      <c r="G5" s="296" t="s">
        <v>0</v>
      </c>
      <c r="H5" s="296"/>
      <c r="I5" s="296"/>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47</v>
      </c>
      <c r="C8" s="290"/>
      <c r="D8" s="290"/>
      <c r="E8" s="290"/>
      <c r="F8" s="290"/>
      <c r="G8" s="290"/>
      <c r="H8" s="290"/>
      <c r="I8" s="290"/>
    </row>
    <row r="9" spans="1:9" ht="14.25" customHeight="1" x14ac:dyDescent="0.15">
      <c r="A9" s="238"/>
      <c r="B9" s="290" t="s">
        <v>38</v>
      </c>
      <c r="C9" s="290"/>
      <c r="D9" s="290"/>
      <c r="E9" s="290"/>
      <c r="F9" s="290"/>
      <c r="G9" s="290"/>
      <c r="H9" s="290"/>
      <c r="I9" s="290"/>
    </row>
    <row r="10" spans="1:9" ht="14.25" x14ac:dyDescent="0.15">
      <c r="A10" s="238"/>
      <c r="B10" s="290"/>
      <c r="C10" s="290"/>
      <c r="D10" s="290"/>
      <c r="E10" s="290"/>
      <c r="F10" s="290"/>
      <c r="G10" s="290"/>
      <c r="H10" s="290"/>
      <c r="I10" s="290"/>
    </row>
    <row r="11" spans="1:9" ht="14.25" x14ac:dyDescent="0.15">
      <c r="A11" s="238"/>
      <c r="B11" s="290"/>
      <c r="C11" s="290"/>
      <c r="D11" s="290"/>
      <c r="E11" s="290"/>
      <c r="F11" s="290"/>
      <c r="G11" s="290"/>
      <c r="H11" s="290"/>
      <c r="I11" s="290"/>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47</v>
      </c>
      <c r="C15" s="290"/>
      <c r="D15" s="290"/>
      <c r="E15" s="290"/>
      <c r="F15" s="290"/>
      <c r="G15" s="290"/>
      <c r="H15" s="290"/>
      <c r="I15" s="290"/>
    </row>
    <row r="16" spans="1:9" ht="14.25" customHeight="1" x14ac:dyDescent="0.15">
      <c r="A16" s="238"/>
      <c r="B16" s="290" t="s">
        <v>39</v>
      </c>
      <c r="C16" s="290"/>
      <c r="D16" s="290"/>
      <c r="E16" s="290"/>
      <c r="F16" s="290"/>
      <c r="G16" s="290"/>
      <c r="H16" s="290"/>
      <c r="I16" s="290"/>
    </row>
    <row r="17" spans="1:9" ht="14.25" customHeight="1" x14ac:dyDescent="0.15">
      <c r="A17" s="238"/>
      <c r="B17" s="290" t="s">
        <v>5</v>
      </c>
      <c r="C17" s="290"/>
      <c r="D17" s="290"/>
      <c r="E17" s="290"/>
      <c r="F17" s="290"/>
      <c r="G17" s="290"/>
      <c r="H17" s="290"/>
      <c r="I17" s="290"/>
    </row>
    <row r="18" spans="1:9" ht="14.25" customHeight="1" x14ac:dyDescent="0.15">
      <c r="A18" s="238"/>
      <c r="B18" s="290" t="s">
        <v>6</v>
      </c>
      <c r="C18" s="290"/>
      <c r="D18" s="290"/>
      <c r="E18" s="290"/>
      <c r="F18" s="290"/>
      <c r="G18" s="290"/>
      <c r="H18" s="290"/>
      <c r="I18" s="290"/>
    </row>
    <row r="19" spans="1:9" ht="14.25" x14ac:dyDescent="0.15">
      <c r="A19" s="238"/>
      <c r="B19" s="290"/>
      <c r="C19" s="290"/>
      <c r="D19" s="290"/>
      <c r="E19" s="290"/>
      <c r="F19" s="290"/>
      <c r="G19" s="290"/>
      <c r="H19" s="290"/>
      <c r="I19" s="290"/>
    </row>
    <row r="20" spans="1:9" ht="14.25" x14ac:dyDescent="0.15">
      <c r="A20" s="238"/>
      <c r="B20" s="241"/>
      <c r="C20" s="241"/>
      <c r="D20" s="241"/>
      <c r="E20" s="241"/>
      <c r="F20" s="241"/>
      <c r="G20" s="241"/>
      <c r="H20" s="241"/>
      <c r="I20" s="241"/>
    </row>
    <row r="21" spans="1:9" ht="14.25" x14ac:dyDescent="0.15">
      <c r="A21" s="238"/>
      <c r="B21" s="241" t="s">
        <v>7</v>
      </c>
      <c r="C21" s="241"/>
      <c r="D21" s="241"/>
      <c r="E21" s="241"/>
      <c r="F21" s="241"/>
      <c r="G21" s="241"/>
      <c r="H21" s="241"/>
      <c r="I21" s="241"/>
    </row>
    <row r="22" spans="1:9" ht="14.25" x14ac:dyDescent="0.15">
      <c r="A22" s="238"/>
      <c r="B22" s="241" t="s">
        <v>8</v>
      </c>
      <c r="C22" s="241"/>
      <c r="D22" s="241"/>
      <c r="E22" s="241"/>
      <c r="F22" s="241"/>
      <c r="G22" s="241"/>
      <c r="H22" s="241"/>
      <c r="I22" s="241"/>
    </row>
    <row r="23" spans="1:9" ht="14.25" x14ac:dyDescent="0.15">
      <c r="A23" s="238"/>
      <c r="B23" s="241" t="s">
        <v>9</v>
      </c>
      <c r="C23" s="241"/>
      <c r="D23" s="241"/>
      <c r="E23" s="241"/>
      <c r="F23" s="241"/>
      <c r="G23" s="241"/>
      <c r="H23" s="241"/>
      <c r="I23" s="241"/>
    </row>
  </sheetData>
  <mergeCells count="11">
    <mergeCell ref="B15:I15"/>
    <mergeCell ref="B16:I16"/>
    <mergeCell ref="B17:I17"/>
    <mergeCell ref="B18:I18"/>
    <mergeCell ref="B19:I19"/>
    <mergeCell ref="B11:I11"/>
    <mergeCell ref="G4:I4"/>
    <mergeCell ref="G5:I5"/>
    <mergeCell ref="B8:I8"/>
    <mergeCell ref="B9:I9"/>
    <mergeCell ref="B10:I10"/>
  </mergeCells>
  <phoneticPr fontId="10"/>
  <pageMargins left="0.7" right="0.7" top="0.75" bottom="0.75" header="0.3" footer="0.3"/>
  <pageSetup paperSize="9" orientation="portrait" r:id="rId1"/>
  <headerFooter>
    <oddHeader>&amp;L【機密性○（取扱制限）】</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A864-27BF-46B6-8DF6-649433EAC9BD}">
  <dimension ref="A1:I24"/>
  <sheetViews>
    <sheetView view="pageBreakPreview" zoomScale="60" zoomScaleNormal="100" workbookViewId="0">
      <selection activeCell="AA41" sqref="AA41"/>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45526</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315</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316</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73C61-4D3E-4FE3-A99D-E2EE75C11F5C}">
  <sheetPr codeName="Sheet33"/>
  <dimension ref="A1:I20"/>
  <sheetViews>
    <sheetView view="pageBreakPreview" zoomScaleNormal="100" zoomScaleSheetLayoutView="100" workbookViewId="0">
      <selection activeCell="A5" sqref="A5:I5"/>
    </sheetView>
  </sheetViews>
  <sheetFormatPr defaultColWidth="9" defaultRowHeight="13.5" x14ac:dyDescent="0.15"/>
  <cols>
    <col min="1" max="1" width="31.625" style="78" customWidth="1"/>
    <col min="2" max="2" width="40.875" style="78" customWidth="1"/>
    <col min="3" max="3" width="5.5" style="78" bestFit="1" customWidth="1"/>
    <col min="4" max="5" width="13.875" style="78" bestFit="1" customWidth="1"/>
    <col min="6" max="6" width="11.625" style="78" bestFit="1" customWidth="1"/>
    <col min="7" max="7" width="19.375" style="78" customWidth="1"/>
    <col min="8" max="8" width="5.875" style="78" customWidth="1"/>
    <col min="9" max="9" width="21.5" style="78" customWidth="1"/>
    <col min="10" max="16384" width="9" style="78"/>
  </cols>
  <sheetData>
    <row r="1" spans="1:9" s="4" customFormat="1" x14ac:dyDescent="0.15">
      <c r="I1" s="5" t="s">
        <v>10</v>
      </c>
    </row>
    <row r="2" spans="1:9" x14ac:dyDescent="0.15">
      <c r="A2" s="79" t="s">
        <v>127</v>
      </c>
      <c r="B2" s="80"/>
      <c r="C2" s="80"/>
      <c r="D2" s="80"/>
      <c r="E2" s="80"/>
      <c r="F2" s="80"/>
      <c r="G2" s="80"/>
      <c r="H2" s="80"/>
      <c r="I2" s="80"/>
    </row>
    <row r="4" spans="1:9" x14ac:dyDescent="0.15">
      <c r="A4" s="81" t="s">
        <v>128</v>
      </c>
    </row>
    <row r="5" spans="1:9" x14ac:dyDescent="0.15">
      <c r="A5" s="313" t="s">
        <v>298</v>
      </c>
      <c r="B5" s="313"/>
      <c r="C5" s="313"/>
      <c r="D5" s="313"/>
      <c r="E5" s="313"/>
      <c r="F5" s="313"/>
      <c r="G5" s="313"/>
      <c r="H5" s="313"/>
      <c r="I5" s="313"/>
    </row>
    <row r="7" spans="1:9" x14ac:dyDescent="0.15">
      <c r="A7" s="81" t="s">
        <v>130</v>
      </c>
    </row>
    <row r="8" spans="1:9" s="4" customFormat="1" x14ac:dyDescent="0.15">
      <c r="A8" s="4" t="s">
        <v>15</v>
      </c>
    </row>
    <row r="10" spans="1:9" ht="27" x14ac:dyDescent="0.15">
      <c r="A10" s="118" t="s">
        <v>131</v>
      </c>
      <c r="B10" s="118" t="s">
        <v>132</v>
      </c>
      <c r="C10" s="118" t="s">
        <v>133</v>
      </c>
      <c r="D10" s="118" t="s">
        <v>134</v>
      </c>
      <c r="E10" s="118" t="s">
        <v>135</v>
      </c>
      <c r="F10" s="118" t="s">
        <v>136</v>
      </c>
      <c r="G10" s="118" t="s">
        <v>137</v>
      </c>
      <c r="H10" s="220" t="s">
        <v>138</v>
      </c>
      <c r="I10" s="118" t="s">
        <v>139</v>
      </c>
    </row>
    <row r="11" spans="1:9" ht="67.5" x14ac:dyDescent="0.15">
      <c r="A11" s="213" t="s">
        <v>322</v>
      </c>
      <c r="B11" s="214" t="s">
        <v>323</v>
      </c>
      <c r="C11" s="215">
        <v>1</v>
      </c>
      <c r="D11" s="215">
        <v>272175</v>
      </c>
      <c r="E11" s="215">
        <v>272175</v>
      </c>
      <c r="F11" s="216">
        <v>40016</v>
      </c>
      <c r="G11" s="217" t="s">
        <v>324</v>
      </c>
      <c r="H11" s="218" t="s">
        <v>45</v>
      </c>
      <c r="I11" s="219"/>
    </row>
    <row r="12" spans="1:9" hidden="1" x14ac:dyDescent="0.15">
      <c r="A12" s="213" t="e">
        <f>#REF!</f>
        <v>#REF!</v>
      </c>
      <c r="B12" s="214"/>
      <c r="C12" s="215">
        <v>1</v>
      </c>
      <c r="D12" s="215" t="e">
        <f>#REF!</f>
        <v>#REF!</v>
      </c>
      <c r="E12" s="215" t="e">
        <f>C12*D12</f>
        <v>#REF!</v>
      </c>
      <c r="F12" s="216" t="e">
        <f>#REF!</f>
        <v>#REF!</v>
      </c>
      <c r="G12" s="217"/>
      <c r="H12" s="218"/>
      <c r="I12" s="219"/>
    </row>
    <row r="14" spans="1:9" x14ac:dyDescent="0.15">
      <c r="A14" s="78" t="s">
        <v>144</v>
      </c>
    </row>
    <row r="15" spans="1:9" x14ac:dyDescent="0.15">
      <c r="A15" s="78" t="s">
        <v>145</v>
      </c>
    </row>
    <row r="16" spans="1:9" x14ac:dyDescent="0.15">
      <c r="A16" s="78" t="s">
        <v>146</v>
      </c>
    </row>
    <row r="17" spans="1:1" x14ac:dyDescent="0.15">
      <c r="A17" s="78" t="s">
        <v>304</v>
      </c>
    </row>
    <row r="18" spans="1:1" x14ac:dyDescent="0.15">
      <c r="A18" s="78" t="s">
        <v>148</v>
      </c>
    </row>
    <row r="19" spans="1:1" x14ac:dyDescent="0.15">
      <c r="A19" s="78" t="s">
        <v>149</v>
      </c>
    </row>
    <row r="20" spans="1:1" x14ac:dyDescent="0.15">
      <c r="A20" s="78" t="s">
        <v>150</v>
      </c>
    </row>
  </sheetData>
  <mergeCells count="1">
    <mergeCell ref="A5:I5"/>
  </mergeCells>
  <phoneticPr fontId="10"/>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D2C3-DE19-474C-A641-1A31EE1233AB}">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45532</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296</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297</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C3C57-4B65-40BB-83BB-4EC6104EAC87}">
  <sheetPr codeName="Sheet34">
    <pageSetUpPr fitToPage="1"/>
  </sheetPr>
  <dimension ref="A1:N22"/>
  <sheetViews>
    <sheetView view="pageBreakPreview" zoomScaleNormal="100" zoomScaleSheetLayoutView="100" workbookViewId="0">
      <selection activeCell="A5" sqref="A5:I5"/>
    </sheetView>
  </sheetViews>
  <sheetFormatPr defaultColWidth="9" defaultRowHeight="13.5" x14ac:dyDescent="0.15"/>
  <cols>
    <col min="1" max="1" width="21.625" style="119" customWidth="1"/>
    <col min="2" max="2" width="17.625" style="119" customWidth="1"/>
    <col min="3" max="3" width="5.875" style="119" customWidth="1"/>
    <col min="4" max="5" width="13.875" style="119" bestFit="1" customWidth="1"/>
    <col min="6" max="6" width="11.625" style="119" bestFit="1" customWidth="1"/>
    <col min="7" max="7" width="33.875" style="119" customWidth="1"/>
    <col min="8" max="8" width="5.875" style="119" customWidth="1"/>
    <col min="9" max="9" width="27.875" style="119" customWidth="1"/>
    <col min="10" max="16384" width="9" style="119"/>
  </cols>
  <sheetData>
    <row r="1" spans="1:14" s="4" customFormat="1" x14ac:dyDescent="0.15">
      <c r="I1" s="5" t="s">
        <v>10</v>
      </c>
    </row>
    <row r="2" spans="1:14" s="123" customFormat="1" x14ac:dyDescent="0.15">
      <c r="A2" s="132" t="s">
        <v>11</v>
      </c>
      <c r="B2" s="133"/>
      <c r="C2" s="133"/>
      <c r="D2" s="133"/>
      <c r="E2" s="133"/>
      <c r="F2" s="133"/>
      <c r="G2" s="133"/>
      <c r="H2" s="133"/>
      <c r="I2" s="133"/>
    </row>
    <row r="3" spans="1:14" s="123" customFormat="1" x14ac:dyDescent="0.15"/>
    <row r="4" spans="1:14" s="123" customFormat="1" x14ac:dyDescent="0.15">
      <c r="A4" s="124" t="s">
        <v>12</v>
      </c>
    </row>
    <row r="5" spans="1:14" s="123" customFormat="1" x14ac:dyDescent="0.15">
      <c r="A5" s="315" t="s">
        <v>325</v>
      </c>
      <c r="B5" s="315"/>
      <c r="C5" s="315"/>
      <c r="D5" s="315"/>
      <c r="E5" s="315"/>
      <c r="F5" s="315"/>
      <c r="G5" s="315"/>
      <c r="H5" s="315"/>
      <c r="I5" s="315"/>
    </row>
    <row r="6" spans="1:14" s="123" customFormat="1" x14ac:dyDescent="0.15"/>
    <row r="7" spans="1:14" s="123" customFormat="1" x14ac:dyDescent="0.15">
      <c r="A7" s="124" t="s">
        <v>14</v>
      </c>
    </row>
    <row r="8" spans="1:14" s="4" customFormat="1" x14ac:dyDescent="0.15">
      <c r="A8" s="4" t="s">
        <v>15</v>
      </c>
    </row>
    <row r="9" spans="1:14" s="123" customFormat="1" x14ac:dyDescent="0.15"/>
    <row r="10" spans="1:14" s="136" customFormat="1" ht="27" x14ac:dyDescent="0.15">
      <c r="A10" s="134" t="s">
        <v>16</v>
      </c>
      <c r="B10" s="134" t="s">
        <v>17</v>
      </c>
      <c r="C10" s="134" t="s">
        <v>18</v>
      </c>
      <c r="D10" s="134" t="s">
        <v>19</v>
      </c>
      <c r="E10" s="134" t="s">
        <v>20</v>
      </c>
      <c r="F10" s="134" t="s">
        <v>21</v>
      </c>
      <c r="G10" s="134" t="s">
        <v>22</v>
      </c>
      <c r="H10" s="135" t="s">
        <v>23</v>
      </c>
      <c r="I10" s="134" t="s">
        <v>24</v>
      </c>
    </row>
    <row r="11" spans="1:14" s="123" customFormat="1" ht="80.25" customHeight="1" x14ac:dyDescent="0.15">
      <c r="A11" s="126" t="s">
        <v>326</v>
      </c>
      <c r="B11" s="127" t="s">
        <v>327</v>
      </c>
      <c r="C11" s="128">
        <v>2</v>
      </c>
      <c r="D11" s="129">
        <v>514500</v>
      </c>
      <c r="E11" s="129">
        <v>1029000</v>
      </c>
      <c r="F11" s="130">
        <v>41344</v>
      </c>
      <c r="G11" s="127" t="s">
        <v>328</v>
      </c>
      <c r="H11" s="125" t="s">
        <v>28</v>
      </c>
      <c r="I11" s="131" t="s">
        <v>329</v>
      </c>
      <c r="N11" s="123" t="s">
        <v>96</v>
      </c>
    </row>
    <row r="12" spans="1:14" s="123" customFormat="1" x14ac:dyDescent="0.15"/>
    <row r="13" spans="1:14" s="123" customFormat="1" x14ac:dyDescent="0.15">
      <c r="A13" s="123" t="s">
        <v>30</v>
      </c>
    </row>
    <row r="14" spans="1:14" s="123" customFormat="1" x14ac:dyDescent="0.15">
      <c r="A14" s="123" t="s">
        <v>31</v>
      </c>
    </row>
    <row r="15" spans="1:14" s="123" customFormat="1" x14ac:dyDescent="0.15">
      <c r="A15" s="123" t="s">
        <v>32</v>
      </c>
    </row>
    <row r="16" spans="1:14" s="123" customFormat="1" x14ac:dyDescent="0.15">
      <c r="A16" s="123" t="s">
        <v>33</v>
      </c>
    </row>
    <row r="17" spans="1:1" s="123" customFormat="1" x14ac:dyDescent="0.15">
      <c r="A17" s="123" t="s">
        <v>34</v>
      </c>
    </row>
    <row r="18" spans="1:1" s="123" customFormat="1" x14ac:dyDescent="0.15">
      <c r="A18" s="123" t="s">
        <v>35</v>
      </c>
    </row>
    <row r="19" spans="1:1" s="123" customFormat="1" x14ac:dyDescent="0.15">
      <c r="A19" s="123" t="s">
        <v>36</v>
      </c>
    </row>
    <row r="20" spans="1:1" s="123" customFormat="1" x14ac:dyDescent="0.15"/>
    <row r="21" spans="1:1" s="123" customFormat="1" x14ac:dyDescent="0.15"/>
    <row r="22" spans="1:1" s="123" customFormat="1" x14ac:dyDescent="0.15"/>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9"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C7FF-23C0-451E-9E5B-C18572A28217}">
  <dimension ref="A1:I24"/>
  <sheetViews>
    <sheetView view="pageBreakPreview" zoomScale="60" zoomScaleNormal="100" workbookViewId="0">
      <selection activeCell="M41" sqref="M41"/>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45526</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228</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229</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E20C4-C9F5-419B-9C38-D5DDE9B83BD3}">
  <sheetPr codeName="Sheet35">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19" customWidth="1"/>
    <col min="2" max="2" width="35" style="119" customWidth="1"/>
    <col min="3" max="3" width="5.5" style="119" bestFit="1" customWidth="1"/>
    <col min="4" max="5" width="13.875" style="119" bestFit="1" customWidth="1"/>
    <col min="6" max="6" width="11.625" style="119" bestFit="1" customWidth="1"/>
    <col min="7" max="7" width="22.625" style="119" customWidth="1"/>
    <col min="8" max="8" width="5.875" style="119" customWidth="1"/>
    <col min="9" max="9" width="21.5" style="119" customWidth="1"/>
    <col min="10" max="16384" width="9" style="119"/>
  </cols>
  <sheetData>
    <row r="1" spans="1:9" s="4" customFormat="1" x14ac:dyDescent="0.15">
      <c r="I1" s="5" t="s">
        <v>10</v>
      </c>
    </row>
    <row r="2" spans="1:9" x14ac:dyDescent="0.15">
      <c r="A2" s="120" t="s">
        <v>11</v>
      </c>
      <c r="B2" s="121"/>
      <c r="C2" s="121"/>
      <c r="D2" s="121"/>
      <c r="E2" s="121"/>
      <c r="F2" s="121"/>
      <c r="G2" s="121"/>
      <c r="H2" s="121"/>
      <c r="I2" s="121"/>
    </row>
    <row r="4" spans="1:9" x14ac:dyDescent="0.15">
      <c r="A4" s="122" t="s">
        <v>12</v>
      </c>
    </row>
    <row r="5" spans="1:9" s="123" customFormat="1" x14ac:dyDescent="0.15">
      <c r="A5" s="314" t="s">
        <v>332</v>
      </c>
      <c r="B5" s="314"/>
      <c r="C5" s="314"/>
      <c r="D5" s="314"/>
      <c r="E5" s="314"/>
      <c r="F5" s="314"/>
      <c r="G5" s="314"/>
      <c r="H5" s="314"/>
      <c r="I5" s="314"/>
    </row>
    <row r="7" spans="1:9" x14ac:dyDescent="0.15">
      <c r="A7" s="122" t="s">
        <v>14</v>
      </c>
    </row>
    <row r="8" spans="1:9" s="4" customFormat="1" x14ac:dyDescent="0.15">
      <c r="A8" s="4" t="s">
        <v>15</v>
      </c>
    </row>
    <row r="10" spans="1:9" ht="27" x14ac:dyDescent="0.15">
      <c r="A10" s="137" t="s">
        <v>16</v>
      </c>
      <c r="B10" s="137" t="s">
        <v>17</v>
      </c>
      <c r="C10" s="137" t="s">
        <v>18</v>
      </c>
      <c r="D10" s="137" t="s">
        <v>19</v>
      </c>
      <c r="E10" s="137" t="s">
        <v>20</v>
      </c>
      <c r="F10" s="137" t="s">
        <v>21</v>
      </c>
      <c r="G10" s="137" t="s">
        <v>22</v>
      </c>
      <c r="H10" s="138" t="s">
        <v>23</v>
      </c>
      <c r="I10" s="137" t="s">
        <v>24</v>
      </c>
    </row>
    <row r="11" spans="1:9" s="123" customFormat="1" ht="80.25" customHeight="1" x14ac:dyDescent="0.15">
      <c r="A11" s="127" t="s">
        <v>333</v>
      </c>
      <c r="B11" s="127" t="s">
        <v>334</v>
      </c>
      <c r="C11" s="128" t="s">
        <v>249</v>
      </c>
      <c r="D11" s="129">
        <v>2992500</v>
      </c>
      <c r="E11" s="129">
        <v>2992500</v>
      </c>
      <c r="F11" s="130">
        <v>40136</v>
      </c>
      <c r="G11" s="127" t="s">
        <v>335</v>
      </c>
      <c r="H11" s="125" t="s">
        <v>336</v>
      </c>
      <c r="I11" s="131" t="s">
        <v>337</v>
      </c>
    </row>
    <row r="13" spans="1:9" x14ac:dyDescent="0.15">
      <c r="A13" s="119" t="s">
        <v>30</v>
      </c>
    </row>
    <row r="14" spans="1:9" x14ac:dyDescent="0.15">
      <c r="A14" s="119" t="s">
        <v>31</v>
      </c>
    </row>
    <row r="15" spans="1:9" x14ac:dyDescent="0.15">
      <c r="A15" s="119" t="s">
        <v>32</v>
      </c>
    </row>
    <row r="16" spans="1:9" x14ac:dyDescent="0.15">
      <c r="A16" s="119" t="s">
        <v>33</v>
      </c>
    </row>
    <row r="17" spans="1:1" x14ac:dyDescent="0.15">
      <c r="A17" s="119" t="s">
        <v>34</v>
      </c>
    </row>
    <row r="18" spans="1:1" x14ac:dyDescent="0.15">
      <c r="A18" s="119" t="s">
        <v>35</v>
      </c>
    </row>
    <row r="19" spans="1:1" x14ac:dyDescent="0.15">
      <c r="A19" s="119"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6C29A-98BB-4DBE-970E-9AD739DB07F1}">
  <dimension ref="A1:I24"/>
  <sheetViews>
    <sheetView view="pageBreakPreview" zoomScale="60" zoomScaleNormal="100" workbookViewId="0">
      <selection activeCell="G6" sqref="G6"/>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330</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331</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DA83-260D-47DB-A445-1ADF6CF6FC9E}">
  <sheetPr codeName="Sheet36">
    <pageSetUpPr fitToPage="1"/>
  </sheetPr>
  <dimension ref="A1:I19"/>
  <sheetViews>
    <sheetView view="pageBreakPreview" zoomScaleNormal="100" zoomScaleSheetLayoutView="100" workbookViewId="0">
      <selection activeCell="A24" sqref="A24"/>
    </sheetView>
  </sheetViews>
  <sheetFormatPr defaultColWidth="9" defaultRowHeight="13.5" x14ac:dyDescent="0.15"/>
  <cols>
    <col min="1" max="1" width="39" style="119" customWidth="1"/>
    <col min="2" max="2" width="35" style="119" customWidth="1"/>
    <col min="3" max="3" width="5.5" style="119" bestFit="1" customWidth="1"/>
    <col min="4" max="5" width="13.875" style="119" bestFit="1" customWidth="1"/>
    <col min="6" max="6" width="11.625" style="119" bestFit="1" customWidth="1"/>
    <col min="7" max="7" width="22.625" style="119" customWidth="1"/>
    <col min="8" max="8" width="5.875" style="119" customWidth="1"/>
    <col min="9" max="9" width="21.5" style="119" customWidth="1"/>
    <col min="10" max="16384" width="9" style="119"/>
  </cols>
  <sheetData>
    <row r="1" spans="1:9" s="4" customFormat="1" x14ac:dyDescent="0.15">
      <c r="I1" s="5" t="s">
        <v>10</v>
      </c>
    </row>
    <row r="2" spans="1:9" x14ac:dyDescent="0.15">
      <c r="A2" s="120" t="s">
        <v>11</v>
      </c>
      <c r="B2" s="121"/>
      <c r="C2" s="121"/>
      <c r="D2" s="121"/>
      <c r="E2" s="121"/>
      <c r="F2" s="121"/>
      <c r="G2" s="121"/>
      <c r="H2" s="121"/>
      <c r="I2" s="121"/>
    </row>
    <row r="4" spans="1:9" x14ac:dyDescent="0.15">
      <c r="A4" s="122" t="s">
        <v>12</v>
      </c>
    </row>
    <row r="5" spans="1:9" s="123" customFormat="1" x14ac:dyDescent="0.15">
      <c r="A5" s="314" t="s">
        <v>340</v>
      </c>
      <c r="B5" s="314"/>
      <c r="C5" s="314"/>
      <c r="D5" s="314"/>
      <c r="E5" s="314"/>
      <c r="F5" s="314"/>
      <c r="G5" s="314"/>
      <c r="H5" s="314"/>
      <c r="I5" s="314"/>
    </row>
    <row r="7" spans="1:9" x14ac:dyDescent="0.15">
      <c r="A7" s="122" t="s">
        <v>14</v>
      </c>
    </row>
    <row r="8" spans="1:9" s="4" customFormat="1" x14ac:dyDescent="0.15">
      <c r="A8" s="4" t="s">
        <v>15</v>
      </c>
    </row>
    <row r="10" spans="1:9" ht="27" x14ac:dyDescent="0.15">
      <c r="A10" s="137" t="s">
        <v>16</v>
      </c>
      <c r="B10" s="137" t="s">
        <v>17</v>
      </c>
      <c r="C10" s="137" t="s">
        <v>18</v>
      </c>
      <c r="D10" s="137" t="s">
        <v>19</v>
      </c>
      <c r="E10" s="137" t="s">
        <v>20</v>
      </c>
      <c r="F10" s="137" t="s">
        <v>21</v>
      </c>
      <c r="G10" s="137" t="s">
        <v>22</v>
      </c>
      <c r="H10" s="138" t="s">
        <v>23</v>
      </c>
      <c r="I10" s="137" t="s">
        <v>24</v>
      </c>
    </row>
    <row r="11" spans="1:9" s="123" customFormat="1" ht="80.25" customHeight="1" x14ac:dyDescent="0.15">
      <c r="A11" s="127" t="s">
        <v>341</v>
      </c>
      <c r="B11" s="127"/>
      <c r="C11" s="128">
        <v>1</v>
      </c>
      <c r="D11" s="129">
        <v>11182500</v>
      </c>
      <c r="E11" s="129">
        <v>11182500</v>
      </c>
      <c r="F11" s="130">
        <v>37155</v>
      </c>
      <c r="G11" s="127" t="s">
        <v>342</v>
      </c>
      <c r="H11" s="139" t="s">
        <v>28</v>
      </c>
      <c r="I11" s="131" t="s">
        <v>343</v>
      </c>
    </row>
    <row r="13" spans="1:9" x14ac:dyDescent="0.15">
      <c r="A13" s="119" t="s">
        <v>30</v>
      </c>
    </row>
    <row r="14" spans="1:9" x14ac:dyDescent="0.15">
      <c r="A14" s="119" t="s">
        <v>31</v>
      </c>
    </row>
    <row r="15" spans="1:9" x14ac:dyDescent="0.15">
      <c r="A15" s="119" t="s">
        <v>32</v>
      </c>
    </row>
    <row r="16" spans="1:9" x14ac:dyDescent="0.15">
      <c r="A16" s="119" t="s">
        <v>33</v>
      </c>
    </row>
    <row r="17" spans="1:1" x14ac:dyDescent="0.15">
      <c r="A17" s="119" t="s">
        <v>34</v>
      </c>
    </row>
    <row r="18" spans="1:1" x14ac:dyDescent="0.15">
      <c r="A18" s="119" t="s">
        <v>35</v>
      </c>
    </row>
    <row r="19" spans="1:1" x14ac:dyDescent="0.15">
      <c r="A19" s="119"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960DC-CFCE-4391-B8AB-3F651C4BFAD8}">
  <dimension ref="A1:I24"/>
  <sheetViews>
    <sheetView view="pageBreakPreview" zoomScale="60" zoomScaleNormal="100" workbookViewId="0">
      <selection activeCell="P22" sqref="P22"/>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338</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339</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02961-899D-4B95-9ECF-90290378B987}">
  <sheetPr codeName="Sheet37">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119" customWidth="1"/>
    <col min="2" max="2" width="35" style="119" customWidth="1"/>
    <col min="3" max="3" width="5.5" style="119" bestFit="1" customWidth="1"/>
    <col min="4" max="5" width="13.875" style="119" bestFit="1" customWidth="1"/>
    <col min="6" max="6" width="11.625" style="119" bestFit="1" customWidth="1"/>
    <col min="7" max="7" width="22.625" style="119" customWidth="1"/>
    <col min="8" max="8" width="5.875" style="119" customWidth="1"/>
    <col min="9" max="9" width="21.5" style="119" customWidth="1"/>
    <col min="10" max="16384" width="9" style="119"/>
  </cols>
  <sheetData>
    <row r="1" spans="1:9" s="4" customFormat="1" x14ac:dyDescent="0.15">
      <c r="I1" s="5" t="s">
        <v>10</v>
      </c>
    </row>
    <row r="2" spans="1:9" x14ac:dyDescent="0.15">
      <c r="A2" s="120" t="s">
        <v>11</v>
      </c>
      <c r="B2" s="121"/>
      <c r="C2" s="121"/>
      <c r="D2" s="121"/>
      <c r="E2" s="121"/>
      <c r="F2" s="121"/>
      <c r="G2" s="121"/>
      <c r="H2" s="121"/>
      <c r="I2" s="121"/>
    </row>
    <row r="4" spans="1:9" x14ac:dyDescent="0.15">
      <c r="A4" s="122" t="s">
        <v>12</v>
      </c>
    </row>
    <row r="5" spans="1:9" x14ac:dyDescent="0.15">
      <c r="A5" s="316" t="s">
        <v>346</v>
      </c>
      <c r="B5" s="316"/>
      <c r="C5" s="316"/>
      <c r="D5" s="316"/>
      <c r="E5" s="316"/>
      <c r="F5" s="316"/>
      <c r="G5" s="316"/>
      <c r="H5" s="316"/>
      <c r="I5" s="316"/>
    </row>
    <row r="7" spans="1:9" x14ac:dyDescent="0.15">
      <c r="A7" s="122" t="s">
        <v>14</v>
      </c>
    </row>
    <row r="8" spans="1:9" s="4" customFormat="1" x14ac:dyDescent="0.15">
      <c r="A8" s="4" t="s">
        <v>15</v>
      </c>
    </row>
    <row r="10" spans="1:9" ht="27" x14ac:dyDescent="0.15">
      <c r="A10" s="137" t="s">
        <v>16</v>
      </c>
      <c r="B10" s="137" t="s">
        <v>17</v>
      </c>
      <c r="C10" s="137" t="s">
        <v>18</v>
      </c>
      <c r="D10" s="137" t="s">
        <v>19</v>
      </c>
      <c r="E10" s="137" t="s">
        <v>20</v>
      </c>
      <c r="F10" s="137" t="s">
        <v>21</v>
      </c>
      <c r="G10" s="137" t="s">
        <v>22</v>
      </c>
      <c r="H10" s="138" t="s">
        <v>23</v>
      </c>
      <c r="I10" s="137" t="s">
        <v>24</v>
      </c>
    </row>
    <row r="11" spans="1:9" ht="80.25" customHeight="1" x14ac:dyDescent="0.15">
      <c r="A11" s="272" t="s">
        <v>347</v>
      </c>
      <c r="B11" s="272" t="s">
        <v>348</v>
      </c>
      <c r="C11" s="273">
        <v>1</v>
      </c>
      <c r="D11" s="274">
        <v>306668</v>
      </c>
      <c r="E11" s="274">
        <v>306668</v>
      </c>
      <c r="F11" s="275">
        <v>41801</v>
      </c>
      <c r="G11" s="272" t="s">
        <v>349</v>
      </c>
      <c r="H11" s="276" t="s">
        <v>350</v>
      </c>
      <c r="I11" s="277"/>
    </row>
    <row r="13" spans="1:9" x14ac:dyDescent="0.15">
      <c r="A13" s="119" t="s">
        <v>30</v>
      </c>
    </row>
    <row r="14" spans="1:9" x14ac:dyDescent="0.15">
      <c r="A14" s="119" t="s">
        <v>31</v>
      </c>
    </row>
    <row r="15" spans="1:9" x14ac:dyDescent="0.15">
      <c r="A15" s="119" t="s">
        <v>32</v>
      </c>
    </row>
    <row r="16" spans="1:9" x14ac:dyDescent="0.15">
      <c r="A16" s="119" t="s">
        <v>33</v>
      </c>
    </row>
    <row r="17" spans="1:1" x14ac:dyDescent="0.15">
      <c r="A17" s="119" t="s">
        <v>34</v>
      </c>
    </row>
    <row r="18" spans="1:1" x14ac:dyDescent="0.15">
      <c r="A18" s="119" t="s">
        <v>35</v>
      </c>
    </row>
    <row r="19" spans="1:1" x14ac:dyDescent="0.15">
      <c r="A19" s="119"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5348-1325-4520-BBE8-A0D522FF7CEA}">
  <sheetPr codeName="Sheet4">
    <pageSetUpPr fitToPage="1"/>
  </sheetPr>
  <dimension ref="A1:I26"/>
  <sheetViews>
    <sheetView view="pageBreakPreview" zoomScaleNormal="100" zoomScaleSheetLayoutView="100" workbookViewId="0">
      <selection activeCell="A8" sqref="A8:XFD8"/>
    </sheetView>
  </sheetViews>
  <sheetFormatPr defaultColWidth="9" defaultRowHeight="13.5" x14ac:dyDescent="0.15"/>
  <cols>
    <col min="1" max="1" width="39" style="16" customWidth="1"/>
    <col min="2" max="2" width="35" style="16" customWidth="1"/>
    <col min="3" max="3" width="5.5" style="16" bestFit="1" customWidth="1"/>
    <col min="4" max="5" width="13.875" style="16" bestFit="1" customWidth="1"/>
    <col min="6" max="6" width="11.625" style="16" bestFit="1" customWidth="1"/>
    <col min="7" max="7" width="22.625" style="16" customWidth="1"/>
    <col min="8" max="8" width="5.875" style="16" customWidth="1"/>
    <col min="9" max="9" width="21.5" style="16" customWidth="1"/>
    <col min="10" max="16384" width="9" style="16"/>
  </cols>
  <sheetData>
    <row r="1" spans="1:9" s="4" customFormat="1" x14ac:dyDescent="0.15">
      <c r="I1" s="5" t="s">
        <v>10</v>
      </c>
    </row>
    <row r="2" spans="1:9" x14ac:dyDescent="0.15">
      <c r="A2" s="17" t="s">
        <v>11</v>
      </c>
      <c r="B2" s="18"/>
      <c r="C2" s="18"/>
      <c r="D2" s="18"/>
      <c r="E2" s="18"/>
      <c r="F2" s="18"/>
      <c r="G2" s="18"/>
      <c r="H2" s="18"/>
      <c r="I2" s="18"/>
    </row>
    <row r="4" spans="1:9" x14ac:dyDescent="0.15">
      <c r="A4" s="19" t="s">
        <v>12</v>
      </c>
    </row>
    <row r="5" spans="1:9" x14ac:dyDescent="0.15">
      <c r="A5" s="294" t="s">
        <v>56</v>
      </c>
      <c r="B5" s="294"/>
      <c r="C5" s="294"/>
      <c r="D5" s="294"/>
      <c r="E5" s="294"/>
      <c r="F5" s="294"/>
      <c r="G5" s="294"/>
      <c r="H5" s="294"/>
      <c r="I5" s="294"/>
    </row>
    <row r="7" spans="1:9" x14ac:dyDescent="0.15">
      <c r="A7" s="19" t="s">
        <v>14</v>
      </c>
    </row>
    <row r="8" spans="1:9" s="4" customFormat="1" x14ac:dyDescent="0.15">
      <c r="A8" s="4" t="s">
        <v>15</v>
      </c>
    </row>
    <row r="10" spans="1:9" ht="27" x14ac:dyDescent="0.15">
      <c r="A10" s="20" t="s">
        <v>16</v>
      </c>
      <c r="B10" s="20" t="s">
        <v>17</v>
      </c>
      <c r="C10" s="20" t="s">
        <v>18</v>
      </c>
      <c r="D10" s="20" t="s">
        <v>19</v>
      </c>
      <c r="E10" s="20" t="s">
        <v>20</v>
      </c>
      <c r="F10" s="20" t="s">
        <v>21</v>
      </c>
      <c r="G10" s="20" t="s">
        <v>22</v>
      </c>
      <c r="H10" s="21" t="s">
        <v>23</v>
      </c>
      <c r="I10" s="20" t="s">
        <v>24</v>
      </c>
    </row>
    <row r="11" spans="1:9" ht="54" x14ac:dyDescent="0.15">
      <c r="A11" s="22" t="s">
        <v>57</v>
      </c>
      <c r="B11" s="22" t="s">
        <v>58</v>
      </c>
      <c r="C11" s="23">
        <v>1</v>
      </c>
      <c r="D11" s="24">
        <v>417900</v>
      </c>
      <c r="E11" s="24">
        <v>417900</v>
      </c>
      <c r="F11" s="25">
        <v>37694</v>
      </c>
      <c r="G11" s="22" t="s">
        <v>59</v>
      </c>
      <c r="H11" s="26" t="s">
        <v>45</v>
      </c>
      <c r="I11" s="27" t="s">
        <v>60</v>
      </c>
    </row>
    <row r="12" spans="1:9" ht="54" x14ac:dyDescent="0.15">
      <c r="A12" s="22" t="s">
        <v>61</v>
      </c>
      <c r="B12" s="22" t="s">
        <v>62</v>
      </c>
      <c r="C12" s="23">
        <v>1</v>
      </c>
      <c r="D12" s="24">
        <v>155400</v>
      </c>
      <c r="E12" s="24">
        <v>155400</v>
      </c>
      <c r="F12" s="25">
        <v>38044</v>
      </c>
      <c r="G12" s="22" t="s">
        <v>59</v>
      </c>
      <c r="H12" s="26" t="s">
        <v>45</v>
      </c>
      <c r="I12" s="27" t="s">
        <v>60</v>
      </c>
    </row>
    <row r="13" spans="1:9" hidden="1" x14ac:dyDescent="0.15">
      <c r="A13" s="37"/>
      <c r="B13" s="37"/>
      <c r="C13" s="38"/>
      <c r="D13" s="39"/>
      <c r="E13" s="39"/>
      <c r="F13" s="40"/>
      <c r="G13" s="37"/>
      <c r="H13" s="41"/>
      <c r="I13" s="42"/>
    </row>
    <row r="14" spans="1:9" hidden="1" x14ac:dyDescent="0.15">
      <c r="A14" s="37"/>
      <c r="B14" s="37"/>
      <c r="C14" s="38"/>
      <c r="D14" s="39"/>
      <c r="E14" s="39"/>
      <c r="F14" s="40"/>
      <c r="G14" s="37"/>
      <c r="H14" s="41"/>
      <c r="I14" s="42"/>
    </row>
    <row r="15" spans="1:9" hidden="1" x14ac:dyDescent="0.15">
      <c r="A15" s="37"/>
      <c r="B15" s="37"/>
      <c r="C15" s="38"/>
      <c r="D15" s="39"/>
      <c r="E15" s="39"/>
      <c r="F15" s="40"/>
      <c r="G15" s="37"/>
      <c r="H15" s="41"/>
      <c r="I15" s="42"/>
    </row>
    <row r="16" spans="1:9" hidden="1" x14ac:dyDescent="0.15">
      <c r="A16" s="37"/>
      <c r="B16" s="37"/>
      <c r="C16" s="38"/>
      <c r="D16" s="39"/>
      <c r="E16" s="39"/>
      <c r="F16" s="40"/>
      <c r="G16" s="37"/>
      <c r="H16" s="41"/>
      <c r="I16" s="42"/>
    </row>
    <row r="17" spans="1:9" hidden="1" x14ac:dyDescent="0.15">
      <c r="A17" s="37"/>
      <c r="B17" s="37"/>
      <c r="C17" s="38"/>
      <c r="D17" s="39"/>
      <c r="E17" s="39"/>
      <c r="F17" s="40"/>
      <c r="G17" s="37"/>
      <c r="H17" s="41"/>
      <c r="I17" s="42"/>
    </row>
    <row r="18" spans="1:9" hidden="1" x14ac:dyDescent="0.15">
      <c r="A18" s="37"/>
      <c r="B18" s="37"/>
      <c r="C18" s="38"/>
      <c r="D18" s="39"/>
      <c r="E18" s="39"/>
      <c r="F18" s="40"/>
      <c r="G18" s="37"/>
      <c r="H18" s="41"/>
      <c r="I18" s="42"/>
    </row>
    <row r="20" spans="1:9" x14ac:dyDescent="0.15">
      <c r="A20" s="16" t="s">
        <v>30</v>
      </c>
    </row>
    <row r="21" spans="1:9" x14ac:dyDescent="0.15">
      <c r="A21" s="16" t="s">
        <v>31</v>
      </c>
    </row>
    <row r="22" spans="1:9" x14ac:dyDescent="0.15">
      <c r="A22" s="16" t="s">
        <v>32</v>
      </c>
    </row>
    <row r="23" spans="1:9" x14ac:dyDescent="0.15">
      <c r="A23" s="16" t="s">
        <v>33</v>
      </c>
    </row>
    <row r="24" spans="1:9" x14ac:dyDescent="0.15">
      <c r="A24" s="16" t="s">
        <v>34</v>
      </c>
    </row>
    <row r="25" spans="1:9" x14ac:dyDescent="0.15">
      <c r="A25" s="16" t="s">
        <v>35</v>
      </c>
    </row>
    <row r="26" spans="1:9" x14ac:dyDescent="0.15">
      <c r="A26" s="16"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8EB3-A3B3-4ED5-A372-222BD9055C0F}">
  <dimension ref="A1:J23"/>
  <sheetViews>
    <sheetView view="pageBreakPreview" zoomScale="60" zoomScaleNormal="100" workbookViewId="0">
      <selection activeCell="N21" sqref="N21"/>
    </sheetView>
  </sheetViews>
  <sheetFormatPr defaultColWidth="9" defaultRowHeight="13.5" x14ac:dyDescent="0.15"/>
  <cols>
    <col min="1" max="7" width="9" style="234"/>
    <col min="8" max="8" width="9" style="234" customWidth="1"/>
    <col min="9" max="9" width="3.625" style="234" customWidth="1"/>
    <col min="10" max="16384" width="9" style="234"/>
  </cols>
  <sheetData>
    <row r="1" spans="1:10" x14ac:dyDescent="0.15">
      <c r="A1" s="236"/>
      <c r="B1" s="236"/>
      <c r="C1" s="236"/>
      <c r="D1" s="236"/>
      <c r="E1" s="236"/>
      <c r="F1" s="236"/>
      <c r="G1" s="236"/>
      <c r="H1" s="236"/>
      <c r="I1" s="236"/>
      <c r="J1" s="236"/>
    </row>
    <row r="2" spans="1:10" x14ac:dyDescent="0.15">
      <c r="A2" s="236"/>
      <c r="B2" s="236"/>
      <c r="C2" s="236"/>
      <c r="D2" s="236"/>
      <c r="E2" s="236"/>
      <c r="F2" s="236"/>
      <c r="G2" s="236"/>
      <c r="H2" s="236"/>
      <c r="I2" s="236"/>
      <c r="J2" s="236"/>
    </row>
    <row r="3" spans="1:10" ht="14.25" x14ac:dyDescent="0.15">
      <c r="A3" s="236"/>
      <c r="B3" s="239"/>
      <c r="C3" s="241"/>
      <c r="D3" s="241"/>
      <c r="E3" s="241"/>
      <c r="F3" s="241"/>
      <c r="G3" s="241"/>
      <c r="H3" s="291">
        <v>45531</v>
      </c>
      <c r="I3" s="307"/>
      <c r="J3" s="307"/>
    </row>
    <row r="4" spans="1:10" ht="14.25" x14ac:dyDescent="0.15">
      <c r="A4" s="236"/>
      <c r="B4" s="239"/>
      <c r="C4" s="241"/>
      <c r="D4" s="241"/>
      <c r="E4" s="241"/>
      <c r="F4" s="241"/>
      <c r="G4" s="241"/>
      <c r="H4" s="292" t="s">
        <v>0</v>
      </c>
      <c r="I4" s="292"/>
      <c r="J4" s="292"/>
    </row>
    <row r="5" spans="1:10" x14ac:dyDescent="0.15">
      <c r="A5" s="236"/>
      <c r="B5" s="236"/>
      <c r="C5" s="236"/>
      <c r="D5" s="236"/>
      <c r="E5" s="236"/>
      <c r="F5" s="236"/>
      <c r="G5" s="236"/>
      <c r="H5" s="236"/>
      <c r="I5" s="236"/>
      <c r="J5" s="236"/>
    </row>
    <row r="6" spans="1:10" ht="14.25" x14ac:dyDescent="0.15">
      <c r="A6" s="236"/>
      <c r="B6" s="241"/>
      <c r="C6" s="241"/>
      <c r="D6" s="241"/>
      <c r="E6" s="241"/>
      <c r="F6" s="241"/>
      <c r="G6" s="241"/>
      <c r="H6" s="241"/>
      <c r="I6" s="241"/>
      <c r="J6" s="236"/>
    </row>
    <row r="7" spans="1:10" ht="70.5" customHeight="1" x14ac:dyDescent="0.15">
      <c r="A7" s="236"/>
      <c r="B7" s="290" t="s">
        <v>344</v>
      </c>
      <c r="C7" s="290"/>
      <c r="D7" s="290"/>
      <c r="E7" s="290"/>
      <c r="F7" s="290"/>
      <c r="G7" s="290"/>
      <c r="H7" s="290"/>
      <c r="I7" s="290"/>
      <c r="J7" s="236"/>
    </row>
    <row r="8" spans="1:10" ht="14.25" customHeight="1" x14ac:dyDescent="0.15">
      <c r="A8" s="236"/>
      <c r="B8" s="290"/>
      <c r="C8" s="290"/>
      <c r="D8" s="290"/>
      <c r="E8" s="290"/>
      <c r="F8" s="290"/>
      <c r="G8" s="290"/>
      <c r="H8" s="290"/>
      <c r="I8" s="290"/>
      <c r="J8" s="236"/>
    </row>
    <row r="9" spans="1:10" ht="14.25" x14ac:dyDescent="0.15">
      <c r="A9" s="236"/>
      <c r="B9" s="290"/>
      <c r="C9" s="290"/>
      <c r="D9" s="290"/>
      <c r="E9" s="290"/>
      <c r="F9" s="290"/>
      <c r="G9" s="290"/>
      <c r="H9" s="290"/>
      <c r="I9" s="290"/>
      <c r="J9" s="236"/>
    </row>
    <row r="10" spans="1:10" ht="14.25" x14ac:dyDescent="0.15">
      <c r="A10" s="236"/>
      <c r="B10" s="241"/>
      <c r="C10" s="241"/>
      <c r="D10" s="241"/>
      <c r="E10" s="241"/>
      <c r="F10" s="241"/>
      <c r="G10" s="241"/>
      <c r="H10" s="241"/>
      <c r="I10" s="241"/>
      <c r="J10" s="236"/>
    </row>
    <row r="11" spans="1:10" ht="14.25" x14ac:dyDescent="0.15">
      <c r="A11" s="236"/>
      <c r="B11" s="241" t="s">
        <v>3</v>
      </c>
      <c r="C11" s="241"/>
      <c r="D11" s="241"/>
      <c r="E11" s="241"/>
      <c r="F11" s="241"/>
      <c r="G11" s="241"/>
      <c r="H11" s="241"/>
      <c r="I11" s="241"/>
      <c r="J11" s="236"/>
    </row>
    <row r="12" spans="1:10" ht="14.25" x14ac:dyDescent="0.15">
      <c r="A12" s="236"/>
      <c r="B12" s="241"/>
      <c r="C12" s="241"/>
      <c r="D12" s="241"/>
      <c r="E12" s="241"/>
      <c r="F12" s="241"/>
      <c r="G12" s="241"/>
      <c r="H12" s="241"/>
      <c r="I12" s="241"/>
      <c r="J12" s="236"/>
    </row>
    <row r="13" spans="1:10" ht="28.5" customHeight="1" x14ac:dyDescent="0.15">
      <c r="A13" s="236"/>
      <c r="B13" s="290" t="s">
        <v>345</v>
      </c>
      <c r="C13" s="290"/>
      <c r="D13" s="290"/>
      <c r="E13" s="290"/>
      <c r="F13" s="290"/>
      <c r="G13" s="290"/>
      <c r="H13" s="290"/>
      <c r="I13" s="290"/>
      <c r="J13" s="236"/>
    </row>
    <row r="14" spans="1:10" ht="14.45" customHeight="1" x14ac:dyDescent="0.15">
      <c r="A14" s="236"/>
      <c r="B14" s="290"/>
      <c r="C14" s="290"/>
      <c r="D14" s="290"/>
      <c r="E14" s="290"/>
      <c r="F14" s="290"/>
      <c r="G14" s="290"/>
      <c r="H14" s="290"/>
      <c r="I14" s="290"/>
      <c r="J14" s="236"/>
    </row>
    <row r="15" spans="1:10" ht="14.45" customHeight="1" x14ac:dyDescent="0.15">
      <c r="A15" s="236"/>
      <c r="B15" s="290"/>
      <c r="C15" s="290"/>
      <c r="D15" s="290"/>
      <c r="E15" s="290"/>
      <c r="F15" s="290"/>
      <c r="G15" s="290"/>
      <c r="H15" s="290"/>
      <c r="I15" s="290"/>
      <c r="J15" s="236"/>
    </row>
    <row r="16" spans="1:10" ht="14.25" customHeight="1" x14ac:dyDescent="0.15">
      <c r="A16" s="236"/>
      <c r="B16" s="290" t="s">
        <v>272</v>
      </c>
      <c r="C16" s="290"/>
      <c r="D16" s="290"/>
      <c r="E16" s="290"/>
      <c r="F16" s="290"/>
      <c r="G16" s="290"/>
      <c r="H16" s="290"/>
      <c r="I16" s="290"/>
      <c r="J16" s="236"/>
    </row>
    <row r="17" spans="1:10" ht="14.25" customHeight="1" x14ac:dyDescent="0.15">
      <c r="A17" s="236"/>
      <c r="B17" s="290" t="s">
        <v>273</v>
      </c>
      <c r="C17" s="290"/>
      <c r="D17" s="290"/>
      <c r="E17" s="290"/>
      <c r="F17" s="290"/>
      <c r="G17" s="290"/>
      <c r="H17" s="290"/>
      <c r="I17" s="290"/>
      <c r="J17" s="236"/>
    </row>
    <row r="18" spans="1:10" ht="14.25" x14ac:dyDescent="0.15">
      <c r="A18" s="236"/>
      <c r="B18" s="290"/>
      <c r="C18" s="290"/>
      <c r="D18" s="290"/>
      <c r="E18" s="290"/>
      <c r="F18" s="290"/>
      <c r="G18" s="290"/>
      <c r="H18" s="290"/>
      <c r="I18" s="290"/>
      <c r="J18" s="236"/>
    </row>
    <row r="19" spans="1:10" ht="14.25" x14ac:dyDescent="0.15">
      <c r="A19" s="236"/>
      <c r="B19" s="290"/>
      <c r="C19" s="290"/>
      <c r="D19" s="290"/>
      <c r="E19" s="290"/>
      <c r="F19" s="290"/>
      <c r="G19" s="290"/>
      <c r="H19" s="290"/>
      <c r="I19" s="290"/>
      <c r="J19" s="236"/>
    </row>
    <row r="20" spans="1:10" ht="14.25" x14ac:dyDescent="0.15">
      <c r="A20" s="236"/>
      <c r="B20" s="241"/>
      <c r="C20" s="241"/>
      <c r="D20" s="241"/>
      <c r="E20" s="241"/>
      <c r="F20" s="241"/>
      <c r="G20" s="241"/>
      <c r="H20" s="241"/>
      <c r="I20" s="241"/>
      <c r="J20" s="236"/>
    </row>
    <row r="21" spans="1:10" ht="14.25" x14ac:dyDescent="0.15">
      <c r="A21" s="236"/>
      <c r="B21" s="241" t="s">
        <v>7</v>
      </c>
      <c r="C21" s="241"/>
      <c r="D21" s="241"/>
      <c r="E21" s="241"/>
      <c r="F21" s="241"/>
      <c r="G21" s="241"/>
      <c r="H21" s="241"/>
      <c r="I21" s="241"/>
      <c r="J21" s="236"/>
    </row>
    <row r="22" spans="1:10" ht="14.25" x14ac:dyDescent="0.15">
      <c r="A22" s="236"/>
      <c r="B22" s="241" t="s">
        <v>8</v>
      </c>
      <c r="C22" s="241"/>
      <c r="D22" s="241"/>
      <c r="E22" s="241"/>
      <c r="F22" s="241"/>
      <c r="G22" s="241"/>
      <c r="H22" s="241"/>
      <c r="I22" s="241"/>
      <c r="J22" s="236"/>
    </row>
    <row r="23" spans="1:10" ht="14.25" x14ac:dyDescent="0.15">
      <c r="A23" s="236"/>
      <c r="B23" s="241" t="s">
        <v>274</v>
      </c>
      <c r="C23" s="241"/>
      <c r="D23" s="241"/>
      <c r="E23" s="241"/>
      <c r="F23" s="241"/>
      <c r="G23" s="241"/>
      <c r="H23" s="241"/>
      <c r="I23" s="241"/>
      <c r="J23" s="236"/>
    </row>
  </sheetData>
  <mergeCells count="10">
    <mergeCell ref="B16:I16"/>
    <mergeCell ref="B17:I17"/>
    <mergeCell ref="B18:I18"/>
    <mergeCell ref="B19:I19"/>
    <mergeCell ref="H3:J3"/>
    <mergeCell ref="H4:J4"/>
    <mergeCell ref="B7:I7"/>
    <mergeCell ref="B8:I8"/>
    <mergeCell ref="B9:I9"/>
    <mergeCell ref="B13:I15"/>
  </mergeCells>
  <phoneticPr fontId="10"/>
  <pageMargins left="0.7" right="0.7" top="0.75" bottom="0.75" header="0.3" footer="0.3"/>
  <pageSetup paperSize="9" orientation="portrait" r:id="rId1"/>
  <headerFooter>
    <oddHeader>&amp;L【機密性○（取扱制限）】</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02A59-1635-4599-98BD-38FDC18071F3}">
  <sheetPr codeName="Sheet38">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19" customWidth="1"/>
    <col min="2" max="2" width="35" style="119" customWidth="1"/>
    <col min="3" max="3" width="5.5" style="119" bestFit="1" customWidth="1"/>
    <col min="4" max="5" width="13.875" style="119" bestFit="1" customWidth="1"/>
    <col min="6" max="6" width="11.625" style="119" bestFit="1" customWidth="1"/>
    <col min="7" max="7" width="22.625" style="119" customWidth="1"/>
    <col min="8" max="8" width="5.875" style="119" customWidth="1"/>
    <col min="9" max="9" width="21.5" style="119" customWidth="1"/>
    <col min="10" max="16384" width="9" style="119"/>
  </cols>
  <sheetData>
    <row r="1" spans="1:9" s="4" customFormat="1" x14ac:dyDescent="0.15">
      <c r="I1" s="5" t="s">
        <v>10</v>
      </c>
    </row>
    <row r="2" spans="1:9" x14ac:dyDescent="0.15">
      <c r="A2" s="120" t="s">
        <v>11</v>
      </c>
      <c r="B2" s="121"/>
      <c r="C2" s="121"/>
      <c r="D2" s="121"/>
      <c r="E2" s="121"/>
      <c r="F2" s="121"/>
      <c r="G2" s="121"/>
      <c r="H2" s="121"/>
      <c r="I2" s="121"/>
    </row>
    <row r="4" spans="1:9" x14ac:dyDescent="0.15">
      <c r="A4" s="122" t="s">
        <v>12</v>
      </c>
    </row>
    <row r="5" spans="1:9" x14ac:dyDescent="0.15">
      <c r="A5" s="316" t="s">
        <v>353</v>
      </c>
      <c r="B5" s="316"/>
      <c r="C5" s="316"/>
      <c r="D5" s="316"/>
      <c r="E5" s="316"/>
      <c r="F5" s="316"/>
      <c r="G5" s="316"/>
      <c r="H5" s="316"/>
      <c r="I5" s="316"/>
    </row>
    <row r="7" spans="1:9" x14ac:dyDescent="0.15">
      <c r="A7" s="122" t="s">
        <v>14</v>
      </c>
    </row>
    <row r="8" spans="1:9" s="4" customFormat="1" x14ac:dyDescent="0.15">
      <c r="A8" s="4" t="s">
        <v>15</v>
      </c>
    </row>
    <row r="10" spans="1:9" ht="27" x14ac:dyDescent="0.15">
      <c r="A10" s="137" t="s">
        <v>16</v>
      </c>
      <c r="B10" s="137" t="s">
        <v>17</v>
      </c>
      <c r="C10" s="137" t="s">
        <v>18</v>
      </c>
      <c r="D10" s="137" t="s">
        <v>19</v>
      </c>
      <c r="E10" s="137" t="s">
        <v>20</v>
      </c>
      <c r="F10" s="137" t="s">
        <v>21</v>
      </c>
      <c r="G10" s="137" t="s">
        <v>22</v>
      </c>
      <c r="H10" s="138" t="s">
        <v>23</v>
      </c>
      <c r="I10" s="137" t="s">
        <v>24</v>
      </c>
    </row>
    <row r="11" spans="1:9" ht="130.5" customHeight="1" x14ac:dyDescent="0.15">
      <c r="A11" s="144" t="s">
        <v>354</v>
      </c>
      <c r="B11" s="145" t="s">
        <v>355</v>
      </c>
      <c r="C11" s="140">
        <v>1</v>
      </c>
      <c r="D11" s="146">
        <v>1260000</v>
      </c>
      <c r="E11" s="146">
        <v>1260000</v>
      </c>
      <c r="F11" s="141">
        <v>39688</v>
      </c>
      <c r="G11" s="145" t="s">
        <v>356</v>
      </c>
      <c r="H11" s="142" t="s">
        <v>192</v>
      </c>
      <c r="I11" s="143"/>
    </row>
    <row r="13" spans="1:9" x14ac:dyDescent="0.15">
      <c r="A13" s="119" t="s">
        <v>30</v>
      </c>
    </row>
    <row r="14" spans="1:9" x14ac:dyDescent="0.15">
      <c r="A14" s="119" t="s">
        <v>31</v>
      </c>
    </row>
    <row r="15" spans="1:9" x14ac:dyDescent="0.15">
      <c r="A15" s="119" t="s">
        <v>32</v>
      </c>
    </row>
    <row r="16" spans="1:9" x14ac:dyDescent="0.15">
      <c r="A16" s="119" t="s">
        <v>33</v>
      </c>
    </row>
    <row r="17" spans="1:1" x14ac:dyDescent="0.15">
      <c r="A17" s="119" t="s">
        <v>34</v>
      </c>
    </row>
    <row r="18" spans="1:1" x14ac:dyDescent="0.15">
      <c r="A18" s="119" t="s">
        <v>35</v>
      </c>
    </row>
    <row r="19" spans="1:1" x14ac:dyDescent="0.15">
      <c r="A19" s="119"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8631-995D-4EC0-B6B5-61330E34567B}">
  <dimension ref="A1:I24"/>
  <sheetViews>
    <sheetView view="pageBreakPreview" zoomScale="60" zoomScaleNormal="100" workbookViewId="0">
      <selection activeCell="B15" sqref="B15:I17"/>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351</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352</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8524-057B-430D-A08F-39FC09369431}">
  <sheetPr codeName="Sheet39">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19" customWidth="1"/>
    <col min="2" max="2" width="35" style="119" customWidth="1"/>
    <col min="3" max="3" width="5.5" style="119" bestFit="1" customWidth="1"/>
    <col min="4" max="5" width="13.875" style="119" bestFit="1" customWidth="1"/>
    <col min="6" max="6" width="11.625" style="119" bestFit="1" customWidth="1"/>
    <col min="7" max="7" width="22.625" style="119" customWidth="1"/>
    <col min="8" max="8" width="5.875" style="119" customWidth="1"/>
    <col min="9" max="9" width="21.5" style="119" customWidth="1"/>
    <col min="10" max="16384" width="9" style="119"/>
  </cols>
  <sheetData>
    <row r="1" spans="1:9" s="4" customFormat="1" x14ac:dyDescent="0.15">
      <c r="I1" s="5" t="s">
        <v>10</v>
      </c>
    </row>
    <row r="2" spans="1:9" x14ac:dyDescent="0.15">
      <c r="A2" s="120" t="s">
        <v>11</v>
      </c>
      <c r="B2" s="121"/>
      <c r="C2" s="121"/>
      <c r="D2" s="121"/>
      <c r="E2" s="121"/>
      <c r="F2" s="121"/>
      <c r="G2" s="121"/>
      <c r="H2" s="121"/>
      <c r="I2" s="121"/>
    </row>
    <row r="4" spans="1:9" x14ac:dyDescent="0.15">
      <c r="A4" s="122" t="s">
        <v>12</v>
      </c>
      <c r="B4" s="123"/>
    </row>
    <row r="5" spans="1:9" s="123" customFormat="1" x14ac:dyDescent="0.15">
      <c r="A5" s="314" t="s">
        <v>359</v>
      </c>
      <c r="B5" s="314"/>
      <c r="C5" s="314"/>
      <c r="D5" s="314"/>
      <c r="E5" s="314"/>
      <c r="F5" s="314"/>
      <c r="G5" s="314"/>
      <c r="H5" s="314"/>
      <c r="I5" s="314"/>
    </row>
    <row r="7" spans="1:9" x14ac:dyDescent="0.15">
      <c r="A7" s="122" t="s">
        <v>14</v>
      </c>
    </row>
    <row r="8" spans="1:9" s="4" customFormat="1" x14ac:dyDescent="0.15">
      <c r="A8" s="4" t="s">
        <v>15</v>
      </c>
    </row>
    <row r="10" spans="1:9" ht="27" x14ac:dyDescent="0.15">
      <c r="A10" s="137" t="s">
        <v>16</v>
      </c>
      <c r="B10" s="137" t="s">
        <v>17</v>
      </c>
      <c r="C10" s="137" t="s">
        <v>18</v>
      </c>
      <c r="D10" s="137" t="s">
        <v>19</v>
      </c>
      <c r="E10" s="137" t="s">
        <v>20</v>
      </c>
      <c r="F10" s="137" t="s">
        <v>21</v>
      </c>
      <c r="G10" s="137" t="s">
        <v>22</v>
      </c>
      <c r="H10" s="138" t="s">
        <v>23</v>
      </c>
      <c r="I10" s="137" t="s">
        <v>24</v>
      </c>
    </row>
    <row r="11" spans="1:9" s="123" customFormat="1" ht="80.25" customHeight="1" x14ac:dyDescent="0.15">
      <c r="A11" s="127" t="s">
        <v>360</v>
      </c>
      <c r="B11" s="127" t="s">
        <v>361</v>
      </c>
      <c r="C11" s="128">
        <v>1</v>
      </c>
      <c r="D11" s="129">
        <v>108465</v>
      </c>
      <c r="E11" s="129">
        <v>108465</v>
      </c>
      <c r="F11" s="130">
        <v>37980</v>
      </c>
      <c r="G11" s="127" t="s">
        <v>362</v>
      </c>
      <c r="H11" s="125" t="s">
        <v>363</v>
      </c>
      <c r="I11" s="131" t="s">
        <v>364</v>
      </c>
    </row>
    <row r="13" spans="1:9" x14ac:dyDescent="0.15">
      <c r="A13" s="119" t="s">
        <v>30</v>
      </c>
    </row>
    <row r="14" spans="1:9" x14ac:dyDescent="0.15">
      <c r="A14" s="119" t="s">
        <v>31</v>
      </c>
    </row>
    <row r="15" spans="1:9" x14ac:dyDescent="0.15">
      <c r="A15" s="119" t="s">
        <v>32</v>
      </c>
    </row>
    <row r="16" spans="1:9" x14ac:dyDescent="0.15">
      <c r="A16" s="119" t="s">
        <v>33</v>
      </c>
    </row>
    <row r="17" spans="1:1" x14ac:dyDescent="0.15">
      <c r="A17" s="119" t="s">
        <v>34</v>
      </c>
    </row>
    <row r="18" spans="1:1" x14ac:dyDescent="0.15">
      <c r="A18" s="119" t="s">
        <v>35</v>
      </c>
    </row>
    <row r="19" spans="1:1" x14ac:dyDescent="0.15">
      <c r="A19" s="119"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9481E-64B5-4451-AE67-61A8E078B719}">
  <dimension ref="A1:J23"/>
  <sheetViews>
    <sheetView view="pageBreakPreview" zoomScale="60" zoomScaleNormal="100" workbookViewId="0">
      <selection activeCell="H22" sqref="H22"/>
    </sheetView>
  </sheetViews>
  <sheetFormatPr defaultColWidth="9" defaultRowHeight="13.5" x14ac:dyDescent="0.15"/>
  <cols>
    <col min="1" max="7" width="9" style="234"/>
    <col min="8" max="8" width="9" style="234" customWidth="1"/>
    <col min="9" max="9" width="3.625" style="234" customWidth="1"/>
    <col min="10" max="16384" width="9" style="234"/>
  </cols>
  <sheetData>
    <row r="1" spans="1:10" x14ac:dyDescent="0.15">
      <c r="A1" s="236"/>
      <c r="B1" s="236"/>
      <c r="C1" s="236"/>
      <c r="D1" s="236"/>
      <c r="E1" s="236"/>
      <c r="F1" s="236"/>
      <c r="G1" s="236"/>
      <c r="H1" s="236"/>
      <c r="I1" s="236"/>
      <c r="J1" s="236"/>
    </row>
    <row r="2" spans="1:10" x14ac:dyDescent="0.15">
      <c r="A2" s="236"/>
      <c r="B2" s="236"/>
      <c r="C2" s="236"/>
      <c r="D2" s="236"/>
      <c r="E2" s="236"/>
      <c r="F2" s="236"/>
      <c r="G2" s="236"/>
      <c r="H2" s="236"/>
      <c r="I2" s="236"/>
      <c r="J2" s="236"/>
    </row>
    <row r="3" spans="1:10" ht="14.25" x14ac:dyDescent="0.15">
      <c r="A3" s="236"/>
      <c r="B3" s="239"/>
      <c r="C3" s="241"/>
      <c r="D3" s="241"/>
      <c r="E3" s="241"/>
      <c r="F3" s="241"/>
      <c r="G3" s="241"/>
      <c r="H3" s="291">
        <v>45531</v>
      </c>
      <c r="I3" s="307"/>
      <c r="J3" s="307"/>
    </row>
    <row r="4" spans="1:10" ht="14.25" x14ac:dyDescent="0.15">
      <c r="A4" s="236"/>
      <c r="B4" s="239"/>
      <c r="C4" s="241"/>
      <c r="D4" s="241"/>
      <c r="E4" s="241"/>
      <c r="F4" s="241"/>
      <c r="G4" s="241"/>
      <c r="H4" s="292" t="s">
        <v>0</v>
      </c>
      <c r="I4" s="292"/>
      <c r="J4" s="292"/>
    </row>
    <row r="5" spans="1:10" x14ac:dyDescent="0.15">
      <c r="A5" s="236"/>
      <c r="B5" s="236"/>
      <c r="C5" s="236"/>
      <c r="D5" s="236"/>
      <c r="E5" s="236"/>
      <c r="F5" s="236"/>
      <c r="G5" s="236"/>
      <c r="H5" s="236"/>
      <c r="I5" s="236"/>
      <c r="J5" s="236"/>
    </row>
    <row r="6" spans="1:10" ht="14.25" x14ac:dyDescent="0.15">
      <c r="A6" s="236"/>
      <c r="B6" s="241"/>
      <c r="C6" s="241"/>
      <c r="D6" s="241"/>
      <c r="E6" s="241"/>
      <c r="F6" s="241"/>
      <c r="G6" s="241"/>
      <c r="H6" s="241"/>
      <c r="I6" s="241"/>
      <c r="J6" s="236"/>
    </row>
    <row r="7" spans="1:10" ht="70.5" customHeight="1" x14ac:dyDescent="0.15">
      <c r="A7" s="236"/>
      <c r="B7" s="290" t="s">
        <v>357</v>
      </c>
      <c r="C7" s="290"/>
      <c r="D7" s="290"/>
      <c r="E7" s="290"/>
      <c r="F7" s="290"/>
      <c r="G7" s="290"/>
      <c r="H7" s="290"/>
      <c r="I7" s="290"/>
      <c r="J7" s="236"/>
    </row>
    <row r="8" spans="1:10" ht="14.25" customHeight="1" x14ac:dyDescent="0.15">
      <c r="A8" s="236"/>
      <c r="B8" s="290"/>
      <c r="C8" s="290"/>
      <c r="D8" s="290"/>
      <c r="E8" s="290"/>
      <c r="F8" s="290"/>
      <c r="G8" s="290"/>
      <c r="H8" s="290"/>
      <c r="I8" s="290"/>
      <c r="J8" s="236"/>
    </row>
    <row r="9" spans="1:10" ht="14.25" x14ac:dyDescent="0.15">
      <c r="A9" s="236"/>
      <c r="B9" s="290"/>
      <c r="C9" s="290"/>
      <c r="D9" s="290"/>
      <c r="E9" s="290"/>
      <c r="F9" s="290"/>
      <c r="G9" s="290"/>
      <c r="H9" s="290"/>
      <c r="I9" s="290"/>
      <c r="J9" s="236"/>
    </row>
    <row r="10" spans="1:10" ht="14.25" x14ac:dyDescent="0.15">
      <c r="A10" s="236"/>
      <c r="B10" s="241"/>
      <c r="C10" s="241"/>
      <c r="D10" s="241"/>
      <c r="E10" s="241"/>
      <c r="F10" s="241"/>
      <c r="G10" s="241"/>
      <c r="H10" s="241"/>
      <c r="I10" s="241"/>
      <c r="J10" s="236"/>
    </row>
    <row r="11" spans="1:10" ht="14.25" x14ac:dyDescent="0.15">
      <c r="A11" s="236"/>
      <c r="B11" s="241" t="s">
        <v>3</v>
      </c>
      <c r="C11" s="241"/>
      <c r="D11" s="241"/>
      <c r="E11" s="241"/>
      <c r="F11" s="241"/>
      <c r="G11" s="241"/>
      <c r="H11" s="241"/>
      <c r="I11" s="241"/>
      <c r="J11" s="236"/>
    </row>
    <row r="12" spans="1:10" ht="14.25" x14ac:dyDescent="0.15">
      <c r="A12" s="236"/>
      <c r="B12" s="241"/>
      <c r="C12" s="241"/>
      <c r="D12" s="241"/>
      <c r="E12" s="241"/>
      <c r="F12" s="241"/>
      <c r="G12" s="241"/>
      <c r="H12" s="241"/>
      <c r="I12" s="241"/>
      <c r="J12" s="236"/>
    </row>
    <row r="13" spans="1:10" ht="28.5" customHeight="1" x14ac:dyDescent="0.15">
      <c r="A13" s="236"/>
      <c r="B13" s="290" t="s">
        <v>358</v>
      </c>
      <c r="C13" s="290"/>
      <c r="D13" s="290"/>
      <c r="E13" s="290"/>
      <c r="F13" s="290"/>
      <c r="G13" s="290"/>
      <c r="H13" s="290"/>
      <c r="I13" s="290"/>
      <c r="J13" s="236"/>
    </row>
    <row r="14" spans="1:10" ht="14.45" customHeight="1" x14ac:dyDescent="0.15">
      <c r="A14" s="236"/>
      <c r="B14" s="290"/>
      <c r="C14" s="290"/>
      <c r="D14" s="290"/>
      <c r="E14" s="290"/>
      <c r="F14" s="290"/>
      <c r="G14" s="290"/>
      <c r="H14" s="290"/>
      <c r="I14" s="290"/>
      <c r="J14" s="236"/>
    </row>
    <row r="15" spans="1:10" ht="14.45" customHeight="1" x14ac:dyDescent="0.15">
      <c r="A15" s="236"/>
      <c r="B15" s="290"/>
      <c r="C15" s="290"/>
      <c r="D15" s="290"/>
      <c r="E15" s="290"/>
      <c r="F15" s="290"/>
      <c r="G15" s="290"/>
      <c r="H15" s="290"/>
      <c r="I15" s="290"/>
      <c r="J15" s="236"/>
    </row>
    <row r="16" spans="1:10" ht="14.25" customHeight="1" x14ac:dyDescent="0.15">
      <c r="A16" s="236"/>
      <c r="B16" s="290" t="s">
        <v>272</v>
      </c>
      <c r="C16" s="290"/>
      <c r="D16" s="290"/>
      <c r="E16" s="290"/>
      <c r="F16" s="290"/>
      <c r="G16" s="290"/>
      <c r="H16" s="290"/>
      <c r="I16" s="290"/>
      <c r="J16" s="236"/>
    </row>
    <row r="17" spans="1:10" ht="14.25" customHeight="1" x14ac:dyDescent="0.15">
      <c r="A17" s="236"/>
      <c r="B17" s="290" t="s">
        <v>273</v>
      </c>
      <c r="C17" s="290"/>
      <c r="D17" s="290"/>
      <c r="E17" s="290"/>
      <c r="F17" s="290"/>
      <c r="G17" s="290"/>
      <c r="H17" s="290"/>
      <c r="I17" s="290"/>
      <c r="J17" s="236"/>
    </row>
    <row r="18" spans="1:10" ht="14.25" x14ac:dyDescent="0.15">
      <c r="A18" s="236"/>
      <c r="B18" s="290"/>
      <c r="C18" s="290"/>
      <c r="D18" s="290"/>
      <c r="E18" s="290"/>
      <c r="F18" s="290"/>
      <c r="G18" s="290"/>
      <c r="H18" s="290"/>
      <c r="I18" s="290"/>
      <c r="J18" s="236"/>
    </row>
    <row r="19" spans="1:10" ht="14.25" x14ac:dyDescent="0.15">
      <c r="A19" s="236"/>
      <c r="B19" s="290"/>
      <c r="C19" s="290"/>
      <c r="D19" s="290"/>
      <c r="E19" s="290"/>
      <c r="F19" s="290"/>
      <c r="G19" s="290"/>
      <c r="H19" s="290"/>
      <c r="I19" s="290"/>
      <c r="J19" s="236"/>
    </row>
    <row r="20" spans="1:10" ht="14.25" x14ac:dyDescent="0.15">
      <c r="A20" s="236"/>
      <c r="B20" s="241"/>
      <c r="C20" s="241"/>
      <c r="D20" s="241"/>
      <c r="E20" s="241"/>
      <c r="F20" s="241"/>
      <c r="G20" s="241"/>
      <c r="H20" s="241"/>
      <c r="I20" s="241"/>
      <c r="J20" s="236"/>
    </row>
    <row r="21" spans="1:10" ht="14.25" x14ac:dyDescent="0.15">
      <c r="A21" s="236"/>
      <c r="B21" s="241" t="s">
        <v>7</v>
      </c>
      <c r="C21" s="241"/>
      <c r="D21" s="241"/>
      <c r="E21" s="241"/>
      <c r="F21" s="241"/>
      <c r="G21" s="241"/>
      <c r="H21" s="241"/>
      <c r="I21" s="241"/>
      <c r="J21" s="236"/>
    </row>
    <row r="22" spans="1:10" ht="14.25" x14ac:dyDescent="0.15">
      <c r="A22" s="236"/>
      <c r="B22" s="241" t="s">
        <v>8</v>
      </c>
      <c r="C22" s="241"/>
      <c r="D22" s="241"/>
      <c r="E22" s="241"/>
      <c r="F22" s="241"/>
      <c r="G22" s="241"/>
      <c r="H22" s="241"/>
      <c r="I22" s="241"/>
      <c r="J22" s="236"/>
    </row>
    <row r="23" spans="1:10" ht="14.25" x14ac:dyDescent="0.15">
      <c r="A23" s="236"/>
      <c r="B23" s="241" t="s">
        <v>274</v>
      </c>
      <c r="C23" s="241"/>
      <c r="D23" s="241"/>
      <c r="E23" s="241"/>
      <c r="F23" s="241"/>
      <c r="G23" s="241"/>
      <c r="H23" s="241"/>
      <c r="I23" s="241"/>
      <c r="J23" s="236"/>
    </row>
  </sheetData>
  <mergeCells count="10">
    <mergeCell ref="B16:I16"/>
    <mergeCell ref="B17:I17"/>
    <mergeCell ref="B18:I18"/>
    <mergeCell ref="B19:I19"/>
    <mergeCell ref="H3:J3"/>
    <mergeCell ref="H4:J4"/>
    <mergeCell ref="B7:I7"/>
    <mergeCell ref="B8:I8"/>
    <mergeCell ref="B9:I9"/>
    <mergeCell ref="B13:I15"/>
  </mergeCells>
  <phoneticPr fontId="10"/>
  <pageMargins left="0.7" right="0.7" top="0.75" bottom="0.75" header="0.3" footer="0.3"/>
  <pageSetup paperSize="9" orientation="portrait" r:id="rId1"/>
  <headerFooter>
    <oddHeader>&amp;L【機密性○（取扱制限）】</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CCCA1-0982-4983-AD7F-451A6A84B1CD}">
  <sheetPr codeName="Sheet40">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19" customWidth="1"/>
    <col min="2" max="2" width="35" style="119" customWidth="1"/>
    <col min="3" max="3" width="5.5" style="119" bestFit="1" customWidth="1"/>
    <col min="4" max="5" width="13.875" style="119" bestFit="1" customWidth="1"/>
    <col min="6" max="6" width="11.625" style="119" bestFit="1" customWidth="1"/>
    <col min="7" max="7" width="22.625" style="119" customWidth="1"/>
    <col min="8" max="8" width="5.875" style="119" customWidth="1"/>
    <col min="9" max="9" width="21.5" style="119" customWidth="1"/>
    <col min="10" max="16384" width="9" style="119"/>
  </cols>
  <sheetData>
    <row r="1" spans="1:9" s="4" customFormat="1" x14ac:dyDescent="0.15">
      <c r="I1" s="5" t="s">
        <v>10</v>
      </c>
    </row>
    <row r="2" spans="1:9" x14ac:dyDescent="0.15">
      <c r="A2" s="120" t="s">
        <v>11</v>
      </c>
      <c r="B2" s="121"/>
      <c r="C2" s="121"/>
      <c r="D2" s="121"/>
      <c r="E2" s="121"/>
      <c r="F2" s="121"/>
      <c r="G2" s="121"/>
      <c r="H2" s="121"/>
      <c r="I2" s="121"/>
    </row>
    <row r="4" spans="1:9" x14ac:dyDescent="0.15">
      <c r="A4" s="122" t="s">
        <v>12</v>
      </c>
    </row>
    <row r="5" spans="1:9" s="123" customFormat="1" x14ac:dyDescent="0.15">
      <c r="A5" s="314" t="s">
        <v>367</v>
      </c>
      <c r="B5" s="314"/>
      <c r="C5" s="314"/>
      <c r="D5" s="314"/>
      <c r="E5" s="314"/>
      <c r="F5" s="314"/>
      <c r="G5" s="314"/>
      <c r="H5" s="314"/>
      <c r="I5" s="314"/>
    </row>
    <row r="7" spans="1:9" x14ac:dyDescent="0.15">
      <c r="A7" s="122" t="s">
        <v>14</v>
      </c>
    </row>
    <row r="8" spans="1:9" s="4" customFormat="1" x14ac:dyDescent="0.15">
      <c r="A8" s="4" t="s">
        <v>15</v>
      </c>
    </row>
    <row r="10" spans="1:9" ht="27" x14ac:dyDescent="0.15">
      <c r="A10" s="137" t="s">
        <v>16</v>
      </c>
      <c r="B10" s="137" t="s">
        <v>17</v>
      </c>
      <c r="C10" s="137" t="s">
        <v>18</v>
      </c>
      <c r="D10" s="137" t="s">
        <v>19</v>
      </c>
      <c r="E10" s="137" t="s">
        <v>20</v>
      </c>
      <c r="F10" s="137" t="s">
        <v>21</v>
      </c>
      <c r="G10" s="137" t="s">
        <v>22</v>
      </c>
      <c r="H10" s="138" t="s">
        <v>23</v>
      </c>
      <c r="I10" s="137" t="s">
        <v>24</v>
      </c>
    </row>
    <row r="11" spans="1:9" s="123" customFormat="1" ht="94.5" customHeight="1" x14ac:dyDescent="0.15">
      <c r="A11" s="127" t="s">
        <v>368</v>
      </c>
      <c r="B11" s="127" t="s">
        <v>369</v>
      </c>
      <c r="C11" s="128" t="s">
        <v>370</v>
      </c>
      <c r="D11" s="129">
        <v>8885100</v>
      </c>
      <c r="E11" s="129">
        <v>8885100</v>
      </c>
      <c r="F11" s="130">
        <v>39646</v>
      </c>
      <c r="G11" s="127" t="s">
        <v>371</v>
      </c>
      <c r="H11" s="125"/>
      <c r="I11" s="131"/>
    </row>
    <row r="13" spans="1:9" x14ac:dyDescent="0.15">
      <c r="A13" s="119" t="s">
        <v>30</v>
      </c>
    </row>
    <row r="14" spans="1:9" x14ac:dyDescent="0.15">
      <c r="A14" s="119" t="s">
        <v>31</v>
      </c>
    </row>
    <row r="15" spans="1:9" x14ac:dyDescent="0.15">
      <c r="A15" s="119" t="s">
        <v>32</v>
      </c>
    </row>
    <row r="16" spans="1:9" x14ac:dyDescent="0.15">
      <c r="A16" s="119" t="s">
        <v>33</v>
      </c>
    </row>
    <row r="17" spans="1:1" x14ac:dyDescent="0.15">
      <c r="A17" s="119" t="s">
        <v>34</v>
      </c>
    </row>
    <row r="18" spans="1:1" x14ac:dyDescent="0.15">
      <c r="A18" s="119" t="s">
        <v>35</v>
      </c>
    </row>
    <row r="19" spans="1:1" x14ac:dyDescent="0.15">
      <c r="A19" s="119"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5C15-BCE8-4FDC-85EE-30861B499B0F}">
  <dimension ref="A1:I24"/>
  <sheetViews>
    <sheetView view="pageBreakPreview" zoomScale="60" zoomScaleNormal="100" workbookViewId="0">
      <selection activeCell="N27" sqref="N27"/>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45531</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365</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366</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39CF-AB4F-482E-880D-7E7423962115}">
  <sheetPr codeName="Sheet41">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317" t="s">
        <v>374</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80.25" customHeight="1" x14ac:dyDescent="0.15">
      <c r="A11" s="154" t="s">
        <v>375</v>
      </c>
      <c r="B11" s="155" t="s">
        <v>376</v>
      </c>
      <c r="C11" s="156">
        <v>1</v>
      </c>
      <c r="D11" s="157">
        <v>479850</v>
      </c>
      <c r="E11" s="157">
        <v>479850</v>
      </c>
      <c r="F11" s="158">
        <v>40046</v>
      </c>
      <c r="G11" s="159" t="s">
        <v>377</v>
      </c>
      <c r="H11" s="160" t="s">
        <v>45</v>
      </c>
      <c r="I11" s="161" t="s">
        <v>378</v>
      </c>
    </row>
    <row r="12" spans="1:9" s="151" customFormat="1" ht="80.25" customHeight="1" x14ac:dyDescent="0.15">
      <c r="A12" s="154" t="s">
        <v>379</v>
      </c>
      <c r="B12" s="155" t="s">
        <v>380</v>
      </c>
      <c r="C12" s="156">
        <v>1</v>
      </c>
      <c r="D12" s="157">
        <v>849450</v>
      </c>
      <c r="E12" s="157">
        <v>849450</v>
      </c>
      <c r="F12" s="158">
        <v>40234</v>
      </c>
      <c r="G12" s="159" t="s">
        <v>377</v>
      </c>
      <c r="H12" s="160" t="s">
        <v>45</v>
      </c>
      <c r="I12" s="161" t="s">
        <v>378</v>
      </c>
    </row>
    <row r="14" spans="1:9" x14ac:dyDescent="0.15">
      <c r="A14" s="147" t="s">
        <v>30</v>
      </c>
    </row>
    <row r="15" spans="1:9" x14ac:dyDescent="0.15">
      <c r="A15" s="147" t="s">
        <v>31</v>
      </c>
    </row>
    <row r="16" spans="1:9" x14ac:dyDescent="0.15">
      <c r="A16" s="147" t="s">
        <v>32</v>
      </c>
    </row>
    <row r="17" spans="1:1" x14ac:dyDescent="0.15">
      <c r="A17" s="147" t="s">
        <v>33</v>
      </c>
    </row>
    <row r="18" spans="1:1" x14ac:dyDescent="0.15">
      <c r="A18" s="147" t="s">
        <v>34</v>
      </c>
    </row>
    <row r="19" spans="1:1" x14ac:dyDescent="0.15">
      <c r="A19" s="147" t="s">
        <v>35</v>
      </c>
    </row>
    <row r="20" spans="1:1" x14ac:dyDescent="0.15">
      <c r="A20"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0203B-D71D-4D81-B0B4-28A424CF8E77}">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372</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373</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D9B0-94E9-4EFB-ACB4-32A8B8CE968F}">
  <sheetPr codeName="Sheet42">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9.37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317" t="s">
        <v>383</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116.25" customHeight="1" x14ac:dyDescent="0.15">
      <c r="A11" s="162" t="s">
        <v>384</v>
      </c>
      <c r="B11" s="163"/>
      <c r="C11" s="156" t="s">
        <v>160</v>
      </c>
      <c r="D11" s="164">
        <v>786450</v>
      </c>
      <c r="E11" s="164">
        <v>786450</v>
      </c>
      <c r="F11" s="165">
        <v>37748</v>
      </c>
      <c r="G11" s="166" t="s">
        <v>385</v>
      </c>
      <c r="H11" s="160" t="s">
        <v>28</v>
      </c>
      <c r="I11" s="161" t="s">
        <v>386</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3478-DA45-4310-A208-0B3A3DCB0085}">
  <dimension ref="A1:I23"/>
  <sheetViews>
    <sheetView view="pageBreakPreview" zoomScale="60" zoomScaleNormal="100" workbookViewId="0">
      <selection activeCell="H36" sqref="H36"/>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x14ac:dyDescent="0.15">
      <c r="A4" s="239"/>
      <c r="B4" s="241"/>
      <c r="C4" s="241"/>
      <c r="D4" s="241"/>
      <c r="E4" s="241"/>
      <c r="F4" s="241"/>
      <c r="G4" s="295">
        <v>45520</v>
      </c>
      <c r="H4" s="295"/>
      <c r="I4" s="295"/>
    </row>
    <row r="5" spans="1:9" ht="14.25" x14ac:dyDescent="0.15">
      <c r="A5" s="239"/>
      <c r="B5" s="241"/>
      <c r="C5" s="241"/>
      <c r="D5" s="241"/>
      <c r="E5" s="241"/>
      <c r="F5" s="241"/>
      <c r="G5" s="296" t="s">
        <v>0</v>
      </c>
      <c r="H5" s="296"/>
      <c r="I5" s="296"/>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36"/>
      <c r="C8" s="290" t="s">
        <v>53</v>
      </c>
      <c r="D8" s="290"/>
      <c r="E8" s="290"/>
      <c r="F8" s="290"/>
      <c r="G8" s="290"/>
      <c r="H8" s="290"/>
      <c r="I8" s="255"/>
    </row>
    <row r="9" spans="1:9" ht="14.25" customHeight="1" x14ac:dyDescent="0.15">
      <c r="A9" s="238"/>
      <c r="B9" s="255"/>
      <c r="C9" s="290" t="s">
        <v>38</v>
      </c>
      <c r="D9" s="290"/>
      <c r="E9" s="290"/>
      <c r="F9" s="290"/>
      <c r="G9" s="290"/>
      <c r="H9" s="290"/>
      <c r="I9" s="255"/>
    </row>
    <row r="10" spans="1:9" ht="14.25" x14ac:dyDescent="0.15">
      <c r="A10" s="238"/>
      <c r="B10" s="255"/>
      <c r="C10" s="290"/>
      <c r="D10" s="290"/>
      <c r="E10" s="290"/>
      <c r="F10" s="290"/>
      <c r="G10" s="290"/>
      <c r="H10" s="290"/>
      <c r="I10" s="255"/>
    </row>
    <row r="11" spans="1:9" ht="14.25" x14ac:dyDescent="0.15">
      <c r="A11" s="238"/>
      <c r="B11" s="255"/>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54</v>
      </c>
      <c r="C15" s="290"/>
      <c r="D15" s="290"/>
      <c r="E15" s="290"/>
      <c r="F15" s="290"/>
      <c r="G15" s="290"/>
      <c r="H15" s="290"/>
      <c r="I15" s="290"/>
    </row>
    <row r="16" spans="1:9" ht="14.25" customHeight="1" x14ac:dyDescent="0.15">
      <c r="A16" s="238"/>
      <c r="B16" s="290" t="s">
        <v>55</v>
      </c>
      <c r="C16" s="290"/>
      <c r="D16" s="290"/>
      <c r="E16" s="290"/>
      <c r="F16" s="290"/>
      <c r="G16" s="290"/>
      <c r="H16" s="290"/>
      <c r="I16" s="290"/>
    </row>
    <row r="17" spans="1:9" ht="14.25" customHeight="1" x14ac:dyDescent="0.15">
      <c r="A17" s="238"/>
      <c r="B17" s="290" t="s">
        <v>5</v>
      </c>
      <c r="C17" s="290"/>
      <c r="D17" s="290"/>
      <c r="E17" s="290"/>
      <c r="F17" s="290"/>
      <c r="G17" s="290"/>
      <c r="H17" s="290"/>
      <c r="I17" s="290"/>
    </row>
    <row r="18" spans="1:9" ht="14.25" customHeight="1" x14ac:dyDescent="0.15">
      <c r="A18" s="238"/>
      <c r="B18" s="290" t="s">
        <v>6</v>
      </c>
      <c r="C18" s="290"/>
      <c r="D18" s="290"/>
      <c r="E18" s="290"/>
      <c r="F18" s="290"/>
      <c r="G18" s="290"/>
      <c r="H18" s="290"/>
      <c r="I18" s="290"/>
    </row>
    <row r="19" spans="1:9" ht="14.25" x14ac:dyDescent="0.15">
      <c r="A19" s="238"/>
      <c r="B19" s="290"/>
      <c r="C19" s="290"/>
      <c r="D19" s="290"/>
      <c r="E19" s="290"/>
      <c r="F19" s="290"/>
      <c r="G19" s="290"/>
      <c r="H19" s="290"/>
      <c r="I19" s="290"/>
    </row>
    <row r="20" spans="1:9" ht="14.25" x14ac:dyDescent="0.15">
      <c r="A20" s="238"/>
      <c r="B20" s="241"/>
      <c r="C20" s="241"/>
      <c r="D20" s="241"/>
      <c r="E20" s="241"/>
      <c r="F20" s="241"/>
      <c r="G20" s="241"/>
      <c r="H20" s="241"/>
      <c r="I20" s="241"/>
    </row>
    <row r="21" spans="1:9" ht="14.25" x14ac:dyDescent="0.15">
      <c r="A21" s="238"/>
      <c r="B21" s="241" t="s">
        <v>7</v>
      </c>
      <c r="C21" s="241"/>
      <c r="D21" s="241"/>
      <c r="E21" s="241"/>
      <c r="F21" s="241"/>
      <c r="G21" s="241"/>
      <c r="H21" s="241"/>
      <c r="I21" s="241"/>
    </row>
    <row r="22" spans="1:9" ht="14.25" x14ac:dyDescent="0.15">
      <c r="A22" s="238"/>
      <c r="B22" s="241" t="s">
        <v>8</v>
      </c>
      <c r="C22" s="241"/>
      <c r="D22" s="241"/>
      <c r="E22" s="241"/>
      <c r="F22" s="241"/>
      <c r="G22" s="241"/>
      <c r="H22" s="241"/>
      <c r="I22" s="241"/>
    </row>
    <row r="23" spans="1:9" ht="14.25" x14ac:dyDescent="0.15">
      <c r="A23" s="238"/>
      <c r="B23" s="241" t="s">
        <v>9</v>
      </c>
      <c r="C23" s="241"/>
      <c r="D23" s="241"/>
      <c r="E23" s="241"/>
      <c r="F23" s="241"/>
      <c r="G23" s="241"/>
      <c r="H23" s="241"/>
      <c r="I23" s="241"/>
    </row>
  </sheetData>
  <mergeCells count="11">
    <mergeCell ref="B15:I15"/>
    <mergeCell ref="B16:I16"/>
    <mergeCell ref="B17:I17"/>
    <mergeCell ref="B18:I18"/>
    <mergeCell ref="B19:I19"/>
    <mergeCell ref="C11:H11"/>
    <mergeCell ref="G4:I4"/>
    <mergeCell ref="G5:I5"/>
    <mergeCell ref="C8:H8"/>
    <mergeCell ref="C9:H9"/>
    <mergeCell ref="C10:H10"/>
  </mergeCells>
  <phoneticPr fontId="10"/>
  <pageMargins left="0.7" right="0.7" top="0.75" bottom="0.75" header="0.3" footer="0.3"/>
  <pageSetup paperSize="9" orientation="portrait" r:id="rId1"/>
  <headerFooter>
    <oddHeader>&amp;L【機密性○（取扱制限）】</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B9876-AB32-49D5-8627-49851C9CBF62}">
  <dimension ref="A1:I24"/>
  <sheetViews>
    <sheetView view="pageBreakPreview" zoomScale="60" zoomScaleNormal="100" workbookViewId="0">
      <selection activeCell="L35" sqref="L3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381</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382</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A84D-A9C9-4D32-A57D-DC985BB905A3}">
  <sheetPr codeName="Sheet43">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18" style="147" customWidth="1"/>
    <col min="2" max="2" width="54.625" style="147" customWidth="1"/>
    <col min="3" max="3" width="5.5" style="147" bestFit="1" customWidth="1"/>
    <col min="4" max="5" width="13.875" style="147" bestFit="1" customWidth="1"/>
    <col min="6" max="6" width="11.625" style="147" bestFit="1" customWidth="1"/>
    <col min="7" max="7" width="19.375" style="147" customWidth="1"/>
    <col min="8" max="8" width="5.875" style="147" customWidth="1"/>
    <col min="9" max="9" width="21.5" style="147" customWidth="1"/>
    <col min="10" max="16384" width="9" style="147"/>
  </cols>
  <sheetData>
    <row r="1" spans="1:9" s="4" customFormat="1" x14ac:dyDescent="0.15">
      <c r="I1" s="5" t="s">
        <v>10</v>
      </c>
    </row>
    <row r="2" spans="1:9" x14ac:dyDescent="0.15">
      <c r="A2" s="318" t="s">
        <v>11</v>
      </c>
      <c r="B2" s="319"/>
      <c r="C2" s="319"/>
      <c r="D2" s="319"/>
      <c r="E2" s="319"/>
      <c r="F2" s="319"/>
      <c r="G2" s="319"/>
      <c r="H2" s="319"/>
      <c r="I2" s="319"/>
    </row>
    <row r="4" spans="1:9" x14ac:dyDescent="0.15">
      <c r="A4" s="150" t="s">
        <v>12</v>
      </c>
    </row>
    <row r="5" spans="1:9" s="151" customFormat="1" x14ac:dyDescent="0.15">
      <c r="A5" s="317" t="s">
        <v>49</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54" x14ac:dyDescent="0.15">
      <c r="A11" s="167" t="s">
        <v>389</v>
      </c>
      <c r="B11" s="167" t="s">
        <v>390</v>
      </c>
      <c r="C11" s="168" t="s">
        <v>391</v>
      </c>
      <c r="D11" s="168">
        <v>176800</v>
      </c>
      <c r="E11" s="168">
        <v>353600</v>
      </c>
      <c r="F11" s="169">
        <v>38075</v>
      </c>
      <c r="G11" s="167" t="s">
        <v>392</v>
      </c>
      <c r="H11" s="160" t="s">
        <v>220</v>
      </c>
      <c r="I11" s="161" t="s">
        <v>393</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2">
    <mergeCell ref="A2:I2"/>
    <mergeCell ref="A5:I5"/>
  </mergeCells>
  <phoneticPr fontId="10"/>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DD204-1B62-4AC7-A654-CF1DFBB37099}">
  <dimension ref="A1:I24"/>
  <sheetViews>
    <sheetView view="pageBreakPreview" zoomScale="60" zoomScaleNormal="100" workbookViewId="0">
      <selection activeCell="B12" sqref="B12"/>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387</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388</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0436D-8458-4886-B4BA-29E1CD8FAE0C}">
  <sheetPr codeName="Sheet44">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317" t="s">
        <v>396</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80.25" customHeight="1" x14ac:dyDescent="0.15">
      <c r="A11" s="167" t="s">
        <v>397</v>
      </c>
      <c r="B11" s="166" t="s">
        <v>398</v>
      </c>
      <c r="C11" s="156">
        <v>1</v>
      </c>
      <c r="D11" s="164">
        <v>383250</v>
      </c>
      <c r="E11" s="164">
        <v>383250</v>
      </c>
      <c r="F11" s="165">
        <v>38044</v>
      </c>
      <c r="G11" s="166" t="s">
        <v>399</v>
      </c>
      <c r="H11" s="160" t="s">
        <v>28</v>
      </c>
      <c r="I11" s="161"/>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A462-630A-44CE-8D68-1EA79F3AA01B}">
  <dimension ref="A1:I24"/>
  <sheetViews>
    <sheetView view="pageBreakPreview" zoomScale="60" zoomScaleNormal="100" workbookViewId="0">
      <selection activeCell="Q30" sqref="Q30"/>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394</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395</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DB5-A9DC-4127-AE61-29D5B3CACA26}">
  <sheetPr codeName="Sheet45">
    <pageSetUpPr fitToPage="1"/>
  </sheetPr>
  <dimension ref="A1:I27"/>
  <sheetViews>
    <sheetView view="pageBreakPreview" topLeftCell="A16" zoomScaleNormal="100" workbookViewId="0">
      <selection activeCell="C16" sqref="C16"/>
    </sheetView>
  </sheetViews>
  <sheetFormatPr defaultColWidth="11" defaultRowHeight="13.5" x14ac:dyDescent="0.15"/>
  <cols>
    <col min="1" max="1" width="21.625" style="78" customWidth="1"/>
    <col min="2" max="2" width="40.5" style="78" customWidth="1"/>
    <col min="3" max="3" width="8.375" style="78" bestFit="1" customWidth="1"/>
    <col min="4" max="4" width="13.875" style="170" bestFit="1" customWidth="1"/>
    <col min="5" max="5" width="13.875" style="78" bestFit="1" customWidth="1"/>
    <col min="6" max="6" width="11.625" style="78" bestFit="1" customWidth="1"/>
    <col min="7" max="7" width="25.5" style="78" bestFit="1" customWidth="1"/>
    <col min="8" max="8" width="5.875" style="78" customWidth="1"/>
    <col min="9" max="9" width="21.5" style="78" customWidth="1"/>
    <col min="10" max="256" width="11" style="78"/>
    <col min="257" max="257" width="21.625" style="78" customWidth="1"/>
    <col min="258" max="258" width="40.5" style="78" customWidth="1"/>
    <col min="259" max="259" width="8.375" style="78" bestFit="1" customWidth="1"/>
    <col min="260" max="261" width="13.875" style="78" bestFit="1" customWidth="1"/>
    <col min="262" max="262" width="11.625" style="78" bestFit="1" customWidth="1"/>
    <col min="263" max="263" width="25.5" style="78" bestFit="1" customWidth="1"/>
    <col min="264" max="264" width="5.875" style="78" customWidth="1"/>
    <col min="265" max="265" width="21.5" style="78" customWidth="1"/>
    <col min="266" max="512" width="11" style="78"/>
    <col min="513" max="513" width="21.625" style="78" customWidth="1"/>
    <col min="514" max="514" width="40.5" style="78" customWidth="1"/>
    <col min="515" max="515" width="8.375" style="78" bestFit="1" customWidth="1"/>
    <col min="516" max="517" width="13.875" style="78" bestFit="1" customWidth="1"/>
    <col min="518" max="518" width="11.625" style="78" bestFit="1" customWidth="1"/>
    <col min="519" max="519" width="25.5" style="78" bestFit="1" customWidth="1"/>
    <col min="520" max="520" width="5.875" style="78" customWidth="1"/>
    <col min="521" max="521" width="21.5" style="78" customWidth="1"/>
    <col min="522" max="768" width="11" style="78"/>
    <col min="769" max="769" width="21.625" style="78" customWidth="1"/>
    <col min="770" max="770" width="40.5" style="78" customWidth="1"/>
    <col min="771" max="771" width="8.375" style="78" bestFit="1" customWidth="1"/>
    <col min="772" max="773" width="13.875" style="78" bestFit="1" customWidth="1"/>
    <col min="774" max="774" width="11.625" style="78" bestFit="1" customWidth="1"/>
    <col min="775" max="775" width="25.5" style="78" bestFit="1" customWidth="1"/>
    <col min="776" max="776" width="5.875" style="78" customWidth="1"/>
    <col min="777" max="777" width="21.5" style="78" customWidth="1"/>
    <col min="778" max="1024" width="11" style="78"/>
    <col min="1025" max="1025" width="21.625" style="78" customWidth="1"/>
    <col min="1026" max="1026" width="40.5" style="78" customWidth="1"/>
    <col min="1027" max="1027" width="8.375" style="78" bestFit="1" customWidth="1"/>
    <col min="1028" max="1029" width="13.875" style="78" bestFit="1" customWidth="1"/>
    <col min="1030" max="1030" width="11.625" style="78" bestFit="1" customWidth="1"/>
    <col min="1031" max="1031" width="25.5" style="78" bestFit="1" customWidth="1"/>
    <col min="1032" max="1032" width="5.875" style="78" customWidth="1"/>
    <col min="1033" max="1033" width="21.5" style="78" customWidth="1"/>
    <col min="1034" max="1280" width="11" style="78"/>
    <col min="1281" max="1281" width="21.625" style="78" customWidth="1"/>
    <col min="1282" max="1282" width="40.5" style="78" customWidth="1"/>
    <col min="1283" max="1283" width="8.375" style="78" bestFit="1" customWidth="1"/>
    <col min="1284" max="1285" width="13.875" style="78" bestFit="1" customWidth="1"/>
    <col min="1286" max="1286" width="11.625" style="78" bestFit="1" customWidth="1"/>
    <col min="1287" max="1287" width="25.5" style="78" bestFit="1" customWidth="1"/>
    <col min="1288" max="1288" width="5.875" style="78" customWidth="1"/>
    <col min="1289" max="1289" width="21.5" style="78" customWidth="1"/>
    <col min="1290" max="1536" width="11" style="78"/>
    <col min="1537" max="1537" width="21.625" style="78" customWidth="1"/>
    <col min="1538" max="1538" width="40.5" style="78" customWidth="1"/>
    <col min="1539" max="1539" width="8.375" style="78" bestFit="1" customWidth="1"/>
    <col min="1540" max="1541" width="13.875" style="78" bestFit="1" customWidth="1"/>
    <col min="1542" max="1542" width="11.625" style="78" bestFit="1" customWidth="1"/>
    <col min="1543" max="1543" width="25.5" style="78" bestFit="1" customWidth="1"/>
    <col min="1544" max="1544" width="5.875" style="78" customWidth="1"/>
    <col min="1545" max="1545" width="21.5" style="78" customWidth="1"/>
    <col min="1546" max="1792" width="11" style="78"/>
    <col min="1793" max="1793" width="21.625" style="78" customWidth="1"/>
    <col min="1794" max="1794" width="40.5" style="78" customWidth="1"/>
    <col min="1795" max="1795" width="8.375" style="78" bestFit="1" customWidth="1"/>
    <col min="1796" max="1797" width="13.875" style="78" bestFit="1" customWidth="1"/>
    <col min="1798" max="1798" width="11.625" style="78" bestFit="1" customWidth="1"/>
    <col min="1799" max="1799" width="25.5" style="78" bestFit="1" customWidth="1"/>
    <col min="1800" max="1800" width="5.875" style="78" customWidth="1"/>
    <col min="1801" max="1801" width="21.5" style="78" customWidth="1"/>
    <col min="1802" max="2048" width="11" style="78"/>
    <col min="2049" max="2049" width="21.625" style="78" customWidth="1"/>
    <col min="2050" max="2050" width="40.5" style="78" customWidth="1"/>
    <col min="2051" max="2051" width="8.375" style="78" bestFit="1" customWidth="1"/>
    <col min="2052" max="2053" width="13.875" style="78" bestFit="1" customWidth="1"/>
    <col min="2054" max="2054" width="11.625" style="78" bestFit="1" customWidth="1"/>
    <col min="2055" max="2055" width="25.5" style="78" bestFit="1" customWidth="1"/>
    <col min="2056" max="2056" width="5.875" style="78" customWidth="1"/>
    <col min="2057" max="2057" width="21.5" style="78" customWidth="1"/>
    <col min="2058" max="2304" width="11" style="78"/>
    <col min="2305" max="2305" width="21.625" style="78" customWidth="1"/>
    <col min="2306" max="2306" width="40.5" style="78" customWidth="1"/>
    <col min="2307" max="2307" width="8.375" style="78" bestFit="1" customWidth="1"/>
    <col min="2308" max="2309" width="13.875" style="78" bestFit="1" customWidth="1"/>
    <col min="2310" max="2310" width="11.625" style="78" bestFit="1" customWidth="1"/>
    <col min="2311" max="2311" width="25.5" style="78" bestFit="1" customWidth="1"/>
    <col min="2312" max="2312" width="5.875" style="78" customWidth="1"/>
    <col min="2313" max="2313" width="21.5" style="78" customWidth="1"/>
    <col min="2314" max="2560" width="11" style="78"/>
    <col min="2561" max="2561" width="21.625" style="78" customWidth="1"/>
    <col min="2562" max="2562" width="40.5" style="78" customWidth="1"/>
    <col min="2563" max="2563" width="8.375" style="78" bestFit="1" customWidth="1"/>
    <col min="2564" max="2565" width="13.875" style="78" bestFit="1" customWidth="1"/>
    <col min="2566" max="2566" width="11.625" style="78" bestFit="1" customWidth="1"/>
    <col min="2567" max="2567" width="25.5" style="78" bestFit="1" customWidth="1"/>
    <col min="2568" max="2568" width="5.875" style="78" customWidth="1"/>
    <col min="2569" max="2569" width="21.5" style="78" customWidth="1"/>
    <col min="2570" max="2816" width="11" style="78"/>
    <col min="2817" max="2817" width="21.625" style="78" customWidth="1"/>
    <col min="2818" max="2818" width="40.5" style="78" customWidth="1"/>
    <col min="2819" max="2819" width="8.375" style="78" bestFit="1" customWidth="1"/>
    <col min="2820" max="2821" width="13.875" style="78" bestFit="1" customWidth="1"/>
    <col min="2822" max="2822" width="11.625" style="78" bestFit="1" customWidth="1"/>
    <col min="2823" max="2823" width="25.5" style="78" bestFit="1" customWidth="1"/>
    <col min="2824" max="2824" width="5.875" style="78" customWidth="1"/>
    <col min="2825" max="2825" width="21.5" style="78" customWidth="1"/>
    <col min="2826" max="3072" width="11" style="78"/>
    <col min="3073" max="3073" width="21.625" style="78" customWidth="1"/>
    <col min="3074" max="3074" width="40.5" style="78" customWidth="1"/>
    <col min="3075" max="3075" width="8.375" style="78" bestFit="1" customWidth="1"/>
    <col min="3076" max="3077" width="13.875" style="78" bestFit="1" customWidth="1"/>
    <col min="3078" max="3078" width="11.625" style="78" bestFit="1" customWidth="1"/>
    <col min="3079" max="3079" width="25.5" style="78" bestFit="1" customWidth="1"/>
    <col min="3080" max="3080" width="5.875" style="78" customWidth="1"/>
    <col min="3081" max="3081" width="21.5" style="78" customWidth="1"/>
    <col min="3082" max="3328" width="11" style="78"/>
    <col min="3329" max="3329" width="21.625" style="78" customWidth="1"/>
    <col min="3330" max="3330" width="40.5" style="78" customWidth="1"/>
    <col min="3331" max="3331" width="8.375" style="78" bestFit="1" customWidth="1"/>
    <col min="3332" max="3333" width="13.875" style="78" bestFit="1" customWidth="1"/>
    <col min="3334" max="3334" width="11.625" style="78" bestFit="1" customWidth="1"/>
    <col min="3335" max="3335" width="25.5" style="78" bestFit="1" customWidth="1"/>
    <col min="3336" max="3336" width="5.875" style="78" customWidth="1"/>
    <col min="3337" max="3337" width="21.5" style="78" customWidth="1"/>
    <col min="3338" max="3584" width="11" style="78"/>
    <col min="3585" max="3585" width="21.625" style="78" customWidth="1"/>
    <col min="3586" max="3586" width="40.5" style="78" customWidth="1"/>
    <col min="3587" max="3587" width="8.375" style="78" bestFit="1" customWidth="1"/>
    <col min="3588" max="3589" width="13.875" style="78" bestFit="1" customWidth="1"/>
    <col min="3590" max="3590" width="11.625" style="78" bestFit="1" customWidth="1"/>
    <col min="3591" max="3591" width="25.5" style="78" bestFit="1" customWidth="1"/>
    <col min="3592" max="3592" width="5.875" style="78" customWidth="1"/>
    <col min="3593" max="3593" width="21.5" style="78" customWidth="1"/>
    <col min="3594" max="3840" width="11" style="78"/>
    <col min="3841" max="3841" width="21.625" style="78" customWidth="1"/>
    <col min="3842" max="3842" width="40.5" style="78" customWidth="1"/>
    <col min="3843" max="3843" width="8.375" style="78" bestFit="1" customWidth="1"/>
    <col min="3844" max="3845" width="13.875" style="78" bestFit="1" customWidth="1"/>
    <col min="3846" max="3846" width="11.625" style="78" bestFit="1" customWidth="1"/>
    <col min="3847" max="3847" width="25.5" style="78" bestFit="1" customWidth="1"/>
    <col min="3848" max="3848" width="5.875" style="78" customWidth="1"/>
    <col min="3849" max="3849" width="21.5" style="78" customWidth="1"/>
    <col min="3850" max="4096" width="11" style="78"/>
    <col min="4097" max="4097" width="21.625" style="78" customWidth="1"/>
    <col min="4098" max="4098" width="40.5" style="78" customWidth="1"/>
    <col min="4099" max="4099" width="8.375" style="78" bestFit="1" customWidth="1"/>
    <col min="4100" max="4101" width="13.875" style="78" bestFit="1" customWidth="1"/>
    <col min="4102" max="4102" width="11.625" style="78" bestFit="1" customWidth="1"/>
    <col min="4103" max="4103" width="25.5" style="78" bestFit="1" customWidth="1"/>
    <col min="4104" max="4104" width="5.875" style="78" customWidth="1"/>
    <col min="4105" max="4105" width="21.5" style="78" customWidth="1"/>
    <col min="4106" max="4352" width="11" style="78"/>
    <col min="4353" max="4353" width="21.625" style="78" customWidth="1"/>
    <col min="4354" max="4354" width="40.5" style="78" customWidth="1"/>
    <col min="4355" max="4355" width="8.375" style="78" bestFit="1" customWidth="1"/>
    <col min="4356" max="4357" width="13.875" style="78" bestFit="1" customWidth="1"/>
    <col min="4358" max="4358" width="11.625" style="78" bestFit="1" customWidth="1"/>
    <col min="4359" max="4359" width="25.5" style="78" bestFit="1" customWidth="1"/>
    <col min="4360" max="4360" width="5.875" style="78" customWidth="1"/>
    <col min="4361" max="4361" width="21.5" style="78" customWidth="1"/>
    <col min="4362" max="4608" width="11" style="78"/>
    <col min="4609" max="4609" width="21.625" style="78" customWidth="1"/>
    <col min="4610" max="4610" width="40.5" style="78" customWidth="1"/>
    <col min="4611" max="4611" width="8.375" style="78" bestFit="1" customWidth="1"/>
    <col min="4612" max="4613" width="13.875" style="78" bestFit="1" customWidth="1"/>
    <col min="4614" max="4614" width="11.625" style="78" bestFit="1" customWidth="1"/>
    <col min="4615" max="4615" width="25.5" style="78" bestFit="1" customWidth="1"/>
    <col min="4616" max="4616" width="5.875" style="78" customWidth="1"/>
    <col min="4617" max="4617" width="21.5" style="78" customWidth="1"/>
    <col min="4618" max="4864" width="11" style="78"/>
    <col min="4865" max="4865" width="21.625" style="78" customWidth="1"/>
    <col min="4866" max="4866" width="40.5" style="78" customWidth="1"/>
    <col min="4867" max="4867" width="8.375" style="78" bestFit="1" customWidth="1"/>
    <col min="4868" max="4869" width="13.875" style="78" bestFit="1" customWidth="1"/>
    <col min="4870" max="4870" width="11.625" style="78" bestFit="1" customWidth="1"/>
    <col min="4871" max="4871" width="25.5" style="78" bestFit="1" customWidth="1"/>
    <col min="4872" max="4872" width="5.875" style="78" customWidth="1"/>
    <col min="4873" max="4873" width="21.5" style="78" customWidth="1"/>
    <col min="4874" max="5120" width="11" style="78"/>
    <col min="5121" max="5121" width="21.625" style="78" customWidth="1"/>
    <col min="5122" max="5122" width="40.5" style="78" customWidth="1"/>
    <col min="5123" max="5123" width="8.375" style="78" bestFit="1" customWidth="1"/>
    <col min="5124" max="5125" width="13.875" style="78" bestFit="1" customWidth="1"/>
    <col min="5126" max="5126" width="11.625" style="78" bestFit="1" customWidth="1"/>
    <col min="5127" max="5127" width="25.5" style="78" bestFit="1" customWidth="1"/>
    <col min="5128" max="5128" width="5.875" style="78" customWidth="1"/>
    <col min="5129" max="5129" width="21.5" style="78" customWidth="1"/>
    <col min="5130" max="5376" width="11" style="78"/>
    <col min="5377" max="5377" width="21.625" style="78" customWidth="1"/>
    <col min="5378" max="5378" width="40.5" style="78" customWidth="1"/>
    <col min="5379" max="5379" width="8.375" style="78" bestFit="1" customWidth="1"/>
    <col min="5380" max="5381" width="13.875" style="78" bestFit="1" customWidth="1"/>
    <col min="5382" max="5382" width="11.625" style="78" bestFit="1" customWidth="1"/>
    <col min="5383" max="5383" width="25.5" style="78" bestFit="1" customWidth="1"/>
    <col min="5384" max="5384" width="5.875" style="78" customWidth="1"/>
    <col min="5385" max="5385" width="21.5" style="78" customWidth="1"/>
    <col min="5386" max="5632" width="11" style="78"/>
    <col min="5633" max="5633" width="21.625" style="78" customWidth="1"/>
    <col min="5634" max="5634" width="40.5" style="78" customWidth="1"/>
    <col min="5635" max="5635" width="8.375" style="78" bestFit="1" customWidth="1"/>
    <col min="5636" max="5637" width="13.875" style="78" bestFit="1" customWidth="1"/>
    <col min="5638" max="5638" width="11.625" style="78" bestFit="1" customWidth="1"/>
    <col min="5639" max="5639" width="25.5" style="78" bestFit="1" customWidth="1"/>
    <col min="5640" max="5640" width="5.875" style="78" customWidth="1"/>
    <col min="5641" max="5641" width="21.5" style="78" customWidth="1"/>
    <col min="5642" max="5888" width="11" style="78"/>
    <col min="5889" max="5889" width="21.625" style="78" customWidth="1"/>
    <col min="5890" max="5890" width="40.5" style="78" customWidth="1"/>
    <col min="5891" max="5891" width="8.375" style="78" bestFit="1" customWidth="1"/>
    <col min="5892" max="5893" width="13.875" style="78" bestFit="1" customWidth="1"/>
    <col min="5894" max="5894" width="11.625" style="78" bestFit="1" customWidth="1"/>
    <col min="5895" max="5895" width="25.5" style="78" bestFit="1" customWidth="1"/>
    <col min="5896" max="5896" width="5.875" style="78" customWidth="1"/>
    <col min="5897" max="5897" width="21.5" style="78" customWidth="1"/>
    <col min="5898" max="6144" width="11" style="78"/>
    <col min="6145" max="6145" width="21.625" style="78" customWidth="1"/>
    <col min="6146" max="6146" width="40.5" style="78" customWidth="1"/>
    <col min="6147" max="6147" width="8.375" style="78" bestFit="1" customWidth="1"/>
    <col min="6148" max="6149" width="13.875" style="78" bestFit="1" customWidth="1"/>
    <col min="6150" max="6150" width="11.625" style="78" bestFit="1" customWidth="1"/>
    <col min="6151" max="6151" width="25.5" style="78" bestFit="1" customWidth="1"/>
    <col min="6152" max="6152" width="5.875" style="78" customWidth="1"/>
    <col min="6153" max="6153" width="21.5" style="78" customWidth="1"/>
    <col min="6154" max="6400" width="11" style="78"/>
    <col min="6401" max="6401" width="21.625" style="78" customWidth="1"/>
    <col min="6402" max="6402" width="40.5" style="78" customWidth="1"/>
    <col min="6403" max="6403" width="8.375" style="78" bestFit="1" customWidth="1"/>
    <col min="6404" max="6405" width="13.875" style="78" bestFit="1" customWidth="1"/>
    <col min="6406" max="6406" width="11.625" style="78" bestFit="1" customWidth="1"/>
    <col min="6407" max="6407" width="25.5" style="78" bestFit="1" customWidth="1"/>
    <col min="6408" max="6408" width="5.875" style="78" customWidth="1"/>
    <col min="6409" max="6409" width="21.5" style="78" customWidth="1"/>
    <col min="6410" max="6656" width="11" style="78"/>
    <col min="6657" max="6657" width="21.625" style="78" customWidth="1"/>
    <col min="6658" max="6658" width="40.5" style="78" customWidth="1"/>
    <col min="6659" max="6659" width="8.375" style="78" bestFit="1" customWidth="1"/>
    <col min="6660" max="6661" width="13.875" style="78" bestFit="1" customWidth="1"/>
    <col min="6662" max="6662" width="11.625" style="78" bestFit="1" customWidth="1"/>
    <col min="6663" max="6663" width="25.5" style="78" bestFit="1" customWidth="1"/>
    <col min="6664" max="6664" width="5.875" style="78" customWidth="1"/>
    <col min="6665" max="6665" width="21.5" style="78" customWidth="1"/>
    <col min="6666" max="6912" width="11" style="78"/>
    <col min="6913" max="6913" width="21.625" style="78" customWidth="1"/>
    <col min="6914" max="6914" width="40.5" style="78" customWidth="1"/>
    <col min="6915" max="6915" width="8.375" style="78" bestFit="1" customWidth="1"/>
    <col min="6916" max="6917" width="13.875" style="78" bestFit="1" customWidth="1"/>
    <col min="6918" max="6918" width="11.625" style="78" bestFit="1" customWidth="1"/>
    <col min="6919" max="6919" width="25.5" style="78" bestFit="1" customWidth="1"/>
    <col min="6920" max="6920" width="5.875" style="78" customWidth="1"/>
    <col min="6921" max="6921" width="21.5" style="78" customWidth="1"/>
    <col min="6922" max="7168" width="11" style="78"/>
    <col min="7169" max="7169" width="21.625" style="78" customWidth="1"/>
    <col min="7170" max="7170" width="40.5" style="78" customWidth="1"/>
    <col min="7171" max="7171" width="8.375" style="78" bestFit="1" customWidth="1"/>
    <col min="7172" max="7173" width="13.875" style="78" bestFit="1" customWidth="1"/>
    <col min="7174" max="7174" width="11.625" style="78" bestFit="1" customWidth="1"/>
    <col min="7175" max="7175" width="25.5" style="78" bestFit="1" customWidth="1"/>
    <col min="7176" max="7176" width="5.875" style="78" customWidth="1"/>
    <col min="7177" max="7177" width="21.5" style="78" customWidth="1"/>
    <col min="7178" max="7424" width="11" style="78"/>
    <col min="7425" max="7425" width="21.625" style="78" customWidth="1"/>
    <col min="7426" max="7426" width="40.5" style="78" customWidth="1"/>
    <col min="7427" max="7427" width="8.375" style="78" bestFit="1" customWidth="1"/>
    <col min="7428" max="7429" width="13.875" style="78" bestFit="1" customWidth="1"/>
    <col min="7430" max="7430" width="11.625" style="78" bestFit="1" customWidth="1"/>
    <col min="7431" max="7431" width="25.5" style="78" bestFit="1" customWidth="1"/>
    <col min="7432" max="7432" width="5.875" style="78" customWidth="1"/>
    <col min="7433" max="7433" width="21.5" style="78" customWidth="1"/>
    <col min="7434" max="7680" width="11" style="78"/>
    <col min="7681" max="7681" width="21.625" style="78" customWidth="1"/>
    <col min="7682" max="7682" width="40.5" style="78" customWidth="1"/>
    <col min="7683" max="7683" width="8.375" style="78" bestFit="1" customWidth="1"/>
    <col min="7684" max="7685" width="13.875" style="78" bestFit="1" customWidth="1"/>
    <col min="7686" max="7686" width="11.625" style="78" bestFit="1" customWidth="1"/>
    <col min="7687" max="7687" width="25.5" style="78" bestFit="1" customWidth="1"/>
    <col min="7688" max="7688" width="5.875" style="78" customWidth="1"/>
    <col min="7689" max="7689" width="21.5" style="78" customWidth="1"/>
    <col min="7690" max="7936" width="11" style="78"/>
    <col min="7937" max="7937" width="21.625" style="78" customWidth="1"/>
    <col min="7938" max="7938" width="40.5" style="78" customWidth="1"/>
    <col min="7939" max="7939" width="8.375" style="78" bestFit="1" customWidth="1"/>
    <col min="7940" max="7941" width="13.875" style="78" bestFit="1" customWidth="1"/>
    <col min="7942" max="7942" width="11.625" style="78" bestFit="1" customWidth="1"/>
    <col min="7943" max="7943" width="25.5" style="78" bestFit="1" customWidth="1"/>
    <col min="7944" max="7944" width="5.875" style="78" customWidth="1"/>
    <col min="7945" max="7945" width="21.5" style="78" customWidth="1"/>
    <col min="7946" max="8192" width="11" style="78"/>
    <col min="8193" max="8193" width="21.625" style="78" customWidth="1"/>
    <col min="8194" max="8194" width="40.5" style="78" customWidth="1"/>
    <col min="8195" max="8195" width="8.375" style="78" bestFit="1" customWidth="1"/>
    <col min="8196" max="8197" width="13.875" style="78" bestFit="1" customWidth="1"/>
    <col min="8198" max="8198" width="11.625" style="78" bestFit="1" customWidth="1"/>
    <col min="8199" max="8199" width="25.5" style="78" bestFit="1" customWidth="1"/>
    <col min="8200" max="8200" width="5.875" style="78" customWidth="1"/>
    <col min="8201" max="8201" width="21.5" style="78" customWidth="1"/>
    <col min="8202" max="8448" width="11" style="78"/>
    <col min="8449" max="8449" width="21.625" style="78" customWidth="1"/>
    <col min="8450" max="8450" width="40.5" style="78" customWidth="1"/>
    <col min="8451" max="8451" width="8.375" style="78" bestFit="1" customWidth="1"/>
    <col min="8452" max="8453" width="13.875" style="78" bestFit="1" customWidth="1"/>
    <col min="8454" max="8454" width="11.625" style="78" bestFit="1" customWidth="1"/>
    <col min="8455" max="8455" width="25.5" style="78" bestFit="1" customWidth="1"/>
    <col min="8456" max="8456" width="5.875" style="78" customWidth="1"/>
    <col min="8457" max="8457" width="21.5" style="78" customWidth="1"/>
    <col min="8458" max="8704" width="11" style="78"/>
    <col min="8705" max="8705" width="21.625" style="78" customWidth="1"/>
    <col min="8706" max="8706" width="40.5" style="78" customWidth="1"/>
    <col min="8707" max="8707" width="8.375" style="78" bestFit="1" customWidth="1"/>
    <col min="8708" max="8709" width="13.875" style="78" bestFit="1" customWidth="1"/>
    <col min="8710" max="8710" width="11.625" style="78" bestFit="1" customWidth="1"/>
    <col min="8711" max="8711" width="25.5" style="78" bestFit="1" customWidth="1"/>
    <col min="8712" max="8712" width="5.875" style="78" customWidth="1"/>
    <col min="8713" max="8713" width="21.5" style="78" customWidth="1"/>
    <col min="8714" max="8960" width="11" style="78"/>
    <col min="8961" max="8961" width="21.625" style="78" customWidth="1"/>
    <col min="8962" max="8962" width="40.5" style="78" customWidth="1"/>
    <col min="8963" max="8963" width="8.375" style="78" bestFit="1" customWidth="1"/>
    <col min="8964" max="8965" width="13.875" style="78" bestFit="1" customWidth="1"/>
    <col min="8966" max="8966" width="11.625" style="78" bestFit="1" customWidth="1"/>
    <col min="8967" max="8967" width="25.5" style="78" bestFit="1" customWidth="1"/>
    <col min="8968" max="8968" width="5.875" style="78" customWidth="1"/>
    <col min="8969" max="8969" width="21.5" style="78" customWidth="1"/>
    <col min="8970" max="9216" width="11" style="78"/>
    <col min="9217" max="9217" width="21.625" style="78" customWidth="1"/>
    <col min="9218" max="9218" width="40.5" style="78" customWidth="1"/>
    <col min="9219" max="9219" width="8.375" style="78" bestFit="1" customWidth="1"/>
    <col min="9220" max="9221" width="13.875" style="78" bestFit="1" customWidth="1"/>
    <col min="9222" max="9222" width="11.625" style="78" bestFit="1" customWidth="1"/>
    <col min="9223" max="9223" width="25.5" style="78" bestFit="1" customWidth="1"/>
    <col min="9224" max="9224" width="5.875" style="78" customWidth="1"/>
    <col min="9225" max="9225" width="21.5" style="78" customWidth="1"/>
    <col min="9226" max="9472" width="11" style="78"/>
    <col min="9473" max="9473" width="21.625" style="78" customWidth="1"/>
    <col min="9474" max="9474" width="40.5" style="78" customWidth="1"/>
    <col min="9475" max="9475" width="8.375" style="78" bestFit="1" customWidth="1"/>
    <col min="9476" max="9477" width="13.875" style="78" bestFit="1" customWidth="1"/>
    <col min="9478" max="9478" width="11.625" style="78" bestFit="1" customWidth="1"/>
    <col min="9479" max="9479" width="25.5" style="78" bestFit="1" customWidth="1"/>
    <col min="9480" max="9480" width="5.875" style="78" customWidth="1"/>
    <col min="9481" max="9481" width="21.5" style="78" customWidth="1"/>
    <col min="9482" max="9728" width="11" style="78"/>
    <col min="9729" max="9729" width="21.625" style="78" customWidth="1"/>
    <col min="9730" max="9730" width="40.5" style="78" customWidth="1"/>
    <col min="9731" max="9731" width="8.375" style="78" bestFit="1" customWidth="1"/>
    <col min="9732" max="9733" width="13.875" style="78" bestFit="1" customWidth="1"/>
    <col min="9734" max="9734" width="11.625" style="78" bestFit="1" customWidth="1"/>
    <col min="9735" max="9735" width="25.5" style="78" bestFit="1" customWidth="1"/>
    <col min="9736" max="9736" width="5.875" style="78" customWidth="1"/>
    <col min="9737" max="9737" width="21.5" style="78" customWidth="1"/>
    <col min="9738" max="9984" width="11" style="78"/>
    <col min="9985" max="9985" width="21.625" style="78" customWidth="1"/>
    <col min="9986" max="9986" width="40.5" style="78" customWidth="1"/>
    <col min="9987" max="9987" width="8.375" style="78" bestFit="1" customWidth="1"/>
    <col min="9988" max="9989" width="13.875" style="78" bestFit="1" customWidth="1"/>
    <col min="9990" max="9990" width="11.625" style="78" bestFit="1" customWidth="1"/>
    <col min="9991" max="9991" width="25.5" style="78" bestFit="1" customWidth="1"/>
    <col min="9992" max="9992" width="5.875" style="78" customWidth="1"/>
    <col min="9993" max="9993" width="21.5" style="78" customWidth="1"/>
    <col min="9994" max="10240" width="11" style="78"/>
    <col min="10241" max="10241" width="21.625" style="78" customWidth="1"/>
    <col min="10242" max="10242" width="40.5" style="78" customWidth="1"/>
    <col min="10243" max="10243" width="8.375" style="78" bestFit="1" customWidth="1"/>
    <col min="10244" max="10245" width="13.875" style="78" bestFit="1" customWidth="1"/>
    <col min="10246" max="10246" width="11.625" style="78" bestFit="1" customWidth="1"/>
    <col min="10247" max="10247" width="25.5" style="78" bestFit="1" customWidth="1"/>
    <col min="10248" max="10248" width="5.875" style="78" customWidth="1"/>
    <col min="10249" max="10249" width="21.5" style="78" customWidth="1"/>
    <col min="10250" max="10496" width="11" style="78"/>
    <col min="10497" max="10497" width="21.625" style="78" customWidth="1"/>
    <col min="10498" max="10498" width="40.5" style="78" customWidth="1"/>
    <col min="10499" max="10499" width="8.375" style="78" bestFit="1" customWidth="1"/>
    <col min="10500" max="10501" width="13.875" style="78" bestFit="1" customWidth="1"/>
    <col min="10502" max="10502" width="11.625" style="78" bestFit="1" customWidth="1"/>
    <col min="10503" max="10503" width="25.5" style="78" bestFit="1" customWidth="1"/>
    <col min="10504" max="10504" width="5.875" style="78" customWidth="1"/>
    <col min="10505" max="10505" width="21.5" style="78" customWidth="1"/>
    <col min="10506" max="10752" width="11" style="78"/>
    <col min="10753" max="10753" width="21.625" style="78" customWidth="1"/>
    <col min="10754" max="10754" width="40.5" style="78" customWidth="1"/>
    <col min="10755" max="10755" width="8.375" style="78" bestFit="1" customWidth="1"/>
    <col min="10756" max="10757" width="13.875" style="78" bestFit="1" customWidth="1"/>
    <col min="10758" max="10758" width="11.625" style="78" bestFit="1" customWidth="1"/>
    <col min="10759" max="10759" width="25.5" style="78" bestFit="1" customWidth="1"/>
    <col min="10760" max="10760" width="5.875" style="78" customWidth="1"/>
    <col min="10761" max="10761" width="21.5" style="78" customWidth="1"/>
    <col min="10762" max="11008" width="11" style="78"/>
    <col min="11009" max="11009" width="21.625" style="78" customWidth="1"/>
    <col min="11010" max="11010" width="40.5" style="78" customWidth="1"/>
    <col min="11011" max="11011" width="8.375" style="78" bestFit="1" customWidth="1"/>
    <col min="11012" max="11013" width="13.875" style="78" bestFit="1" customWidth="1"/>
    <col min="11014" max="11014" width="11.625" style="78" bestFit="1" customWidth="1"/>
    <col min="11015" max="11015" width="25.5" style="78" bestFit="1" customWidth="1"/>
    <col min="11016" max="11016" width="5.875" style="78" customWidth="1"/>
    <col min="11017" max="11017" width="21.5" style="78" customWidth="1"/>
    <col min="11018" max="11264" width="11" style="78"/>
    <col min="11265" max="11265" width="21.625" style="78" customWidth="1"/>
    <col min="11266" max="11266" width="40.5" style="78" customWidth="1"/>
    <col min="11267" max="11267" width="8.375" style="78" bestFit="1" customWidth="1"/>
    <col min="11268" max="11269" width="13.875" style="78" bestFit="1" customWidth="1"/>
    <col min="11270" max="11270" width="11.625" style="78" bestFit="1" customWidth="1"/>
    <col min="11271" max="11271" width="25.5" style="78" bestFit="1" customWidth="1"/>
    <col min="11272" max="11272" width="5.875" style="78" customWidth="1"/>
    <col min="11273" max="11273" width="21.5" style="78" customWidth="1"/>
    <col min="11274" max="11520" width="11" style="78"/>
    <col min="11521" max="11521" width="21.625" style="78" customWidth="1"/>
    <col min="11522" max="11522" width="40.5" style="78" customWidth="1"/>
    <col min="11523" max="11523" width="8.375" style="78" bestFit="1" customWidth="1"/>
    <col min="11524" max="11525" width="13.875" style="78" bestFit="1" customWidth="1"/>
    <col min="11526" max="11526" width="11.625" style="78" bestFit="1" customWidth="1"/>
    <col min="11527" max="11527" width="25.5" style="78" bestFit="1" customWidth="1"/>
    <col min="11528" max="11528" width="5.875" style="78" customWidth="1"/>
    <col min="11529" max="11529" width="21.5" style="78" customWidth="1"/>
    <col min="11530" max="11776" width="11" style="78"/>
    <col min="11777" max="11777" width="21.625" style="78" customWidth="1"/>
    <col min="11778" max="11778" width="40.5" style="78" customWidth="1"/>
    <col min="11779" max="11779" width="8.375" style="78" bestFit="1" customWidth="1"/>
    <col min="11780" max="11781" width="13.875" style="78" bestFit="1" customWidth="1"/>
    <col min="11782" max="11782" width="11.625" style="78" bestFit="1" customWidth="1"/>
    <col min="11783" max="11783" width="25.5" style="78" bestFit="1" customWidth="1"/>
    <col min="11784" max="11784" width="5.875" style="78" customWidth="1"/>
    <col min="11785" max="11785" width="21.5" style="78" customWidth="1"/>
    <col min="11786" max="12032" width="11" style="78"/>
    <col min="12033" max="12033" width="21.625" style="78" customWidth="1"/>
    <col min="12034" max="12034" width="40.5" style="78" customWidth="1"/>
    <col min="12035" max="12035" width="8.375" style="78" bestFit="1" customWidth="1"/>
    <col min="12036" max="12037" width="13.875" style="78" bestFit="1" customWidth="1"/>
    <col min="12038" max="12038" width="11.625" style="78" bestFit="1" customWidth="1"/>
    <col min="12039" max="12039" width="25.5" style="78" bestFit="1" customWidth="1"/>
    <col min="12040" max="12040" width="5.875" style="78" customWidth="1"/>
    <col min="12041" max="12041" width="21.5" style="78" customWidth="1"/>
    <col min="12042" max="12288" width="11" style="78"/>
    <col min="12289" max="12289" width="21.625" style="78" customWidth="1"/>
    <col min="12290" max="12290" width="40.5" style="78" customWidth="1"/>
    <col min="12291" max="12291" width="8.375" style="78" bestFit="1" customWidth="1"/>
    <col min="12292" max="12293" width="13.875" style="78" bestFit="1" customWidth="1"/>
    <col min="12294" max="12294" width="11.625" style="78" bestFit="1" customWidth="1"/>
    <col min="12295" max="12295" width="25.5" style="78" bestFit="1" customWidth="1"/>
    <col min="12296" max="12296" width="5.875" style="78" customWidth="1"/>
    <col min="12297" max="12297" width="21.5" style="78" customWidth="1"/>
    <col min="12298" max="12544" width="11" style="78"/>
    <col min="12545" max="12545" width="21.625" style="78" customWidth="1"/>
    <col min="12546" max="12546" width="40.5" style="78" customWidth="1"/>
    <col min="12547" max="12547" width="8.375" style="78" bestFit="1" customWidth="1"/>
    <col min="12548" max="12549" width="13.875" style="78" bestFit="1" customWidth="1"/>
    <col min="12550" max="12550" width="11.625" style="78" bestFit="1" customWidth="1"/>
    <col min="12551" max="12551" width="25.5" style="78" bestFit="1" customWidth="1"/>
    <col min="12552" max="12552" width="5.875" style="78" customWidth="1"/>
    <col min="12553" max="12553" width="21.5" style="78" customWidth="1"/>
    <col min="12554" max="12800" width="11" style="78"/>
    <col min="12801" max="12801" width="21.625" style="78" customWidth="1"/>
    <col min="12802" max="12802" width="40.5" style="78" customWidth="1"/>
    <col min="12803" max="12803" width="8.375" style="78" bestFit="1" customWidth="1"/>
    <col min="12804" max="12805" width="13.875" style="78" bestFit="1" customWidth="1"/>
    <col min="12806" max="12806" width="11.625" style="78" bestFit="1" customWidth="1"/>
    <col min="12807" max="12807" width="25.5" style="78" bestFit="1" customWidth="1"/>
    <col min="12808" max="12808" width="5.875" style="78" customWidth="1"/>
    <col min="12809" max="12809" width="21.5" style="78" customWidth="1"/>
    <col min="12810" max="13056" width="11" style="78"/>
    <col min="13057" max="13057" width="21.625" style="78" customWidth="1"/>
    <col min="13058" max="13058" width="40.5" style="78" customWidth="1"/>
    <col min="13059" max="13059" width="8.375" style="78" bestFit="1" customWidth="1"/>
    <col min="13060" max="13061" width="13.875" style="78" bestFit="1" customWidth="1"/>
    <col min="13062" max="13062" width="11.625" style="78" bestFit="1" customWidth="1"/>
    <col min="13063" max="13063" width="25.5" style="78" bestFit="1" customWidth="1"/>
    <col min="13064" max="13064" width="5.875" style="78" customWidth="1"/>
    <col min="13065" max="13065" width="21.5" style="78" customWidth="1"/>
    <col min="13066" max="13312" width="11" style="78"/>
    <col min="13313" max="13313" width="21.625" style="78" customWidth="1"/>
    <col min="13314" max="13314" width="40.5" style="78" customWidth="1"/>
    <col min="13315" max="13315" width="8.375" style="78" bestFit="1" customWidth="1"/>
    <col min="13316" max="13317" width="13.875" style="78" bestFit="1" customWidth="1"/>
    <col min="13318" max="13318" width="11.625" style="78" bestFit="1" customWidth="1"/>
    <col min="13319" max="13319" width="25.5" style="78" bestFit="1" customWidth="1"/>
    <col min="13320" max="13320" width="5.875" style="78" customWidth="1"/>
    <col min="13321" max="13321" width="21.5" style="78" customWidth="1"/>
    <col min="13322" max="13568" width="11" style="78"/>
    <col min="13569" max="13569" width="21.625" style="78" customWidth="1"/>
    <col min="13570" max="13570" width="40.5" style="78" customWidth="1"/>
    <col min="13571" max="13571" width="8.375" style="78" bestFit="1" customWidth="1"/>
    <col min="13572" max="13573" width="13.875" style="78" bestFit="1" customWidth="1"/>
    <col min="13574" max="13574" width="11.625" style="78" bestFit="1" customWidth="1"/>
    <col min="13575" max="13575" width="25.5" style="78" bestFit="1" customWidth="1"/>
    <col min="13576" max="13576" width="5.875" style="78" customWidth="1"/>
    <col min="13577" max="13577" width="21.5" style="78" customWidth="1"/>
    <col min="13578" max="13824" width="11" style="78"/>
    <col min="13825" max="13825" width="21.625" style="78" customWidth="1"/>
    <col min="13826" max="13826" width="40.5" style="78" customWidth="1"/>
    <col min="13827" max="13827" width="8.375" style="78" bestFit="1" customWidth="1"/>
    <col min="13828" max="13829" width="13.875" style="78" bestFit="1" customWidth="1"/>
    <col min="13830" max="13830" width="11.625" style="78" bestFit="1" customWidth="1"/>
    <col min="13831" max="13831" width="25.5" style="78" bestFit="1" customWidth="1"/>
    <col min="13832" max="13832" width="5.875" style="78" customWidth="1"/>
    <col min="13833" max="13833" width="21.5" style="78" customWidth="1"/>
    <col min="13834" max="14080" width="11" style="78"/>
    <col min="14081" max="14081" width="21.625" style="78" customWidth="1"/>
    <col min="14082" max="14082" width="40.5" style="78" customWidth="1"/>
    <col min="14083" max="14083" width="8.375" style="78" bestFit="1" customWidth="1"/>
    <col min="14084" max="14085" width="13.875" style="78" bestFit="1" customWidth="1"/>
    <col min="14086" max="14086" width="11.625" style="78" bestFit="1" customWidth="1"/>
    <col min="14087" max="14087" width="25.5" style="78" bestFit="1" customWidth="1"/>
    <col min="14088" max="14088" width="5.875" style="78" customWidth="1"/>
    <col min="14089" max="14089" width="21.5" style="78" customWidth="1"/>
    <col min="14090" max="14336" width="11" style="78"/>
    <col min="14337" max="14337" width="21.625" style="78" customWidth="1"/>
    <col min="14338" max="14338" width="40.5" style="78" customWidth="1"/>
    <col min="14339" max="14339" width="8.375" style="78" bestFit="1" customWidth="1"/>
    <col min="14340" max="14341" width="13.875" style="78" bestFit="1" customWidth="1"/>
    <col min="14342" max="14342" width="11.625" style="78" bestFit="1" customWidth="1"/>
    <col min="14343" max="14343" width="25.5" style="78" bestFit="1" customWidth="1"/>
    <col min="14344" max="14344" width="5.875" style="78" customWidth="1"/>
    <col min="14345" max="14345" width="21.5" style="78" customWidth="1"/>
    <col min="14346" max="14592" width="11" style="78"/>
    <col min="14593" max="14593" width="21.625" style="78" customWidth="1"/>
    <col min="14594" max="14594" width="40.5" style="78" customWidth="1"/>
    <col min="14595" max="14595" width="8.375" style="78" bestFit="1" customWidth="1"/>
    <col min="14596" max="14597" width="13.875" style="78" bestFit="1" customWidth="1"/>
    <col min="14598" max="14598" width="11.625" style="78" bestFit="1" customWidth="1"/>
    <col min="14599" max="14599" width="25.5" style="78" bestFit="1" customWidth="1"/>
    <col min="14600" max="14600" width="5.875" style="78" customWidth="1"/>
    <col min="14601" max="14601" width="21.5" style="78" customWidth="1"/>
    <col min="14602" max="14848" width="11" style="78"/>
    <col min="14849" max="14849" width="21.625" style="78" customWidth="1"/>
    <col min="14850" max="14850" width="40.5" style="78" customWidth="1"/>
    <col min="14851" max="14851" width="8.375" style="78" bestFit="1" customWidth="1"/>
    <col min="14852" max="14853" width="13.875" style="78" bestFit="1" customWidth="1"/>
    <col min="14854" max="14854" width="11.625" style="78" bestFit="1" customWidth="1"/>
    <col min="14855" max="14855" width="25.5" style="78" bestFit="1" customWidth="1"/>
    <col min="14856" max="14856" width="5.875" style="78" customWidth="1"/>
    <col min="14857" max="14857" width="21.5" style="78" customWidth="1"/>
    <col min="14858" max="15104" width="11" style="78"/>
    <col min="15105" max="15105" width="21.625" style="78" customWidth="1"/>
    <col min="15106" max="15106" width="40.5" style="78" customWidth="1"/>
    <col min="15107" max="15107" width="8.375" style="78" bestFit="1" customWidth="1"/>
    <col min="15108" max="15109" width="13.875" style="78" bestFit="1" customWidth="1"/>
    <col min="15110" max="15110" width="11.625" style="78" bestFit="1" customWidth="1"/>
    <col min="15111" max="15111" width="25.5" style="78" bestFit="1" customWidth="1"/>
    <col min="15112" max="15112" width="5.875" style="78" customWidth="1"/>
    <col min="15113" max="15113" width="21.5" style="78" customWidth="1"/>
    <col min="15114" max="15360" width="11" style="78"/>
    <col min="15361" max="15361" width="21.625" style="78" customWidth="1"/>
    <col min="15362" max="15362" width="40.5" style="78" customWidth="1"/>
    <col min="15363" max="15363" width="8.375" style="78" bestFit="1" customWidth="1"/>
    <col min="15364" max="15365" width="13.875" style="78" bestFit="1" customWidth="1"/>
    <col min="15366" max="15366" width="11.625" style="78" bestFit="1" customWidth="1"/>
    <col min="15367" max="15367" width="25.5" style="78" bestFit="1" customWidth="1"/>
    <col min="15368" max="15368" width="5.875" style="78" customWidth="1"/>
    <col min="15369" max="15369" width="21.5" style="78" customWidth="1"/>
    <col min="15370" max="15616" width="11" style="78"/>
    <col min="15617" max="15617" width="21.625" style="78" customWidth="1"/>
    <col min="15618" max="15618" width="40.5" style="78" customWidth="1"/>
    <col min="15619" max="15619" width="8.375" style="78" bestFit="1" customWidth="1"/>
    <col min="15620" max="15621" width="13.875" style="78" bestFit="1" customWidth="1"/>
    <col min="15622" max="15622" width="11.625" style="78" bestFit="1" customWidth="1"/>
    <col min="15623" max="15623" width="25.5" style="78" bestFit="1" customWidth="1"/>
    <col min="15624" max="15624" width="5.875" style="78" customWidth="1"/>
    <col min="15625" max="15625" width="21.5" style="78" customWidth="1"/>
    <col min="15626" max="15872" width="11" style="78"/>
    <col min="15873" max="15873" width="21.625" style="78" customWidth="1"/>
    <col min="15874" max="15874" width="40.5" style="78" customWidth="1"/>
    <col min="15875" max="15875" width="8.375" style="78" bestFit="1" customWidth="1"/>
    <col min="15876" max="15877" width="13.875" style="78" bestFit="1" customWidth="1"/>
    <col min="15878" max="15878" width="11.625" style="78" bestFit="1" customWidth="1"/>
    <col min="15879" max="15879" width="25.5" style="78" bestFit="1" customWidth="1"/>
    <col min="15880" max="15880" width="5.875" style="78" customWidth="1"/>
    <col min="15881" max="15881" width="21.5" style="78" customWidth="1"/>
    <col min="15882" max="16128" width="11" style="78"/>
    <col min="16129" max="16129" width="21.625" style="78" customWidth="1"/>
    <col min="16130" max="16130" width="40.5" style="78" customWidth="1"/>
    <col min="16131" max="16131" width="8.375" style="78" bestFit="1" customWidth="1"/>
    <col min="16132" max="16133" width="13.875" style="78" bestFit="1" customWidth="1"/>
    <col min="16134" max="16134" width="11.625" style="78" bestFit="1" customWidth="1"/>
    <col min="16135" max="16135" width="25.5" style="78" bestFit="1" customWidth="1"/>
    <col min="16136" max="16136" width="5.875" style="78" customWidth="1"/>
    <col min="16137" max="16137" width="21.5" style="78" customWidth="1"/>
    <col min="16138" max="16384" width="11" style="78"/>
  </cols>
  <sheetData>
    <row r="1" spans="1:9" s="4" customFormat="1" x14ac:dyDescent="0.15">
      <c r="I1" s="5" t="s">
        <v>10</v>
      </c>
    </row>
    <row r="2" spans="1:9" x14ac:dyDescent="0.15">
      <c r="A2" s="79" t="s">
        <v>127</v>
      </c>
      <c r="B2" s="80"/>
      <c r="C2" s="80"/>
      <c r="D2" s="80"/>
      <c r="E2" s="80"/>
      <c r="F2" s="80"/>
      <c r="G2" s="80"/>
      <c r="H2" s="80"/>
      <c r="I2" s="80"/>
    </row>
    <row r="4" spans="1:9" x14ac:dyDescent="0.15">
      <c r="A4" s="81" t="s">
        <v>402</v>
      </c>
    </row>
    <row r="5" spans="1:9" x14ac:dyDescent="0.15">
      <c r="A5" s="320" t="s">
        <v>403</v>
      </c>
      <c r="B5" s="313"/>
      <c r="C5" s="313"/>
      <c r="D5" s="313"/>
      <c r="E5" s="313"/>
      <c r="F5" s="313"/>
      <c r="G5" s="313"/>
      <c r="H5" s="313"/>
      <c r="I5" s="313"/>
    </row>
    <row r="7" spans="1:9" x14ac:dyDescent="0.15">
      <c r="A7" s="81" t="s">
        <v>404</v>
      </c>
    </row>
    <row r="8" spans="1:9" s="4" customFormat="1" x14ac:dyDescent="0.15">
      <c r="A8" s="4" t="s">
        <v>15</v>
      </c>
    </row>
    <row r="10" spans="1:9" ht="27" x14ac:dyDescent="0.15">
      <c r="A10" s="83" t="s">
        <v>405</v>
      </c>
      <c r="B10" s="83" t="s">
        <v>406</v>
      </c>
      <c r="C10" s="83" t="s">
        <v>407</v>
      </c>
      <c r="D10" s="171" t="s">
        <v>408</v>
      </c>
      <c r="E10" s="83" t="s">
        <v>409</v>
      </c>
      <c r="F10" s="83" t="s">
        <v>410</v>
      </c>
      <c r="G10" s="83" t="s">
        <v>411</v>
      </c>
      <c r="H10" s="84" t="s">
        <v>412</v>
      </c>
      <c r="I10" s="83" t="s">
        <v>413</v>
      </c>
    </row>
    <row r="11" spans="1:9" ht="53.25" customHeight="1" x14ac:dyDescent="0.15">
      <c r="A11" s="172" t="s">
        <v>414</v>
      </c>
      <c r="B11" s="172" t="s">
        <v>415</v>
      </c>
      <c r="C11" s="173" t="s">
        <v>182</v>
      </c>
      <c r="D11" s="174">
        <v>848400</v>
      </c>
      <c r="E11" s="174">
        <v>848400</v>
      </c>
      <c r="F11" s="175">
        <v>38715</v>
      </c>
      <c r="G11" s="176" t="s">
        <v>416</v>
      </c>
      <c r="H11" s="177" t="s">
        <v>45</v>
      </c>
      <c r="I11" s="177"/>
    </row>
    <row r="12" spans="1:9" ht="108" x14ac:dyDescent="0.15">
      <c r="A12" s="172" t="s">
        <v>417</v>
      </c>
      <c r="B12" s="172" t="s">
        <v>418</v>
      </c>
      <c r="C12" s="173" t="s">
        <v>182</v>
      </c>
      <c r="D12" s="174">
        <v>508725</v>
      </c>
      <c r="E12" s="174">
        <v>508725</v>
      </c>
      <c r="F12" s="175">
        <v>38715</v>
      </c>
      <c r="G12" s="176" t="s">
        <v>419</v>
      </c>
      <c r="H12" s="177" t="s">
        <v>45</v>
      </c>
      <c r="I12" s="177"/>
    </row>
    <row r="13" spans="1:9" ht="53.25" customHeight="1" x14ac:dyDescent="0.15">
      <c r="A13" s="172" t="s">
        <v>420</v>
      </c>
      <c r="B13" s="172" t="s">
        <v>421</v>
      </c>
      <c r="C13" s="173" t="s">
        <v>182</v>
      </c>
      <c r="D13" s="174">
        <v>27685613</v>
      </c>
      <c r="E13" s="174">
        <v>27685613</v>
      </c>
      <c r="F13" s="175">
        <v>38715</v>
      </c>
      <c r="G13" s="176" t="s">
        <v>422</v>
      </c>
      <c r="H13" s="177" t="s">
        <v>45</v>
      </c>
      <c r="I13" s="177"/>
    </row>
    <row r="14" spans="1:9" ht="40.5" x14ac:dyDescent="0.15">
      <c r="A14" s="172" t="s">
        <v>423</v>
      </c>
      <c r="B14" s="172" t="s">
        <v>424</v>
      </c>
      <c r="C14" s="173" t="s">
        <v>425</v>
      </c>
      <c r="D14" s="174">
        <v>2372580</v>
      </c>
      <c r="E14" s="174">
        <v>7117740</v>
      </c>
      <c r="F14" s="175">
        <v>38776</v>
      </c>
      <c r="G14" s="176" t="s">
        <v>426</v>
      </c>
      <c r="H14" s="177" t="s">
        <v>45</v>
      </c>
      <c r="I14" s="177"/>
    </row>
    <row r="15" spans="1:9" ht="53.25" customHeight="1" x14ac:dyDescent="0.15">
      <c r="A15" s="172" t="s">
        <v>427</v>
      </c>
      <c r="B15" s="172" t="s">
        <v>428</v>
      </c>
      <c r="C15" s="173" t="s">
        <v>182</v>
      </c>
      <c r="D15" s="174">
        <v>21630000</v>
      </c>
      <c r="E15" s="174">
        <v>21630000</v>
      </c>
      <c r="F15" s="175">
        <v>38776</v>
      </c>
      <c r="G15" s="176" t="s">
        <v>429</v>
      </c>
      <c r="H15" s="177" t="s">
        <v>45</v>
      </c>
      <c r="I15" s="177"/>
    </row>
    <row r="16" spans="1:9" ht="108" x14ac:dyDescent="0.15">
      <c r="A16" s="172" t="s">
        <v>417</v>
      </c>
      <c r="B16" s="172" t="s">
        <v>430</v>
      </c>
      <c r="C16" s="173" t="s">
        <v>182</v>
      </c>
      <c r="D16" s="174">
        <v>900900</v>
      </c>
      <c r="E16" s="174">
        <v>900900</v>
      </c>
      <c r="F16" s="175">
        <v>38876</v>
      </c>
      <c r="G16" s="176" t="s">
        <v>419</v>
      </c>
      <c r="H16" s="177" t="s">
        <v>45</v>
      </c>
      <c r="I16" s="177"/>
    </row>
    <row r="17" spans="1:9" ht="53.25" customHeight="1" x14ac:dyDescent="0.15">
      <c r="A17" s="172" t="s">
        <v>431</v>
      </c>
      <c r="B17" s="172" t="s">
        <v>432</v>
      </c>
      <c r="C17" s="173" t="s">
        <v>182</v>
      </c>
      <c r="D17" s="174">
        <v>2390136</v>
      </c>
      <c r="E17" s="174">
        <v>2390136</v>
      </c>
      <c r="F17" s="175">
        <v>38876</v>
      </c>
      <c r="G17" s="176" t="s">
        <v>433</v>
      </c>
      <c r="H17" s="177" t="s">
        <v>45</v>
      </c>
      <c r="I17" s="177"/>
    </row>
    <row r="18" spans="1:9" customFormat="1" ht="53.25" customHeight="1" x14ac:dyDescent="0.15">
      <c r="A18" s="172" t="s">
        <v>434</v>
      </c>
      <c r="B18" s="172" t="s">
        <v>435</v>
      </c>
      <c r="C18" s="173" t="s">
        <v>425</v>
      </c>
      <c r="D18" s="174">
        <v>926100</v>
      </c>
      <c r="E18" s="174">
        <v>1852200</v>
      </c>
      <c r="F18" s="175">
        <v>39141</v>
      </c>
      <c r="G18" s="176" t="s">
        <v>429</v>
      </c>
      <c r="H18" s="177" t="s">
        <v>45</v>
      </c>
      <c r="I18" s="177"/>
    </row>
    <row r="19" spans="1:9" customFormat="1" ht="53.25" customHeight="1" x14ac:dyDescent="0.15">
      <c r="A19" s="172" t="s">
        <v>436</v>
      </c>
      <c r="B19" s="172" t="s">
        <v>437</v>
      </c>
      <c r="C19" s="173" t="s">
        <v>182</v>
      </c>
      <c r="D19" s="174">
        <v>196350</v>
      </c>
      <c r="E19" s="174">
        <v>196350</v>
      </c>
      <c r="F19" s="175">
        <v>39141</v>
      </c>
      <c r="G19" s="176" t="s">
        <v>438</v>
      </c>
      <c r="H19" s="177" t="s">
        <v>45</v>
      </c>
      <c r="I19" s="177"/>
    </row>
    <row r="21" spans="1:9" x14ac:dyDescent="0.15">
      <c r="A21" s="78" t="s">
        <v>439</v>
      </c>
    </row>
    <row r="22" spans="1:9" x14ac:dyDescent="0.15">
      <c r="A22" s="78" t="s">
        <v>440</v>
      </c>
    </row>
    <row r="23" spans="1:9" x14ac:dyDescent="0.15">
      <c r="A23" s="78" t="s">
        <v>441</v>
      </c>
    </row>
    <row r="24" spans="1:9" x14ac:dyDescent="0.15">
      <c r="A24" s="78" t="s">
        <v>442</v>
      </c>
    </row>
    <row r="25" spans="1:9" x14ac:dyDescent="0.15">
      <c r="A25" s="78" t="s">
        <v>443</v>
      </c>
    </row>
    <row r="26" spans="1:9" x14ac:dyDescent="0.15">
      <c r="A26" s="78" t="s">
        <v>444</v>
      </c>
    </row>
    <row r="27" spans="1:9" x14ac:dyDescent="0.15">
      <c r="A27" s="78" t="s">
        <v>445</v>
      </c>
    </row>
  </sheetData>
  <mergeCells count="1">
    <mergeCell ref="A5:I5"/>
  </mergeCells>
  <phoneticPr fontId="10"/>
  <pageMargins left="0.74803149606299213" right="0.74803149606299213" top="0.98425196850393715" bottom="0.98425196850393715" header="0.51181102362204722" footer="0.51181102362204722"/>
  <pageSetup paperSize="9" scale="81" fitToHeight="0"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37065-CAD3-41EC-970A-FDBCD7950A68}">
  <dimension ref="A1:I24"/>
  <sheetViews>
    <sheetView view="pageBreakPreview" zoomScale="60" zoomScaleNormal="100" workbookViewId="0">
      <selection activeCell="M33" sqref="M33"/>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45539</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400</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401</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FD6A-EDBB-4CD5-A742-90AC6B21B94F}">
  <sheetPr>
    <pageSetUpPr fitToPage="1"/>
  </sheetPr>
  <dimension ref="A1:I20"/>
  <sheetViews>
    <sheetView view="pageBreakPreview" zoomScaleNormal="100" workbookViewId="0">
      <selection activeCell="A11" sqref="A11:I12"/>
    </sheetView>
  </sheetViews>
  <sheetFormatPr defaultColWidth="11" defaultRowHeight="13.5" x14ac:dyDescent="0.15"/>
  <cols>
    <col min="1" max="1" width="21.625" style="78" customWidth="1"/>
    <col min="2" max="2" width="40.5" style="78" customWidth="1"/>
    <col min="3" max="3" width="8.375" style="78" bestFit="1" customWidth="1"/>
    <col min="4" max="4" width="13.875" style="170" bestFit="1" customWidth="1"/>
    <col min="5" max="5" width="13.875" style="78" bestFit="1" customWidth="1"/>
    <col min="6" max="6" width="11.625" style="78" bestFit="1" customWidth="1"/>
    <col min="7" max="7" width="25.5" style="78" bestFit="1" customWidth="1"/>
    <col min="8" max="8" width="5.875" style="78" customWidth="1"/>
    <col min="9" max="9" width="21.5" style="78" customWidth="1"/>
    <col min="10" max="256" width="11" style="78"/>
    <col min="257" max="257" width="21.625" style="78" customWidth="1"/>
    <col min="258" max="258" width="40.5" style="78" customWidth="1"/>
    <col min="259" max="259" width="8.375" style="78" bestFit="1" customWidth="1"/>
    <col min="260" max="261" width="13.875" style="78" bestFit="1" customWidth="1"/>
    <col min="262" max="262" width="11.625" style="78" bestFit="1" customWidth="1"/>
    <col min="263" max="263" width="25.5" style="78" bestFit="1" customWidth="1"/>
    <col min="264" max="264" width="5.875" style="78" customWidth="1"/>
    <col min="265" max="265" width="21.5" style="78" customWidth="1"/>
    <col min="266" max="512" width="11" style="78"/>
    <col min="513" max="513" width="21.625" style="78" customWidth="1"/>
    <col min="514" max="514" width="40.5" style="78" customWidth="1"/>
    <col min="515" max="515" width="8.375" style="78" bestFit="1" customWidth="1"/>
    <col min="516" max="517" width="13.875" style="78" bestFit="1" customWidth="1"/>
    <col min="518" max="518" width="11.625" style="78" bestFit="1" customWidth="1"/>
    <col min="519" max="519" width="25.5" style="78" bestFit="1" customWidth="1"/>
    <col min="520" max="520" width="5.875" style="78" customWidth="1"/>
    <col min="521" max="521" width="21.5" style="78" customWidth="1"/>
    <col min="522" max="768" width="11" style="78"/>
    <col min="769" max="769" width="21.625" style="78" customWidth="1"/>
    <col min="770" max="770" width="40.5" style="78" customWidth="1"/>
    <col min="771" max="771" width="8.375" style="78" bestFit="1" customWidth="1"/>
    <col min="772" max="773" width="13.875" style="78" bestFit="1" customWidth="1"/>
    <col min="774" max="774" width="11.625" style="78" bestFit="1" customWidth="1"/>
    <col min="775" max="775" width="25.5" style="78" bestFit="1" customWidth="1"/>
    <col min="776" max="776" width="5.875" style="78" customWidth="1"/>
    <col min="777" max="777" width="21.5" style="78" customWidth="1"/>
    <col min="778" max="1024" width="11" style="78"/>
    <col min="1025" max="1025" width="21.625" style="78" customWidth="1"/>
    <col min="1026" max="1026" width="40.5" style="78" customWidth="1"/>
    <col min="1027" max="1027" width="8.375" style="78" bestFit="1" customWidth="1"/>
    <col min="1028" max="1029" width="13.875" style="78" bestFit="1" customWidth="1"/>
    <col min="1030" max="1030" width="11.625" style="78" bestFit="1" customWidth="1"/>
    <col min="1031" max="1031" width="25.5" style="78" bestFit="1" customWidth="1"/>
    <col min="1032" max="1032" width="5.875" style="78" customWidth="1"/>
    <col min="1033" max="1033" width="21.5" style="78" customWidth="1"/>
    <col min="1034" max="1280" width="11" style="78"/>
    <col min="1281" max="1281" width="21.625" style="78" customWidth="1"/>
    <col min="1282" max="1282" width="40.5" style="78" customWidth="1"/>
    <col min="1283" max="1283" width="8.375" style="78" bestFit="1" customWidth="1"/>
    <col min="1284" max="1285" width="13.875" style="78" bestFit="1" customWidth="1"/>
    <col min="1286" max="1286" width="11.625" style="78" bestFit="1" customWidth="1"/>
    <col min="1287" max="1287" width="25.5" style="78" bestFit="1" customWidth="1"/>
    <col min="1288" max="1288" width="5.875" style="78" customWidth="1"/>
    <col min="1289" max="1289" width="21.5" style="78" customWidth="1"/>
    <col min="1290" max="1536" width="11" style="78"/>
    <col min="1537" max="1537" width="21.625" style="78" customWidth="1"/>
    <col min="1538" max="1538" width="40.5" style="78" customWidth="1"/>
    <col min="1539" max="1539" width="8.375" style="78" bestFit="1" customWidth="1"/>
    <col min="1540" max="1541" width="13.875" style="78" bestFit="1" customWidth="1"/>
    <col min="1542" max="1542" width="11.625" style="78" bestFit="1" customWidth="1"/>
    <col min="1543" max="1543" width="25.5" style="78" bestFit="1" customWidth="1"/>
    <col min="1544" max="1544" width="5.875" style="78" customWidth="1"/>
    <col min="1545" max="1545" width="21.5" style="78" customWidth="1"/>
    <col min="1546" max="1792" width="11" style="78"/>
    <col min="1793" max="1793" width="21.625" style="78" customWidth="1"/>
    <col min="1794" max="1794" width="40.5" style="78" customWidth="1"/>
    <col min="1795" max="1795" width="8.375" style="78" bestFit="1" customWidth="1"/>
    <col min="1796" max="1797" width="13.875" style="78" bestFit="1" customWidth="1"/>
    <col min="1798" max="1798" width="11.625" style="78" bestFit="1" customWidth="1"/>
    <col min="1799" max="1799" width="25.5" style="78" bestFit="1" customWidth="1"/>
    <col min="1800" max="1800" width="5.875" style="78" customWidth="1"/>
    <col min="1801" max="1801" width="21.5" style="78" customWidth="1"/>
    <col min="1802" max="2048" width="11" style="78"/>
    <col min="2049" max="2049" width="21.625" style="78" customWidth="1"/>
    <col min="2050" max="2050" width="40.5" style="78" customWidth="1"/>
    <col min="2051" max="2051" width="8.375" style="78" bestFit="1" customWidth="1"/>
    <col min="2052" max="2053" width="13.875" style="78" bestFit="1" customWidth="1"/>
    <col min="2054" max="2054" width="11.625" style="78" bestFit="1" customWidth="1"/>
    <col min="2055" max="2055" width="25.5" style="78" bestFit="1" customWidth="1"/>
    <col min="2056" max="2056" width="5.875" style="78" customWidth="1"/>
    <col min="2057" max="2057" width="21.5" style="78" customWidth="1"/>
    <col min="2058" max="2304" width="11" style="78"/>
    <col min="2305" max="2305" width="21.625" style="78" customWidth="1"/>
    <col min="2306" max="2306" width="40.5" style="78" customWidth="1"/>
    <col min="2307" max="2307" width="8.375" style="78" bestFit="1" customWidth="1"/>
    <col min="2308" max="2309" width="13.875" style="78" bestFit="1" customWidth="1"/>
    <col min="2310" max="2310" width="11.625" style="78" bestFit="1" customWidth="1"/>
    <col min="2311" max="2311" width="25.5" style="78" bestFit="1" customWidth="1"/>
    <col min="2312" max="2312" width="5.875" style="78" customWidth="1"/>
    <col min="2313" max="2313" width="21.5" style="78" customWidth="1"/>
    <col min="2314" max="2560" width="11" style="78"/>
    <col min="2561" max="2561" width="21.625" style="78" customWidth="1"/>
    <col min="2562" max="2562" width="40.5" style="78" customWidth="1"/>
    <col min="2563" max="2563" width="8.375" style="78" bestFit="1" customWidth="1"/>
    <col min="2564" max="2565" width="13.875" style="78" bestFit="1" customWidth="1"/>
    <col min="2566" max="2566" width="11.625" style="78" bestFit="1" customWidth="1"/>
    <col min="2567" max="2567" width="25.5" style="78" bestFit="1" customWidth="1"/>
    <col min="2568" max="2568" width="5.875" style="78" customWidth="1"/>
    <col min="2569" max="2569" width="21.5" style="78" customWidth="1"/>
    <col min="2570" max="2816" width="11" style="78"/>
    <col min="2817" max="2817" width="21.625" style="78" customWidth="1"/>
    <col min="2818" max="2818" width="40.5" style="78" customWidth="1"/>
    <col min="2819" max="2819" width="8.375" style="78" bestFit="1" customWidth="1"/>
    <col min="2820" max="2821" width="13.875" style="78" bestFit="1" customWidth="1"/>
    <col min="2822" max="2822" width="11.625" style="78" bestFit="1" customWidth="1"/>
    <col min="2823" max="2823" width="25.5" style="78" bestFit="1" customWidth="1"/>
    <col min="2824" max="2824" width="5.875" style="78" customWidth="1"/>
    <col min="2825" max="2825" width="21.5" style="78" customWidth="1"/>
    <col min="2826" max="3072" width="11" style="78"/>
    <col min="3073" max="3073" width="21.625" style="78" customWidth="1"/>
    <col min="3074" max="3074" width="40.5" style="78" customWidth="1"/>
    <col min="3075" max="3075" width="8.375" style="78" bestFit="1" customWidth="1"/>
    <col min="3076" max="3077" width="13.875" style="78" bestFit="1" customWidth="1"/>
    <col min="3078" max="3078" width="11.625" style="78" bestFit="1" customWidth="1"/>
    <col min="3079" max="3079" width="25.5" style="78" bestFit="1" customWidth="1"/>
    <col min="3080" max="3080" width="5.875" style="78" customWidth="1"/>
    <col min="3081" max="3081" width="21.5" style="78" customWidth="1"/>
    <col min="3082" max="3328" width="11" style="78"/>
    <col min="3329" max="3329" width="21.625" style="78" customWidth="1"/>
    <col min="3330" max="3330" width="40.5" style="78" customWidth="1"/>
    <col min="3331" max="3331" width="8.375" style="78" bestFit="1" customWidth="1"/>
    <col min="3332" max="3333" width="13.875" style="78" bestFit="1" customWidth="1"/>
    <col min="3334" max="3334" width="11.625" style="78" bestFit="1" customWidth="1"/>
    <col min="3335" max="3335" width="25.5" style="78" bestFit="1" customWidth="1"/>
    <col min="3336" max="3336" width="5.875" style="78" customWidth="1"/>
    <col min="3337" max="3337" width="21.5" style="78" customWidth="1"/>
    <col min="3338" max="3584" width="11" style="78"/>
    <col min="3585" max="3585" width="21.625" style="78" customWidth="1"/>
    <col min="3586" max="3586" width="40.5" style="78" customWidth="1"/>
    <col min="3587" max="3587" width="8.375" style="78" bestFit="1" customWidth="1"/>
    <col min="3588" max="3589" width="13.875" style="78" bestFit="1" customWidth="1"/>
    <col min="3590" max="3590" width="11.625" style="78" bestFit="1" customWidth="1"/>
    <col min="3591" max="3591" width="25.5" style="78" bestFit="1" customWidth="1"/>
    <col min="3592" max="3592" width="5.875" style="78" customWidth="1"/>
    <col min="3593" max="3593" width="21.5" style="78" customWidth="1"/>
    <col min="3594" max="3840" width="11" style="78"/>
    <col min="3841" max="3841" width="21.625" style="78" customWidth="1"/>
    <col min="3842" max="3842" width="40.5" style="78" customWidth="1"/>
    <col min="3843" max="3843" width="8.375" style="78" bestFit="1" customWidth="1"/>
    <col min="3844" max="3845" width="13.875" style="78" bestFit="1" customWidth="1"/>
    <col min="3846" max="3846" width="11.625" style="78" bestFit="1" customWidth="1"/>
    <col min="3847" max="3847" width="25.5" style="78" bestFit="1" customWidth="1"/>
    <col min="3848" max="3848" width="5.875" style="78" customWidth="1"/>
    <col min="3849" max="3849" width="21.5" style="78" customWidth="1"/>
    <col min="3850" max="4096" width="11" style="78"/>
    <col min="4097" max="4097" width="21.625" style="78" customWidth="1"/>
    <col min="4098" max="4098" width="40.5" style="78" customWidth="1"/>
    <col min="4099" max="4099" width="8.375" style="78" bestFit="1" customWidth="1"/>
    <col min="4100" max="4101" width="13.875" style="78" bestFit="1" customWidth="1"/>
    <col min="4102" max="4102" width="11.625" style="78" bestFit="1" customWidth="1"/>
    <col min="4103" max="4103" width="25.5" style="78" bestFit="1" customWidth="1"/>
    <col min="4104" max="4104" width="5.875" style="78" customWidth="1"/>
    <col min="4105" max="4105" width="21.5" style="78" customWidth="1"/>
    <col min="4106" max="4352" width="11" style="78"/>
    <col min="4353" max="4353" width="21.625" style="78" customWidth="1"/>
    <col min="4354" max="4354" width="40.5" style="78" customWidth="1"/>
    <col min="4355" max="4355" width="8.375" style="78" bestFit="1" customWidth="1"/>
    <col min="4356" max="4357" width="13.875" style="78" bestFit="1" customWidth="1"/>
    <col min="4358" max="4358" width="11.625" style="78" bestFit="1" customWidth="1"/>
    <col min="4359" max="4359" width="25.5" style="78" bestFit="1" customWidth="1"/>
    <col min="4360" max="4360" width="5.875" style="78" customWidth="1"/>
    <col min="4361" max="4361" width="21.5" style="78" customWidth="1"/>
    <col min="4362" max="4608" width="11" style="78"/>
    <col min="4609" max="4609" width="21.625" style="78" customWidth="1"/>
    <col min="4610" max="4610" width="40.5" style="78" customWidth="1"/>
    <col min="4611" max="4611" width="8.375" style="78" bestFit="1" customWidth="1"/>
    <col min="4612" max="4613" width="13.875" style="78" bestFit="1" customWidth="1"/>
    <col min="4614" max="4614" width="11.625" style="78" bestFit="1" customWidth="1"/>
    <col min="4615" max="4615" width="25.5" style="78" bestFit="1" customWidth="1"/>
    <col min="4616" max="4616" width="5.875" style="78" customWidth="1"/>
    <col min="4617" max="4617" width="21.5" style="78" customWidth="1"/>
    <col min="4618" max="4864" width="11" style="78"/>
    <col min="4865" max="4865" width="21.625" style="78" customWidth="1"/>
    <col min="4866" max="4866" width="40.5" style="78" customWidth="1"/>
    <col min="4867" max="4867" width="8.375" style="78" bestFit="1" customWidth="1"/>
    <col min="4868" max="4869" width="13.875" style="78" bestFit="1" customWidth="1"/>
    <col min="4870" max="4870" width="11.625" style="78" bestFit="1" customWidth="1"/>
    <col min="4871" max="4871" width="25.5" style="78" bestFit="1" customWidth="1"/>
    <col min="4872" max="4872" width="5.875" style="78" customWidth="1"/>
    <col min="4873" max="4873" width="21.5" style="78" customWidth="1"/>
    <col min="4874" max="5120" width="11" style="78"/>
    <col min="5121" max="5121" width="21.625" style="78" customWidth="1"/>
    <col min="5122" max="5122" width="40.5" style="78" customWidth="1"/>
    <col min="5123" max="5123" width="8.375" style="78" bestFit="1" customWidth="1"/>
    <col min="5124" max="5125" width="13.875" style="78" bestFit="1" customWidth="1"/>
    <col min="5126" max="5126" width="11.625" style="78" bestFit="1" customWidth="1"/>
    <col min="5127" max="5127" width="25.5" style="78" bestFit="1" customWidth="1"/>
    <col min="5128" max="5128" width="5.875" style="78" customWidth="1"/>
    <col min="5129" max="5129" width="21.5" style="78" customWidth="1"/>
    <col min="5130" max="5376" width="11" style="78"/>
    <col min="5377" max="5377" width="21.625" style="78" customWidth="1"/>
    <col min="5378" max="5378" width="40.5" style="78" customWidth="1"/>
    <col min="5379" max="5379" width="8.375" style="78" bestFit="1" customWidth="1"/>
    <col min="5380" max="5381" width="13.875" style="78" bestFit="1" customWidth="1"/>
    <col min="5382" max="5382" width="11.625" style="78" bestFit="1" customWidth="1"/>
    <col min="5383" max="5383" width="25.5" style="78" bestFit="1" customWidth="1"/>
    <col min="5384" max="5384" width="5.875" style="78" customWidth="1"/>
    <col min="5385" max="5385" width="21.5" style="78" customWidth="1"/>
    <col min="5386" max="5632" width="11" style="78"/>
    <col min="5633" max="5633" width="21.625" style="78" customWidth="1"/>
    <col min="5634" max="5634" width="40.5" style="78" customWidth="1"/>
    <col min="5635" max="5635" width="8.375" style="78" bestFit="1" customWidth="1"/>
    <col min="5636" max="5637" width="13.875" style="78" bestFit="1" customWidth="1"/>
    <col min="5638" max="5638" width="11.625" style="78" bestFit="1" customWidth="1"/>
    <col min="5639" max="5639" width="25.5" style="78" bestFit="1" customWidth="1"/>
    <col min="5640" max="5640" width="5.875" style="78" customWidth="1"/>
    <col min="5641" max="5641" width="21.5" style="78" customWidth="1"/>
    <col min="5642" max="5888" width="11" style="78"/>
    <col min="5889" max="5889" width="21.625" style="78" customWidth="1"/>
    <col min="5890" max="5890" width="40.5" style="78" customWidth="1"/>
    <col min="5891" max="5891" width="8.375" style="78" bestFit="1" customWidth="1"/>
    <col min="5892" max="5893" width="13.875" style="78" bestFit="1" customWidth="1"/>
    <col min="5894" max="5894" width="11.625" style="78" bestFit="1" customWidth="1"/>
    <col min="5895" max="5895" width="25.5" style="78" bestFit="1" customWidth="1"/>
    <col min="5896" max="5896" width="5.875" style="78" customWidth="1"/>
    <col min="5897" max="5897" width="21.5" style="78" customWidth="1"/>
    <col min="5898" max="6144" width="11" style="78"/>
    <col min="6145" max="6145" width="21.625" style="78" customWidth="1"/>
    <col min="6146" max="6146" width="40.5" style="78" customWidth="1"/>
    <col min="6147" max="6147" width="8.375" style="78" bestFit="1" customWidth="1"/>
    <col min="6148" max="6149" width="13.875" style="78" bestFit="1" customWidth="1"/>
    <col min="6150" max="6150" width="11.625" style="78" bestFit="1" customWidth="1"/>
    <col min="6151" max="6151" width="25.5" style="78" bestFit="1" customWidth="1"/>
    <col min="6152" max="6152" width="5.875" style="78" customWidth="1"/>
    <col min="6153" max="6153" width="21.5" style="78" customWidth="1"/>
    <col min="6154" max="6400" width="11" style="78"/>
    <col min="6401" max="6401" width="21.625" style="78" customWidth="1"/>
    <col min="6402" max="6402" width="40.5" style="78" customWidth="1"/>
    <col min="6403" max="6403" width="8.375" style="78" bestFit="1" customWidth="1"/>
    <col min="6404" max="6405" width="13.875" style="78" bestFit="1" customWidth="1"/>
    <col min="6406" max="6406" width="11.625" style="78" bestFit="1" customWidth="1"/>
    <col min="6407" max="6407" width="25.5" style="78" bestFit="1" customWidth="1"/>
    <col min="6408" max="6408" width="5.875" style="78" customWidth="1"/>
    <col min="6409" max="6409" width="21.5" style="78" customWidth="1"/>
    <col min="6410" max="6656" width="11" style="78"/>
    <col min="6657" max="6657" width="21.625" style="78" customWidth="1"/>
    <col min="6658" max="6658" width="40.5" style="78" customWidth="1"/>
    <col min="6659" max="6659" width="8.375" style="78" bestFit="1" customWidth="1"/>
    <col min="6660" max="6661" width="13.875" style="78" bestFit="1" customWidth="1"/>
    <col min="6662" max="6662" width="11.625" style="78" bestFit="1" customWidth="1"/>
    <col min="6663" max="6663" width="25.5" style="78" bestFit="1" customWidth="1"/>
    <col min="6664" max="6664" width="5.875" style="78" customWidth="1"/>
    <col min="6665" max="6665" width="21.5" style="78" customWidth="1"/>
    <col min="6666" max="6912" width="11" style="78"/>
    <col min="6913" max="6913" width="21.625" style="78" customWidth="1"/>
    <col min="6914" max="6914" width="40.5" style="78" customWidth="1"/>
    <col min="6915" max="6915" width="8.375" style="78" bestFit="1" customWidth="1"/>
    <col min="6916" max="6917" width="13.875" style="78" bestFit="1" customWidth="1"/>
    <col min="6918" max="6918" width="11.625" style="78" bestFit="1" customWidth="1"/>
    <col min="6919" max="6919" width="25.5" style="78" bestFit="1" customWidth="1"/>
    <col min="6920" max="6920" width="5.875" style="78" customWidth="1"/>
    <col min="6921" max="6921" width="21.5" style="78" customWidth="1"/>
    <col min="6922" max="7168" width="11" style="78"/>
    <col min="7169" max="7169" width="21.625" style="78" customWidth="1"/>
    <col min="7170" max="7170" width="40.5" style="78" customWidth="1"/>
    <col min="7171" max="7171" width="8.375" style="78" bestFit="1" customWidth="1"/>
    <col min="7172" max="7173" width="13.875" style="78" bestFit="1" customWidth="1"/>
    <col min="7174" max="7174" width="11.625" style="78" bestFit="1" customWidth="1"/>
    <col min="7175" max="7175" width="25.5" style="78" bestFit="1" customWidth="1"/>
    <col min="7176" max="7176" width="5.875" style="78" customWidth="1"/>
    <col min="7177" max="7177" width="21.5" style="78" customWidth="1"/>
    <col min="7178" max="7424" width="11" style="78"/>
    <col min="7425" max="7425" width="21.625" style="78" customWidth="1"/>
    <col min="7426" max="7426" width="40.5" style="78" customWidth="1"/>
    <col min="7427" max="7427" width="8.375" style="78" bestFit="1" customWidth="1"/>
    <col min="7428" max="7429" width="13.875" style="78" bestFit="1" customWidth="1"/>
    <col min="7430" max="7430" width="11.625" style="78" bestFit="1" customWidth="1"/>
    <col min="7431" max="7431" width="25.5" style="78" bestFit="1" customWidth="1"/>
    <col min="7432" max="7432" width="5.875" style="78" customWidth="1"/>
    <col min="7433" max="7433" width="21.5" style="78" customWidth="1"/>
    <col min="7434" max="7680" width="11" style="78"/>
    <col min="7681" max="7681" width="21.625" style="78" customWidth="1"/>
    <col min="7682" max="7682" width="40.5" style="78" customWidth="1"/>
    <col min="7683" max="7683" width="8.375" style="78" bestFit="1" customWidth="1"/>
    <col min="7684" max="7685" width="13.875" style="78" bestFit="1" customWidth="1"/>
    <col min="7686" max="7686" width="11.625" style="78" bestFit="1" customWidth="1"/>
    <col min="7687" max="7687" width="25.5" style="78" bestFit="1" customWidth="1"/>
    <col min="7688" max="7688" width="5.875" style="78" customWidth="1"/>
    <col min="7689" max="7689" width="21.5" style="78" customWidth="1"/>
    <col min="7690" max="7936" width="11" style="78"/>
    <col min="7937" max="7937" width="21.625" style="78" customWidth="1"/>
    <col min="7938" max="7938" width="40.5" style="78" customWidth="1"/>
    <col min="7939" max="7939" width="8.375" style="78" bestFit="1" customWidth="1"/>
    <col min="7940" max="7941" width="13.875" style="78" bestFit="1" customWidth="1"/>
    <col min="7942" max="7942" width="11.625" style="78" bestFit="1" customWidth="1"/>
    <col min="7943" max="7943" width="25.5" style="78" bestFit="1" customWidth="1"/>
    <col min="7944" max="7944" width="5.875" style="78" customWidth="1"/>
    <col min="7945" max="7945" width="21.5" style="78" customWidth="1"/>
    <col min="7946" max="8192" width="11" style="78"/>
    <col min="8193" max="8193" width="21.625" style="78" customWidth="1"/>
    <col min="8194" max="8194" width="40.5" style="78" customWidth="1"/>
    <col min="8195" max="8195" width="8.375" style="78" bestFit="1" customWidth="1"/>
    <col min="8196" max="8197" width="13.875" style="78" bestFit="1" customWidth="1"/>
    <col min="8198" max="8198" width="11.625" style="78" bestFit="1" customWidth="1"/>
    <col min="8199" max="8199" width="25.5" style="78" bestFit="1" customWidth="1"/>
    <col min="8200" max="8200" width="5.875" style="78" customWidth="1"/>
    <col min="8201" max="8201" width="21.5" style="78" customWidth="1"/>
    <col min="8202" max="8448" width="11" style="78"/>
    <col min="8449" max="8449" width="21.625" style="78" customWidth="1"/>
    <col min="8450" max="8450" width="40.5" style="78" customWidth="1"/>
    <col min="8451" max="8451" width="8.375" style="78" bestFit="1" customWidth="1"/>
    <col min="8452" max="8453" width="13.875" style="78" bestFit="1" customWidth="1"/>
    <col min="8454" max="8454" width="11.625" style="78" bestFit="1" customWidth="1"/>
    <col min="8455" max="8455" width="25.5" style="78" bestFit="1" customWidth="1"/>
    <col min="8456" max="8456" width="5.875" style="78" customWidth="1"/>
    <col min="8457" max="8457" width="21.5" style="78" customWidth="1"/>
    <col min="8458" max="8704" width="11" style="78"/>
    <col min="8705" max="8705" width="21.625" style="78" customWidth="1"/>
    <col min="8706" max="8706" width="40.5" style="78" customWidth="1"/>
    <col min="8707" max="8707" width="8.375" style="78" bestFit="1" customWidth="1"/>
    <col min="8708" max="8709" width="13.875" style="78" bestFit="1" customWidth="1"/>
    <col min="8710" max="8710" width="11.625" style="78" bestFit="1" customWidth="1"/>
    <col min="8711" max="8711" width="25.5" style="78" bestFit="1" customWidth="1"/>
    <col min="8712" max="8712" width="5.875" style="78" customWidth="1"/>
    <col min="8713" max="8713" width="21.5" style="78" customWidth="1"/>
    <col min="8714" max="8960" width="11" style="78"/>
    <col min="8961" max="8961" width="21.625" style="78" customWidth="1"/>
    <col min="8962" max="8962" width="40.5" style="78" customWidth="1"/>
    <col min="8963" max="8963" width="8.375" style="78" bestFit="1" customWidth="1"/>
    <col min="8964" max="8965" width="13.875" style="78" bestFit="1" customWidth="1"/>
    <col min="8966" max="8966" width="11.625" style="78" bestFit="1" customWidth="1"/>
    <col min="8967" max="8967" width="25.5" style="78" bestFit="1" customWidth="1"/>
    <col min="8968" max="8968" width="5.875" style="78" customWidth="1"/>
    <col min="8969" max="8969" width="21.5" style="78" customWidth="1"/>
    <col min="8970" max="9216" width="11" style="78"/>
    <col min="9217" max="9217" width="21.625" style="78" customWidth="1"/>
    <col min="9218" max="9218" width="40.5" style="78" customWidth="1"/>
    <col min="9219" max="9219" width="8.375" style="78" bestFit="1" customWidth="1"/>
    <col min="9220" max="9221" width="13.875" style="78" bestFit="1" customWidth="1"/>
    <col min="9222" max="9222" width="11.625" style="78" bestFit="1" customWidth="1"/>
    <col min="9223" max="9223" width="25.5" style="78" bestFit="1" customWidth="1"/>
    <col min="9224" max="9224" width="5.875" style="78" customWidth="1"/>
    <col min="9225" max="9225" width="21.5" style="78" customWidth="1"/>
    <col min="9226" max="9472" width="11" style="78"/>
    <col min="9473" max="9473" width="21.625" style="78" customWidth="1"/>
    <col min="9474" max="9474" width="40.5" style="78" customWidth="1"/>
    <col min="9475" max="9475" width="8.375" style="78" bestFit="1" customWidth="1"/>
    <col min="9476" max="9477" width="13.875" style="78" bestFit="1" customWidth="1"/>
    <col min="9478" max="9478" width="11.625" style="78" bestFit="1" customWidth="1"/>
    <col min="9479" max="9479" width="25.5" style="78" bestFit="1" customWidth="1"/>
    <col min="9480" max="9480" width="5.875" style="78" customWidth="1"/>
    <col min="9481" max="9481" width="21.5" style="78" customWidth="1"/>
    <col min="9482" max="9728" width="11" style="78"/>
    <col min="9729" max="9729" width="21.625" style="78" customWidth="1"/>
    <col min="9730" max="9730" width="40.5" style="78" customWidth="1"/>
    <col min="9731" max="9731" width="8.375" style="78" bestFit="1" customWidth="1"/>
    <col min="9732" max="9733" width="13.875" style="78" bestFit="1" customWidth="1"/>
    <col min="9734" max="9734" width="11.625" style="78" bestFit="1" customWidth="1"/>
    <col min="9735" max="9735" width="25.5" style="78" bestFit="1" customWidth="1"/>
    <col min="9736" max="9736" width="5.875" style="78" customWidth="1"/>
    <col min="9737" max="9737" width="21.5" style="78" customWidth="1"/>
    <col min="9738" max="9984" width="11" style="78"/>
    <col min="9985" max="9985" width="21.625" style="78" customWidth="1"/>
    <col min="9986" max="9986" width="40.5" style="78" customWidth="1"/>
    <col min="9987" max="9987" width="8.375" style="78" bestFit="1" customWidth="1"/>
    <col min="9988" max="9989" width="13.875" style="78" bestFit="1" customWidth="1"/>
    <col min="9990" max="9990" width="11.625" style="78" bestFit="1" customWidth="1"/>
    <col min="9991" max="9991" width="25.5" style="78" bestFit="1" customWidth="1"/>
    <col min="9992" max="9992" width="5.875" style="78" customWidth="1"/>
    <col min="9993" max="9993" width="21.5" style="78" customWidth="1"/>
    <col min="9994" max="10240" width="11" style="78"/>
    <col min="10241" max="10241" width="21.625" style="78" customWidth="1"/>
    <col min="10242" max="10242" width="40.5" style="78" customWidth="1"/>
    <col min="10243" max="10243" width="8.375" style="78" bestFit="1" customWidth="1"/>
    <col min="10244" max="10245" width="13.875" style="78" bestFit="1" customWidth="1"/>
    <col min="10246" max="10246" width="11.625" style="78" bestFit="1" customWidth="1"/>
    <col min="10247" max="10247" width="25.5" style="78" bestFit="1" customWidth="1"/>
    <col min="10248" max="10248" width="5.875" style="78" customWidth="1"/>
    <col min="10249" max="10249" width="21.5" style="78" customWidth="1"/>
    <col min="10250" max="10496" width="11" style="78"/>
    <col min="10497" max="10497" width="21.625" style="78" customWidth="1"/>
    <col min="10498" max="10498" width="40.5" style="78" customWidth="1"/>
    <col min="10499" max="10499" width="8.375" style="78" bestFit="1" customWidth="1"/>
    <col min="10500" max="10501" width="13.875" style="78" bestFit="1" customWidth="1"/>
    <col min="10502" max="10502" width="11.625" style="78" bestFit="1" customWidth="1"/>
    <col min="10503" max="10503" width="25.5" style="78" bestFit="1" customWidth="1"/>
    <col min="10504" max="10504" width="5.875" style="78" customWidth="1"/>
    <col min="10505" max="10505" width="21.5" style="78" customWidth="1"/>
    <col min="10506" max="10752" width="11" style="78"/>
    <col min="10753" max="10753" width="21.625" style="78" customWidth="1"/>
    <col min="10754" max="10754" width="40.5" style="78" customWidth="1"/>
    <col min="10755" max="10755" width="8.375" style="78" bestFit="1" customWidth="1"/>
    <col min="10756" max="10757" width="13.875" style="78" bestFit="1" customWidth="1"/>
    <col min="10758" max="10758" width="11.625" style="78" bestFit="1" customWidth="1"/>
    <col min="10759" max="10759" width="25.5" style="78" bestFit="1" customWidth="1"/>
    <col min="10760" max="10760" width="5.875" style="78" customWidth="1"/>
    <col min="10761" max="10761" width="21.5" style="78" customWidth="1"/>
    <col min="10762" max="11008" width="11" style="78"/>
    <col min="11009" max="11009" width="21.625" style="78" customWidth="1"/>
    <col min="11010" max="11010" width="40.5" style="78" customWidth="1"/>
    <col min="11011" max="11011" width="8.375" style="78" bestFit="1" customWidth="1"/>
    <col min="11012" max="11013" width="13.875" style="78" bestFit="1" customWidth="1"/>
    <col min="11014" max="11014" width="11.625" style="78" bestFit="1" customWidth="1"/>
    <col min="11015" max="11015" width="25.5" style="78" bestFit="1" customWidth="1"/>
    <col min="11016" max="11016" width="5.875" style="78" customWidth="1"/>
    <col min="11017" max="11017" width="21.5" style="78" customWidth="1"/>
    <col min="11018" max="11264" width="11" style="78"/>
    <col min="11265" max="11265" width="21.625" style="78" customWidth="1"/>
    <col min="11266" max="11266" width="40.5" style="78" customWidth="1"/>
    <col min="11267" max="11267" width="8.375" style="78" bestFit="1" customWidth="1"/>
    <col min="11268" max="11269" width="13.875" style="78" bestFit="1" customWidth="1"/>
    <col min="11270" max="11270" width="11.625" style="78" bestFit="1" customWidth="1"/>
    <col min="11271" max="11271" width="25.5" style="78" bestFit="1" customWidth="1"/>
    <col min="11272" max="11272" width="5.875" style="78" customWidth="1"/>
    <col min="11273" max="11273" width="21.5" style="78" customWidth="1"/>
    <col min="11274" max="11520" width="11" style="78"/>
    <col min="11521" max="11521" width="21.625" style="78" customWidth="1"/>
    <col min="11522" max="11522" width="40.5" style="78" customWidth="1"/>
    <col min="11523" max="11523" width="8.375" style="78" bestFit="1" customWidth="1"/>
    <col min="11524" max="11525" width="13.875" style="78" bestFit="1" customWidth="1"/>
    <col min="11526" max="11526" width="11.625" style="78" bestFit="1" customWidth="1"/>
    <col min="11527" max="11527" width="25.5" style="78" bestFit="1" customWidth="1"/>
    <col min="11528" max="11528" width="5.875" style="78" customWidth="1"/>
    <col min="11529" max="11529" width="21.5" style="78" customWidth="1"/>
    <col min="11530" max="11776" width="11" style="78"/>
    <col min="11777" max="11777" width="21.625" style="78" customWidth="1"/>
    <col min="11778" max="11778" width="40.5" style="78" customWidth="1"/>
    <col min="11779" max="11779" width="8.375" style="78" bestFit="1" customWidth="1"/>
    <col min="11780" max="11781" width="13.875" style="78" bestFit="1" customWidth="1"/>
    <col min="11782" max="11782" width="11.625" style="78" bestFit="1" customWidth="1"/>
    <col min="11783" max="11783" width="25.5" style="78" bestFit="1" customWidth="1"/>
    <col min="11784" max="11784" width="5.875" style="78" customWidth="1"/>
    <col min="11785" max="11785" width="21.5" style="78" customWidth="1"/>
    <col min="11786" max="12032" width="11" style="78"/>
    <col min="12033" max="12033" width="21.625" style="78" customWidth="1"/>
    <col min="12034" max="12034" width="40.5" style="78" customWidth="1"/>
    <col min="12035" max="12035" width="8.375" style="78" bestFit="1" customWidth="1"/>
    <col min="12036" max="12037" width="13.875" style="78" bestFit="1" customWidth="1"/>
    <col min="12038" max="12038" width="11.625" style="78" bestFit="1" customWidth="1"/>
    <col min="12039" max="12039" width="25.5" style="78" bestFit="1" customWidth="1"/>
    <col min="12040" max="12040" width="5.875" style="78" customWidth="1"/>
    <col min="12041" max="12041" width="21.5" style="78" customWidth="1"/>
    <col min="12042" max="12288" width="11" style="78"/>
    <col min="12289" max="12289" width="21.625" style="78" customWidth="1"/>
    <col min="12290" max="12290" width="40.5" style="78" customWidth="1"/>
    <col min="12291" max="12291" width="8.375" style="78" bestFit="1" customWidth="1"/>
    <col min="12292" max="12293" width="13.875" style="78" bestFit="1" customWidth="1"/>
    <col min="12294" max="12294" width="11.625" style="78" bestFit="1" customWidth="1"/>
    <col min="12295" max="12295" width="25.5" style="78" bestFit="1" customWidth="1"/>
    <col min="12296" max="12296" width="5.875" style="78" customWidth="1"/>
    <col min="12297" max="12297" width="21.5" style="78" customWidth="1"/>
    <col min="12298" max="12544" width="11" style="78"/>
    <col min="12545" max="12545" width="21.625" style="78" customWidth="1"/>
    <col min="12546" max="12546" width="40.5" style="78" customWidth="1"/>
    <col min="12547" max="12547" width="8.375" style="78" bestFit="1" customWidth="1"/>
    <col min="12548" max="12549" width="13.875" style="78" bestFit="1" customWidth="1"/>
    <col min="12550" max="12550" width="11.625" style="78" bestFit="1" customWidth="1"/>
    <col min="12551" max="12551" width="25.5" style="78" bestFit="1" customWidth="1"/>
    <col min="12552" max="12552" width="5.875" style="78" customWidth="1"/>
    <col min="12553" max="12553" width="21.5" style="78" customWidth="1"/>
    <col min="12554" max="12800" width="11" style="78"/>
    <col min="12801" max="12801" width="21.625" style="78" customWidth="1"/>
    <col min="12802" max="12802" width="40.5" style="78" customWidth="1"/>
    <col min="12803" max="12803" width="8.375" style="78" bestFit="1" customWidth="1"/>
    <col min="12804" max="12805" width="13.875" style="78" bestFit="1" customWidth="1"/>
    <col min="12806" max="12806" width="11.625" style="78" bestFit="1" customWidth="1"/>
    <col min="12807" max="12807" width="25.5" style="78" bestFit="1" customWidth="1"/>
    <col min="12808" max="12808" width="5.875" style="78" customWidth="1"/>
    <col min="12809" max="12809" width="21.5" style="78" customWidth="1"/>
    <col min="12810" max="13056" width="11" style="78"/>
    <col min="13057" max="13057" width="21.625" style="78" customWidth="1"/>
    <col min="13058" max="13058" width="40.5" style="78" customWidth="1"/>
    <col min="13059" max="13059" width="8.375" style="78" bestFit="1" customWidth="1"/>
    <col min="13060" max="13061" width="13.875" style="78" bestFit="1" customWidth="1"/>
    <col min="13062" max="13062" width="11.625" style="78" bestFit="1" customWidth="1"/>
    <col min="13063" max="13063" width="25.5" style="78" bestFit="1" customWidth="1"/>
    <col min="13064" max="13064" width="5.875" style="78" customWidth="1"/>
    <col min="13065" max="13065" width="21.5" style="78" customWidth="1"/>
    <col min="13066" max="13312" width="11" style="78"/>
    <col min="13313" max="13313" width="21.625" style="78" customWidth="1"/>
    <col min="13314" max="13314" width="40.5" style="78" customWidth="1"/>
    <col min="13315" max="13315" width="8.375" style="78" bestFit="1" customWidth="1"/>
    <col min="13316" max="13317" width="13.875" style="78" bestFit="1" customWidth="1"/>
    <col min="13318" max="13318" width="11.625" style="78" bestFit="1" customWidth="1"/>
    <col min="13319" max="13319" width="25.5" style="78" bestFit="1" customWidth="1"/>
    <col min="13320" max="13320" width="5.875" style="78" customWidth="1"/>
    <col min="13321" max="13321" width="21.5" style="78" customWidth="1"/>
    <col min="13322" max="13568" width="11" style="78"/>
    <col min="13569" max="13569" width="21.625" style="78" customWidth="1"/>
    <col min="13570" max="13570" width="40.5" style="78" customWidth="1"/>
    <col min="13571" max="13571" width="8.375" style="78" bestFit="1" customWidth="1"/>
    <col min="13572" max="13573" width="13.875" style="78" bestFit="1" customWidth="1"/>
    <col min="13574" max="13574" width="11.625" style="78" bestFit="1" customWidth="1"/>
    <col min="13575" max="13575" width="25.5" style="78" bestFit="1" customWidth="1"/>
    <col min="13576" max="13576" width="5.875" style="78" customWidth="1"/>
    <col min="13577" max="13577" width="21.5" style="78" customWidth="1"/>
    <col min="13578" max="13824" width="11" style="78"/>
    <col min="13825" max="13825" width="21.625" style="78" customWidth="1"/>
    <col min="13826" max="13826" width="40.5" style="78" customWidth="1"/>
    <col min="13827" max="13827" width="8.375" style="78" bestFit="1" customWidth="1"/>
    <col min="13828" max="13829" width="13.875" style="78" bestFit="1" customWidth="1"/>
    <col min="13830" max="13830" width="11.625" style="78" bestFit="1" customWidth="1"/>
    <col min="13831" max="13831" width="25.5" style="78" bestFit="1" customWidth="1"/>
    <col min="13832" max="13832" width="5.875" style="78" customWidth="1"/>
    <col min="13833" max="13833" width="21.5" style="78" customWidth="1"/>
    <col min="13834" max="14080" width="11" style="78"/>
    <col min="14081" max="14081" width="21.625" style="78" customWidth="1"/>
    <col min="14082" max="14082" width="40.5" style="78" customWidth="1"/>
    <col min="14083" max="14083" width="8.375" style="78" bestFit="1" customWidth="1"/>
    <col min="14084" max="14085" width="13.875" style="78" bestFit="1" customWidth="1"/>
    <col min="14086" max="14086" width="11.625" style="78" bestFit="1" customWidth="1"/>
    <col min="14087" max="14087" width="25.5" style="78" bestFit="1" customWidth="1"/>
    <col min="14088" max="14088" width="5.875" style="78" customWidth="1"/>
    <col min="14089" max="14089" width="21.5" style="78" customWidth="1"/>
    <col min="14090" max="14336" width="11" style="78"/>
    <col min="14337" max="14337" width="21.625" style="78" customWidth="1"/>
    <col min="14338" max="14338" width="40.5" style="78" customWidth="1"/>
    <col min="14339" max="14339" width="8.375" style="78" bestFit="1" customWidth="1"/>
    <col min="14340" max="14341" width="13.875" style="78" bestFit="1" customWidth="1"/>
    <col min="14342" max="14342" width="11.625" style="78" bestFit="1" customWidth="1"/>
    <col min="14343" max="14343" width="25.5" style="78" bestFit="1" customWidth="1"/>
    <col min="14344" max="14344" width="5.875" style="78" customWidth="1"/>
    <col min="14345" max="14345" width="21.5" style="78" customWidth="1"/>
    <col min="14346" max="14592" width="11" style="78"/>
    <col min="14593" max="14593" width="21.625" style="78" customWidth="1"/>
    <col min="14594" max="14594" width="40.5" style="78" customWidth="1"/>
    <col min="14595" max="14595" width="8.375" style="78" bestFit="1" customWidth="1"/>
    <col min="14596" max="14597" width="13.875" style="78" bestFit="1" customWidth="1"/>
    <col min="14598" max="14598" width="11.625" style="78" bestFit="1" customWidth="1"/>
    <col min="14599" max="14599" width="25.5" style="78" bestFit="1" customWidth="1"/>
    <col min="14600" max="14600" width="5.875" style="78" customWidth="1"/>
    <col min="14601" max="14601" width="21.5" style="78" customWidth="1"/>
    <col min="14602" max="14848" width="11" style="78"/>
    <col min="14849" max="14849" width="21.625" style="78" customWidth="1"/>
    <col min="14850" max="14850" width="40.5" style="78" customWidth="1"/>
    <col min="14851" max="14851" width="8.375" style="78" bestFit="1" customWidth="1"/>
    <col min="14852" max="14853" width="13.875" style="78" bestFit="1" customWidth="1"/>
    <col min="14854" max="14854" width="11.625" style="78" bestFit="1" customWidth="1"/>
    <col min="14855" max="14855" width="25.5" style="78" bestFit="1" customWidth="1"/>
    <col min="14856" max="14856" width="5.875" style="78" customWidth="1"/>
    <col min="14857" max="14857" width="21.5" style="78" customWidth="1"/>
    <col min="14858" max="15104" width="11" style="78"/>
    <col min="15105" max="15105" width="21.625" style="78" customWidth="1"/>
    <col min="15106" max="15106" width="40.5" style="78" customWidth="1"/>
    <col min="15107" max="15107" width="8.375" style="78" bestFit="1" customWidth="1"/>
    <col min="15108" max="15109" width="13.875" style="78" bestFit="1" customWidth="1"/>
    <col min="15110" max="15110" width="11.625" style="78" bestFit="1" customWidth="1"/>
    <col min="15111" max="15111" width="25.5" style="78" bestFit="1" customWidth="1"/>
    <col min="15112" max="15112" width="5.875" style="78" customWidth="1"/>
    <col min="15113" max="15113" width="21.5" style="78" customWidth="1"/>
    <col min="15114" max="15360" width="11" style="78"/>
    <col min="15361" max="15361" width="21.625" style="78" customWidth="1"/>
    <col min="15362" max="15362" width="40.5" style="78" customWidth="1"/>
    <col min="15363" max="15363" width="8.375" style="78" bestFit="1" customWidth="1"/>
    <col min="15364" max="15365" width="13.875" style="78" bestFit="1" customWidth="1"/>
    <col min="15366" max="15366" width="11.625" style="78" bestFit="1" customWidth="1"/>
    <col min="15367" max="15367" width="25.5" style="78" bestFit="1" customWidth="1"/>
    <col min="15368" max="15368" width="5.875" style="78" customWidth="1"/>
    <col min="15369" max="15369" width="21.5" style="78" customWidth="1"/>
    <col min="15370" max="15616" width="11" style="78"/>
    <col min="15617" max="15617" width="21.625" style="78" customWidth="1"/>
    <col min="15618" max="15618" width="40.5" style="78" customWidth="1"/>
    <col min="15619" max="15619" width="8.375" style="78" bestFit="1" customWidth="1"/>
    <col min="15620" max="15621" width="13.875" style="78" bestFit="1" customWidth="1"/>
    <col min="15622" max="15622" width="11.625" style="78" bestFit="1" customWidth="1"/>
    <col min="15623" max="15623" width="25.5" style="78" bestFit="1" customWidth="1"/>
    <col min="15624" max="15624" width="5.875" style="78" customWidth="1"/>
    <col min="15625" max="15625" width="21.5" style="78" customWidth="1"/>
    <col min="15626" max="15872" width="11" style="78"/>
    <col min="15873" max="15873" width="21.625" style="78" customWidth="1"/>
    <col min="15874" max="15874" width="40.5" style="78" customWidth="1"/>
    <col min="15875" max="15875" width="8.375" style="78" bestFit="1" customWidth="1"/>
    <col min="15876" max="15877" width="13.875" style="78" bestFit="1" customWidth="1"/>
    <col min="15878" max="15878" width="11.625" style="78" bestFit="1" customWidth="1"/>
    <col min="15879" max="15879" width="25.5" style="78" bestFit="1" customWidth="1"/>
    <col min="15880" max="15880" width="5.875" style="78" customWidth="1"/>
    <col min="15881" max="15881" width="21.5" style="78" customWidth="1"/>
    <col min="15882" max="16128" width="11" style="78"/>
    <col min="16129" max="16129" width="21.625" style="78" customWidth="1"/>
    <col min="16130" max="16130" width="40.5" style="78" customWidth="1"/>
    <col min="16131" max="16131" width="8.375" style="78" bestFit="1" customWidth="1"/>
    <col min="16132" max="16133" width="13.875" style="78" bestFit="1" customWidth="1"/>
    <col min="16134" max="16134" width="11.625" style="78" bestFit="1" customWidth="1"/>
    <col min="16135" max="16135" width="25.5" style="78" bestFit="1" customWidth="1"/>
    <col min="16136" max="16136" width="5.875" style="78" customWidth="1"/>
    <col min="16137" max="16137" width="21.5" style="78" customWidth="1"/>
    <col min="16138" max="16384" width="11" style="78"/>
  </cols>
  <sheetData>
    <row r="1" spans="1:9" s="4" customFormat="1" x14ac:dyDescent="0.15">
      <c r="I1" s="5" t="s">
        <v>10</v>
      </c>
    </row>
    <row r="2" spans="1:9" x14ac:dyDescent="0.15">
      <c r="A2" s="79" t="s">
        <v>127</v>
      </c>
      <c r="B2" s="80"/>
      <c r="C2" s="80"/>
      <c r="D2" s="80"/>
      <c r="E2" s="80"/>
      <c r="F2" s="80"/>
      <c r="G2" s="80"/>
      <c r="H2" s="80"/>
      <c r="I2" s="80"/>
    </row>
    <row r="4" spans="1:9" x14ac:dyDescent="0.15">
      <c r="A4" s="81" t="s">
        <v>402</v>
      </c>
    </row>
    <row r="5" spans="1:9" x14ac:dyDescent="0.15">
      <c r="A5" s="320" t="s">
        <v>403</v>
      </c>
      <c r="B5" s="313"/>
      <c r="C5" s="313"/>
      <c r="D5" s="313"/>
      <c r="E5" s="313"/>
      <c r="F5" s="313"/>
      <c r="G5" s="313"/>
      <c r="H5" s="313"/>
      <c r="I5" s="313"/>
    </row>
    <row r="7" spans="1:9" x14ac:dyDescent="0.15">
      <c r="A7" s="81" t="s">
        <v>404</v>
      </c>
    </row>
    <row r="8" spans="1:9" s="4" customFormat="1" x14ac:dyDescent="0.15">
      <c r="A8" s="4" t="s">
        <v>15</v>
      </c>
    </row>
    <row r="10" spans="1:9" ht="27" x14ac:dyDescent="0.15">
      <c r="A10" s="83" t="s">
        <v>405</v>
      </c>
      <c r="B10" s="83" t="s">
        <v>406</v>
      </c>
      <c r="C10" s="83" t="s">
        <v>407</v>
      </c>
      <c r="D10" s="171" t="s">
        <v>408</v>
      </c>
      <c r="E10" s="83" t="s">
        <v>409</v>
      </c>
      <c r="F10" s="83" t="s">
        <v>410</v>
      </c>
      <c r="G10" s="83" t="s">
        <v>411</v>
      </c>
      <c r="H10" s="84" t="s">
        <v>412</v>
      </c>
      <c r="I10" s="83" t="s">
        <v>413</v>
      </c>
    </row>
    <row r="11" spans="1:9" ht="53.25" customHeight="1" x14ac:dyDescent="0.15">
      <c r="A11" s="278" t="s">
        <v>448</v>
      </c>
      <c r="B11" s="278" t="s">
        <v>449</v>
      </c>
      <c r="C11" s="279" t="s">
        <v>450</v>
      </c>
      <c r="D11" s="280">
        <v>166320</v>
      </c>
      <c r="E11" s="280">
        <v>166320</v>
      </c>
      <c r="F11" s="281">
        <v>38715</v>
      </c>
      <c r="G11" s="282" t="s">
        <v>451</v>
      </c>
      <c r="H11" s="283" t="s">
        <v>452</v>
      </c>
      <c r="I11" s="283"/>
    </row>
    <row r="12" spans="1:9" ht="108" x14ac:dyDescent="0.15">
      <c r="A12" s="278" t="s">
        <v>453</v>
      </c>
      <c r="B12" s="278" t="s">
        <v>454</v>
      </c>
      <c r="C12" s="279" t="s">
        <v>182</v>
      </c>
      <c r="D12" s="280">
        <v>200550</v>
      </c>
      <c r="E12" s="280">
        <v>200550</v>
      </c>
      <c r="F12" s="281">
        <v>38715</v>
      </c>
      <c r="G12" s="282" t="s">
        <v>455</v>
      </c>
      <c r="H12" s="283" t="s">
        <v>176</v>
      </c>
      <c r="I12" s="283"/>
    </row>
    <row r="14" spans="1:9" x14ac:dyDescent="0.15">
      <c r="A14" s="78" t="s">
        <v>439</v>
      </c>
    </row>
    <row r="15" spans="1:9" x14ac:dyDescent="0.15">
      <c r="A15" s="78" t="s">
        <v>440</v>
      </c>
    </row>
    <row r="16" spans="1:9" x14ac:dyDescent="0.15">
      <c r="A16" s="78" t="s">
        <v>441</v>
      </c>
    </row>
    <row r="17" spans="1:1" x14ac:dyDescent="0.15">
      <c r="A17" s="78" t="s">
        <v>442</v>
      </c>
    </row>
    <row r="18" spans="1:1" x14ac:dyDescent="0.15">
      <c r="A18" s="78" t="s">
        <v>443</v>
      </c>
    </row>
    <row r="19" spans="1:1" x14ac:dyDescent="0.15">
      <c r="A19" s="78" t="s">
        <v>444</v>
      </c>
    </row>
    <row r="20" spans="1:1" x14ac:dyDescent="0.15">
      <c r="A20" s="78" t="s">
        <v>445</v>
      </c>
    </row>
  </sheetData>
  <mergeCells count="1">
    <mergeCell ref="A5:I5"/>
  </mergeCells>
  <phoneticPr fontId="10"/>
  <pageMargins left="0.74803149606299213" right="0.74803149606299213" top="0.98425196850393715" bottom="0.98425196850393715" header="0.51181102362204722" footer="0.51181102362204722"/>
  <pageSetup paperSize="9" scale="81" fitToHeight="0"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2C363-5764-4CE1-9776-6C57FCA0A37F}">
  <dimension ref="A1:J23"/>
  <sheetViews>
    <sheetView view="pageBreakPreview" zoomScale="60" zoomScaleNormal="100" workbookViewId="0">
      <selection activeCell="G39" sqref="G39"/>
    </sheetView>
  </sheetViews>
  <sheetFormatPr defaultColWidth="9" defaultRowHeight="13.5" x14ac:dyDescent="0.15"/>
  <cols>
    <col min="1" max="7" width="9" style="234"/>
    <col min="8" max="8" width="9" style="234" customWidth="1"/>
    <col min="9" max="9" width="3.625" style="234" customWidth="1"/>
    <col min="10" max="16384" width="9" style="234"/>
  </cols>
  <sheetData>
    <row r="1" spans="1:10" x14ac:dyDescent="0.15">
      <c r="A1" s="236"/>
      <c r="B1" s="236"/>
      <c r="C1" s="236"/>
      <c r="D1" s="236"/>
      <c r="E1" s="236"/>
      <c r="F1" s="236"/>
      <c r="G1" s="236"/>
      <c r="H1" s="236"/>
      <c r="I1" s="236"/>
      <c r="J1" s="236"/>
    </row>
    <row r="2" spans="1:10" x14ac:dyDescent="0.15">
      <c r="A2" s="236"/>
      <c r="B2" s="236"/>
      <c r="C2" s="236"/>
      <c r="D2" s="236"/>
      <c r="E2" s="236"/>
      <c r="F2" s="236"/>
      <c r="G2" s="236"/>
      <c r="H2" s="236"/>
      <c r="I2" s="236"/>
      <c r="J2" s="236"/>
    </row>
    <row r="3" spans="1:10" ht="14.25" x14ac:dyDescent="0.15">
      <c r="A3" s="236"/>
      <c r="B3" s="239"/>
      <c r="C3" s="241"/>
      <c r="D3" s="241"/>
      <c r="E3" s="241"/>
      <c r="F3" s="241"/>
      <c r="G3" s="241"/>
      <c r="H3" s="291">
        <v>45531</v>
      </c>
      <c r="I3" s="307"/>
      <c r="J3" s="307"/>
    </row>
    <row r="4" spans="1:10" ht="14.25" x14ac:dyDescent="0.15">
      <c r="A4" s="236"/>
      <c r="B4" s="239"/>
      <c r="C4" s="241"/>
      <c r="D4" s="241"/>
      <c r="E4" s="241"/>
      <c r="F4" s="241"/>
      <c r="G4" s="241"/>
      <c r="H4" s="292" t="s">
        <v>0</v>
      </c>
      <c r="I4" s="292"/>
      <c r="J4" s="292"/>
    </row>
    <row r="5" spans="1:10" x14ac:dyDescent="0.15">
      <c r="A5" s="236"/>
      <c r="B5" s="236"/>
      <c r="C5" s="236"/>
      <c r="D5" s="236"/>
      <c r="E5" s="236"/>
      <c r="F5" s="236"/>
      <c r="G5" s="236"/>
      <c r="H5" s="236"/>
      <c r="I5" s="236"/>
      <c r="J5" s="236"/>
    </row>
    <row r="6" spans="1:10" ht="14.25" x14ac:dyDescent="0.15">
      <c r="A6" s="236"/>
      <c r="B6" s="241"/>
      <c r="C6" s="241"/>
      <c r="D6" s="241"/>
      <c r="E6" s="241"/>
      <c r="F6" s="241"/>
      <c r="G6" s="241"/>
      <c r="H6" s="241"/>
      <c r="I6" s="241"/>
      <c r="J6" s="236"/>
    </row>
    <row r="7" spans="1:10" ht="70.5" customHeight="1" x14ac:dyDescent="0.15">
      <c r="A7" s="236"/>
      <c r="B7" s="290" t="s">
        <v>446</v>
      </c>
      <c r="C7" s="290"/>
      <c r="D7" s="290"/>
      <c r="E7" s="290"/>
      <c r="F7" s="290"/>
      <c r="G7" s="290"/>
      <c r="H7" s="290"/>
      <c r="I7" s="290"/>
      <c r="J7" s="236"/>
    </row>
    <row r="8" spans="1:10" ht="14.25" customHeight="1" x14ac:dyDescent="0.15">
      <c r="A8" s="236"/>
      <c r="B8" s="290"/>
      <c r="C8" s="290"/>
      <c r="D8" s="290"/>
      <c r="E8" s="290"/>
      <c r="F8" s="290"/>
      <c r="G8" s="290"/>
      <c r="H8" s="290"/>
      <c r="I8" s="290"/>
      <c r="J8" s="236"/>
    </row>
    <row r="9" spans="1:10" ht="14.25" x14ac:dyDescent="0.15">
      <c r="A9" s="236"/>
      <c r="B9" s="290"/>
      <c r="C9" s="290"/>
      <c r="D9" s="290"/>
      <c r="E9" s="290"/>
      <c r="F9" s="290"/>
      <c r="G9" s="290"/>
      <c r="H9" s="290"/>
      <c r="I9" s="290"/>
      <c r="J9" s="236"/>
    </row>
    <row r="10" spans="1:10" ht="14.25" x14ac:dyDescent="0.15">
      <c r="A10" s="236"/>
      <c r="B10" s="241"/>
      <c r="C10" s="241"/>
      <c r="D10" s="241"/>
      <c r="E10" s="241"/>
      <c r="F10" s="241"/>
      <c r="G10" s="241"/>
      <c r="H10" s="241"/>
      <c r="I10" s="241"/>
      <c r="J10" s="236"/>
    </row>
    <row r="11" spans="1:10" ht="14.25" x14ac:dyDescent="0.15">
      <c r="A11" s="236"/>
      <c r="B11" s="241" t="s">
        <v>3</v>
      </c>
      <c r="C11" s="241"/>
      <c r="D11" s="241"/>
      <c r="E11" s="241"/>
      <c r="F11" s="241"/>
      <c r="G11" s="241"/>
      <c r="H11" s="241"/>
      <c r="I11" s="241"/>
      <c r="J11" s="236"/>
    </row>
    <row r="12" spans="1:10" ht="14.25" x14ac:dyDescent="0.15">
      <c r="A12" s="236"/>
      <c r="B12" s="241"/>
      <c r="C12" s="241"/>
      <c r="D12" s="241"/>
      <c r="E12" s="241"/>
      <c r="F12" s="241"/>
      <c r="G12" s="241"/>
      <c r="H12" s="241"/>
      <c r="I12" s="241"/>
      <c r="J12" s="236"/>
    </row>
    <row r="13" spans="1:10" ht="28.5" customHeight="1" x14ac:dyDescent="0.15">
      <c r="A13" s="236"/>
      <c r="B13" s="290" t="s">
        <v>447</v>
      </c>
      <c r="C13" s="290"/>
      <c r="D13" s="290"/>
      <c r="E13" s="290"/>
      <c r="F13" s="290"/>
      <c r="G13" s="290"/>
      <c r="H13" s="290"/>
      <c r="I13" s="290"/>
      <c r="J13" s="236"/>
    </row>
    <row r="14" spans="1:10" ht="14.45" customHeight="1" x14ac:dyDescent="0.15">
      <c r="A14" s="236"/>
      <c r="B14" s="290"/>
      <c r="C14" s="290"/>
      <c r="D14" s="290"/>
      <c r="E14" s="290"/>
      <c r="F14" s="290"/>
      <c r="G14" s="290"/>
      <c r="H14" s="290"/>
      <c r="I14" s="290"/>
      <c r="J14" s="236"/>
    </row>
    <row r="15" spans="1:10" ht="14.45" customHeight="1" x14ac:dyDescent="0.15">
      <c r="A15" s="236"/>
      <c r="B15" s="290"/>
      <c r="C15" s="290"/>
      <c r="D15" s="290"/>
      <c r="E15" s="290"/>
      <c r="F15" s="290"/>
      <c r="G15" s="290"/>
      <c r="H15" s="290"/>
      <c r="I15" s="290"/>
      <c r="J15" s="236"/>
    </row>
    <row r="16" spans="1:10" ht="14.25" customHeight="1" x14ac:dyDescent="0.15">
      <c r="A16" s="236"/>
      <c r="B16" s="290" t="s">
        <v>272</v>
      </c>
      <c r="C16" s="290"/>
      <c r="D16" s="290"/>
      <c r="E16" s="290"/>
      <c r="F16" s="290"/>
      <c r="G16" s="290"/>
      <c r="H16" s="290"/>
      <c r="I16" s="290"/>
      <c r="J16" s="236"/>
    </row>
    <row r="17" spans="1:10" ht="14.25" customHeight="1" x14ac:dyDescent="0.15">
      <c r="A17" s="236"/>
      <c r="B17" s="290" t="s">
        <v>273</v>
      </c>
      <c r="C17" s="290"/>
      <c r="D17" s="290"/>
      <c r="E17" s="290"/>
      <c r="F17" s="290"/>
      <c r="G17" s="290"/>
      <c r="H17" s="290"/>
      <c r="I17" s="290"/>
      <c r="J17" s="236"/>
    </row>
    <row r="18" spans="1:10" ht="14.25" x14ac:dyDescent="0.15">
      <c r="A18" s="236"/>
      <c r="B18" s="290"/>
      <c r="C18" s="290"/>
      <c r="D18" s="290"/>
      <c r="E18" s="290"/>
      <c r="F18" s="290"/>
      <c r="G18" s="290"/>
      <c r="H18" s="290"/>
      <c r="I18" s="290"/>
      <c r="J18" s="236"/>
    </row>
    <row r="19" spans="1:10" ht="14.25" x14ac:dyDescent="0.15">
      <c r="A19" s="236"/>
      <c r="B19" s="290"/>
      <c r="C19" s="290"/>
      <c r="D19" s="290"/>
      <c r="E19" s="290"/>
      <c r="F19" s="290"/>
      <c r="G19" s="290"/>
      <c r="H19" s="290"/>
      <c r="I19" s="290"/>
      <c r="J19" s="236"/>
    </row>
    <row r="20" spans="1:10" ht="14.25" x14ac:dyDescent="0.15">
      <c r="A20" s="236"/>
      <c r="B20" s="241"/>
      <c r="C20" s="241"/>
      <c r="D20" s="241"/>
      <c r="E20" s="241"/>
      <c r="F20" s="241"/>
      <c r="G20" s="241"/>
      <c r="H20" s="241"/>
      <c r="I20" s="241"/>
      <c r="J20" s="236"/>
    </row>
    <row r="21" spans="1:10" ht="14.25" x14ac:dyDescent="0.15">
      <c r="A21" s="236"/>
      <c r="B21" s="241" t="s">
        <v>7</v>
      </c>
      <c r="C21" s="241"/>
      <c r="D21" s="241"/>
      <c r="E21" s="241"/>
      <c r="F21" s="241"/>
      <c r="G21" s="241"/>
      <c r="H21" s="241"/>
      <c r="I21" s="241"/>
      <c r="J21" s="236"/>
    </row>
    <row r="22" spans="1:10" ht="14.25" x14ac:dyDescent="0.15">
      <c r="A22" s="236"/>
      <c r="B22" s="241" t="s">
        <v>8</v>
      </c>
      <c r="C22" s="241"/>
      <c r="D22" s="241"/>
      <c r="E22" s="241"/>
      <c r="F22" s="241"/>
      <c r="G22" s="241"/>
      <c r="H22" s="241"/>
      <c r="I22" s="241"/>
      <c r="J22" s="236"/>
    </row>
    <row r="23" spans="1:10" ht="14.25" x14ac:dyDescent="0.15">
      <c r="A23" s="236"/>
      <c r="B23" s="241" t="s">
        <v>274</v>
      </c>
      <c r="C23" s="241"/>
      <c r="D23" s="241"/>
      <c r="E23" s="241"/>
      <c r="F23" s="241"/>
      <c r="G23" s="241"/>
      <c r="H23" s="241"/>
      <c r="I23" s="241"/>
      <c r="J23" s="236"/>
    </row>
  </sheetData>
  <mergeCells count="10">
    <mergeCell ref="B16:I16"/>
    <mergeCell ref="B17:I17"/>
    <mergeCell ref="B18:I18"/>
    <mergeCell ref="B19:I19"/>
    <mergeCell ref="H3:J3"/>
    <mergeCell ref="H4:J4"/>
    <mergeCell ref="B7:I7"/>
    <mergeCell ref="B8:I8"/>
    <mergeCell ref="B9:I9"/>
    <mergeCell ref="B13:I15"/>
  </mergeCells>
  <phoneticPr fontId="10"/>
  <pageMargins left="0.7" right="0.7" top="0.75" bottom="0.75" header="0.3" footer="0.3"/>
  <pageSetup paperSize="9" orientation="portrait" r:id="rId1"/>
  <headerFooter>
    <oddHeader>&amp;L【機密性○（取扱制限）】</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5B610-2980-4BDA-A1D2-1BFB64795447}">
  <sheetPr codeName="Sheet46">
    <pageSetUpPr fitToPage="1"/>
  </sheetPr>
  <dimension ref="A1:I36"/>
  <sheetViews>
    <sheetView view="pageBreakPreview" zoomScaleNormal="100" workbookViewId="0">
      <selection activeCell="A5" sqref="A5:I5"/>
    </sheetView>
  </sheetViews>
  <sheetFormatPr defaultColWidth="11" defaultRowHeight="13.5" x14ac:dyDescent="0.15"/>
  <cols>
    <col min="1" max="1" width="21.625" style="78" customWidth="1"/>
    <col min="2" max="2" width="40.5" style="78" customWidth="1"/>
    <col min="3" max="3" width="8.375" style="78" bestFit="1" customWidth="1"/>
    <col min="4" max="4" width="13.875" style="178" bestFit="1" customWidth="1"/>
    <col min="5" max="5" width="13.875" style="78" bestFit="1" customWidth="1"/>
    <col min="6" max="6" width="11.625" style="78" bestFit="1" customWidth="1"/>
    <col min="7" max="7" width="25.5" style="78" bestFit="1" customWidth="1"/>
    <col min="8" max="8" width="5.875" style="78" customWidth="1"/>
    <col min="9" max="9" width="21.5" style="78" customWidth="1"/>
    <col min="10" max="256" width="11" style="78"/>
    <col min="257" max="257" width="21.625" style="78" customWidth="1"/>
    <col min="258" max="258" width="40.5" style="78" customWidth="1"/>
    <col min="259" max="259" width="8.375" style="78" bestFit="1" customWidth="1"/>
    <col min="260" max="261" width="13.875" style="78" bestFit="1" customWidth="1"/>
    <col min="262" max="262" width="11.625" style="78" bestFit="1" customWidth="1"/>
    <col min="263" max="263" width="25.5" style="78" bestFit="1" customWidth="1"/>
    <col min="264" max="264" width="5.875" style="78" customWidth="1"/>
    <col min="265" max="265" width="21.5" style="78" customWidth="1"/>
    <col min="266" max="512" width="11" style="78"/>
    <col min="513" max="513" width="21.625" style="78" customWidth="1"/>
    <col min="514" max="514" width="40.5" style="78" customWidth="1"/>
    <col min="515" max="515" width="8.375" style="78" bestFit="1" customWidth="1"/>
    <col min="516" max="517" width="13.875" style="78" bestFit="1" customWidth="1"/>
    <col min="518" max="518" width="11.625" style="78" bestFit="1" customWidth="1"/>
    <col min="519" max="519" width="25.5" style="78" bestFit="1" customWidth="1"/>
    <col min="520" max="520" width="5.875" style="78" customWidth="1"/>
    <col min="521" max="521" width="21.5" style="78" customWidth="1"/>
    <col min="522" max="768" width="11" style="78"/>
    <col min="769" max="769" width="21.625" style="78" customWidth="1"/>
    <col min="770" max="770" width="40.5" style="78" customWidth="1"/>
    <col min="771" max="771" width="8.375" style="78" bestFit="1" customWidth="1"/>
    <col min="772" max="773" width="13.875" style="78" bestFit="1" customWidth="1"/>
    <col min="774" max="774" width="11.625" style="78" bestFit="1" customWidth="1"/>
    <col min="775" max="775" width="25.5" style="78" bestFit="1" customWidth="1"/>
    <col min="776" max="776" width="5.875" style="78" customWidth="1"/>
    <col min="777" max="777" width="21.5" style="78" customWidth="1"/>
    <col min="778" max="1024" width="11" style="78"/>
    <col min="1025" max="1025" width="21.625" style="78" customWidth="1"/>
    <col min="1026" max="1026" width="40.5" style="78" customWidth="1"/>
    <col min="1027" max="1027" width="8.375" style="78" bestFit="1" customWidth="1"/>
    <col min="1028" max="1029" width="13.875" style="78" bestFit="1" customWidth="1"/>
    <col min="1030" max="1030" width="11.625" style="78" bestFit="1" customWidth="1"/>
    <col min="1031" max="1031" width="25.5" style="78" bestFit="1" customWidth="1"/>
    <col min="1032" max="1032" width="5.875" style="78" customWidth="1"/>
    <col min="1033" max="1033" width="21.5" style="78" customWidth="1"/>
    <col min="1034" max="1280" width="11" style="78"/>
    <col min="1281" max="1281" width="21.625" style="78" customWidth="1"/>
    <col min="1282" max="1282" width="40.5" style="78" customWidth="1"/>
    <col min="1283" max="1283" width="8.375" style="78" bestFit="1" customWidth="1"/>
    <col min="1284" max="1285" width="13.875" style="78" bestFit="1" customWidth="1"/>
    <col min="1286" max="1286" width="11.625" style="78" bestFit="1" customWidth="1"/>
    <col min="1287" max="1287" width="25.5" style="78" bestFit="1" customWidth="1"/>
    <col min="1288" max="1288" width="5.875" style="78" customWidth="1"/>
    <col min="1289" max="1289" width="21.5" style="78" customWidth="1"/>
    <col min="1290" max="1536" width="11" style="78"/>
    <col min="1537" max="1537" width="21.625" style="78" customWidth="1"/>
    <col min="1538" max="1538" width="40.5" style="78" customWidth="1"/>
    <col min="1539" max="1539" width="8.375" style="78" bestFit="1" customWidth="1"/>
    <col min="1540" max="1541" width="13.875" style="78" bestFit="1" customWidth="1"/>
    <col min="1542" max="1542" width="11.625" style="78" bestFit="1" customWidth="1"/>
    <col min="1543" max="1543" width="25.5" style="78" bestFit="1" customWidth="1"/>
    <col min="1544" max="1544" width="5.875" style="78" customWidth="1"/>
    <col min="1545" max="1545" width="21.5" style="78" customWidth="1"/>
    <col min="1546" max="1792" width="11" style="78"/>
    <col min="1793" max="1793" width="21.625" style="78" customWidth="1"/>
    <col min="1794" max="1794" width="40.5" style="78" customWidth="1"/>
    <col min="1795" max="1795" width="8.375" style="78" bestFit="1" customWidth="1"/>
    <col min="1796" max="1797" width="13.875" style="78" bestFit="1" customWidth="1"/>
    <col min="1798" max="1798" width="11.625" style="78" bestFit="1" customWidth="1"/>
    <col min="1799" max="1799" width="25.5" style="78" bestFit="1" customWidth="1"/>
    <col min="1800" max="1800" width="5.875" style="78" customWidth="1"/>
    <col min="1801" max="1801" width="21.5" style="78" customWidth="1"/>
    <col min="1802" max="2048" width="11" style="78"/>
    <col min="2049" max="2049" width="21.625" style="78" customWidth="1"/>
    <col min="2050" max="2050" width="40.5" style="78" customWidth="1"/>
    <col min="2051" max="2051" width="8.375" style="78" bestFit="1" customWidth="1"/>
    <col min="2052" max="2053" width="13.875" style="78" bestFit="1" customWidth="1"/>
    <col min="2054" max="2054" width="11.625" style="78" bestFit="1" customWidth="1"/>
    <col min="2055" max="2055" width="25.5" style="78" bestFit="1" customWidth="1"/>
    <col min="2056" max="2056" width="5.875" style="78" customWidth="1"/>
    <col min="2057" max="2057" width="21.5" style="78" customWidth="1"/>
    <col min="2058" max="2304" width="11" style="78"/>
    <col min="2305" max="2305" width="21.625" style="78" customWidth="1"/>
    <col min="2306" max="2306" width="40.5" style="78" customWidth="1"/>
    <col min="2307" max="2307" width="8.375" style="78" bestFit="1" customWidth="1"/>
    <col min="2308" max="2309" width="13.875" style="78" bestFit="1" customWidth="1"/>
    <col min="2310" max="2310" width="11.625" style="78" bestFit="1" customWidth="1"/>
    <col min="2311" max="2311" width="25.5" style="78" bestFit="1" customWidth="1"/>
    <col min="2312" max="2312" width="5.875" style="78" customWidth="1"/>
    <col min="2313" max="2313" width="21.5" style="78" customWidth="1"/>
    <col min="2314" max="2560" width="11" style="78"/>
    <col min="2561" max="2561" width="21.625" style="78" customWidth="1"/>
    <col min="2562" max="2562" width="40.5" style="78" customWidth="1"/>
    <col min="2563" max="2563" width="8.375" style="78" bestFit="1" customWidth="1"/>
    <col min="2564" max="2565" width="13.875" style="78" bestFit="1" customWidth="1"/>
    <col min="2566" max="2566" width="11.625" style="78" bestFit="1" customWidth="1"/>
    <col min="2567" max="2567" width="25.5" style="78" bestFit="1" customWidth="1"/>
    <col min="2568" max="2568" width="5.875" style="78" customWidth="1"/>
    <col min="2569" max="2569" width="21.5" style="78" customWidth="1"/>
    <col min="2570" max="2816" width="11" style="78"/>
    <col min="2817" max="2817" width="21.625" style="78" customWidth="1"/>
    <col min="2818" max="2818" width="40.5" style="78" customWidth="1"/>
    <col min="2819" max="2819" width="8.375" style="78" bestFit="1" customWidth="1"/>
    <col min="2820" max="2821" width="13.875" style="78" bestFit="1" customWidth="1"/>
    <col min="2822" max="2822" width="11.625" style="78" bestFit="1" customWidth="1"/>
    <col min="2823" max="2823" width="25.5" style="78" bestFit="1" customWidth="1"/>
    <col min="2824" max="2824" width="5.875" style="78" customWidth="1"/>
    <col min="2825" max="2825" width="21.5" style="78" customWidth="1"/>
    <col min="2826" max="3072" width="11" style="78"/>
    <col min="3073" max="3073" width="21.625" style="78" customWidth="1"/>
    <col min="3074" max="3074" width="40.5" style="78" customWidth="1"/>
    <col min="3075" max="3075" width="8.375" style="78" bestFit="1" customWidth="1"/>
    <col min="3076" max="3077" width="13.875" style="78" bestFit="1" customWidth="1"/>
    <col min="3078" max="3078" width="11.625" style="78" bestFit="1" customWidth="1"/>
    <col min="3079" max="3079" width="25.5" style="78" bestFit="1" customWidth="1"/>
    <col min="3080" max="3080" width="5.875" style="78" customWidth="1"/>
    <col min="3081" max="3081" width="21.5" style="78" customWidth="1"/>
    <col min="3082" max="3328" width="11" style="78"/>
    <col min="3329" max="3329" width="21.625" style="78" customWidth="1"/>
    <col min="3330" max="3330" width="40.5" style="78" customWidth="1"/>
    <col min="3331" max="3331" width="8.375" style="78" bestFit="1" customWidth="1"/>
    <col min="3332" max="3333" width="13.875" style="78" bestFit="1" customWidth="1"/>
    <col min="3334" max="3334" width="11.625" style="78" bestFit="1" customWidth="1"/>
    <col min="3335" max="3335" width="25.5" style="78" bestFit="1" customWidth="1"/>
    <col min="3336" max="3336" width="5.875" style="78" customWidth="1"/>
    <col min="3337" max="3337" width="21.5" style="78" customWidth="1"/>
    <col min="3338" max="3584" width="11" style="78"/>
    <col min="3585" max="3585" width="21.625" style="78" customWidth="1"/>
    <col min="3586" max="3586" width="40.5" style="78" customWidth="1"/>
    <col min="3587" max="3587" width="8.375" style="78" bestFit="1" customWidth="1"/>
    <col min="3588" max="3589" width="13.875" style="78" bestFit="1" customWidth="1"/>
    <col min="3590" max="3590" width="11.625" style="78" bestFit="1" customWidth="1"/>
    <col min="3591" max="3591" width="25.5" style="78" bestFit="1" customWidth="1"/>
    <col min="3592" max="3592" width="5.875" style="78" customWidth="1"/>
    <col min="3593" max="3593" width="21.5" style="78" customWidth="1"/>
    <col min="3594" max="3840" width="11" style="78"/>
    <col min="3841" max="3841" width="21.625" style="78" customWidth="1"/>
    <col min="3842" max="3842" width="40.5" style="78" customWidth="1"/>
    <col min="3843" max="3843" width="8.375" style="78" bestFit="1" customWidth="1"/>
    <col min="3844" max="3845" width="13.875" style="78" bestFit="1" customWidth="1"/>
    <col min="3846" max="3846" width="11.625" style="78" bestFit="1" customWidth="1"/>
    <col min="3847" max="3847" width="25.5" style="78" bestFit="1" customWidth="1"/>
    <col min="3848" max="3848" width="5.875" style="78" customWidth="1"/>
    <col min="3849" max="3849" width="21.5" style="78" customWidth="1"/>
    <col min="3850" max="4096" width="11" style="78"/>
    <col min="4097" max="4097" width="21.625" style="78" customWidth="1"/>
    <col min="4098" max="4098" width="40.5" style="78" customWidth="1"/>
    <col min="4099" max="4099" width="8.375" style="78" bestFit="1" customWidth="1"/>
    <col min="4100" max="4101" width="13.875" style="78" bestFit="1" customWidth="1"/>
    <col min="4102" max="4102" width="11.625" style="78" bestFit="1" customWidth="1"/>
    <col min="4103" max="4103" width="25.5" style="78" bestFit="1" customWidth="1"/>
    <col min="4104" max="4104" width="5.875" style="78" customWidth="1"/>
    <col min="4105" max="4105" width="21.5" style="78" customWidth="1"/>
    <col min="4106" max="4352" width="11" style="78"/>
    <col min="4353" max="4353" width="21.625" style="78" customWidth="1"/>
    <col min="4354" max="4354" width="40.5" style="78" customWidth="1"/>
    <col min="4355" max="4355" width="8.375" style="78" bestFit="1" customWidth="1"/>
    <col min="4356" max="4357" width="13.875" style="78" bestFit="1" customWidth="1"/>
    <col min="4358" max="4358" width="11.625" style="78" bestFit="1" customWidth="1"/>
    <col min="4359" max="4359" width="25.5" style="78" bestFit="1" customWidth="1"/>
    <col min="4360" max="4360" width="5.875" style="78" customWidth="1"/>
    <col min="4361" max="4361" width="21.5" style="78" customWidth="1"/>
    <col min="4362" max="4608" width="11" style="78"/>
    <col min="4609" max="4609" width="21.625" style="78" customWidth="1"/>
    <col min="4610" max="4610" width="40.5" style="78" customWidth="1"/>
    <col min="4611" max="4611" width="8.375" style="78" bestFit="1" customWidth="1"/>
    <col min="4612" max="4613" width="13.875" style="78" bestFit="1" customWidth="1"/>
    <col min="4614" max="4614" width="11.625" style="78" bestFit="1" customWidth="1"/>
    <col min="4615" max="4615" width="25.5" style="78" bestFit="1" customWidth="1"/>
    <col min="4616" max="4616" width="5.875" style="78" customWidth="1"/>
    <col min="4617" max="4617" width="21.5" style="78" customWidth="1"/>
    <col min="4618" max="4864" width="11" style="78"/>
    <col min="4865" max="4865" width="21.625" style="78" customWidth="1"/>
    <col min="4866" max="4866" width="40.5" style="78" customWidth="1"/>
    <col min="4867" max="4867" width="8.375" style="78" bestFit="1" customWidth="1"/>
    <col min="4868" max="4869" width="13.875" style="78" bestFit="1" customWidth="1"/>
    <col min="4870" max="4870" width="11.625" style="78" bestFit="1" customWidth="1"/>
    <col min="4871" max="4871" width="25.5" style="78" bestFit="1" customWidth="1"/>
    <col min="4872" max="4872" width="5.875" style="78" customWidth="1"/>
    <col min="4873" max="4873" width="21.5" style="78" customWidth="1"/>
    <col min="4874" max="5120" width="11" style="78"/>
    <col min="5121" max="5121" width="21.625" style="78" customWidth="1"/>
    <col min="5122" max="5122" width="40.5" style="78" customWidth="1"/>
    <col min="5123" max="5123" width="8.375" style="78" bestFit="1" customWidth="1"/>
    <col min="5124" max="5125" width="13.875" style="78" bestFit="1" customWidth="1"/>
    <col min="5126" max="5126" width="11.625" style="78" bestFit="1" customWidth="1"/>
    <col min="5127" max="5127" width="25.5" style="78" bestFit="1" customWidth="1"/>
    <col min="5128" max="5128" width="5.875" style="78" customWidth="1"/>
    <col min="5129" max="5129" width="21.5" style="78" customWidth="1"/>
    <col min="5130" max="5376" width="11" style="78"/>
    <col min="5377" max="5377" width="21.625" style="78" customWidth="1"/>
    <col min="5378" max="5378" width="40.5" style="78" customWidth="1"/>
    <col min="5379" max="5379" width="8.375" style="78" bestFit="1" customWidth="1"/>
    <col min="5380" max="5381" width="13.875" style="78" bestFit="1" customWidth="1"/>
    <col min="5382" max="5382" width="11.625" style="78" bestFit="1" customWidth="1"/>
    <col min="5383" max="5383" width="25.5" style="78" bestFit="1" customWidth="1"/>
    <col min="5384" max="5384" width="5.875" style="78" customWidth="1"/>
    <col min="5385" max="5385" width="21.5" style="78" customWidth="1"/>
    <col min="5386" max="5632" width="11" style="78"/>
    <col min="5633" max="5633" width="21.625" style="78" customWidth="1"/>
    <col min="5634" max="5634" width="40.5" style="78" customWidth="1"/>
    <col min="5635" max="5635" width="8.375" style="78" bestFit="1" customWidth="1"/>
    <col min="5636" max="5637" width="13.875" style="78" bestFit="1" customWidth="1"/>
    <col min="5638" max="5638" width="11.625" style="78" bestFit="1" customWidth="1"/>
    <col min="5639" max="5639" width="25.5" style="78" bestFit="1" customWidth="1"/>
    <col min="5640" max="5640" width="5.875" style="78" customWidth="1"/>
    <col min="5641" max="5641" width="21.5" style="78" customWidth="1"/>
    <col min="5642" max="5888" width="11" style="78"/>
    <col min="5889" max="5889" width="21.625" style="78" customWidth="1"/>
    <col min="5890" max="5890" width="40.5" style="78" customWidth="1"/>
    <col min="5891" max="5891" width="8.375" style="78" bestFit="1" customWidth="1"/>
    <col min="5892" max="5893" width="13.875" style="78" bestFit="1" customWidth="1"/>
    <col min="5894" max="5894" width="11.625" style="78" bestFit="1" customWidth="1"/>
    <col min="5895" max="5895" width="25.5" style="78" bestFit="1" customWidth="1"/>
    <col min="5896" max="5896" width="5.875" style="78" customWidth="1"/>
    <col min="5897" max="5897" width="21.5" style="78" customWidth="1"/>
    <col min="5898" max="6144" width="11" style="78"/>
    <col min="6145" max="6145" width="21.625" style="78" customWidth="1"/>
    <col min="6146" max="6146" width="40.5" style="78" customWidth="1"/>
    <col min="6147" max="6147" width="8.375" style="78" bestFit="1" customWidth="1"/>
    <col min="6148" max="6149" width="13.875" style="78" bestFit="1" customWidth="1"/>
    <col min="6150" max="6150" width="11.625" style="78" bestFit="1" customWidth="1"/>
    <col min="6151" max="6151" width="25.5" style="78" bestFit="1" customWidth="1"/>
    <col min="6152" max="6152" width="5.875" style="78" customWidth="1"/>
    <col min="6153" max="6153" width="21.5" style="78" customWidth="1"/>
    <col min="6154" max="6400" width="11" style="78"/>
    <col min="6401" max="6401" width="21.625" style="78" customWidth="1"/>
    <col min="6402" max="6402" width="40.5" style="78" customWidth="1"/>
    <col min="6403" max="6403" width="8.375" style="78" bestFit="1" customWidth="1"/>
    <col min="6404" max="6405" width="13.875" style="78" bestFit="1" customWidth="1"/>
    <col min="6406" max="6406" width="11.625" style="78" bestFit="1" customWidth="1"/>
    <col min="6407" max="6407" width="25.5" style="78" bestFit="1" customWidth="1"/>
    <col min="6408" max="6408" width="5.875" style="78" customWidth="1"/>
    <col min="6409" max="6409" width="21.5" style="78" customWidth="1"/>
    <col min="6410" max="6656" width="11" style="78"/>
    <col min="6657" max="6657" width="21.625" style="78" customWidth="1"/>
    <col min="6658" max="6658" width="40.5" style="78" customWidth="1"/>
    <col min="6659" max="6659" width="8.375" style="78" bestFit="1" customWidth="1"/>
    <col min="6660" max="6661" width="13.875" style="78" bestFit="1" customWidth="1"/>
    <col min="6662" max="6662" width="11.625" style="78" bestFit="1" customWidth="1"/>
    <col min="6663" max="6663" width="25.5" style="78" bestFit="1" customWidth="1"/>
    <col min="6664" max="6664" width="5.875" style="78" customWidth="1"/>
    <col min="6665" max="6665" width="21.5" style="78" customWidth="1"/>
    <col min="6666" max="6912" width="11" style="78"/>
    <col min="6913" max="6913" width="21.625" style="78" customWidth="1"/>
    <col min="6914" max="6914" width="40.5" style="78" customWidth="1"/>
    <col min="6915" max="6915" width="8.375" style="78" bestFit="1" customWidth="1"/>
    <col min="6916" max="6917" width="13.875" style="78" bestFit="1" customWidth="1"/>
    <col min="6918" max="6918" width="11.625" style="78" bestFit="1" customWidth="1"/>
    <col min="6919" max="6919" width="25.5" style="78" bestFit="1" customWidth="1"/>
    <col min="6920" max="6920" width="5.875" style="78" customWidth="1"/>
    <col min="6921" max="6921" width="21.5" style="78" customWidth="1"/>
    <col min="6922" max="7168" width="11" style="78"/>
    <col min="7169" max="7169" width="21.625" style="78" customWidth="1"/>
    <col min="7170" max="7170" width="40.5" style="78" customWidth="1"/>
    <col min="7171" max="7171" width="8.375" style="78" bestFit="1" customWidth="1"/>
    <col min="7172" max="7173" width="13.875" style="78" bestFit="1" customWidth="1"/>
    <col min="7174" max="7174" width="11.625" style="78" bestFit="1" customWidth="1"/>
    <col min="7175" max="7175" width="25.5" style="78" bestFit="1" customWidth="1"/>
    <col min="7176" max="7176" width="5.875" style="78" customWidth="1"/>
    <col min="7177" max="7177" width="21.5" style="78" customWidth="1"/>
    <col min="7178" max="7424" width="11" style="78"/>
    <col min="7425" max="7425" width="21.625" style="78" customWidth="1"/>
    <col min="7426" max="7426" width="40.5" style="78" customWidth="1"/>
    <col min="7427" max="7427" width="8.375" style="78" bestFit="1" customWidth="1"/>
    <col min="7428" max="7429" width="13.875" style="78" bestFit="1" customWidth="1"/>
    <col min="7430" max="7430" width="11.625" style="78" bestFit="1" customWidth="1"/>
    <col min="7431" max="7431" width="25.5" style="78" bestFit="1" customWidth="1"/>
    <col min="7432" max="7432" width="5.875" style="78" customWidth="1"/>
    <col min="7433" max="7433" width="21.5" style="78" customWidth="1"/>
    <col min="7434" max="7680" width="11" style="78"/>
    <col min="7681" max="7681" width="21.625" style="78" customWidth="1"/>
    <col min="7682" max="7682" width="40.5" style="78" customWidth="1"/>
    <col min="7683" max="7683" width="8.375" style="78" bestFit="1" customWidth="1"/>
    <col min="7684" max="7685" width="13.875" style="78" bestFit="1" customWidth="1"/>
    <col min="7686" max="7686" width="11.625" style="78" bestFit="1" customWidth="1"/>
    <col min="7687" max="7687" width="25.5" style="78" bestFit="1" customWidth="1"/>
    <col min="7688" max="7688" width="5.875" style="78" customWidth="1"/>
    <col min="7689" max="7689" width="21.5" style="78" customWidth="1"/>
    <col min="7690" max="7936" width="11" style="78"/>
    <col min="7937" max="7937" width="21.625" style="78" customWidth="1"/>
    <col min="7938" max="7938" width="40.5" style="78" customWidth="1"/>
    <col min="7939" max="7939" width="8.375" style="78" bestFit="1" customWidth="1"/>
    <col min="7940" max="7941" width="13.875" style="78" bestFit="1" customWidth="1"/>
    <col min="7942" max="7942" width="11.625" style="78" bestFit="1" customWidth="1"/>
    <col min="7943" max="7943" width="25.5" style="78" bestFit="1" customWidth="1"/>
    <col min="7944" max="7944" width="5.875" style="78" customWidth="1"/>
    <col min="7945" max="7945" width="21.5" style="78" customWidth="1"/>
    <col min="7946" max="8192" width="11" style="78"/>
    <col min="8193" max="8193" width="21.625" style="78" customWidth="1"/>
    <col min="8194" max="8194" width="40.5" style="78" customWidth="1"/>
    <col min="8195" max="8195" width="8.375" style="78" bestFit="1" customWidth="1"/>
    <col min="8196" max="8197" width="13.875" style="78" bestFit="1" customWidth="1"/>
    <col min="8198" max="8198" width="11.625" style="78" bestFit="1" customWidth="1"/>
    <col min="8199" max="8199" width="25.5" style="78" bestFit="1" customWidth="1"/>
    <col min="8200" max="8200" width="5.875" style="78" customWidth="1"/>
    <col min="8201" max="8201" width="21.5" style="78" customWidth="1"/>
    <col min="8202" max="8448" width="11" style="78"/>
    <col min="8449" max="8449" width="21.625" style="78" customWidth="1"/>
    <col min="8450" max="8450" width="40.5" style="78" customWidth="1"/>
    <col min="8451" max="8451" width="8.375" style="78" bestFit="1" customWidth="1"/>
    <col min="8452" max="8453" width="13.875" style="78" bestFit="1" customWidth="1"/>
    <col min="8454" max="8454" width="11.625" style="78" bestFit="1" customWidth="1"/>
    <col min="8455" max="8455" width="25.5" style="78" bestFit="1" customWidth="1"/>
    <col min="8456" max="8456" width="5.875" style="78" customWidth="1"/>
    <col min="8457" max="8457" width="21.5" style="78" customWidth="1"/>
    <col min="8458" max="8704" width="11" style="78"/>
    <col min="8705" max="8705" width="21.625" style="78" customWidth="1"/>
    <col min="8706" max="8706" width="40.5" style="78" customWidth="1"/>
    <col min="8707" max="8707" width="8.375" style="78" bestFit="1" customWidth="1"/>
    <col min="8708" max="8709" width="13.875" style="78" bestFit="1" customWidth="1"/>
    <col min="8710" max="8710" width="11.625" style="78" bestFit="1" customWidth="1"/>
    <col min="8711" max="8711" width="25.5" style="78" bestFit="1" customWidth="1"/>
    <col min="8712" max="8712" width="5.875" style="78" customWidth="1"/>
    <col min="8713" max="8713" width="21.5" style="78" customWidth="1"/>
    <col min="8714" max="8960" width="11" style="78"/>
    <col min="8961" max="8961" width="21.625" style="78" customWidth="1"/>
    <col min="8962" max="8962" width="40.5" style="78" customWidth="1"/>
    <col min="8963" max="8963" width="8.375" style="78" bestFit="1" customWidth="1"/>
    <col min="8964" max="8965" width="13.875" style="78" bestFit="1" customWidth="1"/>
    <col min="8966" max="8966" width="11.625" style="78" bestFit="1" customWidth="1"/>
    <col min="8967" max="8967" width="25.5" style="78" bestFit="1" customWidth="1"/>
    <col min="8968" max="8968" width="5.875" style="78" customWidth="1"/>
    <col min="8969" max="8969" width="21.5" style="78" customWidth="1"/>
    <col min="8970" max="9216" width="11" style="78"/>
    <col min="9217" max="9217" width="21.625" style="78" customWidth="1"/>
    <col min="9218" max="9218" width="40.5" style="78" customWidth="1"/>
    <col min="9219" max="9219" width="8.375" style="78" bestFit="1" customWidth="1"/>
    <col min="9220" max="9221" width="13.875" style="78" bestFit="1" customWidth="1"/>
    <col min="9222" max="9222" width="11.625" style="78" bestFit="1" customWidth="1"/>
    <col min="9223" max="9223" width="25.5" style="78" bestFit="1" customWidth="1"/>
    <col min="9224" max="9224" width="5.875" style="78" customWidth="1"/>
    <col min="9225" max="9225" width="21.5" style="78" customWidth="1"/>
    <col min="9226" max="9472" width="11" style="78"/>
    <col min="9473" max="9473" width="21.625" style="78" customWidth="1"/>
    <col min="9474" max="9474" width="40.5" style="78" customWidth="1"/>
    <col min="9475" max="9475" width="8.375" style="78" bestFit="1" customWidth="1"/>
    <col min="9476" max="9477" width="13.875" style="78" bestFit="1" customWidth="1"/>
    <col min="9478" max="9478" width="11.625" style="78" bestFit="1" customWidth="1"/>
    <col min="9479" max="9479" width="25.5" style="78" bestFit="1" customWidth="1"/>
    <col min="9480" max="9480" width="5.875" style="78" customWidth="1"/>
    <col min="9481" max="9481" width="21.5" style="78" customWidth="1"/>
    <col min="9482" max="9728" width="11" style="78"/>
    <col min="9729" max="9729" width="21.625" style="78" customWidth="1"/>
    <col min="9730" max="9730" width="40.5" style="78" customWidth="1"/>
    <col min="9731" max="9731" width="8.375" style="78" bestFit="1" customWidth="1"/>
    <col min="9732" max="9733" width="13.875" style="78" bestFit="1" customWidth="1"/>
    <col min="9734" max="9734" width="11.625" style="78" bestFit="1" customWidth="1"/>
    <col min="9735" max="9735" width="25.5" style="78" bestFit="1" customWidth="1"/>
    <col min="9736" max="9736" width="5.875" style="78" customWidth="1"/>
    <col min="9737" max="9737" width="21.5" style="78" customWidth="1"/>
    <col min="9738" max="9984" width="11" style="78"/>
    <col min="9985" max="9985" width="21.625" style="78" customWidth="1"/>
    <col min="9986" max="9986" width="40.5" style="78" customWidth="1"/>
    <col min="9987" max="9987" width="8.375" style="78" bestFit="1" customWidth="1"/>
    <col min="9988" max="9989" width="13.875" style="78" bestFit="1" customWidth="1"/>
    <col min="9990" max="9990" width="11.625" style="78" bestFit="1" customWidth="1"/>
    <col min="9991" max="9991" width="25.5" style="78" bestFit="1" customWidth="1"/>
    <col min="9992" max="9992" width="5.875" style="78" customWidth="1"/>
    <col min="9993" max="9993" width="21.5" style="78" customWidth="1"/>
    <col min="9994" max="10240" width="11" style="78"/>
    <col min="10241" max="10241" width="21.625" style="78" customWidth="1"/>
    <col min="10242" max="10242" width="40.5" style="78" customWidth="1"/>
    <col min="10243" max="10243" width="8.375" style="78" bestFit="1" customWidth="1"/>
    <col min="10244" max="10245" width="13.875" style="78" bestFit="1" customWidth="1"/>
    <col min="10246" max="10246" width="11.625" style="78" bestFit="1" customWidth="1"/>
    <col min="10247" max="10247" width="25.5" style="78" bestFit="1" customWidth="1"/>
    <col min="10248" max="10248" width="5.875" style="78" customWidth="1"/>
    <col min="10249" max="10249" width="21.5" style="78" customWidth="1"/>
    <col min="10250" max="10496" width="11" style="78"/>
    <col min="10497" max="10497" width="21.625" style="78" customWidth="1"/>
    <col min="10498" max="10498" width="40.5" style="78" customWidth="1"/>
    <col min="10499" max="10499" width="8.375" style="78" bestFit="1" customWidth="1"/>
    <col min="10500" max="10501" width="13.875" style="78" bestFit="1" customWidth="1"/>
    <col min="10502" max="10502" width="11.625" style="78" bestFit="1" customWidth="1"/>
    <col min="10503" max="10503" width="25.5" style="78" bestFit="1" customWidth="1"/>
    <col min="10504" max="10504" width="5.875" style="78" customWidth="1"/>
    <col min="10505" max="10505" width="21.5" style="78" customWidth="1"/>
    <col min="10506" max="10752" width="11" style="78"/>
    <col min="10753" max="10753" width="21.625" style="78" customWidth="1"/>
    <col min="10754" max="10754" width="40.5" style="78" customWidth="1"/>
    <col min="10755" max="10755" width="8.375" style="78" bestFit="1" customWidth="1"/>
    <col min="10756" max="10757" width="13.875" style="78" bestFit="1" customWidth="1"/>
    <col min="10758" max="10758" width="11.625" style="78" bestFit="1" customWidth="1"/>
    <col min="10759" max="10759" width="25.5" style="78" bestFit="1" customWidth="1"/>
    <col min="10760" max="10760" width="5.875" style="78" customWidth="1"/>
    <col min="10761" max="10761" width="21.5" style="78" customWidth="1"/>
    <col min="10762" max="11008" width="11" style="78"/>
    <col min="11009" max="11009" width="21.625" style="78" customWidth="1"/>
    <col min="11010" max="11010" width="40.5" style="78" customWidth="1"/>
    <col min="11011" max="11011" width="8.375" style="78" bestFit="1" customWidth="1"/>
    <col min="11012" max="11013" width="13.875" style="78" bestFit="1" customWidth="1"/>
    <col min="11014" max="11014" width="11.625" style="78" bestFit="1" customWidth="1"/>
    <col min="11015" max="11015" width="25.5" style="78" bestFit="1" customWidth="1"/>
    <col min="11016" max="11016" width="5.875" style="78" customWidth="1"/>
    <col min="11017" max="11017" width="21.5" style="78" customWidth="1"/>
    <col min="11018" max="11264" width="11" style="78"/>
    <col min="11265" max="11265" width="21.625" style="78" customWidth="1"/>
    <col min="11266" max="11266" width="40.5" style="78" customWidth="1"/>
    <col min="11267" max="11267" width="8.375" style="78" bestFit="1" customWidth="1"/>
    <col min="11268" max="11269" width="13.875" style="78" bestFit="1" customWidth="1"/>
    <col min="11270" max="11270" width="11.625" style="78" bestFit="1" customWidth="1"/>
    <col min="11271" max="11271" width="25.5" style="78" bestFit="1" customWidth="1"/>
    <col min="11272" max="11272" width="5.875" style="78" customWidth="1"/>
    <col min="11273" max="11273" width="21.5" style="78" customWidth="1"/>
    <col min="11274" max="11520" width="11" style="78"/>
    <col min="11521" max="11521" width="21.625" style="78" customWidth="1"/>
    <col min="11522" max="11522" width="40.5" style="78" customWidth="1"/>
    <col min="11523" max="11523" width="8.375" style="78" bestFit="1" customWidth="1"/>
    <col min="11524" max="11525" width="13.875" style="78" bestFit="1" customWidth="1"/>
    <col min="11526" max="11526" width="11.625" style="78" bestFit="1" customWidth="1"/>
    <col min="11527" max="11527" width="25.5" style="78" bestFit="1" customWidth="1"/>
    <col min="11528" max="11528" width="5.875" style="78" customWidth="1"/>
    <col min="11529" max="11529" width="21.5" style="78" customWidth="1"/>
    <col min="11530" max="11776" width="11" style="78"/>
    <col min="11777" max="11777" width="21.625" style="78" customWidth="1"/>
    <col min="11778" max="11778" width="40.5" style="78" customWidth="1"/>
    <col min="11779" max="11779" width="8.375" style="78" bestFit="1" customWidth="1"/>
    <col min="11780" max="11781" width="13.875" style="78" bestFit="1" customWidth="1"/>
    <col min="11782" max="11782" width="11.625" style="78" bestFit="1" customWidth="1"/>
    <col min="11783" max="11783" width="25.5" style="78" bestFit="1" customWidth="1"/>
    <col min="11784" max="11784" width="5.875" style="78" customWidth="1"/>
    <col min="11785" max="11785" width="21.5" style="78" customWidth="1"/>
    <col min="11786" max="12032" width="11" style="78"/>
    <col min="12033" max="12033" width="21.625" style="78" customWidth="1"/>
    <col min="12034" max="12034" width="40.5" style="78" customWidth="1"/>
    <col min="12035" max="12035" width="8.375" style="78" bestFit="1" customWidth="1"/>
    <col min="12036" max="12037" width="13.875" style="78" bestFit="1" customWidth="1"/>
    <col min="12038" max="12038" width="11.625" style="78" bestFit="1" customWidth="1"/>
    <col min="12039" max="12039" width="25.5" style="78" bestFit="1" customWidth="1"/>
    <col min="12040" max="12040" width="5.875" style="78" customWidth="1"/>
    <col min="12041" max="12041" width="21.5" style="78" customWidth="1"/>
    <col min="12042" max="12288" width="11" style="78"/>
    <col min="12289" max="12289" width="21.625" style="78" customWidth="1"/>
    <col min="12290" max="12290" width="40.5" style="78" customWidth="1"/>
    <col min="12291" max="12291" width="8.375" style="78" bestFit="1" customWidth="1"/>
    <col min="12292" max="12293" width="13.875" style="78" bestFit="1" customWidth="1"/>
    <col min="12294" max="12294" width="11.625" style="78" bestFit="1" customWidth="1"/>
    <col min="12295" max="12295" width="25.5" style="78" bestFit="1" customWidth="1"/>
    <col min="12296" max="12296" width="5.875" style="78" customWidth="1"/>
    <col min="12297" max="12297" width="21.5" style="78" customWidth="1"/>
    <col min="12298" max="12544" width="11" style="78"/>
    <col min="12545" max="12545" width="21.625" style="78" customWidth="1"/>
    <col min="12546" max="12546" width="40.5" style="78" customWidth="1"/>
    <col min="12547" max="12547" width="8.375" style="78" bestFit="1" customWidth="1"/>
    <col min="12548" max="12549" width="13.875" style="78" bestFit="1" customWidth="1"/>
    <col min="12550" max="12550" width="11.625" style="78" bestFit="1" customWidth="1"/>
    <col min="12551" max="12551" width="25.5" style="78" bestFit="1" customWidth="1"/>
    <col min="12552" max="12552" width="5.875" style="78" customWidth="1"/>
    <col min="12553" max="12553" width="21.5" style="78" customWidth="1"/>
    <col min="12554" max="12800" width="11" style="78"/>
    <col min="12801" max="12801" width="21.625" style="78" customWidth="1"/>
    <col min="12802" max="12802" width="40.5" style="78" customWidth="1"/>
    <col min="12803" max="12803" width="8.375" style="78" bestFit="1" customWidth="1"/>
    <col min="12804" max="12805" width="13.875" style="78" bestFit="1" customWidth="1"/>
    <col min="12806" max="12806" width="11.625" style="78" bestFit="1" customWidth="1"/>
    <col min="12807" max="12807" width="25.5" style="78" bestFit="1" customWidth="1"/>
    <col min="12808" max="12808" width="5.875" style="78" customWidth="1"/>
    <col min="12809" max="12809" width="21.5" style="78" customWidth="1"/>
    <col min="12810" max="13056" width="11" style="78"/>
    <col min="13057" max="13057" width="21.625" style="78" customWidth="1"/>
    <col min="13058" max="13058" width="40.5" style="78" customWidth="1"/>
    <col min="13059" max="13059" width="8.375" style="78" bestFit="1" customWidth="1"/>
    <col min="13060" max="13061" width="13.875" style="78" bestFit="1" customWidth="1"/>
    <col min="13062" max="13062" width="11.625" style="78" bestFit="1" customWidth="1"/>
    <col min="13063" max="13063" width="25.5" style="78" bestFit="1" customWidth="1"/>
    <col min="13064" max="13064" width="5.875" style="78" customWidth="1"/>
    <col min="13065" max="13065" width="21.5" style="78" customWidth="1"/>
    <col min="13066" max="13312" width="11" style="78"/>
    <col min="13313" max="13313" width="21.625" style="78" customWidth="1"/>
    <col min="13314" max="13314" width="40.5" style="78" customWidth="1"/>
    <col min="13315" max="13315" width="8.375" style="78" bestFit="1" customWidth="1"/>
    <col min="13316" max="13317" width="13.875" style="78" bestFit="1" customWidth="1"/>
    <col min="13318" max="13318" width="11.625" style="78" bestFit="1" customWidth="1"/>
    <col min="13319" max="13319" width="25.5" style="78" bestFit="1" customWidth="1"/>
    <col min="13320" max="13320" width="5.875" style="78" customWidth="1"/>
    <col min="13321" max="13321" width="21.5" style="78" customWidth="1"/>
    <col min="13322" max="13568" width="11" style="78"/>
    <col min="13569" max="13569" width="21.625" style="78" customWidth="1"/>
    <col min="13570" max="13570" width="40.5" style="78" customWidth="1"/>
    <col min="13571" max="13571" width="8.375" style="78" bestFit="1" customWidth="1"/>
    <col min="13572" max="13573" width="13.875" style="78" bestFit="1" customWidth="1"/>
    <col min="13574" max="13574" width="11.625" style="78" bestFit="1" customWidth="1"/>
    <col min="13575" max="13575" width="25.5" style="78" bestFit="1" customWidth="1"/>
    <col min="13576" max="13576" width="5.875" style="78" customWidth="1"/>
    <col min="13577" max="13577" width="21.5" style="78" customWidth="1"/>
    <col min="13578" max="13824" width="11" style="78"/>
    <col min="13825" max="13825" width="21.625" style="78" customWidth="1"/>
    <col min="13826" max="13826" width="40.5" style="78" customWidth="1"/>
    <col min="13827" max="13827" width="8.375" style="78" bestFit="1" customWidth="1"/>
    <col min="13828" max="13829" width="13.875" style="78" bestFit="1" customWidth="1"/>
    <col min="13830" max="13830" width="11.625" style="78" bestFit="1" customWidth="1"/>
    <col min="13831" max="13831" width="25.5" style="78" bestFit="1" customWidth="1"/>
    <col min="13832" max="13832" width="5.875" style="78" customWidth="1"/>
    <col min="13833" max="13833" width="21.5" style="78" customWidth="1"/>
    <col min="13834" max="14080" width="11" style="78"/>
    <col min="14081" max="14081" width="21.625" style="78" customWidth="1"/>
    <col min="14082" max="14082" width="40.5" style="78" customWidth="1"/>
    <col min="14083" max="14083" width="8.375" style="78" bestFit="1" customWidth="1"/>
    <col min="14084" max="14085" width="13.875" style="78" bestFit="1" customWidth="1"/>
    <col min="14086" max="14086" width="11.625" style="78" bestFit="1" customWidth="1"/>
    <col min="14087" max="14087" width="25.5" style="78" bestFit="1" customWidth="1"/>
    <col min="14088" max="14088" width="5.875" style="78" customWidth="1"/>
    <col min="14089" max="14089" width="21.5" style="78" customWidth="1"/>
    <col min="14090" max="14336" width="11" style="78"/>
    <col min="14337" max="14337" width="21.625" style="78" customWidth="1"/>
    <col min="14338" max="14338" width="40.5" style="78" customWidth="1"/>
    <col min="14339" max="14339" width="8.375" style="78" bestFit="1" customWidth="1"/>
    <col min="14340" max="14341" width="13.875" style="78" bestFit="1" customWidth="1"/>
    <col min="14342" max="14342" width="11.625" style="78" bestFit="1" customWidth="1"/>
    <col min="14343" max="14343" width="25.5" style="78" bestFit="1" customWidth="1"/>
    <col min="14344" max="14344" width="5.875" style="78" customWidth="1"/>
    <col min="14345" max="14345" width="21.5" style="78" customWidth="1"/>
    <col min="14346" max="14592" width="11" style="78"/>
    <col min="14593" max="14593" width="21.625" style="78" customWidth="1"/>
    <col min="14594" max="14594" width="40.5" style="78" customWidth="1"/>
    <col min="14595" max="14595" width="8.375" style="78" bestFit="1" customWidth="1"/>
    <col min="14596" max="14597" width="13.875" style="78" bestFit="1" customWidth="1"/>
    <col min="14598" max="14598" width="11.625" style="78" bestFit="1" customWidth="1"/>
    <col min="14599" max="14599" width="25.5" style="78" bestFit="1" customWidth="1"/>
    <col min="14600" max="14600" width="5.875" style="78" customWidth="1"/>
    <col min="14601" max="14601" width="21.5" style="78" customWidth="1"/>
    <col min="14602" max="14848" width="11" style="78"/>
    <col min="14849" max="14849" width="21.625" style="78" customWidth="1"/>
    <col min="14850" max="14850" width="40.5" style="78" customWidth="1"/>
    <col min="14851" max="14851" width="8.375" style="78" bestFit="1" customWidth="1"/>
    <col min="14852" max="14853" width="13.875" style="78" bestFit="1" customWidth="1"/>
    <col min="14854" max="14854" width="11.625" style="78" bestFit="1" customWidth="1"/>
    <col min="14855" max="14855" width="25.5" style="78" bestFit="1" customWidth="1"/>
    <col min="14856" max="14856" width="5.875" style="78" customWidth="1"/>
    <col min="14857" max="14857" width="21.5" style="78" customWidth="1"/>
    <col min="14858" max="15104" width="11" style="78"/>
    <col min="15105" max="15105" width="21.625" style="78" customWidth="1"/>
    <col min="15106" max="15106" width="40.5" style="78" customWidth="1"/>
    <col min="15107" max="15107" width="8.375" style="78" bestFit="1" customWidth="1"/>
    <col min="15108" max="15109" width="13.875" style="78" bestFit="1" customWidth="1"/>
    <col min="15110" max="15110" width="11.625" style="78" bestFit="1" customWidth="1"/>
    <col min="15111" max="15111" width="25.5" style="78" bestFit="1" customWidth="1"/>
    <col min="15112" max="15112" width="5.875" style="78" customWidth="1"/>
    <col min="15113" max="15113" width="21.5" style="78" customWidth="1"/>
    <col min="15114" max="15360" width="11" style="78"/>
    <col min="15361" max="15361" width="21.625" style="78" customWidth="1"/>
    <col min="15362" max="15362" width="40.5" style="78" customWidth="1"/>
    <col min="15363" max="15363" width="8.375" style="78" bestFit="1" customWidth="1"/>
    <col min="15364" max="15365" width="13.875" style="78" bestFit="1" customWidth="1"/>
    <col min="15366" max="15366" width="11.625" style="78" bestFit="1" customWidth="1"/>
    <col min="15367" max="15367" width="25.5" style="78" bestFit="1" customWidth="1"/>
    <col min="15368" max="15368" width="5.875" style="78" customWidth="1"/>
    <col min="15369" max="15369" width="21.5" style="78" customWidth="1"/>
    <col min="15370" max="15616" width="11" style="78"/>
    <col min="15617" max="15617" width="21.625" style="78" customWidth="1"/>
    <col min="15618" max="15618" width="40.5" style="78" customWidth="1"/>
    <col min="15619" max="15619" width="8.375" style="78" bestFit="1" customWidth="1"/>
    <col min="15620" max="15621" width="13.875" style="78" bestFit="1" customWidth="1"/>
    <col min="15622" max="15622" width="11.625" style="78" bestFit="1" customWidth="1"/>
    <col min="15623" max="15623" width="25.5" style="78" bestFit="1" customWidth="1"/>
    <col min="15624" max="15624" width="5.875" style="78" customWidth="1"/>
    <col min="15625" max="15625" width="21.5" style="78" customWidth="1"/>
    <col min="15626" max="15872" width="11" style="78"/>
    <col min="15873" max="15873" width="21.625" style="78" customWidth="1"/>
    <col min="15874" max="15874" width="40.5" style="78" customWidth="1"/>
    <col min="15875" max="15875" width="8.375" style="78" bestFit="1" customWidth="1"/>
    <col min="15876" max="15877" width="13.875" style="78" bestFit="1" customWidth="1"/>
    <col min="15878" max="15878" width="11.625" style="78" bestFit="1" customWidth="1"/>
    <col min="15879" max="15879" width="25.5" style="78" bestFit="1" customWidth="1"/>
    <col min="15880" max="15880" width="5.875" style="78" customWidth="1"/>
    <col min="15881" max="15881" width="21.5" style="78" customWidth="1"/>
    <col min="15882" max="16128" width="11" style="78"/>
    <col min="16129" max="16129" width="21.625" style="78" customWidth="1"/>
    <col min="16130" max="16130" width="40.5" style="78" customWidth="1"/>
    <col min="16131" max="16131" width="8.375" style="78" bestFit="1" customWidth="1"/>
    <col min="16132" max="16133" width="13.875" style="78" bestFit="1" customWidth="1"/>
    <col min="16134" max="16134" width="11.625" style="78" bestFit="1" customWidth="1"/>
    <col min="16135" max="16135" width="25.5" style="78" bestFit="1" customWidth="1"/>
    <col min="16136" max="16136" width="5.875" style="78" customWidth="1"/>
    <col min="16137" max="16137" width="21.5" style="78" customWidth="1"/>
    <col min="16138" max="16384" width="11" style="78"/>
  </cols>
  <sheetData>
    <row r="1" spans="1:9" s="4" customFormat="1" x14ac:dyDescent="0.15">
      <c r="I1" s="5" t="s">
        <v>10</v>
      </c>
    </row>
    <row r="2" spans="1:9" x14ac:dyDescent="0.15">
      <c r="A2" s="79" t="s">
        <v>127</v>
      </c>
      <c r="B2" s="80"/>
      <c r="C2" s="80"/>
      <c r="D2" s="80"/>
      <c r="E2" s="80"/>
      <c r="F2" s="80"/>
      <c r="G2" s="80"/>
      <c r="H2" s="80"/>
      <c r="I2" s="80"/>
    </row>
    <row r="4" spans="1:9" x14ac:dyDescent="0.15">
      <c r="A4" s="81" t="s">
        <v>402</v>
      </c>
    </row>
    <row r="5" spans="1:9" x14ac:dyDescent="0.15">
      <c r="A5" s="320" t="s">
        <v>403</v>
      </c>
      <c r="B5" s="313"/>
      <c r="C5" s="313"/>
      <c r="D5" s="313"/>
      <c r="E5" s="313"/>
      <c r="F5" s="313"/>
      <c r="G5" s="313"/>
      <c r="H5" s="313"/>
      <c r="I5" s="313"/>
    </row>
    <row r="7" spans="1:9" x14ac:dyDescent="0.15">
      <c r="A7" s="81" t="s">
        <v>404</v>
      </c>
    </row>
    <row r="8" spans="1:9" s="4" customFormat="1" x14ac:dyDescent="0.15">
      <c r="A8" s="4" t="s">
        <v>15</v>
      </c>
    </row>
    <row r="10" spans="1:9" ht="27" x14ac:dyDescent="0.15">
      <c r="A10" s="83" t="s">
        <v>405</v>
      </c>
      <c r="B10" s="83" t="s">
        <v>406</v>
      </c>
      <c r="C10" s="83" t="s">
        <v>407</v>
      </c>
      <c r="D10" s="179" t="s">
        <v>408</v>
      </c>
      <c r="E10" s="83" t="s">
        <v>409</v>
      </c>
      <c r="F10" s="83" t="s">
        <v>410</v>
      </c>
      <c r="G10" s="83" t="s">
        <v>411</v>
      </c>
      <c r="H10" s="84" t="s">
        <v>412</v>
      </c>
      <c r="I10" s="83" t="s">
        <v>413</v>
      </c>
    </row>
    <row r="11" spans="1:9" ht="111.75" customHeight="1" x14ac:dyDescent="0.15">
      <c r="A11" s="172" t="s">
        <v>456</v>
      </c>
      <c r="B11" s="172" t="s">
        <v>457</v>
      </c>
      <c r="C11" s="173" t="s">
        <v>425</v>
      </c>
      <c r="D11" s="174">
        <v>2205000</v>
      </c>
      <c r="E11" s="174">
        <v>2205000</v>
      </c>
      <c r="F11" s="175">
        <v>39374</v>
      </c>
      <c r="G11" s="15" t="s">
        <v>458</v>
      </c>
      <c r="H11" s="177" t="s">
        <v>45</v>
      </c>
      <c r="I11" s="177"/>
    </row>
    <row r="12" spans="1:9" ht="13.15" customHeight="1" x14ac:dyDescent="0.15"/>
    <row r="13" spans="1:9" ht="13.15" customHeight="1" x14ac:dyDescent="0.15">
      <c r="A13" s="78" t="s">
        <v>439</v>
      </c>
    </row>
    <row r="14" spans="1:9" ht="13.15" customHeight="1" x14ac:dyDescent="0.15">
      <c r="A14" s="78" t="s">
        <v>440</v>
      </c>
    </row>
    <row r="15" spans="1:9" ht="13.15" customHeight="1" x14ac:dyDescent="0.15">
      <c r="A15" s="78" t="s">
        <v>441</v>
      </c>
    </row>
    <row r="16" spans="1:9" ht="13.15" customHeight="1" x14ac:dyDescent="0.15">
      <c r="A16" s="78" t="s">
        <v>442</v>
      </c>
    </row>
    <row r="17" spans="1:4" ht="13.15" customHeight="1" x14ac:dyDescent="0.15">
      <c r="A17" s="78" t="s">
        <v>443</v>
      </c>
    </row>
    <row r="18" spans="1:4" ht="13.15" customHeight="1" x14ac:dyDescent="0.15">
      <c r="A18" s="78" t="s">
        <v>444</v>
      </c>
    </row>
    <row r="19" spans="1:4" ht="13.15" customHeight="1" x14ac:dyDescent="0.15">
      <c r="A19" s="78" t="s">
        <v>445</v>
      </c>
    </row>
    <row r="20" spans="1:4" x14ac:dyDescent="0.15">
      <c r="D20" s="170"/>
    </row>
    <row r="21" spans="1:4" x14ac:dyDescent="0.15">
      <c r="D21" s="170"/>
    </row>
    <row r="22" spans="1:4" x14ac:dyDescent="0.15">
      <c r="D22" s="170"/>
    </row>
    <row r="23" spans="1:4" x14ac:dyDescent="0.15">
      <c r="D23" s="170"/>
    </row>
    <row r="24" spans="1:4" x14ac:dyDescent="0.15">
      <c r="D24" s="170"/>
    </row>
    <row r="25" spans="1:4" x14ac:dyDescent="0.15">
      <c r="D25" s="170"/>
    </row>
    <row r="26" spans="1:4" x14ac:dyDescent="0.15">
      <c r="D26" s="170"/>
    </row>
    <row r="27" spans="1:4" x14ac:dyDescent="0.15">
      <c r="D27" s="170"/>
    </row>
    <row r="28" spans="1:4" x14ac:dyDescent="0.15">
      <c r="D28" s="170"/>
    </row>
    <row r="29" spans="1:4" x14ac:dyDescent="0.15">
      <c r="D29" s="170"/>
    </row>
    <row r="30" spans="1:4" x14ac:dyDescent="0.15">
      <c r="D30" s="170"/>
    </row>
    <row r="31" spans="1:4" x14ac:dyDescent="0.15">
      <c r="D31" s="170"/>
    </row>
    <row r="32" spans="1:4" x14ac:dyDescent="0.15">
      <c r="D32" s="170"/>
    </row>
    <row r="33" spans="4:4" x14ac:dyDescent="0.15">
      <c r="D33" s="170"/>
    </row>
    <row r="34" spans="4:4" x14ac:dyDescent="0.15">
      <c r="D34" s="170"/>
    </row>
    <row r="35" spans="4:4" x14ac:dyDescent="0.15">
      <c r="D35" s="170"/>
    </row>
    <row r="36" spans="4:4" x14ac:dyDescent="0.15">
      <c r="D36" s="170"/>
    </row>
  </sheetData>
  <mergeCells count="1">
    <mergeCell ref="A5:I5"/>
  </mergeCells>
  <phoneticPr fontId="10"/>
  <pageMargins left="0.74803149606299213" right="0.74803149606299213" top="0.98425196850393715" bottom="0.98425196850393715" header="0.51181102362204722" footer="0.51181102362204722"/>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C5568-832E-43D7-BFFD-AFBA6C532838}">
  <sheetPr codeName="Sheet5">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47.875" style="16" customWidth="1"/>
    <col min="2" max="2" width="40.375" style="16" customWidth="1"/>
    <col min="3" max="3" width="5.5" style="16" bestFit="1" customWidth="1"/>
    <col min="4" max="5" width="13.875" style="16" bestFit="1" customWidth="1"/>
    <col min="6" max="6" width="11.625" style="16" bestFit="1" customWidth="1"/>
    <col min="7" max="7" width="19.375" style="16" customWidth="1"/>
    <col min="8" max="8" width="5.875" style="16" customWidth="1"/>
    <col min="9" max="9" width="21.5" style="16" customWidth="1"/>
    <col min="10" max="16384" width="9" style="16"/>
  </cols>
  <sheetData>
    <row r="1" spans="1:9" s="4" customFormat="1" x14ac:dyDescent="0.15">
      <c r="I1" s="5" t="s">
        <v>10</v>
      </c>
    </row>
    <row r="2" spans="1:9" x14ac:dyDescent="0.15">
      <c r="A2" s="17" t="s">
        <v>11</v>
      </c>
      <c r="B2" s="18"/>
      <c r="C2" s="18"/>
      <c r="D2" s="18"/>
      <c r="E2" s="18"/>
      <c r="F2" s="18"/>
      <c r="G2" s="18"/>
      <c r="H2" s="18"/>
      <c r="I2" s="18"/>
    </row>
    <row r="4" spans="1:9" x14ac:dyDescent="0.15">
      <c r="A4" s="19" t="s">
        <v>12</v>
      </c>
    </row>
    <row r="5" spans="1:9" s="28" customFormat="1" x14ac:dyDescent="0.15">
      <c r="A5" s="297" t="s">
        <v>63</v>
      </c>
      <c r="B5" s="297"/>
      <c r="C5" s="297"/>
      <c r="D5" s="297"/>
      <c r="E5" s="297"/>
      <c r="F5" s="297"/>
      <c r="G5" s="297"/>
      <c r="H5" s="297"/>
      <c r="I5" s="297"/>
    </row>
    <row r="7" spans="1:9" x14ac:dyDescent="0.15">
      <c r="A7" s="19" t="s">
        <v>14</v>
      </c>
    </row>
    <row r="8" spans="1:9" s="4" customFormat="1" x14ac:dyDescent="0.15">
      <c r="A8" s="4" t="s">
        <v>15</v>
      </c>
    </row>
    <row r="10" spans="1:9" ht="27" x14ac:dyDescent="0.15">
      <c r="A10" s="20" t="s">
        <v>16</v>
      </c>
      <c r="B10" s="20" t="s">
        <v>17</v>
      </c>
      <c r="C10" s="20" t="s">
        <v>18</v>
      </c>
      <c r="D10" s="20" t="s">
        <v>19</v>
      </c>
      <c r="E10" s="20" t="s">
        <v>20</v>
      </c>
      <c r="F10" s="20" t="s">
        <v>21</v>
      </c>
      <c r="G10" s="20" t="s">
        <v>22</v>
      </c>
      <c r="H10" s="21" t="s">
        <v>23</v>
      </c>
      <c r="I10" s="20" t="s">
        <v>24</v>
      </c>
    </row>
    <row r="11" spans="1:9" s="28" customFormat="1" ht="54.75" customHeight="1" x14ac:dyDescent="0.15">
      <c r="A11" s="43" t="s">
        <v>64</v>
      </c>
      <c r="B11" s="44" t="s">
        <v>65</v>
      </c>
      <c r="C11" s="45">
        <v>1</v>
      </c>
      <c r="D11" s="45">
        <v>264600</v>
      </c>
      <c r="E11" s="45">
        <v>264600</v>
      </c>
      <c r="F11" s="46">
        <v>37280</v>
      </c>
      <c r="G11" s="47" t="s">
        <v>66</v>
      </c>
      <c r="H11" s="30" t="s">
        <v>28</v>
      </c>
      <c r="I11" s="36"/>
    </row>
    <row r="13" spans="1:9" x14ac:dyDescent="0.15">
      <c r="A13" s="16" t="s">
        <v>30</v>
      </c>
    </row>
    <row r="14" spans="1:9" x14ac:dyDescent="0.15">
      <c r="A14" s="16" t="s">
        <v>31</v>
      </c>
    </row>
    <row r="15" spans="1:9" x14ac:dyDescent="0.15">
      <c r="A15" s="16" t="s">
        <v>32</v>
      </c>
    </row>
    <row r="16" spans="1:9" x14ac:dyDescent="0.15">
      <c r="A16" s="16" t="s">
        <v>33</v>
      </c>
    </row>
    <row r="17" spans="1:1" x14ac:dyDescent="0.15">
      <c r="A17" s="16" t="s">
        <v>34</v>
      </c>
    </row>
    <row r="18" spans="1:1" x14ac:dyDescent="0.15">
      <c r="A18" s="16" t="s">
        <v>35</v>
      </c>
    </row>
    <row r="19" spans="1:1" x14ac:dyDescent="0.15">
      <c r="A19" s="16"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D63DB-E9A6-4E0D-B6C6-BEAAA450BE6C}">
  <dimension ref="A1:I24"/>
  <sheetViews>
    <sheetView view="pageBreakPreview" zoomScale="60" zoomScaleNormal="100" workbookViewId="0">
      <selection activeCell="N17" sqref="N17"/>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400</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401</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CC21-6593-4DDC-BA75-6BACEAF21374}">
  <sheetPr codeName="Sheet47">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461</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98.25" customHeight="1" x14ac:dyDescent="0.15">
      <c r="A11" s="180" t="s">
        <v>462</v>
      </c>
      <c r="B11" s="180" t="s">
        <v>463</v>
      </c>
      <c r="C11" s="181" t="s">
        <v>182</v>
      </c>
      <c r="D11" s="182">
        <v>41475000</v>
      </c>
      <c r="E11" s="182">
        <v>41475000</v>
      </c>
      <c r="F11" s="183">
        <v>39801</v>
      </c>
      <c r="G11" s="180" t="s">
        <v>464</v>
      </c>
      <c r="H11" s="184" t="s">
        <v>452</v>
      </c>
      <c r="I11" s="180"/>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AF652-8FD3-4F59-8002-D8B39A4FC3F9}">
  <dimension ref="A1:I24"/>
  <sheetViews>
    <sheetView view="pageBreakPreview" zoomScale="60" zoomScaleNormal="100" workbookViewId="0">
      <selection activeCell="R35" sqref="R3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45537</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459</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460</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BB16B-FDBE-4BCE-9CC7-1945FCB1D536}">
  <sheetPr codeName="Sheet48">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467</v>
      </c>
      <c r="B5" s="321"/>
      <c r="C5" s="321"/>
      <c r="D5" s="321"/>
      <c r="E5" s="321"/>
      <c r="F5" s="321"/>
      <c r="G5" s="321"/>
      <c r="H5" s="321"/>
      <c r="I5" s="321"/>
    </row>
    <row r="7" spans="1:9" x14ac:dyDescent="0.15">
      <c r="A7" s="150" t="s">
        <v>14</v>
      </c>
    </row>
    <row r="8" spans="1:9" s="4" customFormat="1" x14ac:dyDescent="0.15">
      <c r="A8" s="4" t="s">
        <v>15</v>
      </c>
    </row>
    <row r="10" spans="1:9" ht="27" x14ac:dyDescent="0.15">
      <c r="A10" s="184" t="s">
        <v>16</v>
      </c>
      <c r="B10" s="184" t="s">
        <v>17</v>
      </c>
      <c r="C10" s="184" t="s">
        <v>18</v>
      </c>
      <c r="D10" s="184" t="s">
        <v>19</v>
      </c>
      <c r="E10" s="184" t="s">
        <v>20</v>
      </c>
      <c r="F10" s="184" t="s">
        <v>21</v>
      </c>
      <c r="G10" s="184" t="s">
        <v>22</v>
      </c>
      <c r="H10" s="185" t="s">
        <v>23</v>
      </c>
      <c r="I10" s="184" t="s">
        <v>24</v>
      </c>
    </row>
    <row r="11" spans="1:9" ht="80.25" customHeight="1" x14ac:dyDescent="0.15">
      <c r="A11" s="180" t="s">
        <v>468</v>
      </c>
      <c r="B11" s="180" t="s">
        <v>469</v>
      </c>
      <c r="C11" s="181" t="s">
        <v>277</v>
      </c>
      <c r="D11" s="182">
        <v>4009635</v>
      </c>
      <c r="E11" s="182">
        <v>4009635</v>
      </c>
      <c r="F11" s="183">
        <v>39721</v>
      </c>
      <c r="G11" s="180" t="s">
        <v>470</v>
      </c>
      <c r="H11" s="184" t="s">
        <v>452</v>
      </c>
      <c r="I11" s="186" t="s">
        <v>471</v>
      </c>
    </row>
    <row r="12" spans="1:9" ht="80.25" customHeight="1" x14ac:dyDescent="0.15">
      <c r="A12" s="180" t="s">
        <v>472</v>
      </c>
      <c r="B12" s="180" t="s">
        <v>473</v>
      </c>
      <c r="C12" s="181" t="s">
        <v>277</v>
      </c>
      <c r="D12" s="182">
        <v>177450</v>
      </c>
      <c r="E12" s="182">
        <v>177450</v>
      </c>
      <c r="F12" s="183">
        <v>40224</v>
      </c>
      <c r="G12" s="180" t="s">
        <v>470</v>
      </c>
      <c r="H12" s="184" t="s">
        <v>474</v>
      </c>
      <c r="I12" s="186" t="s">
        <v>471</v>
      </c>
    </row>
    <row r="14" spans="1:9" x14ac:dyDescent="0.15">
      <c r="A14" s="147" t="s">
        <v>30</v>
      </c>
    </row>
    <row r="15" spans="1:9" x14ac:dyDescent="0.15">
      <c r="A15" s="147" t="s">
        <v>31</v>
      </c>
    </row>
    <row r="16" spans="1:9" x14ac:dyDescent="0.15">
      <c r="A16" s="147" t="s">
        <v>32</v>
      </c>
    </row>
    <row r="17" spans="1:1" x14ac:dyDescent="0.15">
      <c r="A17" s="147" t="s">
        <v>33</v>
      </c>
    </row>
    <row r="18" spans="1:1" x14ac:dyDescent="0.15">
      <c r="A18" s="147" t="s">
        <v>34</v>
      </c>
    </row>
    <row r="19" spans="1:1" x14ac:dyDescent="0.15">
      <c r="A19" s="147" t="s">
        <v>35</v>
      </c>
    </row>
    <row r="20" spans="1:1" x14ac:dyDescent="0.15">
      <c r="A20"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3564C-2DBB-41A4-84FE-D319F35C8E00}">
  <dimension ref="A1:I24"/>
  <sheetViews>
    <sheetView view="pageBreakPreview" zoomScale="60" zoomScaleNormal="100" workbookViewId="0">
      <selection activeCell="B12" sqref="B12"/>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45538</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465</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466</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6A579-FF0B-4C5A-9485-2215CEF690FC}">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2.375"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36"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317" t="s">
        <v>477</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106.5" customHeight="1" x14ac:dyDescent="0.15">
      <c r="A11" s="187" t="s">
        <v>478</v>
      </c>
      <c r="B11" s="166" t="s">
        <v>479</v>
      </c>
      <c r="C11" s="156">
        <v>1</v>
      </c>
      <c r="D11" s="164">
        <v>534450</v>
      </c>
      <c r="E11" s="164">
        <v>534450</v>
      </c>
      <c r="F11" s="165">
        <v>39477</v>
      </c>
      <c r="G11" s="166" t="s">
        <v>480</v>
      </c>
      <c r="H11" s="160" t="s">
        <v>45</v>
      </c>
      <c r="I11" s="161" t="s">
        <v>481</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1804-E5BD-4183-8785-3BD9C32D919D}">
  <dimension ref="A1:I24"/>
  <sheetViews>
    <sheetView view="pageBreakPreview" zoomScale="60" zoomScaleNormal="100" workbookViewId="0">
      <selection activeCell="G5" sqref="G5:I5"/>
    </sheetView>
  </sheetViews>
  <sheetFormatPr defaultColWidth="9" defaultRowHeight="13.5" x14ac:dyDescent="0.15"/>
  <cols>
    <col min="1" max="16384" width="9" style="234"/>
  </cols>
  <sheetData>
    <row r="1" spans="1:9" x14ac:dyDescent="0.15">
      <c r="A1" s="236"/>
      <c r="B1" s="236"/>
      <c r="C1" s="236"/>
      <c r="D1" s="236"/>
      <c r="E1" s="236"/>
      <c r="F1" s="236"/>
      <c r="G1" s="236"/>
      <c r="H1" s="236"/>
      <c r="I1" s="236"/>
    </row>
    <row r="2" spans="1:9" x14ac:dyDescent="0.15">
      <c r="A2" s="236"/>
      <c r="B2" s="236"/>
      <c r="C2" s="236"/>
      <c r="D2" s="236"/>
      <c r="E2" s="236"/>
      <c r="F2" s="236"/>
      <c r="G2" s="236"/>
      <c r="H2" s="236"/>
      <c r="I2" s="236"/>
    </row>
    <row r="3" spans="1:9" x14ac:dyDescent="0.15">
      <c r="A3" s="236"/>
      <c r="B3" s="236"/>
      <c r="C3" s="236"/>
      <c r="D3" s="236"/>
      <c r="E3" s="236"/>
      <c r="F3" s="236"/>
      <c r="G3" s="236"/>
      <c r="H3" s="236"/>
      <c r="I3" s="236"/>
    </row>
    <row r="4" spans="1:9" ht="14.25" customHeight="1" x14ac:dyDescent="0.15">
      <c r="A4" s="239"/>
      <c r="B4" s="241"/>
      <c r="C4" s="241"/>
      <c r="D4" s="241"/>
      <c r="E4" s="241"/>
      <c r="F4" s="241"/>
      <c r="G4" s="308">
        <v>45518</v>
      </c>
      <c r="H4" s="308"/>
      <c r="I4" s="308"/>
    </row>
    <row r="5" spans="1:9" ht="14.25" customHeight="1" x14ac:dyDescent="0.15">
      <c r="A5" s="239"/>
      <c r="B5" s="241"/>
      <c r="C5" s="241"/>
      <c r="D5" s="241"/>
      <c r="E5" s="241"/>
      <c r="F5" s="241"/>
      <c r="G5" s="309" t="s">
        <v>0</v>
      </c>
      <c r="H5" s="309"/>
      <c r="I5" s="309"/>
    </row>
    <row r="6" spans="1:9" ht="14.25" x14ac:dyDescent="0.15">
      <c r="A6" s="239"/>
      <c r="B6" s="241"/>
      <c r="C6" s="241"/>
      <c r="D6" s="241"/>
      <c r="E6" s="241"/>
      <c r="F6" s="241"/>
      <c r="G6" s="256"/>
      <c r="H6" s="256"/>
      <c r="I6" s="256"/>
    </row>
    <row r="7" spans="1:9" ht="14.25" x14ac:dyDescent="0.15">
      <c r="A7" s="238"/>
      <c r="B7" s="241"/>
      <c r="C7" s="241"/>
      <c r="D7" s="241"/>
      <c r="E7" s="241"/>
      <c r="F7" s="241"/>
      <c r="G7" s="241"/>
      <c r="H7" s="241"/>
      <c r="I7" s="241"/>
    </row>
    <row r="8" spans="1:9" ht="14.25" customHeight="1" x14ac:dyDescent="0.15">
      <c r="A8" s="238"/>
      <c r="B8" s="290" t="s">
        <v>475</v>
      </c>
      <c r="C8" s="290"/>
      <c r="D8" s="290"/>
      <c r="E8" s="290"/>
      <c r="F8" s="290"/>
      <c r="G8" s="290"/>
      <c r="H8" s="290"/>
      <c r="I8" s="255"/>
    </row>
    <row r="9" spans="1:9" ht="14.25" customHeight="1" x14ac:dyDescent="0.15">
      <c r="A9" s="238"/>
      <c r="B9" s="290"/>
      <c r="C9" s="290"/>
      <c r="D9" s="290"/>
      <c r="E9" s="290"/>
      <c r="F9" s="290"/>
      <c r="G9" s="290"/>
      <c r="H9" s="290"/>
      <c r="I9" s="255"/>
    </row>
    <row r="10" spans="1:9" ht="14.25" x14ac:dyDescent="0.15">
      <c r="A10" s="238"/>
      <c r="B10" s="290"/>
      <c r="C10" s="290"/>
      <c r="D10" s="290"/>
      <c r="E10" s="290"/>
      <c r="F10" s="290"/>
      <c r="G10" s="290"/>
      <c r="H10" s="290"/>
      <c r="I10" s="255"/>
    </row>
    <row r="11" spans="1:9" ht="14.25" x14ac:dyDescent="0.15">
      <c r="A11" s="238"/>
      <c r="B11" s="290"/>
      <c r="C11" s="290"/>
      <c r="D11" s="290"/>
      <c r="E11" s="290"/>
      <c r="F11" s="290"/>
      <c r="G11" s="290"/>
      <c r="H11" s="290"/>
      <c r="I11" s="255"/>
    </row>
    <row r="12" spans="1:9" ht="14.25" x14ac:dyDescent="0.15">
      <c r="A12" s="238"/>
      <c r="B12" s="241"/>
      <c r="C12" s="241"/>
      <c r="D12" s="241"/>
      <c r="E12" s="241"/>
      <c r="F12" s="241"/>
      <c r="G12" s="241"/>
      <c r="H12" s="241"/>
      <c r="I12" s="241"/>
    </row>
    <row r="13" spans="1:9" ht="14.25" x14ac:dyDescent="0.15">
      <c r="A13" s="238"/>
      <c r="B13" s="241" t="s">
        <v>3</v>
      </c>
      <c r="C13" s="241"/>
      <c r="D13" s="241"/>
      <c r="E13" s="241"/>
      <c r="F13" s="241"/>
      <c r="G13" s="241"/>
      <c r="H13" s="241"/>
      <c r="I13" s="241"/>
    </row>
    <row r="14" spans="1:9" ht="14.25" x14ac:dyDescent="0.15">
      <c r="A14" s="238"/>
      <c r="B14" s="241"/>
      <c r="C14" s="241"/>
      <c r="D14" s="241"/>
      <c r="E14" s="241"/>
      <c r="F14" s="241"/>
      <c r="G14" s="241"/>
      <c r="H14" s="241"/>
      <c r="I14" s="241"/>
    </row>
    <row r="15" spans="1:9" ht="14.25" customHeight="1" x14ac:dyDescent="0.15">
      <c r="A15" s="238"/>
      <c r="B15" s="290" t="s">
        <v>476</v>
      </c>
      <c r="C15" s="290"/>
      <c r="D15" s="290"/>
      <c r="E15" s="290"/>
      <c r="F15" s="290"/>
      <c r="G15" s="290"/>
      <c r="H15" s="290"/>
      <c r="I15" s="290"/>
    </row>
    <row r="16" spans="1:9" ht="14.25" customHeight="1" x14ac:dyDescent="0.15">
      <c r="A16" s="238"/>
      <c r="B16" s="290"/>
      <c r="C16" s="290"/>
      <c r="D16" s="290"/>
      <c r="E16" s="290"/>
      <c r="F16" s="290"/>
      <c r="G16" s="290"/>
      <c r="H16" s="290"/>
      <c r="I16" s="290"/>
    </row>
    <row r="17" spans="1:9" ht="14.25" customHeight="1" x14ac:dyDescent="0.15">
      <c r="A17" s="238"/>
      <c r="B17" s="290"/>
      <c r="C17" s="290"/>
      <c r="D17" s="290"/>
      <c r="E17" s="290"/>
      <c r="F17" s="290"/>
      <c r="G17" s="290"/>
      <c r="H17" s="290"/>
      <c r="I17" s="290"/>
    </row>
    <row r="18" spans="1:9" ht="14.25" customHeight="1" x14ac:dyDescent="0.15">
      <c r="A18" s="238"/>
      <c r="B18" s="290" t="s">
        <v>5</v>
      </c>
      <c r="C18" s="290"/>
      <c r="D18" s="290"/>
      <c r="E18" s="290"/>
      <c r="F18" s="290"/>
      <c r="G18" s="290"/>
      <c r="H18" s="290"/>
      <c r="I18" s="290"/>
    </row>
    <row r="19" spans="1:9" ht="14.25" customHeight="1" x14ac:dyDescent="0.15">
      <c r="A19" s="238"/>
      <c r="B19" s="290" t="s">
        <v>6</v>
      </c>
      <c r="C19" s="290"/>
      <c r="D19" s="290"/>
      <c r="E19" s="290"/>
      <c r="F19" s="290"/>
      <c r="G19" s="290"/>
      <c r="H19" s="290"/>
      <c r="I19" s="290"/>
    </row>
    <row r="20" spans="1:9" ht="14.25" x14ac:dyDescent="0.15">
      <c r="A20" s="238"/>
      <c r="B20" s="290"/>
      <c r="C20" s="290"/>
      <c r="D20" s="290"/>
      <c r="E20" s="290"/>
      <c r="F20" s="290"/>
      <c r="G20" s="290"/>
      <c r="H20" s="290"/>
      <c r="I20" s="290"/>
    </row>
    <row r="21" spans="1:9" ht="14.25" x14ac:dyDescent="0.15">
      <c r="A21" s="238"/>
      <c r="B21" s="241"/>
      <c r="C21" s="241"/>
      <c r="D21" s="241"/>
      <c r="E21" s="241"/>
      <c r="F21" s="241"/>
      <c r="G21" s="241"/>
      <c r="H21" s="241"/>
      <c r="I21" s="241"/>
    </row>
    <row r="22" spans="1:9" ht="14.25" x14ac:dyDescent="0.15">
      <c r="A22" s="238"/>
      <c r="B22" s="241" t="s">
        <v>7</v>
      </c>
      <c r="C22" s="241"/>
      <c r="D22" s="241"/>
      <c r="E22" s="241"/>
      <c r="F22" s="241"/>
      <c r="G22" s="241"/>
      <c r="H22" s="241"/>
      <c r="I22" s="241"/>
    </row>
    <row r="23" spans="1:9" ht="14.25" x14ac:dyDescent="0.15">
      <c r="A23" s="238"/>
      <c r="B23" s="241" t="s">
        <v>8</v>
      </c>
      <c r="C23" s="241"/>
      <c r="D23" s="241"/>
      <c r="E23" s="241"/>
      <c r="F23" s="241"/>
      <c r="G23" s="241"/>
      <c r="H23" s="241"/>
      <c r="I23" s="241"/>
    </row>
    <row r="24" spans="1:9" ht="14.25" x14ac:dyDescent="0.15">
      <c r="A24" s="238"/>
      <c r="B24" s="241" t="s">
        <v>9</v>
      </c>
      <c r="C24" s="241"/>
      <c r="D24" s="241"/>
      <c r="E24" s="241"/>
      <c r="F24" s="241"/>
      <c r="G24" s="241"/>
      <c r="H24" s="241"/>
      <c r="I24" s="241"/>
    </row>
  </sheetData>
  <mergeCells count="7">
    <mergeCell ref="B20:I20"/>
    <mergeCell ref="G4:I4"/>
    <mergeCell ref="G5:I5"/>
    <mergeCell ref="B8:H11"/>
    <mergeCell ref="B15:I17"/>
    <mergeCell ref="B18:I18"/>
    <mergeCell ref="B19:I19"/>
  </mergeCells>
  <phoneticPr fontId="10"/>
  <pageMargins left="0.7" right="0.7" top="0.75" bottom="0.75" header="0.3" footer="0.3"/>
  <pageSetup paperSize="9" orientation="portrait" r:id="rId1"/>
  <headerFooter>
    <oddHeader>&amp;L【機密性○（取扱制限）】</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7BD54-639C-4482-B92F-ED1005E38E1A}">
  <sheetPr>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2.625" style="147" customWidth="1"/>
    <col min="8" max="8" width="5.875" style="147" customWidth="1"/>
    <col min="9" max="9" width="21.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x14ac:dyDescent="0.15">
      <c r="A5" s="321" t="s">
        <v>484</v>
      </c>
      <c r="B5" s="321"/>
      <c r="C5" s="321"/>
      <c r="D5" s="321"/>
      <c r="E5" s="321"/>
      <c r="F5" s="321"/>
      <c r="G5" s="321"/>
      <c r="H5" s="321"/>
      <c r="I5" s="321"/>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ht="80.25" customHeight="1" x14ac:dyDescent="0.15">
      <c r="A11" s="284" t="s">
        <v>485</v>
      </c>
      <c r="B11" s="284" t="s">
        <v>486</v>
      </c>
      <c r="C11" s="285">
        <v>1</v>
      </c>
      <c r="D11" s="286">
        <v>26286150</v>
      </c>
      <c r="E11" s="286">
        <v>26286150</v>
      </c>
      <c r="F11" s="287">
        <v>44456</v>
      </c>
      <c r="G11" s="284" t="s">
        <v>487</v>
      </c>
      <c r="H11" s="288" t="s">
        <v>220</v>
      </c>
      <c r="I11" s="289"/>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E509A-F0D8-43D4-85DA-90FF3075DE9E}">
  <dimension ref="A1:J23"/>
  <sheetViews>
    <sheetView view="pageBreakPreview" zoomScale="60" zoomScaleNormal="100" workbookViewId="0">
      <selection activeCell="E41" sqref="E41"/>
    </sheetView>
  </sheetViews>
  <sheetFormatPr defaultColWidth="9" defaultRowHeight="13.5" x14ac:dyDescent="0.15"/>
  <cols>
    <col min="1" max="7" width="9" style="234"/>
    <col min="8" max="8" width="9" style="234" customWidth="1"/>
    <col min="9" max="9" width="3.625" style="234" customWidth="1"/>
    <col min="10" max="16384" width="9" style="234"/>
  </cols>
  <sheetData>
    <row r="1" spans="1:10" x14ac:dyDescent="0.15">
      <c r="A1" s="236"/>
      <c r="B1" s="236"/>
      <c r="C1" s="236"/>
      <c r="D1" s="236"/>
      <c r="E1" s="236"/>
      <c r="F1" s="236"/>
      <c r="G1" s="236"/>
      <c r="H1" s="236"/>
      <c r="I1" s="236"/>
      <c r="J1" s="236"/>
    </row>
    <row r="2" spans="1:10" x14ac:dyDescent="0.15">
      <c r="A2" s="236"/>
      <c r="B2" s="236"/>
      <c r="C2" s="236"/>
      <c r="D2" s="236"/>
      <c r="E2" s="236"/>
      <c r="F2" s="236"/>
      <c r="G2" s="236"/>
      <c r="H2" s="236"/>
      <c r="I2" s="236"/>
      <c r="J2" s="236"/>
    </row>
    <row r="3" spans="1:10" ht="14.25" x14ac:dyDescent="0.15">
      <c r="A3" s="236"/>
      <c r="B3" s="239"/>
      <c r="C3" s="241"/>
      <c r="D3" s="241"/>
      <c r="E3" s="241"/>
      <c r="F3" s="241"/>
      <c r="G3" s="241"/>
      <c r="H3" s="291">
        <v>45531</v>
      </c>
      <c r="I3" s="307"/>
      <c r="J3" s="307"/>
    </row>
    <row r="4" spans="1:10" ht="14.25" x14ac:dyDescent="0.15">
      <c r="A4" s="236"/>
      <c r="B4" s="239"/>
      <c r="C4" s="241"/>
      <c r="D4" s="241"/>
      <c r="E4" s="241"/>
      <c r="F4" s="241"/>
      <c r="G4" s="241"/>
      <c r="H4" s="292" t="s">
        <v>0</v>
      </c>
      <c r="I4" s="292"/>
      <c r="J4" s="292"/>
    </row>
    <row r="5" spans="1:10" x14ac:dyDescent="0.15">
      <c r="A5" s="236"/>
      <c r="B5" s="236"/>
      <c r="C5" s="236"/>
      <c r="D5" s="236"/>
      <c r="E5" s="236"/>
      <c r="F5" s="236"/>
      <c r="G5" s="236"/>
      <c r="H5" s="236"/>
      <c r="I5" s="236"/>
      <c r="J5" s="236"/>
    </row>
    <row r="6" spans="1:10" ht="14.25" x14ac:dyDescent="0.15">
      <c r="A6" s="236"/>
      <c r="B6" s="241"/>
      <c r="C6" s="241"/>
      <c r="D6" s="241"/>
      <c r="E6" s="241"/>
      <c r="F6" s="241"/>
      <c r="G6" s="241"/>
      <c r="H6" s="241"/>
      <c r="I6" s="241"/>
      <c r="J6" s="236"/>
    </row>
    <row r="7" spans="1:10" ht="70.5" customHeight="1" x14ac:dyDescent="0.15">
      <c r="A7" s="236"/>
      <c r="B7" s="290" t="s">
        <v>482</v>
      </c>
      <c r="C7" s="290"/>
      <c r="D7" s="290"/>
      <c r="E7" s="290"/>
      <c r="F7" s="290"/>
      <c r="G7" s="290"/>
      <c r="H7" s="290"/>
      <c r="I7" s="290"/>
      <c r="J7" s="236"/>
    </row>
    <row r="8" spans="1:10" ht="14.25" customHeight="1" x14ac:dyDescent="0.15">
      <c r="A8" s="236"/>
      <c r="B8" s="290"/>
      <c r="C8" s="290"/>
      <c r="D8" s="290"/>
      <c r="E8" s="290"/>
      <c r="F8" s="290"/>
      <c r="G8" s="290"/>
      <c r="H8" s="290"/>
      <c r="I8" s="290"/>
      <c r="J8" s="236"/>
    </row>
    <row r="9" spans="1:10" ht="14.25" x14ac:dyDescent="0.15">
      <c r="A9" s="236"/>
      <c r="B9" s="290"/>
      <c r="C9" s="290"/>
      <c r="D9" s="290"/>
      <c r="E9" s="290"/>
      <c r="F9" s="290"/>
      <c r="G9" s="290"/>
      <c r="H9" s="290"/>
      <c r="I9" s="290"/>
      <c r="J9" s="236"/>
    </row>
    <row r="10" spans="1:10" ht="14.25" x14ac:dyDescent="0.15">
      <c r="A10" s="236"/>
      <c r="B10" s="241"/>
      <c r="C10" s="241"/>
      <c r="D10" s="241"/>
      <c r="E10" s="241"/>
      <c r="F10" s="241"/>
      <c r="G10" s="241"/>
      <c r="H10" s="241"/>
      <c r="I10" s="241"/>
      <c r="J10" s="236"/>
    </row>
    <row r="11" spans="1:10" ht="14.25" x14ac:dyDescent="0.15">
      <c r="A11" s="236"/>
      <c r="B11" s="241" t="s">
        <v>3</v>
      </c>
      <c r="C11" s="241"/>
      <c r="D11" s="241"/>
      <c r="E11" s="241"/>
      <c r="F11" s="241"/>
      <c r="G11" s="241"/>
      <c r="H11" s="241"/>
      <c r="I11" s="241"/>
      <c r="J11" s="236"/>
    </row>
    <row r="12" spans="1:10" ht="14.25" x14ac:dyDescent="0.15">
      <c r="A12" s="236"/>
      <c r="B12" s="241"/>
      <c r="C12" s="241"/>
      <c r="D12" s="241"/>
      <c r="E12" s="241"/>
      <c r="F12" s="241"/>
      <c r="G12" s="241"/>
      <c r="H12" s="241"/>
      <c r="I12" s="241"/>
      <c r="J12" s="236"/>
    </row>
    <row r="13" spans="1:10" ht="28.5" customHeight="1" x14ac:dyDescent="0.15">
      <c r="A13" s="236"/>
      <c r="B13" s="290" t="s">
        <v>483</v>
      </c>
      <c r="C13" s="290"/>
      <c r="D13" s="290"/>
      <c r="E13" s="290"/>
      <c r="F13" s="290"/>
      <c r="G13" s="290"/>
      <c r="H13" s="290"/>
      <c r="I13" s="290"/>
      <c r="J13" s="236"/>
    </row>
    <row r="14" spans="1:10" ht="14.45" customHeight="1" x14ac:dyDescent="0.15">
      <c r="A14" s="236"/>
      <c r="B14" s="290"/>
      <c r="C14" s="290"/>
      <c r="D14" s="290"/>
      <c r="E14" s="290"/>
      <c r="F14" s="290"/>
      <c r="G14" s="290"/>
      <c r="H14" s="290"/>
      <c r="I14" s="290"/>
      <c r="J14" s="236"/>
    </row>
    <row r="15" spans="1:10" ht="14.45" customHeight="1" x14ac:dyDescent="0.15">
      <c r="A15" s="236"/>
      <c r="B15" s="290"/>
      <c r="C15" s="290"/>
      <c r="D15" s="290"/>
      <c r="E15" s="290"/>
      <c r="F15" s="290"/>
      <c r="G15" s="290"/>
      <c r="H15" s="290"/>
      <c r="I15" s="290"/>
      <c r="J15" s="236"/>
    </row>
    <row r="16" spans="1:10" ht="14.25" customHeight="1" x14ac:dyDescent="0.15">
      <c r="A16" s="236"/>
      <c r="B16" s="290" t="s">
        <v>272</v>
      </c>
      <c r="C16" s="290"/>
      <c r="D16" s="290"/>
      <c r="E16" s="290"/>
      <c r="F16" s="290"/>
      <c r="G16" s="290"/>
      <c r="H16" s="290"/>
      <c r="I16" s="290"/>
      <c r="J16" s="236"/>
    </row>
    <row r="17" spans="1:10" ht="14.25" customHeight="1" x14ac:dyDescent="0.15">
      <c r="A17" s="236"/>
      <c r="B17" s="290" t="s">
        <v>273</v>
      </c>
      <c r="C17" s="290"/>
      <c r="D17" s="290"/>
      <c r="E17" s="290"/>
      <c r="F17" s="290"/>
      <c r="G17" s="290"/>
      <c r="H17" s="290"/>
      <c r="I17" s="290"/>
      <c r="J17" s="236"/>
    </row>
    <row r="18" spans="1:10" ht="14.25" x14ac:dyDescent="0.15">
      <c r="A18" s="236"/>
      <c r="B18" s="290"/>
      <c r="C18" s="290"/>
      <c r="D18" s="290"/>
      <c r="E18" s="290"/>
      <c r="F18" s="290"/>
      <c r="G18" s="290"/>
      <c r="H18" s="290"/>
      <c r="I18" s="290"/>
      <c r="J18" s="236"/>
    </row>
    <row r="19" spans="1:10" ht="14.25" x14ac:dyDescent="0.15">
      <c r="A19" s="236"/>
      <c r="B19" s="290"/>
      <c r="C19" s="290"/>
      <c r="D19" s="290"/>
      <c r="E19" s="290"/>
      <c r="F19" s="290"/>
      <c r="G19" s="290"/>
      <c r="H19" s="290"/>
      <c r="I19" s="290"/>
      <c r="J19" s="236"/>
    </row>
    <row r="20" spans="1:10" ht="14.25" x14ac:dyDescent="0.15">
      <c r="A20" s="236"/>
      <c r="B20" s="241"/>
      <c r="C20" s="241"/>
      <c r="D20" s="241"/>
      <c r="E20" s="241"/>
      <c r="F20" s="241"/>
      <c r="G20" s="241"/>
      <c r="H20" s="241"/>
      <c r="I20" s="241"/>
      <c r="J20" s="236"/>
    </row>
    <row r="21" spans="1:10" ht="14.25" x14ac:dyDescent="0.15">
      <c r="A21" s="236"/>
      <c r="B21" s="241" t="s">
        <v>7</v>
      </c>
      <c r="C21" s="241"/>
      <c r="D21" s="241"/>
      <c r="E21" s="241"/>
      <c r="F21" s="241"/>
      <c r="G21" s="241"/>
      <c r="H21" s="241"/>
      <c r="I21" s="241"/>
      <c r="J21" s="236"/>
    </row>
    <row r="22" spans="1:10" ht="14.25" x14ac:dyDescent="0.15">
      <c r="A22" s="236"/>
      <c r="B22" s="241" t="s">
        <v>8</v>
      </c>
      <c r="C22" s="241"/>
      <c r="D22" s="241"/>
      <c r="E22" s="241"/>
      <c r="F22" s="241"/>
      <c r="G22" s="241"/>
      <c r="H22" s="241"/>
      <c r="I22" s="241"/>
      <c r="J22" s="236"/>
    </row>
    <row r="23" spans="1:10" ht="14.25" x14ac:dyDescent="0.15">
      <c r="A23" s="236"/>
      <c r="B23" s="241" t="s">
        <v>274</v>
      </c>
      <c r="C23" s="241"/>
      <c r="D23" s="241"/>
      <c r="E23" s="241"/>
      <c r="F23" s="241"/>
      <c r="G23" s="241"/>
      <c r="H23" s="241"/>
      <c r="I23" s="241"/>
      <c r="J23" s="236"/>
    </row>
  </sheetData>
  <mergeCells count="10">
    <mergeCell ref="B16:I16"/>
    <mergeCell ref="B17:I17"/>
    <mergeCell ref="B18:I18"/>
    <mergeCell ref="B19:I19"/>
    <mergeCell ref="H3:J3"/>
    <mergeCell ref="H4:J4"/>
    <mergeCell ref="B7:I7"/>
    <mergeCell ref="B8:I8"/>
    <mergeCell ref="B9:I9"/>
    <mergeCell ref="B13:I15"/>
  </mergeCells>
  <phoneticPr fontId="10"/>
  <pageMargins left="0.7" right="0.7" top="0.75" bottom="0.75" header="0.3" footer="0.3"/>
  <pageSetup paperSize="9" orientation="portrait" r:id="rId1"/>
  <headerFooter>
    <oddHeader>&amp;L【機密性○（取扱制限）】</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8D53-BA2B-42B1-BFA8-B6516EBF67FE}">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47" customWidth="1"/>
    <col min="2" max="2" width="35" style="147" customWidth="1"/>
    <col min="3" max="3" width="5.5" style="147" bestFit="1" customWidth="1"/>
    <col min="4" max="5" width="13.875" style="147" bestFit="1" customWidth="1"/>
    <col min="6" max="6" width="11.625" style="147" bestFit="1" customWidth="1"/>
    <col min="7" max="7" width="24.625" style="147" customWidth="1"/>
    <col min="8" max="8" width="5.875" style="147" customWidth="1"/>
    <col min="9" max="9" width="36.375" style="147" customWidth="1"/>
    <col min="10" max="16384" width="9" style="147"/>
  </cols>
  <sheetData>
    <row r="1" spans="1:9" s="4" customFormat="1" x14ac:dyDescent="0.15">
      <c r="I1" s="5" t="s">
        <v>10</v>
      </c>
    </row>
    <row r="2" spans="1:9" x14ac:dyDescent="0.15">
      <c r="A2" s="148" t="s">
        <v>11</v>
      </c>
      <c r="B2" s="149"/>
      <c r="C2" s="149"/>
      <c r="D2" s="149"/>
      <c r="E2" s="149"/>
      <c r="F2" s="149"/>
      <c r="G2" s="149"/>
      <c r="H2" s="149"/>
      <c r="I2" s="149"/>
    </row>
    <row r="4" spans="1:9" x14ac:dyDescent="0.15">
      <c r="A4" s="150" t="s">
        <v>12</v>
      </c>
    </row>
    <row r="5" spans="1:9" s="151" customFormat="1" x14ac:dyDescent="0.15">
      <c r="A5" s="317" t="s">
        <v>230</v>
      </c>
      <c r="B5" s="317"/>
      <c r="C5" s="317"/>
      <c r="D5" s="317"/>
      <c r="E5" s="317"/>
      <c r="F5" s="317"/>
      <c r="G5" s="317"/>
      <c r="H5" s="317"/>
      <c r="I5" s="317"/>
    </row>
    <row r="7" spans="1:9" x14ac:dyDescent="0.15">
      <c r="A7" s="150" t="s">
        <v>14</v>
      </c>
    </row>
    <row r="8" spans="1:9" s="4" customFormat="1" x14ac:dyDescent="0.15">
      <c r="A8" s="4" t="s">
        <v>15</v>
      </c>
    </row>
    <row r="10" spans="1:9" ht="27" x14ac:dyDescent="0.15">
      <c r="A10" s="152" t="s">
        <v>16</v>
      </c>
      <c r="B10" s="152" t="s">
        <v>17</v>
      </c>
      <c r="C10" s="152" t="s">
        <v>18</v>
      </c>
      <c r="D10" s="152" t="s">
        <v>19</v>
      </c>
      <c r="E10" s="152" t="s">
        <v>20</v>
      </c>
      <c r="F10" s="152" t="s">
        <v>21</v>
      </c>
      <c r="G10" s="152" t="s">
        <v>22</v>
      </c>
      <c r="H10" s="153" t="s">
        <v>23</v>
      </c>
      <c r="I10" s="152" t="s">
        <v>24</v>
      </c>
    </row>
    <row r="11" spans="1:9" s="151" customFormat="1" ht="80.25" customHeight="1" x14ac:dyDescent="0.15">
      <c r="A11" s="166" t="s">
        <v>231</v>
      </c>
      <c r="B11" s="166" t="s">
        <v>232</v>
      </c>
      <c r="C11" s="156">
        <v>1</v>
      </c>
      <c r="D11" s="164">
        <v>462000</v>
      </c>
      <c r="E11" s="164">
        <v>462000</v>
      </c>
      <c r="F11" s="165">
        <v>39896</v>
      </c>
      <c r="G11" s="166" t="s">
        <v>233</v>
      </c>
      <c r="H11" s="160" t="s">
        <v>45</v>
      </c>
      <c r="I11" s="161" t="s">
        <v>234</v>
      </c>
    </row>
    <row r="13" spans="1:9" x14ac:dyDescent="0.15">
      <c r="A13" s="147" t="s">
        <v>30</v>
      </c>
    </row>
    <row r="14" spans="1:9" x14ac:dyDescent="0.15">
      <c r="A14" s="147" t="s">
        <v>31</v>
      </c>
    </row>
    <row r="15" spans="1:9" x14ac:dyDescent="0.15">
      <c r="A15" s="147" t="s">
        <v>32</v>
      </c>
    </row>
    <row r="16" spans="1:9" x14ac:dyDescent="0.15">
      <c r="A16" s="147" t="s">
        <v>33</v>
      </c>
    </row>
    <row r="17" spans="1:1" x14ac:dyDescent="0.15">
      <c r="A17" s="147" t="s">
        <v>34</v>
      </c>
    </row>
    <row r="18" spans="1:1" x14ac:dyDescent="0.15">
      <c r="A18" s="147" t="s">
        <v>35</v>
      </c>
    </row>
    <row r="19" spans="1:1" x14ac:dyDescent="0.15">
      <c r="A19" s="147" t="s">
        <v>36</v>
      </c>
    </row>
  </sheetData>
  <mergeCells count="1">
    <mergeCell ref="A5:I5"/>
  </mergeCells>
  <phoneticPr fontId="10"/>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168</vt:i4>
      </vt:variant>
      <vt:variant>
        <vt:lpstr>名前付き一覧</vt:lpstr>
      </vt:variant>
      <vt:variant>
        <vt:i4>90</vt:i4>
      </vt:variant>
    </vt:vector>
  </HeadingPairs>
  <TitlesOfParts>
    <vt:vector size="258" baseType="lpstr">
      <vt:lpstr>0001　東京大学</vt:lpstr>
      <vt:lpstr>0001 需要調査結果</vt:lpstr>
      <vt:lpstr>0002　防災科学技術研究所</vt:lpstr>
      <vt:lpstr>0002　需要調査結果</vt:lpstr>
      <vt:lpstr>0088　大阪大学</vt:lpstr>
      <vt:lpstr>0088　需要調査結果</vt:lpstr>
      <vt:lpstr>0089 東京大学</vt:lpstr>
      <vt:lpstr>0089　需要調査結果</vt:lpstr>
      <vt:lpstr>0110　鹿児島大学</vt:lpstr>
      <vt:lpstr>0110　需要調査結果</vt:lpstr>
      <vt:lpstr>0114 神戸医療産業都市推進機構</vt:lpstr>
      <vt:lpstr>0114　需要調査結果</vt:lpstr>
      <vt:lpstr>0115　東京大学</vt:lpstr>
      <vt:lpstr>0115　需要調査結果 </vt:lpstr>
      <vt:lpstr>0116　東京大学</vt:lpstr>
      <vt:lpstr>0116　需要調査結果</vt:lpstr>
      <vt:lpstr>0117 理化学研究所</vt:lpstr>
      <vt:lpstr>0117　需要調査結果</vt:lpstr>
      <vt:lpstr>0118 東京農工大学</vt:lpstr>
      <vt:lpstr>0118　需要調査結果</vt:lpstr>
      <vt:lpstr>0134　理化学研究所</vt:lpstr>
      <vt:lpstr>0134　需要調査結果</vt:lpstr>
      <vt:lpstr>0141　和歌山工業高等専門学校</vt:lpstr>
      <vt:lpstr>0141　需要調査結果</vt:lpstr>
      <vt:lpstr>0142　量子科学技術研究開発機構</vt:lpstr>
      <vt:lpstr>0142　需要調査結果</vt:lpstr>
      <vt:lpstr>0143　量子科学技術研究開発機構</vt:lpstr>
      <vt:lpstr>0143　需要調査結果</vt:lpstr>
      <vt:lpstr>0146　仙台市教育委員会</vt:lpstr>
      <vt:lpstr>0146　需要調査結果</vt:lpstr>
      <vt:lpstr>0148慶応義塾</vt:lpstr>
      <vt:lpstr>0148　需要調査結果</vt:lpstr>
      <vt:lpstr>0149　慶應義塾</vt:lpstr>
      <vt:lpstr>0149　需要調査結果</vt:lpstr>
      <vt:lpstr>0151　東京農工大学</vt:lpstr>
      <vt:lpstr>0151　需要調査結果</vt:lpstr>
      <vt:lpstr>0154　需要調査結果</vt:lpstr>
      <vt:lpstr>0154　量子科学技術研究開発機構</vt:lpstr>
      <vt:lpstr>0159　公立大学法人大阪</vt:lpstr>
      <vt:lpstr>0159　需要調査結果</vt:lpstr>
      <vt:lpstr>0160　日本文化伝統産業近代化促進協議会</vt:lpstr>
      <vt:lpstr>0160　需要調査結果</vt:lpstr>
      <vt:lpstr>0165　京都大学</vt:lpstr>
      <vt:lpstr>0165　需要調査結果</vt:lpstr>
      <vt:lpstr>0168　農業・食品産業技術総合研究機構①</vt:lpstr>
      <vt:lpstr>0168　需要調査結果①</vt:lpstr>
      <vt:lpstr>0168　農業・食品産業技術総合研究機構②-1</vt:lpstr>
      <vt:lpstr>0168　需要調査結果②-1</vt:lpstr>
      <vt:lpstr>0168　農業・食品産業技術総合研究機構②-2</vt:lpstr>
      <vt:lpstr>0168　需要調査結果②-2</vt:lpstr>
      <vt:lpstr>0168　農業・食品産業技術総合研究③</vt:lpstr>
      <vt:lpstr>0168　需要調査結果③</vt:lpstr>
      <vt:lpstr>0169　滋賀医科大学</vt:lpstr>
      <vt:lpstr>0169　需要調査結果</vt:lpstr>
      <vt:lpstr>0170　東京大学</vt:lpstr>
      <vt:lpstr>0170　需要調査結果</vt:lpstr>
      <vt:lpstr>0173　東京大学</vt:lpstr>
      <vt:lpstr>0173　需要調査結果</vt:lpstr>
      <vt:lpstr>0174　大阪大学</vt:lpstr>
      <vt:lpstr>0174　需要調査結果</vt:lpstr>
      <vt:lpstr>0176　東京大学</vt:lpstr>
      <vt:lpstr>0176　需要調査結果</vt:lpstr>
      <vt:lpstr>0178　京都大学</vt:lpstr>
      <vt:lpstr>0178　需要調査結果</vt:lpstr>
      <vt:lpstr>0179　長岡技術科学大学</vt:lpstr>
      <vt:lpstr>0179　需要調査結果</vt:lpstr>
      <vt:lpstr>0180　京都大学</vt:lpstr>
      <vt:lpstr>0180　需要調査結果</vt:lpstr>
      <vt:lpstr>0181　防災科学技術研究所　</vt:lpstr>
      <vt:lpstr>0181　需要調査結果</vt:lpstr>
      <vt:lpstr>0182　防災科学技術研究所</vt:lpstr>
      <vt:lpstr>0182　需要調査結果</vt:lpstr>
      <vt:lpstr>0186　京都大学</vt:lpstr>
      <vt:lpstr>0186　需要調査結果</vt:lpstr>
      <vt:lpstr>0187　横浜国立大学</vt:lpstr>
      <vt:lpstr>0187　需要調査結果</vt:lpstr>
      <vt:lpstr>0188　豊橋技術科学大学</vt:lpstr>
      <vt:lpstr>0188　需要調査結果</vt:lpstr>
      <vt:lpstr>0191 高エネルギー加速器研究機構</vt:lpstr>
      <vt:lpstr>0191　需要調査結果</vt:lpstr>
      <vt:lpstr>0196　大阪大学</vt:lpstr>
      <vt:lpstr>0196　需要調査結果</vt:lpstr>
      <vt:lpstr>0197　産業技術総合研究所</vt:lpstr>
      <vt:lpstr>0197　需要調査結果</vt:lpstr>
      <vt:lpstr>0207　東京女子医科大学①</vt:lpstr>
      <vt:lpstr>0207　需要調査結果①</vt:lpstr>
      <vt:lpstr>0207　東京女子医科大学②</vt:lpstr>
      <vt:lpstr>0207　需要調査結果②</vt:lpstr>
      <vt:lpstr>0208　東京女子医科大学</vt:lpstr>
      <vt:lpstr>0208　需要調査結果</vt:lpstr>
      <vt:lpstr>0209　東京女子医科大学</vt:lpstr>
      <vt:lpstr>0209　需要調査結果</vt:lpstr>
      <vt:lpstr>0213　東北大学</vt:lpstr>
      <vt:lpstr>0213　需要調査結果</vt:lpstr>
      <vt:lpstr>0214　信州大学</vt:lpstr>
      <vt:lpstr>0214　需要調査結果</vt:lpstr>
      <vt:lpstr>0216　朝日新聞</vt:lpstr>
      <vt:lpstr>0216　需要調査結果</vt:lpstr>
      <vt:lpstr>0218　京都大学</vt:lpstr>
      <vt:lpstr>0218　需要調査結果</vt:lpstr>
      <vt:lpstr>0219　理化学研究所</vt:lpstr>
      <vt:lpstr>0219　需要調査結果</vt:lpstr>
      <vt:lpstr>0220　大阪大学</vt:lpstr>
      <vt:lpstr>0220　需要調査結果</vt:lpstr>
      <vt:lpstr>0221　北海道大学</vt:lpstr>
      <vt:lpstr>0221　需要調査結果</vt:lpstr>
      <vt:lpstr>0222　理化学研究所</vt:lpstr>
      <vt:lpstr>0222　需要調査結果</vt:lpstr>
      <vt:lpstr>0223　理化学研究所</vt:lpstr>
      <vt:lpstr>0223　需要調査結果</vt:lpstr>
      <vt:lpstr>0224　理化学研究所</vt:lpstr>
      <vt:lpstr>0224　需要調査結果</vt:lpstr>
      <vt:lpstr>0225　理化学研究所</vt:lpstr>
      <vt:lpstr>0225　需要調査結果</vt:lpstr>
      <vt:lpstr>0226　京都大学</vt:lpstr>
      <vt:lpstr>0226　需要調査結果</vt:lpstr>
      <vt:lpstr>0232　物質・材料研究機構①</vt:lpstr>
      <vt:lpstr>0232　需要調査結果①</vt:lpstr>
      <vt:lpstr>0232　物質・材料研究機構②</vt:lpstr>
      <vt:lpstr>0232　需要調査結果②</vt:lpstr>
      <vt:lpstr>0233　早稲田大学</vt:lpstr>
      <vt:lpstr>0233　需要調査結果</vt:lpstr>
      <vt:lpstr>0234　東北大学</vt:lpstr>
      <vt:lpstr>0234　需要調査結果</vt:lpstr>
      <vt:lpstr>0235　東北大学</vt:lpstr>
      <vt:lpstr>0235　需要調査結果</vt:lpstr>
      <vt:lpstr>0238　日本原子力研究開発機構</vt:lpstr>
      <vt:lpstr>0238　需要調査結果</vt:lpstr>
      <vt:lpstr>0239　京都大学</vt:lpstr>
      <vt:lpstr>0239　需要調査結果</vt:lpstr>
      <vt:lpstr>0240　産業技術総合研究所</vt:lpstr>
      <vt:lpstr>0240　需要調査結果</vt:lpstr>
      <vt:lpstr>0241　日本スポーツ振興センター</vt:lpstr>
      <vt:lpstr>0241　需要調査結果</vt:lpstr>
      <vt:lpstr>0243　日本スポーツ振興センター</vt:lpstr>
      <vt:lpstr>0243　需要調査結果</vt:lpstr>
      <vt:lpstr>1188　東京女子医科大学</vt:lpstr>
      <vt:lpstr>1188　需要調査結果</vt:lpstr>
      <vt:lpstr>1267　中部大学</vt:lpstr>
      <vt:lpstr>1267　需要調査結果</vt:lpstr>
      <vt:lpstr>1281　京都大学</vt:lpstr>
      <vt:lpstr>1281 需要調査結果</vt:lpstr>
      <vt:lpstr>1285　理化学研究所</vt:lpstr>
      <vt:lpstr>1285　　需要調査結果</vt:lpstr>
      <vt:lpstr>1286　京都大学</vt:lpstr>
      <vt:lpstr>1286　需要調査結果　</vt:lpstr>
      <vt:lpstr>1287　理化学研究所</vt:lpstr>
      <vt:lpstr>1287　需要調査結果</vt:lpstr>
      <vt:lpstr>1303　横浜国立大学</vt:lpstr>
      <vt:lpstr>1303　需要調査結果</vt:lpstr>
      <vt:lpstr>1304　北海道大学</vt:lpstr>
      <vt:lpstr>1304　需要調査結果</vt:lpstr>
      <vt:lpstr>1305　防災科学技術研究所</vt:lpstr>
      <vt:lpstr>1305　需要調査結果</vt:lpstr>
      <vt:lpstr>1307　量子科学技術研究開発機構</vt:lpstr>
      <vt:lpstr>1307　需要調査結果</vt:lpstr>
      <vt:lpstr>1308　慶応義塾</vt:lpstr>
      <vt:lpstr>1308　需要調査結果</vt:lpstr>
      <vt:lpstr>1359　京都大学</vt:lpstr>
      <vt:lpstr>1359　需要調査結果</vt:lpstr>
      <vt:lpstr>1360　理化学研究所</vt:lpstr>
      <vt:lpstr>1360　需要調査結果</vt:lpstr>
      <vt:lpstr>1361　理化学研究所</vt:lpstr>
      <vt:lpstr>1361　需要調査結果</vt:lpstr>
      <vt:lpstr>1362　量子科学技術研究開発機構</vt:lpstr>
      <vt:lpstr>1362　需要調査結果</vt:lpstr>
      <vt:lpstr>1387　東京工業大学</vt:lpstr>
      <vt:lpstr>1387 需要調査結果</vt:lpstr>
      <vt:lpstr>'0001　東京大学'!Print_Area</vt:lpstr>
      <vt:lpstr>'0002　防災科学技術研究所'!Print_Area</vt:lpstr>
      <vt:lpstr>'0088　大阪大学'!Print_Area</vt:lpstr>
      <vt:lpstr>'0089 東京大学'!Print_Area</vt:lpstr>
      <vt:lpstr>'0110　鹿児島大学'!Print_Area</vt:lpstr>
      <vt:lpstr>'0114 神戸医療産業都市推進機構'!Print_Area</vt:lpstr>
      <vt:lpstr>'0115　東京大学'!Print_Area</vt:lpstr>
      <vt:lpstr>'0116　東京大学'!Print_Area</vt:lpstr>
      <vt:lpstr>'0117 理化学研究所'!Print_Area</vt:lpstr>
      <vt:lpstr>'0118 東京農工大学'!Print_Area</vt:lpstr>
      <vt:lpstr>'0134　理化学研究所'!Print_Area</vt:lpstr>
      <vt:lpstr>'0142　量子科学技術研究開発機構'!Print_Area</vt:lpstr>
      <vt:lpstr>'0143　量子科学技術研究開発機構'!Print_Area</vt:lpstr>
      <vt:lpstr>'0146　仙台市教育委員会'!Print_Area</vt:lpstr>
      <vt:lpstr>'0148慶応義塾'!Print_Area</vt:lpstr>
      <vt:lpstr>'0149　慶應義塾'!Print_Area</vt:lpstr>
      <vt:lpstr>'0151　東京農工大学'!Print_Area</vt:lpstr>
      <vt:lpstr>'0154　量子科学技術研究開発機構'!Print_Area</vt:lpstr>
      <vt:lpstr>'0159　公立大学法人大阪'!Print_Area</vt:lpstr>
      <vt:lpstr>'0160　日本文化伝統産業近代化促進協議会'!Print_Area</vt:lpstr>
      <vt:lpstr>'0165　京都大学'!Print_Area</vt:lpstr>
      <vt:lpstr>'0168　農業・食品産業技術総合研究③'!Print_Area</vt:lpstr>
      <vt:lpstr>'0168　農業・食品産業技術総合研究機構①'!Print_Area</vt:lpstr>
      <vt:lpstr>'0168　農業・食品産業技術総合研究機構②-1'!Print_Area</vt:lpstr>
      <vt:lpstr>'0168　農業・食品産業技術総合研究機構②-2'!Print_Area</vt:lpstr>
      <vt:lpstr>'0169　滋賀医科大学'!Print_Area</vt:lpstr>
      <vt:lpstr>'0173　東京大学'!Print_Area</vt:lpstr>
      <vt:lpstr>'0174　大阪大学'!Print_Area</vt:lpstr>
      <vt:lpstr>'0178　京都大学'!Print_Area</vt:lpstr>
      <vt:lpstr>'0179　長岡技術科学大学'!Print_Area</vt:lpstr>
      <vt:lpstr>'0180　京都大学'!Print_Area</vt:lpstr>
      <vt:lpstr>'0181　防災科学技術研究所　'!Print_Area</vt:lpstr>
      <vt:lpstr>'0182　防災科学技術研究所'!Print_Area</vt:lpstr>
      <vt:lpstr>'0186　京都大学'!Print_Area</vt:lpstr>
      <vt:lpstr>'0187　横浜国立大学'!Print_Area</vt:lpstr>
      <vt:lpstr>'0188　豊橋技術科学大学'!Print_Area</vt:lpstr>
      <vt:lpstr>'0191 高エネルギー加速器研究機構'!Print_Area</vt:lpstr>
      <vt:lpstr>'0196　大阪大学'!Print_Area</vt:lpstr>
      <vt:lpstr>'0197　産業技術総合研究所'!Print_Area</vt:lpstr>
      <vt:lpstr>'0209　東京女子医科大学'!Print_Area</vt:lpstr>
      <vt:lpstr>'0213　東北大学'!Print_Area</vt:lpstr>
      <vt:lpstr>'0214　信州大学'!Print_Area</vt:lpstr>
      <vt:lpstr>'0216　朝日新聞'!Print_Area</vt:lpstr>
      <vt:lpstr>'0218　京都大学'!Print_Area</vt:lpstr>
      <vt:lpstr>'0219　理化学研究所'!Print_Area</vt:lpstr>
      <vt:lpstr>'0220　大阪大学'!Print_Area</vt:lpstr>
      <vt:lpstr>'0221　北海道大学'!Print_Area</vt:lpstr>
      <vt:lpstr>'0222　理化学研究所'!Print_Area</vt:lpstr>
      <vt:lpstr>'0223　理化学研究所'!Print_Area</vt:lpstr>
      <vt:lpstr>'0224　理化学研究所'!Print_Area</vt:lpstr>
      <vt:lpstr>'0225　理化学研究所'!Print_Area</vt:lpstr>
      <vt:lpstr>'0226　京都大学'!Print_Area</vt:lpstr>
      <vt:lpstr>'0232　物質・材料研究機構①'!Print_Area</vt:lpstr>
      <vt:lpstr>'0232　物質・材料研究機構②'!Print_Area</vt:lpstr>
      <vt:lpstr>'0233　早稲田大学'!Print_Area</vt:lpstr>
      <vt:lpstr>'0234　東北大学'!Print_Area</vt:lpstr>
      <vt:lpstr>'0235　東北大学'!Print_Area</vt:lpstr>
      <vt:lpstr>'0238　日本原子力研究開発機構'!Print_Area</vt:lpstr>
      <vt:lpstr>'0239　京都大学'!Print_Area</vt:lpstr>
      <vt:lpstr>'0240　産業技術総合研究所'!Print_Area</vt:lpstr>
      <vt:lpstr>'0241　日本スポーツ振興センター'!Print_Area</vt:lpstr>
      <vt:lpstr>'0243　日本スポーツ振興センター'!Print_Area</vt:lpstr>
      <vt:lpstr>'1188　東京女子医科大学'!Print_Area</vt:lpstr>
      <vt:lpstr>'1267　中部大学'!Print_Area</vt:lpstr>
      <vt:lpstr>'1281　京都大学'!Print_Area</vt:lpstr>
      <vt:lpstr>'1285　理化学研究所'!Print_Area</vt:lpstr>
      <vt:lpstr>'1286　京都大学'!Print_Area</vt:lpstr>
      <vt:lpstr>'1287　理化学研究所'!Print_Area</vt:lpstr>
      <vt:lpstr>'1303　横浜国立大学'!Print_Area</vt:lpstr>
      <vt:lpstr>'1304　北海道大学'!Print_Area</vt:lpstr>
      <vt:lpstr>'1305　防災科学技術研究所'!Print_Area</vt:lpstr>
      <vt:lpstr>'1307　量子科学技術研究開発機構'!Print_Area</vt:lpstr>
      <vt:lpstr>'1308　慶応義塾'!Print_Area</vt:lpstr>
      <vt:lpstr>'1359　京都大学'!Print_Area</vt:lpstr>
      <vt:lpstr>'1360　理化学研究所'!Print_Area</vt:lpstr>
      <vt:lpstr>'1361　理化学研究所'!Print_Area</vt:lpstr>
      <vt:lpstr>'1362　量子科学技術研究開発機構'!Print_Area</vt:lpstr>
      <vt:lpstr>'1387　東京工業大学'!Print_Area</vt:lpstr>
      <vt:lpstr>'0117 理化学研究所'!Print_Titles</vt:lpstr>
      <vt:lpstr>'0134　理化学研究所'!Print_Titles</vt:lpstr>
      <vt:lpstr>'0219　理化学研究所'!Print_Titles</vt:lpstr>
      <vt:lpstr>'0222　理化学研究所'!Print_Titles</vt:lpstr>
      <vt:lpstr>'0223　理化学研究所'!Print_Titles</vt:lpstr>
      <vt:lpstr>'0224　理化学研究所'!Print_Titles</vt:lpstr>
      <vt:lpstr>'0225　理化学研究所'!Print_Titles</vt:lpstr>
      <vt:lpstr>'0226　京都大学'!Print_Titles</vt:lpstr>
      <vt:lpstr>'1285　理化学研究所'!Print_Titles</vt:lpstr>
      <vt:lpstr>'1287　理化学研究所'!Print_Titles</vt:lpstr>
      <vt:lpstr>'1360　理化学研究所'!Print_Titles</vt:lpstr>
      <vt:lpstr>'1361　理化学研究所'!Print_Titles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2011-04-20T00:36:46Z</dcterms:created>
  <dcterms:modified xsi:type="dcterms:W3CDTF">2026-06-11T04:47:14Z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2025-01-14T08:01:16Z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7acb7ffe-2641-423e-bfde-255255130654</vt:lpwstr>
  </property>
  <property fmtid="{D5CDD505-2E9C-101B-9397-08002B2CF9AE}" pid="8" name="MSIP_Label_d899a617-f30e-4fb8-b81c-fb6d0b94ac5b_ContentBits">
    <vt:lpwstr>0</vt:lpwstr>
  </property>
</Properties>
</file>