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68201732-D27B-4D2A-8E5A-2FDCA14CDDFE}" xr6:coauthVersionLast="47" xr6:coauthVersionMax="47" xr10:uidLastSave="{00000000-0000-0000-0000-000000000000}"/>
  <bookViews>
    <workbookView xWindow="-120" yWindow="-120" windowWidth="29040" windowHeight="15720" tabRatio="885" xr2:uid="{00000000-000D-0000-FFFF-FFFF00000000}"/>
  </bookViews>
  <sheets>
    <sheet name="様式１　構成する授業科目" sheetId="39" r:id="rId1"/>
    <sheet name="様式２ 履修者等数の実績" sheetId="40" r:id="rId2"/>
    <sheet name="様式３ 教育の質・履修者数を向上させる体制・計画" sheetId="41" r:id="rId3"/>
    <sheet name="様式４　自己点検・評価" sheetId="42" r:id="rId4"/>
  </sheets>
  <definedNames>
    <definedName name="_xlnm._FilterDatabase" localSheetId="0" hidden="1">'様式１　構成する授業科目'!#REF!</definedName>
    <definedName name="_xlnm._FilterDatabase" localSheetId="1" hidden="1">'様式２ 履修者等数の実績'!#REF!</definedName>
    <definedName name="_xlnm.Print_Area" localSheetId="0">'様式１　構成する授業科目'!$A$1:$Z$69</definedName>
    <definedName name="_xlnm.Print_Area" localSheetId="1">'様式２ 履修者等数の実績'!$A$1:$T$30</definedName>
    <definedName name="_xlnm.Print_Area" localSheetId="2">'様式３ 教育の質・履修者数を向上させる体制・計画'!$A$1:$E$47</definedName>
    <definedName name="_xlnm.Print_Area" localSheetId="3">'様式４　自己点検・評価'!$A$1:$E$21</definedName>
    <definedName name="_xlnm.Print_Titles" localSheetId="3">'様式４　自己点検・評価'!$10:$10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40" l="1"/>
  <c r="S10" i="40" l="1"/>
  <c r="S11" i="40"/>
  <c r="S12" i="40"/>
  <c r="S13" i="40"/>
  <c r="S14" i="40"/>
  <c r="S15" i="40"/>
  <c r="S16" i="40"/>
  <c r="S17" i="40"/>
  <c r="S18" i="40"/>
  <c r="S19" i="40"/>
  <c r="S20" i="40"/>
  <c r="S21" i="40"/>
  <c r="S22" i="40"/>
  <c r="S23" i="40"/>
  <c r="S24" i="40"/>
  <c r="S25" i="40"/>
  <c r="S26" i="40"/>
  <c r="S27" i="40"/>
  <c r="S28" i="40"/>
  <c r="T28" i="40" s="1"/>
  <c r="S29" i="40"/>
  <c r="T29" i="40" s="1"/>
  <c r="S30" i="40" l="1"/>
  <c r="D30" i="40"/>
  <c r="C30" i="40"/>
  <c r="I30" i="40" l="1"/>
  <c r="J30" i="40"/>
  <c r="L30" i="40" l="1"/>
  <c r="P30" i="40"/>
  <c r="R30" i="40"/>
  <c r="Q30" i="40"/>
  <c r="O30" i="40"/>
  <c r="M30" i="40"/>
  <c r="N30" i="40"/>
  <c r="K30" i="40"/>
  <c r="H30" i="40" l="1"/>
  <c r="G30" i="40" l="1"/>
  <c r="F30" i="40"/>
  <c r="E30" i="40"/>
  <c r="T27" i="40"/>
  <c r="T26" i="40"/>
  <c r="T25" i="40"/>
  <c r="T24" i="40"/>
  <c r="T23" i="40"/>
  <c r="T22" i="40"/>
  <c r="T21" i="40"/>
  <c r="T20" i="40"/>
  <c r="T19" i="40"/>
  <c r="T18" i="40"/>
  <c r="T17" i="40"/>
  <c r="T16" i="40"/>
  <c r="T15" i="40"/>
  <c r="T14" i="40"/>
  <c r="T13" i="40"/>
  <c r="T12" i="40"/>
  <c r="T11" i="40"/>
  <c r="T30" i="40" l="1"/>
  <c r="D29" i="41" s="1"/>
</calcChain>
</file>

<file path=xl/sharedStrings.xml><?xml version="1.0" encoding="utf-8"?>
<sst xmlns="http://schemas.openxmlformats.org/spreadsheetml/2006/main" count="156" uniqueCount="130">
  <si>
    <t>①</t>
    <phoneticPr fontId="1"/>
  </si>
  <si>
    <t>人</t>
    <rPh sb="0" eb="1">
      <t>ニン</t>
    </rPh>
    <phoneticPr fontId="1"/>
  </si>
  <si>
    <t>（非常勤）</t>
    <rPh sb="1" eb="4">
      <t>ヒジョウキン</t>
    </rPh>
    <phoneticPr fontId="1"/>
  </si>
  <si>
    <t>②</t>
    <phoneticPr fontId="1"/>
  </si>
  <si>
    <t>③</t>
    <phoneticPr fontId="1"/>
  </si>
  <si>
    <t>⑤</t>
    <phoneticPr fontId="1"/>
  </si>
  <si>
    <t>⑦</t>
    <phoneticPr fontId="1"/>
  </si>
  <si>
    <t>④</t>
    <phoneticPr fontId="1"/>
  </si>
  <si>
    <t>⑥</t>
    <phoneticPr fontId="1"/>
  </si>
  <si>
    <t>具体的な構成員</t>
    <rPh sb="0" eb="3">
      <t>グタイテキ</t>
    </rPh>
    <rPh sb="4" eb="7">
      <t>コウセイイン</t>
    </rPh>
    <phoneticPr fontId="1"/>
  </si>
  <si>
    <t>（役職名）</t>
    <rPh sb="1" eb="4">
      <t>ヤクショクメイ</t>
    </rPh>
    <phoneticPr fontId="1"/>
  </si>
  <si>
    <t>⑩</t>
    <phoneticPr fontId="1"/>
  </si>
  <si>
    <t>様式１</t>
    <rPh sb="0" eb="2">
      <t>ヨウシキ</t>
    </rPh>
    <phoneticPr fontId="1"/>
  </si>
  <si>
    <t>できる限り多くの学生が履修・修得できるようなサポート体制</t>
    <rPh sb="26" eb="28">
      <t>タイセイ</t>
    </rPh>
    <phoneticPr fontId="1"/>
  </si>
  <si>
    <t>学内からの視点</t>
    <rPh sb="0" eb="2">
      <t>ガクナイ</t>
    </rPh>
    <rPh sb="5" eb="7">
      <t>シテン</t>
    </rPh>
    <phoneticPr fontId="1"/>
  </si>
  <si>
    <t>プログラムの履修・修得状況</t>
    <rPh sb="6" eb="8">
      <t>リシュウ</t>
    </rPh>
    <rPh sb="9" eb="11">
      <t>シュウトク</t>
    </rPh>
    <rPh sb="11" eb="13">
      <t>ジョウキョウ</t>
    </rPh>
    <phoneticPr fontId="1"/>
  </si>
  <si>
    <t>学修成果</t>
    <rPh sb="0" eb="2">
      <t>ガクシュウ</t>
    </rPh>
    <rPh sb="2" eb="4">
      <t>セイカ</t>
    </rPh>
    <phoneticPr fontId="1"/>
  </si>
  <si>
    <t>学生アンケート等を通じた学生の内容の理解度</t>
    <rPh sb="0" eb="2">
      <t>ガクセイ</t>
    </rPh>
    <rPh sb="7" eb="8">
      <t>トウ</t>
    </rPh>
    <rPh sb="9" eb="10">
      <t>ツウ</t>
    </rPh>
    <rPh sb="12" eb="14">
      <t>ガクセイ</t>
    </rPh>
    <rPh sb="15" eb="17">
      <t>ナイヨウ</t>
    </rPh>
    <rPh sb="18" eb="21">
      <t>リカイド</t>
    </rPh>
    <phoneticPr fontId="1"/>
  </si>
  <si>
    <t>学生アンケート等を通じた後輩等他の学生への推奨度</t>
    <rPh sb="0" eb="2">
      <t>ガクセイ</t>
    </rPh>
    <rPh sb="7" eb="8">
      <t>トウ</t>
    </rPh>
    <rPh sb="9" eb="10">
      <t>ツウ</t>
    </rPh>
    <rPh sb="12" eb="14">
      <t>コウハイ</t>
    </rPh>
    <rPh sb="14" eb="15">
      <t>トウ</t>
    </rPh>
    <rPh sb="15" eb="16">
      <t>タ</t>
    </rPh>
    <rPh sb="17" eb="19">
      <t>ガクセイ</t>
    </rPh>
    <rPh sb="21" eb="23">
      <t>スイショウ</t>
    </rPh>
    <rPh sb="23" eb="24">
      <t>ド</t>
    </rPh>
    <phoneticPr fontId="1"/>
  </si>
  <si>
    <t>全学的な履修者数、履修率向上に向けた計画の達成・進捗状況</t>
    <rPh sb="0" eb="3">
      <t>ゼンガクテキ</t>
    </rPh>
    <rPh sb="4" eb="6">
      <t>リシュウ</t>
    </rPh>
    <rPh sb="6" eb="7">
      <t>シャ</t>
    </rPh>
    <rPh sb="7" eb="8">
      <t>スウ</t>
    </rPh>
    <rPh sb="9" eb="11">
      <t>リシュウ</t>
    </rPh>
    <rPh sb="11" eb="12">
      <t>リツ</t>
    </rPh>
    <rPh sb="12" eb="14">
      <t>コウジョウ</t>
    </rPh>
    <rPh sb="15" eb="16">
      <t>ム</t>
    </rPh>
    <rPh sb="18" eb="20">
      <t>ケイカク</t>
    </rPh>
    <rPh sb="21" eb="23">
      <t>タッセイ</t>
    </rPh>
    <rPh sb="24" eb="26">
      <t>シンチョク</t>
    </rPh>
    <rPh sb="26" eb="28">
      <t>ジョウキョウ</t>
    </rPh>
    <phoneticPr fontId="1"/>
  </si>
  <si>
    <t>学外からの視点</t>
    <rPh sb="0" eb="2">
      <t>ガクガイ</t>
    </rPh>
    <rPh sb="5" eb="7">
      <t>シテン</t>
    </rPh>
    <phoneticPr fontId="1"/>
  </si>
  <si>
    <t>教育プログラム修了者の進路、活躍状況、企業等の評価</t>
    <rPh sb="0" eb="2">
      <t>キョウイク</t>
    </rPh>
    <rPh sb="7" eb="10">
      <t>シュウリョウシャ</t>
    </rPh>
    <rPh sb="11" eb="13">
      <t>シンロ</t>
    </rPh>
    <rPh sb="14" eb="16">
      <t>カツヤク</t>
    </rPh>
    <rPh sb="16" eb="18">
      <t>ジョウキョウ</t>
    </rPh>
    <rPh sb="19" eb="21">
      <t>キギョウ</t>
    </rPh>
    <rPh sb="21" eb="22">
      <t>トウ</t>
    </rPh>
    <rPh sb="23" eb="25">
      <t>ヒョウカ</t>
    </rPh>
    <phoneticPr fontId="1"/>
  </si>
  <si>
    <t>産業界からの視点を含めた教育プログラム内容・手法等への意見</t>
    <rPh sb="0" eb="3">
      <t>サンギョウカイ</t>
    </rPh>
    <rPh sb="6" eb="8">
      <t>シテン</t>
    </rPh>
    <rPh sb="9" eb="10">
      <t>フク</t>
    </rPh>
    <rPh sb="12" eb="14">
      <t>キョウイク</t>
    </rPh>
    <rPh sb="19" eb="21">
      <t>ナイヨウ</t>
    </rPh>
    <rPh sb="22" eb="24">
      <t>シュホウ</t>
    </rPh>
    <rPh sb="24" eb="25">
      <t>トウ</t>
    </rPh>
    <rPh sb="27" eb="29">
      <t>イケン</t>
    </rPh>
    <phoneticPr fontId="1"/>
  </si>
  <si>
    <t>数理・データサイエンス・ＡＩを「学ぶ楽しさ」「学ぶことの意義」を理解させること</t>
    <rPh sb="0" eb="2">
      <t>スウリ</t>
    </rPh>
    <rPh sb="16" eb="17">
      <t>マナ</t>
    </rPh>
    <rPh sb="18" eb="19">
      <t>タノ</t>
    </rPh>
    <rPh sb="23" eb="24">
      <t>マナ</t>
    </rPh>
    <rPh sb="28" eb="30">
      <t>イギ</t>
    </rPh>
    <rPh sb="32" eb="34">
      <t>リカイ</t>
    </rPh>
    <phoneticPr fontId="1"/>
  </si>
  <si>
    <t>自己点検・評価の視点</t>
    <rPh sb="0" eb="2">
      <t>ジコ</t>
    </rPh>
    <rPh sb="2" eb="4">
      <t>テンケン</t>
    </rPh>
    <rPh sb="5" eb="7">
      <t>ヒョウカ</t>
    </rPh>
    <rPh sb="8" eb="10">
      <t>シテン</t>
    </rPh>
    <phoneticPr fontId="1"/>
  </si>
  <si>
    <t>体制の目的</t>
    <rPh sb="0" eb="2">
      <t>タイセイ</t>
    </rPh>
    <rPh sb="3" eb="5">
      <t>モクテキ</t>
    </rPh>
    <phoneticPr fontId="1"/>
  </si>
  <si>
    <t>自己点検・評価体制における意見・結果・改善に向けた取組等</t>
    <rPh sb="7" eb="9">
      <t>タイセイ</t>
    </rPh>
    <rPh sb="13" eb="15">
      <t>イケン</t>
    </rPh>
    <rPh sb="16" eb="18">
      <t>ケッカ</t>
    </rPh>
    <rPh sb="19" eb="21">
      <t>カイゼン</t>
    </rPh>
    <rPh sb="22" eb="23">
      <t>ム</t>
    </rPh>
    <rPh sb="25" eb="27">
      <t>トリクミ</t>
    </rPh>
    <rPh sb="27" eb="28">
      <t>トウ</t>
    </rPh>
    <phoneticPr fontId="1"/>
  </si>
  <si>
    <t>自己点検・評価体制における意見等</t>
    <rPh sb="15" eb="16">
      <t>トウ</t>
    </rPh>
    <phoneticPr fontId="1"/>
  </si>
  <si>
    <t>自己点検・評価について</t>
    <rPh sb="0" eb="2">
      <t>ジコ</t>
    </rPh>
    <rPh sb="2" eb="4">
      <t>テンケン</t>
    </rPh>
    <rPh sb="5" eb="7">
      <t>ヒョウカ</t>
    </rPh>
    <phoneticPr fontId="1"/>
  </si>
  <si>
    <t>修了者数</t>
    <rPh sb="0" eb="3">
      <t>シュウリョウシャ</t>
    </rPh>
    <rPh sb="3" eb="4">
      <t>スウ</t>
    </rPh>
    <phoneticPr fontId="1"/>
  </si>
  <si>
    <t>⑫</t>
    <phoneticPr fontId="1"/>
  </si>
  <si>
    <t>⑧</t>
    <phoneticPr fontId="1"/>
  </si>
  <si>
    <t>履修率</t>
    <rPh sb="0" eb="2">
      <t>リシュウ</t>
    </rPh>
    <rPh sb="2" eb="3">
      <t>リツ</t>
    </rPh>
    <phoneticPr fontId="1"/>
  </si>
  <si>
    <t>合　計</t>
    <phoneticPr fontId="1"/>
  </si>
  <si>
    <t>⑨</t>
    <phoneticPr fontId="1"/>
  </si>
  <si>
    <t>履修者数
合計</t>
    <rPh sb="0" eb="2">
      <t>リシュウ</t>
    </rPh>
    <rPh sb="2" eb="3">
      <t>シャ</t>
    </rPh>
    <rPh sb="3" eb="4">
      <t>スウ</t>
    </rPh>
    <rPh sb="5" eb="7">
      <t>ゴウケイ</t>
    </rPh>
    <phoneticPr fontId="1"/>
  </si>
  <si>
    <t>教育の質・履修者数を向上させるための体制・計画について</t>
    <rPh sb="0" eb="2">
      <t>キョウイク</t>
    </rPh>
    <rPh sb="3" eb="4">
      <t>シツ</t>
    </rPh>
    <rPh sb="5" eb="7">
      <t>リシュウ</t>
    </rPh>
    <rPh sb="7" eb="8">
      <t>シャ</t>
    </rPh>
    <rPh sb="8" eb="9">
      <t>スウ</t>
    </rPh>
    <rPh sb="10" eb="12">
      <t>コウジョウ</t>
    </rPh>
    <rPh sb="18" eb="20">
      <t>タイセイ</t>
    </rPh>
    <rPh sb="21" eb="23">
      <t>ケイカク</t>
    </rPh>
    <phoneticPr fontId="1"/>
  </si>
  <si>
    <t>学部・学科に関係なく希望する学生全員が受講可能となるような必要な体制・取組等</t>
    <rPh sb="29" eb="31">
      <t>ヒツヨウ</t>
    </rPh>
    <rPh sb="32" eb="34">
      <t>タイセイ</t>
    </rPh>
    <rPh sb="35" eb="37">
      <t>トリクミ</t>
    </rPh>
    <rPh sb="37" eb="38">
      <t>トウ</t>
    </rPh>
    <phoneticPr fontId="1"/>
  </si>
  <si>
    <t>収容
定員</t>
    <rPh sb="0" eb="2">
      <t>シュウヨウ</t>
    </rPh>
    <rPh sb="3" eb="5">
      <t>テイイン</t>
    </rPh>
    <phoneticPr fontId="1"/>
  </si>
  <si>
    <t>できる限り多くの学生が履修できるような具体的な周知方法・取組</t>
    <rPh sb="3" eb="4">
      <t>カギ</t>
    </rPh>
    <rPh sb="5" eb="6">
      <t>オオ</t>
    </rPh>
    <rPh sb="8" eb="10">
      <t>ガクセイ</t>
    </rPh>
    <rPh sb="11" eb="13">
      <t>リシュウ</t>
    </rPh>
    <rPh sb="19" eb="22">
      <t>グタイテキ</t>
    </rPh>
    <rPh sb="23" eb="25">
      <t>シュウチ</t>
    </rPh>
    <rPh sb="25" eb="27">
      <t>ホウホウ</t>
    </rPh>
    <rPh sb="28" eb="30">
      <t>トリクミ</t>
    </rPh>
    <phoneticPr fontId="1"/>
  </si>
  <si>
    <t>プログラムを改善・進化させるための体制を定める規則名称</t>
    <phoneticPr fontId="1"/>
  </si>
  <si>
    <t>（責任者名）</t>
    <rPh sb="1" eb="4">
      <t>セキニンシャ</t>
    </rPh>
    <rPh sb="4" eb="5">
      <t>メイ</t>
    </rPh>
    <phoneticPr fontId="1"/>
  </si>
  <si>
    <t>⑪</t>
    <phoneticPr fontId="1"/>
  </si>
  <si>
    <t>授業時間内外で学習指導、質問を受け付ける具体的な仕組み</t>
    <rPh sb="20" eb="23">
      <t>グタイテキ</t>
    </rPh>
    <phoneticPr fontId="1"/>
  </si>
  <si>
    <t>入学
定員</t>
    <rPh sb="0" eb="2">
      <t>ニュウガク</t>
    </rPh>
    <rPh sb="3" eb="5">
      <t>テイイン</t>
    </rPh>
    <phoneticPr fontId="1"/>
  </si>
  <si>
    <t>令和3年度</t>
    <rPh sb="0" eb="2">
      <t>レイワ</t>
    </rPh>
    <rPh sb="3" eb="5">
      <t>ネンド</t>
    </rPh>
    <phoneticPr fontId="1"/>
  </si>
  <si>
    <t>令和2年度</t>
    <rPh sb="0" eb="2">
      <t>レイワ</t>
    </rPh>
    <rPh sb="3" eb="5">
      <t>ネンド</t>
    </rPh>
    <phoneticPr fontId="1"/>
  </si>
  <si>
    <t>授業科目</t>
    <rPh sb="0" eb="2">
      <t>ジュギョウ</t>
    </rPh>
    <rPh sb="2" eb="4">
      <t>カモク</t>
    </rPh>
    <phoneticPr fontId="1"/>
  </si>
  <si>
    <t>授業に含まれている内容・要素</t>
    <phoneticPr fontId="1"/>
  </si>
  <si>
    <t>1-1</t>
    <phoneticPr fontId="1"/>
  </si>
  <si>
    <t>2-1</t>
    <phoneticPr fontId="1"/>
  </si>
  <si>
    <t>3-1</t>
    <phoneticPr fontId="1"/>
  </si>
  <si>
    <t>1-6</t>
  </si>
  <si>
    <t>3-2</t>
    <phoneticPr fontId="1"/>
  </si>
  <si>
    <t>（１）現在進行中の社会変化（第４次産業革命、Society 5.0、データ駆動型社会等）に深く寄与しているものであり、それが自らの生活と密接に結びついている</t>
    <phoneticPr fontId="1"/>
  </si>
  <si>
    <t>（２）「社会で活用されているデータ」や「データの活用領域」は非常に広範囲であって、日常生活や社会の課題を解決する有用なツールになり得るもの</t>
    <phoneticPr fontId="1"/>
  </si>
  <si>
    <t>（３）様々なデータ利活用の現場におけるデータ利活用事例が示され、様々な適用領域（流通、製造、金融、サービス、インフラ、公共、ヘルスケア等）の知見と組み合わせることで価値を創出するもの</t>
    <phoneticPr fontId="1"/>
  </si>
  <si>
    <t>　　　　　　　　　　　　　　　　　　　　　　　　　　　　　　　　　　　　　　　　　　　　　　　　　　　　　　　　　　　　　　　　　　　　　　　　　　　　　　　　　　　　　　　　　　　　　　　　　　　　　　　　　　　　　　　　　　　　　　　　　　　　　　　　　　　　　　　　　　　　　　　　　　　　　　　　　　　　　　　　　　　　　　　　　　　　　　　　　　　　　　　　　　　　　　　　　　　　　　　　　　　　　　　　　　　　　　　　　　　　　　　　　　　　　　　　　　　　　　　　　　　　　　　　　　　　　　　　　　　　　　　　　　　　　　　　　　　　　　　　　　　　　　　　　　　　　　　　　　　　　　　　　　　　　　　　　　　　　　　　　　　　　　　　　　　　　　　　　　　　　　　　　　　　　　　　　　　　　　　　　　　　　　　　　　　　　　　　　　　　　　　　　　　　　　　　　　　　　　　　　　　　　　　　　　　　　　　　　　　　　　　　　　　　　　　　　　　　　　　　　　　　　　　　　　　　　　　　　　　　　　　　　　　　　　　　　　　　　　　　　　　　　　　　　　　　　　　　　　　　　　　　　　　　　　　　　　　　　　　　　　　　　　　　　　　　　　　　　　　　　　　　　　　　　　　　　　　　　　　　　　　　　　　　　　　　　　　　　　　　　　　　　　　　　　　　　　　　　　　　　　　　　　　　　　　　　　　　　　　　　　　　　　　　　　　　　　　　　　　　　　　　　　　　　　　　　　　　　　　　　　　　　　　　　　　　　　　　　　　　　　　　　　　　　　　　　　　　　　　　　　　　　　　　　　　　　　　　　　　　　　　　　　　　　　　　　　</t>
    <phoneticPr fontId="1"/>
  </si>
  <si>
    <t>具体的な計画</t>
    <rPh sb="0" eb="3">
      <t>グタイテキ</t>
    </rPh>
    <rPh sb="4" eb="6">
      <t>ケイカク</t>
    </rPh>
    <phoneticPr fontId="1"/>
  </si>
  <si>
    <t>　　　　　　　　　　　　　　　　　　　　　　　　　　　　　　　　　　　　　　　　　　　　　　　　　　　　　　　　　　　　　　　　　　　　　　　　　</t>
    <phoneticPr fontId="1"/>
  </si>
  <si>
    <t>1-2</t>
    <phoneticPr fontId="1"/>
  </si>
  <si>
    <t>1-3</t>
    <phoneticPr fontId="1"/>
  </si>
  <si>
    <t>1-4</t>
    <phoneticPr fontId="1"/>
  </si>
  <si>
    <t>1-5</t>
    <phoneticPr fontId="1"/>
  </si>
  <si>
    <t>2-2</t>
    <phoneticPr fontId="1"/>
  </si>
  <si>
    <t>2-3</t>
    <phoneticPr fontId="1"/>
  </si>
  <si>
    <t>1-6</t>
    <phoneticPr fontId="1"/>
  </si>
  <si>
    <t>（４）活用に当たっての様々な留意事項（ELSI、個人情報、データ倫理、ＡＩ社会原則等）を考慮し、情報セキュリティや情報漏洩等、データを守る上での留意事項への理解をする</t>
    <phoneticPr fontId="1"/>
  </si>
  <si>
    <t>（５）実データ・実課題（学術データ等を含む）を用いた演習など、社会での実例を題材として、「データを読む、説明する、扱う」といった数理・データサイエンス・ＡＩの基本的な活用法に関するもの</t>
    <phoneticPr fontId="1"/>
  </si>
  <si>
    <t>単位数</t>
    <rPh sb="0" eb="3">
      <t>タンイスウ</t>
    </rPh>
    <phoneticPr fontId="1"/>
  </si>
  <si>
    <t>①プログラム開設年度</t>
    <rPh sb="6" eb="8">
      <t>カイセツ</t>
    </rPh>
    <rPh sb="8" eb="10">
      <t>ネンド</t>
    </rPh>
    <phoneticPr fontId="1"/>
  </si>
  <si>
    <t>令和4年度</t>
    <rPh sb="0" eb="2">
      <t>レイワ</t>
    </rPh>
    <rPh sb="3" eb="5">
      <t>ネンド</t>
    </rPh>
    <phoneticPr fontId="1"/>
  </si>
  <si>
    <t>学生数</t>
    <rPh sb="0" eb="3">
      <t>ガクセイスウ</t>
    </rPh>
    <phoneticPr fontId="1"/>
  </si>
  <si>
    <t>プログラムを改善・進化させるための体制（委員会・組織等）</t>
    <phoneticPr fontId="1"/>
  </si>
  <si>
    <t>令和８年度予定</t>
    <rPh sb="0" eb="2">
      <t>レイワ</t>
    </rPh>
    <rPh sb="3" eb="5">
      <t>ネンド</t>
    </rPh>
    <rPh sb="5" eb="7">
      <t>ヨテイ</t>
    </rPh>
    <phoneticPr fontId="1"/>
  </si>
  <si>
    <t>全学の教員数</t>
    <rPh sb="0" eb="2">
      <t>ゼンガク</t>
    </rPh>
    <rPh sb="3" eb="6">
      <t>キョウインスウ</t>
    </rPh>
    <phoneticPr fontId="1"/>
  </si>
  <si>
    <t>(常勤）</t>
    <rPh sb="1" eb="3">
      <t>ジョウキン</t>
    </rPh>
    <phoneticPr fontId="1"/>
  </si>
  <si>
    <t>プログラムの運営責任者</t>
    <rPh sb="6" eb="8">
      <t>ウンエイ</t>
    </rPh>
    <rPh sb="8" eb="11">
      <t>セキニンシャ</t>
    </rPh>
    <phoneticPr fontId="1"/>
  </si>
  <si>
    <t>履修者数</t>
    <rPh sb="0" eb="3">
      <t>リシュウシャ</t>
    </rPh>
    <rPh sb="3" eb="4">
      <t>スウ</t>
    </rPh>
    <phoneticPr fontId="1"/>
  </si>
  <si>
    <t>2-1</t>
  </si>
  <si>
    <t>プログラム名</t>
    <rPh sb="5" eb="6">
      <t>メイ</t>
    </rPh>
    <phoneticPr fontId="1"/>
  </si>
  <si>
    <t>様式４</t>
    <phoneticPr fontId="1"/>
  </si>
  <si>
    <t>様式３</t>
    <phoneticPr fontId="1"/>
  </si>
  <si>
    <t>様式２</t>
    <phoneticPr fontId="1"/>
  </si>
  <si>
    <t>大学等名</t>
    <rPh sb="0" eb="2">
      <t>ダイガク</t>
    </rPh>
    <rPh sb="2" eb="3">
      <t>トウ</t>
    </rPh>
    <rPh sb="3" eb="4">
      <t>メイ</t>
    </rPh>
    <phoneticPr fontId="1"/>
  </si>
  <si>
    <t>令和5年度</t>
    <rPh sb="0" eb="2">
      <t>レイワ</t>
    </rPh>
    <rPh sb="3" eb="5">
      <t>ネンド</t>
    </rPh>
    <phoneticPr fontId="1"/>
  </si>
  <si>
    <t>科目</t>
    <rPh sb="0" eb="2">
      <t>カモク</t>
    </rPh>
    <phoneticPr fontId="1"/>
  </si>
  <si>
    <t>単位</t>
    <rPh sb="0" eb="2">
      <t>タンイ</t>
    </rPh>
    <phoneticPr fontId="1"/>
  </si>
  <si>
    <t>令和９年度予定</t>
    <rPh sb="0" eb="2">
      <t>レイワ</t>
    </rPh>
    <rPh sb="3" eb="5">
      <t>ネンド</t>
    </rPh>
    <rPh sb="5" eb="7">
      <t>ヨテイ</t>
    </rPh>
    <phoneticPr fontId="1"/>
  </si>
  <si>
    <t>② 対象となる学部・学科名称</t>
    <phoneticPr fontId="1"/>
  </si>
  <si>
    <t>内容・水準を維持・向上しつつ、より「分かりやすい」授業とすること
※社会の変化や生成AI等の技術の発展を踏まえて教育内容を継続的に見直すなど、より教育効果の高まる授業内容・方法とするための取組や仕組みについても該当があれば記載</t>
    <rPh sb="0" eb="2">
      <t>ナイヨウ</t>
    </rPh>
    <rPh sb="3" eb="5">
      <t>スイジュン</t>
    </rPh>
    <rPh sb="6" eb="8">
      <t>イジ</t>
    </rPh>
    <rPh sb="9" eb="11">
      <t>コウジョウ</t>
    </rPh>
    <rPh sb="18" eb="19">
      <t>ワ</t>
    </rPh>
    <rPh sb="25" eb="27">
      <t>ジュギョウ</t>
    </rPh>
    <rPh sb="50" eb="52">
      <t>ハッテン</t>
    </rPh>
    <rPh sb="74" eb="76">
      <t>キョウイク</t>
    </rPh>
    <rPh sb="76" eb="78">
      <t>コウカ</t>
    </rPh>
    <rPh sb="79" eb="80">
      <t>タカ</t>
    </rPh>
    <rPh sb="82" eb="84">
      <t>ジュギョウ</t>
    </rPh>
    <rPh sb="84" eb="86">
      <t>ナイヨウ</t>
    </rPh>
    <rPh sb="87" eb="89">
      <t>ホウホウ</t>
    </rPh>
    <rPh sb="95" eb="97">
      <t>トリクミ</t>
    </rPh>
    <rPh sb="98" eb="100">
      <t>シク</t>
    </rPh>
    <rPh sb="106" eb="108">
      <t>ガイトウ</t>
    </rPh>
    <rPh sb="112" eb="114">
      <t>キサイ</t>
    </rPh>
    <phoneticPr fontId="1"/>
  </si>
  <si>
    <t>令和6年度</t>
    <rPh sb="0" eb="2">
      <t>レイワ</t>
    </rPh>
    <rPh sb="3" eb="5">
      <t>ネンド</t>
    </rPh>
    <phoneticPr fontId="1"/>
  </si>
  <si>
    <t>リテラシーレベルのプログラムを構成する授業科目について</t>
    <phoneticPr fontId="1"/>
  </si>
  <si>
    <t>リテラシーレベルのプログラムの履修者数等の実績について</t>
    <phoneticPr fontId="1"/>
  </si>
  <si>
    <t>令和○</t>
    <rPh sb="0" eb="2">
      <t>レイワ</t>
    </rPh>
    <phoneticPr fontId="1"/>
  </si>
  <si>
    <t>① 教育プログラムの修了要件</t>
    <phoneticPr fontId="1"/>
  </si>
  <si>
    <t>③ プログラム履修必須の有無</t>
    <rPh sb="7" eb="9">
      <t>リシュウ</t>
    </rPh>
    <rPh sb="9" eb="11">
      <t>ヒッス</t>
    </rPh>
    <rPh sb="12" eb="14">
      <t>ウム</t>
    </rPh>
    <phoneticPr fontId="1"/>
  </si>
  <si>
    <t>④ 修了要件</t>
    <phoneticPr fontId="1"/>
  </si>
  <si>
    <t>4-1</t>
    <phoneticPr fontId="1"/>
  </si>
  <si>
    <t>4-2</t>
  </si>
  <si>
    <t>4-3</t>
  </si>
  <si>
    <t>4-4</t>
  </si>
  <si>
    <t>4-5</t>
  </si>
  <si>
    <t>4-6</t>
  </si>
  <si>
    <t>4-7</t>
  </si>
  <si>
    <t>4-8</t>
  </si>
  <si>
    <t>4-9</t>
  </si>
  <si>
    <t>その他</t>
    <rPh sb="2" eb="3">
      <t>タ</t>
    </rPh>
    <phoneticPr fontId="1"/>
  </si>
  <si>
    <t>令和7年度</t>
    <rPh sb="0" eb="2">
      <t>レイワ</t>
    </rPh>
    <rPh sb="3" eb="5">
      <t>ネンド</t>
    </rPh>
    <phoneticPr fontId="1"/>
  </si>
  <si>
    <t>②履修者・修了者の実績（「学生数」「入学定員」「収容定員」は令和７年５月１日時点で記載）</t>
    <rPh sb="1" eb="3">
      <t>リシュウ</t>
    </rPh>
    <rPh sb="3" eb="4">
      <t>シャ</t>
    </rPh>
    <rPh sb="5" eb="8">
      <t>シュウリョウシャ</t>
    </rPh>
    <rPh sb="9" eb="11">
      <t>ジッセキ</t>
    </rPh>
    <phoneticPr fontId="1"/>
  </si>
  <si>
    <t>うち女性</t>
    <rPh sb="2" eb="4">
      <t>ジョセイ</t>
    </rPh>
    <phoneticPr fontId="1"/>
  </si>
  <si>
    <t>年度（和暦）</t>
    <phoneticPr fontId="1"/>
  </si>
  <si>
    <t>⑤プログラム構成科目</t>
    <rPh sb="8" eb="10">
      <t>カモク</t>
    </rPh>
    <phoneticPr fontId="1"/>
  </si>
  <si>
    <t>必要最低科目数・単位数</t>
    <phoneticPr fontId="1"/>
  </si>
  <si>
    <t>⑥ プログラムを構成する授業の内容</t>
    <phoneticPr fontId="1"/>
  </si>
  <si>
    <t>⑦プログラムの学修成果（学生等が身に付けられる能力等）</t>
    <phoneticPr fontId="1"/>
  </si>
  <si>
    <t>モデルカリキュラム対応状況</t>
    <rPh sb="9" eb="11">
      <t>タイオウ</t>
    </rPh>
    <rPh sb="11" eb="13">
      <t>ジョウキョウ</t>
    </rPh>
    <phoneticPr fontId="1"/>
  </si>
  <si>
    <t>（名称）</t>
    <rPh sb="1" eb="3">
      <t>メイショウ</t>
    </rPh>
    <phoneticPr fontId="1"/>
  </si>
  <si>
    <t>令和10年度予定</t>
    <rPh sb="0" eb="2">
      <t>レイワ</t>
    </rPh>
    <rPh sb="4" eb="6">
      <t>ネンド</t>
    </rPh>
    <rPh sb="6" eb="8">
      <t>ヨテイ</t>
    </rPh>
    <phoneticPr fontId="1"/>
  </si>
  <si>
    <t>令和11年度予定</t>
    <rPh sb="0" eb="2">
      <t>レイワ</t>
    </rPh>
    <rPh sb="4" eb="6">
      <t>ネンド</t>
    </rPh>
    <rPh sb="6" eb="8">
      <t>ヨテイ</t>
    </rPh>
    <phoneticPr fontId="1"/>
  </si>
  <si>
    <t xml:space="preserve">履修者数・履修率の向上に向けた計画 </t>
    <rPh sb="5" eb="7">
      <t>リシュウ</t>
    </rPh>
    <rPh sb="7" eb="8">
      <t>リツ</t>
    </rPh>
    <phoneticPr fontId="1"/>
  </si>
  <si>
    <t>プログラムの授業を教えている教員数（令和７年度）</t>
    <rPh sb="6" eb="8">
      <t>ジュギョウ</t>
    </rPh>
    <rPh sb="9" eb="10">
      <t>オシ</t>
    </rPh>
    <rPh sb="14" eb="17">
      <t>キョウインスウ</t>
    </rPh>
    <rPh sb="18" eb="20">
      <t>レイワ</t>
    </rPh>
    <rPh sb="21" eb="23">
      <t>ネンド</t>
    </rPh>
    <phoneticPr fontId="1"/>
  </si>
  <si>
    <t>令和７年度履修率</t>
    <rPh sb="0" eb="2">
      <t>レイワ</t>
    </rPh>
    <rPh sb="3" eb="5">
      <t>ネンド</t>
    </rPh>
    <rPh sb="5" eb="8">
      <t>リシュウリツ</t>
    </rPh>
    <phoneticPr fontId="1"/>
  </si>
  <si>
    <t>プログラムの自己点検・評価を行う体制</t>
    <phoneticPr fontId="1"/>
  </si>
  <si>
    <r>
      <rPr>
        <b/>
        <sz val="12"/>
        <color theme="1"/>
        <rFont val="ＭＳ Ｐゴシック"/>
        <family val="3"/>
        <charset val="128"/>
        <scheme val="minor"/>
      </rPr>
      <t>（１）必須科目</t>
    </r>
    <r>
      <rPr>
        <sz val="12"/>
        <color theme="1"/>
        <rFont val="ＭＳ Ｐゴシック"/>
        <family val="3"/>
        <charset val="128"/>
        <scheme val="minor"/>
      </rPr>
      <t>（プログラムを修了するために必ず履修しなければならない科目）
※卒業要件上の必修科目とは必ずしもイコールではない</t>
    </r>
    <rPh sb="3" eb="5">
      <t>ヒッス</t>
    </rPh>
    <rPh sb="5" eb="7">
      <t>カモク</t>
    </rPh>
    <rPh sb="14" eb="16">
      <t>シュウリョウ</t>
    </rPh>
    <rPh sb="21" eb="22">
      <t>カナラ</t>
    </rPh>
    <rPh sb="23" eb="25">
      <t>リシュウ</t>
    </rPh>
    <rPh sb="34" eb="36">
      <t>カモク</t>
    </rPh>
    <rPh sb="40" eb="42">
      <t>ソツギョウ</t>
    </rPh>
    <rPh sb="42" eb="44">
      <t>ヨウケン</t>
    </rPh>
    <rPh sb="44" eb="45">
      <t>ジョウ</t>
    </rPh>
    <rPh sb="46" eb="48">
      <t>ヒッシュウ</t>
    </rPh>
    <rPh sb="48" eb="50">
      <t>カモク</t>
    </rPh>
    <rPh sb="52" eb="53">
      <t>カナラ</t>
    </rPh>
    <phoneticPr fontId="1"/>
  </si>
  <si>
    <r>
      <rPr>
        <b/>
        <sz val="12"/>
        <color theme="1"/>
        <rFont val="ＭＳ Ｐゴシック"/>
        <family val="3"/>
        <charset val="128"/>
        <scheme val="minor"/>
      </rPr>
      <t>（２）選択必須科目</t>
    </r>
    <r>
      <rPr>
        <sz val="12"/>
        <color theme="1"/>
        <rFont val="ＭＳ Ｐゴシック"/>
        <family val="3"/>
        <charset val="128"/>
        <scheme val="minor"/>
      </rPr>
      <t>（プログラムを修了するために一定の条件のもと履修しなければならない科目）</t>
    </r>
    <rPh sb="3" eb="5">
      <t>センタク</t>
    </rPh>
    <rPh sb="5" eb="7">
      <t>ヒッス</t>
    </rPh>
    <rPh sb="7" eb="9">
      <t>カモク</t>
    </rPh>
    <rPh sb="16" eb="18">
      <t>シュウリョウ</t>
    </rPh>
    <rPh sb="23" eb="25">
      <t>イッテイ</t>
    </rPh>
    <rPh sb="26" eb="28">
      <t>ジョウケン</t>
    </rPh>
    <rPh sb="31" eb="33">
      <t>リシュウ</t>
    </rPh>
    <rPh sb="42" eb="44">
      <t>カモク</t>
    </rPh>
    <phoneticPr fontId="1"/>
  </si>
  <si>
    <r>
      <t>（３）選択科目</t>
    </r>
    <r>
      <rPr>
        <sz val="12"/>
        <color theme="1"/>
        <rFont val="ＭＳ Ｐゴシック"/>
        <family val="3"/>
        <charset val="128"/>
        <scheme val="minor"/>
      </rPr>
      <t>（プログラムを構成する科目のうち「必須科目」「選択必須科目」のいずれにも該当しない科目）</t>
    </r>
    <rPh sb="3" eb="5">
      <t>センタク</t>
    </rPh>
    <rPh sb="5" eb="7">
      <t>カモク</t>
    </rPh>
    <phoneticPr fontId="1"/>
  </si>
  <si>
    <t>授業に含まれているスキルセットのキーワード</t>
    <rPh sb="0" eb="2">
      <t>ジュギョウ</t>
    </rPh>
    <rPh sb="3" eb="4">
      <t>フク</t>
    </rPh>
    <phoneticPr fontId="1"/>
  </si>
  <si>
    <t>学部名称</t>
    <rPh sb="0" eb="2">
      <t>ガクブ</t>
    </rPh>
    <rPh sb="2" eb="4">
      <t>メイショウ</t>
    </rPh>
    <phoneticPr fontId="1"/>
  </si>
  <si>
    <t>数理・データサイエンス・AI教育プログラム認定制度【リテラシーレベル】令和８年度申請用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</si>
</sst>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quot;#,##0_);[Red]\(&quot;¥&quot;#,##0\)"/>
  </numFmts>
  <fonts count="1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b/>
      <sz val="12"/>
      <color theme="1"/>
      <name val="ＭＳ Ｐゴシック"/>
      <family val="3"/>
      <charset val="128"/>
      <scheme val="minor"/>
    </font>
    <font>
      <b/>
      <sz val="18"/>
      <color theme="1"/>
      <name val="ＭＳ Ｐゴシック"/>
      <family val="3"/>
      <charset val="128"/>
      <scheme val="minor"/>
    </font>
    <font>
      <b/>
      <sz val="9"/>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diagonal/>
    </border>
    <border>
      <left style="hair">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thin">
        <color auto="1"/>
      </right>
      <top style="thin">
        <color auto="1"/>
      </top>
      <bottom/>
      <diagonal/>
    </border>
    <border>
      <left style="hair">
        <color auto="1"/>
      </left>
      <right style="thin">
        <color auto="1"/>
      </right>
      <top style="hair">
        <color auto="1"/>
      </top>
      <bottom/>
      <diagonal/>
    </border>
    <border>
      <left style="thin">
        <color auto="1"/>
      </left>
      <right style="dotted">
        <color auto="1"/>
      </right>
      <top style="hair">
        <color auto="1"/>
      </top>
      <bottom style="hair">
        <color auto="1"/>
      </bottom>
      <diagonal/>
    </border>
    <border>
      <left style="hair">
        <color auto="1"/>
      </left>
      <right/>
      <top style="hair">
        <color auto="1"/>
      </top>
      <bottom style="thin">
        <color indexed="64"/>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hair">
        <color auto="1"/>
      </bottom>
      <diagonal/>
    </border>
    <border>
      <left style="thin">
        <color auto="1"/>
      </left>
      <right style="medium">
        <color indexed="64"/>
      </right>
      <top style="thin">
        <color auto="1"/>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thin">
        <color auto="1"/>
      </bottom>
      <diagonal/>
    </border>
    <border>
      <left style="thin">
        <color auto="1"/>
      </left>
      <right style="medium">
        <color indexed="64"/>
      </right>
      <top style="hair">
        <color auto="1"/>
      </top>
      <bottom style="thin">
        <color auto="1"/>
      </bottom>
      <diagonal/>
    </border>
    <border>
      <left style="medium">
        <color indexed="64"/>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dotted">
        <color auto="1"/>
      </left>
      <right style="thin">
        <color auto="1"/>
      </right>
      <top style="dotted">
        <color auto="1"/>
      </top>
      <bottom style="thin">
        <color auto="1"/>
      </bottom>
      <diagonal/>
    </border>
    <border>
      <left style="dotted">
        <color auto="1"/>
      </left>
      <right style="thin">
        <color auto="1"/>
      </right>
      <top/>
      <bottom/>
      <diagonal/>
    </border>
    <border>
      <left style="dotted">
        <color auto="1"/>
      </left>
      <right style="thin">
        <color auto="1"/>
      </right>
      <top style="hair">
        <color auto="1"/>
      </top>
      <bottom style="hair">
        <color auto="1"/>
      </bottom>
      <diagonal/>
    </border>
    <border>
      <left style="dotted">
        <color auto="1"/>
      </left>
      <right/>
      <top style="double">
        <color auto="1"/>
      </top>
      <bottom style="thin">
        <color auto="1"/>
      </bottom>
      <diagonal/>
    </border>
  </borders>
  <cellStyleXfs count="3">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184">
    <xf numFmtId="0" fontId="0" fillId="0" borderId="0" xfId="0">
      <alignment vertical="center"/>
    </xf>
    <xf numFmtId="0" fontId="7" fillId="2" borderId="11" xfId="0" applyFont="1" applyFill="1" applyBorder="1" applyAlignment="1">
      <alignment vertical="center" wrapText="1"/>
    </xf>
    <xf numFmtId="0" fontId="3" fillId="2" borderId="59" xfId="0" applyFont="1" applyFill="1" applyBorder="1" applyAlignment="1">
      <alignment vertical="center" wrapText="1"/>
    </xf>
    <xf numFmtId="38" fontId="2" fillId="2" borderId="5" xfId="2" applyFont="1" applyFill="1" applyBorder="1" applyAlignment="1">
      <alignment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left" vertical="center"/>
    </xf>
    <xf numFmtId="0" fontId="3" fillId="2" borderId="0" xfId="0" applyFont="1" applyFill="1">
      <alignment vertical="center"/>
    </xf>
    <xf numFmtId="0" fontId="2" fillId="2" borderId="0" xfId="0" applyFont="1" applyFill="1">
      <alignment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wrapText="1" shrinkToFit="1"/>
    </xf>
    <xf numFmtId="0" fontId="2" fillId="2" borderId="0" xfId="0" applyFont="1" applyFill="1" applyAlignment="1">
      <alignment vertical="center" wrapText="1"/>
    </xf>
    <xf numFmtId="0" fontId="3" fillId="2" borderId="0" xfId="0" applyFont="1" applyFill="1" applyAlignment="1">
      <alignment vertical="top" wrapText="1"/>
    </xf>
    <xf numFmtId="9" fontId="2" fillId="2" borderId="1" xfId="0" applyNumberFormat="1" applyFont="1" applyFill="1" applyBorder="1" applyAlignment="1">
      <alignment horizontal="center" vertical="center" shrinkToFit="1"/>
    </xf>
    <xf numFmtId="9" fontId="2" fillId="2" borderId="0" xfId="1" applyFont="1" applyFill="1" applyAlignment="1">
      <alignment horizontal="center" vertical="center"/>
    </xf>
    <xf numFmtId="0" fontId="2" fillId="2" borderId="1" xfId="0" applyFont="1" applyFill="1" applyBorder="1" applyAlignment="1">
      <alignment horizontal="center" vertical="center" shrinkToFit="1"/>
    </xf>
    <xf numFmtId="0" fontId="2" fillId="2" borderId="0" xfId="0" applyFont="1" applyFill="1" applyAlignment="1">
      <alignment horizontal="center" vertical="center" shrinkToFit="1"/>
    </xf>
    <xf numFmtId="0" fontId="3" fillId="2" borderId="0" xfId="0" applyFont="1" applyFill="1" applyAlignment="1">
      <alignment vertical="top" shrinkToFit="1"/>
    </xf>
    <xf numFmtId="0" fontId="2" fillId="2" borderId="0" xfId="0" applyFont="1" applyFill="1" applyAlignment="1">
      <alignment vertical="top" shrinkToFit="1"/>
    </xf>
    <xf numFmtId="0" fontId="2" fillId="2" borderId="0" xfId="0" applyFont="1" applyFill="1" applyAlignment="1">
      <alignment horizontal="center" vertical="center" wrapText="1" shrinkToFit="1"/>
    </xf>
    <xf numFmtId="9" fontId="2" fillId="2" borderId="0" xfId="0" applyNumberFormat="1" applyFont="1" applyFill="1" applyAlignment="1">
      <alignment horizontal="center" vertical="center" shrinkToFit="1"/>
    </xf>
    <xf numFmtId="176" fontId="2" fillId="2" borderId="0" xfId="0" applyNumberFormat="1" applyFont="1" applyFill="1" applyAlignment="1">
      <alignment horizontal="center" vertical="center" shrinkToFit="1"/>
    </xf>
    <xf numFmtId="0" fontId="2" fillId="2" borderId="0" xfId="0" applyFont="1" applyFill="1" applyAlignment="1">
      <alignment horizontal="left" vertical="center" shrinkToFit="1"/>
    </xf>
    <xf numFmtId="0" fontId="2" fillId="2" borderId="0" xfId="0" applyFont="1" applyFill="1" applyAlignment="1">
      <alignment horizontal="right" vertical="center" shrinkToFit="1"/>
    </xf>
    <xf numFmtId="9" fontId="2" fillId="2" borderId="1" xfId="0" applyNumberFormat="1" applyFont="1" applyFill="1" applyBorder="1" applyAlignment="1">
      <alignment horizontal="right" vertical="center" wrapText="1" shrinkToFit="1"/>
    </xf>
    <xf numFmtId="0" fontId="2" fillId="2" borderId="4" xfId="0" applyFont="1" applyFill="1" applyBorder="1" applyAlignment="1">
      <alignment horizontal="center" vertical="center"/>
    </xf>
    <xf numFmtId="0" fontId="2" fillId="2" borderId="7" xfId="0" applyFont="1" applyFill="1" applyBorder="1">
      <alignment vertical="center"/>
    </xf>
    <xf numFmtId="0" fontId="3" fillId="2" borderId="5" xfId="0" applyFont="1" applyFill="1" applyBorder="1" applyAlignment="1">
      <alignment vertical="top" wrapText="1"/>
    </xf>
    <xf numFmtId="0" fontId="2" fillId="2" borderId="16" xfId="0" applyFont="1" applyFill="1" applyBorder="1" applyAlignment="1">
      <alignment vertical="center" wrapText="1"/>
    </xf>
    <xf numFmtId="0" fontId="2" fillId="2" borderId="16" xfId="0" applyFont="1" applyFill="1" applyBorder="1">
      <alignment vertical="center"/>
    </xf>
    <xf numFmtId="0" fontId="3" fillId="2" borderId="11" xfId="0" applyFont="1" applyFill="1" applyBorder="1" applyAlignment="1">
      <alignment vertical="top" wrapText="1"/>
    </xf>
    <xf numFmtId="0" fontId="2" fillId="2" borderId="43" xfId="0" applyFont="1" applyFill="1" applyBorder="1" applyAlignment="1">
      <alignment vertical="center" wrapText="1"/>
    </xf>
    <xf numFmtId="0" fontId="3" fillId="2" borderId="29" xfId="0" applyFont="1" applyFill="1" applyBorder="1" applyAlignment="1">
      <alignment vertical="top" wrapText="1"/>
    </xf>
    <xf numFmtId="0" fontId="3" fillId="2" borderId="9" xfId="0" applyFont="1" applyFill="1" applyBorder="1" applyAlignment="1">
      <alignment vertical="top" shrinkToFit="1"/>
    </xf>
    <xf numFmtId="0" fontId="8" fillId="2" borderId="30" xfId="0" applyFont="1" applyFill="1" applyBorder="1" applyAlignment="1">
      <alignment horizontal="center" vertical="center"/>
    </xf>
    <xf numFmtId="0" fontId="2" fillId="2" borderId="0" xfId="0" applyFont="1" applyFill="1" applyAlignment="1">
      <alignment vertical="center" shrinkToFit="1"/>
    </xf>
    <xf numFmtId="0" fontId="2" fillId="2" borderId="44" xfId="0" applyFont="1" applyFill="1" applyBorder="1" applyAlignment="1">
      <alignment horizontal="left" vertical="center" shrinkToFit="1"/>
    </xf>
    <xf numFmtId="9" fontId="2" fillId="2" borderId="14" xfId="0" applyNumberFormat="1" applyFont="1" applyFill="1" applyBorder="1" applyAlignment="1">
      <alignment vertical="center" shrinkToFit="1"/>
    </xf>
    <xf numFmtId="0" fontId="2" fillId="2" borderId="20" xfId="0" applyFont="1" applyFill="1" applyBorder="1" applyAlignment="1">
      <alignment horizontal="left" vertical="center" shrinkToFit="1"/>
    </xf>
    <xf numFmtId="38" fontId="2" fillId="2" borderId="42" xfId="2" applyFont="1" applyFill="1" applyBorder="1" applyAlignment="1">
      <alignment vertical="center" shrinkToFit="1"/>
    </xf>
    <xf numFmtId="9" fontId="2" fillId="2" borderId="44" xfId="0" applyNumberFormat="1" applyFont="1" applyFill="1" applyBorder="1" applyAlignment="1">
      <alignment vertical="center" shrinkToFit="1"/>
    </xf>
    <xf numFmtId="9" fontId="2" fillId="2" borderId="20" xfId="0" applyNumberFormat="1" applyFont="1" applyFill="1" applyBorder="1" applyAlignment="1">
      <alignment vertical="center" shrinkToFit="1"/>
    </xf>
    <xf numFmtId="0" fontId="2" fillId="2" borderId="21" xfId="0" applyFont="1" applyFill="1" applyBorder="1" applyAlignment="1">
      <alignment horizontal="left" vertical="center" shrinkToFit="1"/>
    </xf>
    <xf numFmtId="0" fontId="2" fillId="2" borderId="23" xfId="0" applyFont="1" applyFill="1" applyBorder="1" applyAlignment="1">
      <alignment horizontal="center" vertical="center" shrinkToFit="1"/>
    </xf>
    <xf numFmtId="38" fontId="2" fillId="2" borderId="23" xfId="2" applyFont="1" applyFill="1" applyBorder="1" applyAlignment="1">
      <alignment vertical="center" shrinkToFit="1"/>
    </xf>
    <xf numFmtId="38" fontId="2" fillId="2" borderId="22" xfId="2" applyFont="1" applyFill="1" applyBorder="1" applyAlignment="1">
      <alignment vertical="center" shrinkToFit="1"/>
    </xf>
    <xf numFmtId="9" fontId="2" fillId="2" borderId="23" xfId="0" applyNumberFormat="1" applyFont="1" applyFill="1" applyBorder="1" applyAlignment="1">
      <alignment vertical="center" shrinkToFit="1"/>
    </xf>
    <xf numFmtId="0" fontId="2" fillId="2" borderId="20" xfId="0" applyFont="1" applyFill="1" applyBorder="1" applyAlignment="1">
      <alignment horizontal="justify" vertical="top" wrapText="1" shrinkToFit="1"/>
    </xf>
    <xf numFmtId="0" fontId="2" fillId="2" borderId="32" xfId="0" applyFont="1" applyFill="1" applyBorder="1" applyAlignment="1">
      <alignment horizontal="justify" vertical="top" wrapText="1" shrinkToFit="1"/>
    </xf>
    <xf numFmtId="0" fontId="2" fillId="2" borderId="44" xfId="0" applyFont="1" applyFill="1" applyBorder="1" applyAlignment="1">
      <alignment horizontal="justify" vertical="top" wrapText="1" shrinkToFit="1"/>
    </xf>
    <xf numFmtId="0" fontId="2" fillId="2" borderId="13" xfId="0" applyFont="1" applyFill="1" applyBorder="1" applyAlignment="1">
      <alignment horizontal="justify" vertical="top" wrapText="1" shrinkToFit="1"/>
    </xf>
    <xf numFmtId="38" fontId="2" fillId="2" borderId="0" xfId="2" applyFont="1" applyFill="1" applyAlignment="1">
      <alignment horizontal="right" vertical="center" shrinkToFit="1"/>
    </xf>
    <xf numFmtId="38" fontId="2" fillId="2" borderId="5" xfId="2" applyFont="1" applyFill="1" applyBorder="1" applyAlignment="1">
      <alignment horizontal="right" vertical="center" shrinkToFit="1"/>
    </xf>
    <xf numFmtId="38" fontId="2" fillId="2" borderId="19" xfId="2" applyFont="1" applyFill="1" applyBorder="1" applyAlignment="1">
      <alignment horizontal="right" vertical="center" shrinkToFit="1"/>
    </xf>
    <xf numFmtId="38" fontId="2" fillId="2" borderId="18" xfId="2" applyFont="1" applyFill="1" applyBorder="1" applyAlignment="1">
      <alignment horizontal="right" vertical="center" shrinkToFit="1"/>
    </xf>
    <xf numFmtId="38" fontId="2" fillId="2" borderId="42" xfId="2" applyFont="1" applyFill="1" applyBorder="1" applyAlignment="1">
      <alignment horizontal="right" vertical="center" shrinkToFit="1"/>
    </xf>
    <xf numFmtId="38" fontId="2" fillId="2" borderId="61" xfId="2" applyFont="1" applyFill="1" applyBorder="1" applyAlignment="1">
      <alignment horizontal="right" vertical="center" shrinkToFit="1"/>
    </xf>
    <xf numFmtId="38" fontId="2" fillId="2" borderId="17" xfId="2" applyFont="1" applyFill="1" applyBorder="1" applyAlignment="1">
      <alignment horizontal="right" vertical="center" shrinkToFit="1"/>
    </xf>
    <xf numFmtId="38" fontId="2" fillId="2" borderId="60" xfId="2" applyFont="1" applyFill="1" applyBorder="1" applyAlignment="1">
      <alignment horizontal="right" vertical="center" shrinkToFit="1"/>
    </xf>
    <xf numFmtId="38" fontId="2" fillId="2" borderId="10" xfId="2" applyFont="1" applyFill="1" applyBorder="1" applyAlignment="1">
      <alignment horizontal="right" vertical="center" shrinkToFit="1"/>
    </xf>
    <xf numFmtId="0" fontId="2" fillId="2" borderId="1" xfId="0" applyFont="1" applyFill="1" applyBorder="1" applyAlignment="1">
      <alignment horizontal="left" vertical="top" wrapText="1" shrinkToFit="1"/>
    </xf>
    <xf numFmtId="49" fontId="2" fillId="2" borderId="15" xfId="0" applyNumberFormat="1" applyFont="1" applyFill="1" applyBorder="1" applyAlignment="1">
      <alignment horizontal="left" vertical="top"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shrinkToFit="1"/>
    </xf>
    <xf numFmtId="0" fontId="5" fillId="2" borderId="0" xfId="0" applyFont="1" applyFill="1" applyAlignment="1">
      <alignment horizontal="center" vertical="center"/>
    </xf>
    <xf numFmtId="0" fontId="2" fillId="2" borderId="1" xfId="0" applyFont="1" applyFill="1" applyBorder="1" applyAlignment="1">
      <alignment horizontal="justify" vertical="top" wrapText="1" shrinkToFit="1"/>
    </xf>
    <xf numFmtId="0" fontId="3" fillId="2" borderId="2" xfId="0" applyFont="1" applyFill="1" applyBorder="1" applyAlignment="1">
      <alignment horizontal="center" vertical="center" shrinkToFit="1"/>
    </xf>
    <xf numFmtId="49" fontId="11" fillId="2" borderId="45" xfId="0" applyNumberFormat="1" applyFont="1" applyFill="1" applyBorder="1" applyAlignment="1">
      <alignment horizontal="center" vertical="center"/>
    </xf>
    <xf numFmtId="49" fontId="11" fillId="2" borderId="46" xfId="0" applyNumberFormat="1" applyFont="1" applyFill="1" applyBorder="1" applyAlignment="1">
      <alignment horizontal="center" vertical="center"/>
    </xf>
    <xf numFmtId="49" fontId="11" fillId="2" borderId="47"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shrinkToFit="1"/>
    </xf>
    <xf numFmtId="0" fontId="2" fillId="2" borderId="27" xfId="0" applyFont="1" applyFill="1" applyBorder="1" applyAlignment="1">
      <alignment horizontal="left" vertical="center" shrinkToFit="1"/>
    </xf>
    <xf numFmtId="0" fontId="2" fillId="2" borderId="48"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49"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2" borderId="18" xfId="0" applyFont="1" applyFill="1" applyBorder="1" applyAlignment="1">
      <alignment horizontal="left" vertical="center" shrinkToFit="1"/>
    </xf>
    <xf numFmtId="0" fontId="2" fillId="2" borderId="50"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30" xfId="0" applyFont="1" applyFill="1" applyBorder="1" applyAlignment="1">
      <alignment horizontal="left" vertical="center" shrinkToFit="1"/>
    </xf>
    <xf numFmtId="0" fontId="2" fillId="2" borderId="52"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53"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3" xfId="0" applyFont="1" applyFill="1" applyBorder="1" applyAlignment="1">
      <alignment horizontal="left" vertical="center" shrinkToFit="1"/>
    </xf>
    <xf numFmtId="0" fontId="2" fillId="2" borderId="54"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56"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2" fillId="2" borderId="58" xfId="0" applyFont="1" applyFill="1" applyBorder="1" applyAlignment="1">
      <alignment horizontal="center" vertical="center" shrinkToFit="1"/>
    </xf>
    <xf numFmtId="49" fontId="2" fillId="2" borderId="40" xfId="0" applyNumberFormat="1" applyFont="1" applyFill="1" applyBorder="1" applyAlignment="1">
      <alignment horizontal="center" vertical="center"/>
    </xf>
    <xf numFmtId="49" fontId="2" fillId="2" borderId="0" xfId="0" applyNumberFormat="1" applyFont="1" applyFill="1" applyAlignment="1">
      <alignment vertical="top"/>
    </xf>
    <xf numFmtId="49" fontId="2" fillId="2" borderId="41" xfId="0" applyNumberFormat="1" applyFont="1" applyFill="1" applyBorder="1" applyAlignment="1">
      <alignment horizontal="center" vertical="center"/>
    </xf>
    <xf numFmtId="49" fontId="3" fillId="2" borderId="0" xfId="0" applyNumberFormat="1" applyFont="1" applyFill="1" applyAlignment="1">
      <alignment vertical="top"/>
    </xf>
    <xf numFmtId="49" fontId="2" fillId="2" borderId="36"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49" fontId="2" fillId="2" borderId="39" xfId="0" applyNumberFormat="1" applyFont="1" applyFill="1" applyBorder="1" applyAlignment="1">
      <alignment horizontal="center" vertical="center"/>
    </xf>
    <xf numFmtId="49" fontId="2" fillId="2" borderId="26" xfId="0" applyNumberFormat="1" applyFont="1" applyFill="1" applyBorder="1" applyAlignment="1">
      <alignment horizontal="center" vertical="center"/>
    </xf>
    <xf numFmtId="49" fontId="3" fillId="2" borderId="0" xfId="0" applyNumberFormat="1" applyFont="1" applyFill="1">
      <alignment vertical="center"/>
    </xf>
    <xf numFmtId="38" fontId="2" fillId="2" borderId="62" xfId="2" applyFont="1" applyFill="1" applyBorder="1" applyAlignment="1">
      <alignment vertical="center" shrinkToFit="1"/>
    </xf>
    <xf numFmtId="177" fontId="2" fillId="2" borderId="1" xfId="0" applyNumberFormat="1" applyFont="1" applyFill="1" applyBorder="1" applyAlignment="1">
      <alignment horizontal="right" vertical="center"/>
    </xf>
    <xf numFmtId="49" fontId="2" fillId="2" borderId="32" xfId="0" applyNumberFormat="1" applyFont="1" applyFill="1" applyBorder="1" applyAlignment="1">
      <alignment horizontal="left" vertical="top"/>
    </xf>
    <xf numFmtId="49" fontId="2" fillId="2" borderId="14" xfId="0" applyNumberFormat="1" applyFont="1" applyFill="1" applyBorder="1" applyAlignment="1">
      <alignment horizontal="left" vertical="top"/>
    </xf>
    <xf numFmtId="49" fontId="2" fillId="2" borderId="13" xfId="0" applyNumberFormat="1" applyFont="1" applyFill="1" applyBorder="1" applyAlignment="1">
      <alignment horizontal="left" vertical="top"/>
    </xf>
    <xf numFmtId="49" fontId="2" fillId="2" borderId="15" xfId="0" applyNumberFormat="1" applyFont="1" applyFill="1" applyBorder="1" applyAlignment="1">
      <alignment horizontal="left" vertical="top"/>
    </xf>
    <xf numFmtId="49" fontId="2" fillId="2" borderId="20" xfId="0" applyNumberFormat="1" applyFont="1" applyFill="1" applyBorder="1" applyAlignment="1">
      <alignment horizontal="left" vertical="center"/>
    </xf>
    <xf numFmtId="49" fontId="2" fillId="2" borderId="13" xfId="0" applyNumberFormat="1" applyFont="1" applyFill="1" applyBorder="1" applyAlignment="1">
      <alignment horizontal="left" vertical="center"/>
    </xf>
    <xf numFmtId="178" fontId="2" fillId="2" borderId="1" xfId="0" applyNumberFormat="1" applyFont="1" applyFill="1" applyBorder="1" applyAlignment="1">
      <alignment horizontal="right" vertical="center"/>
    </xf>
    <xf numFmtId="0" fontId="6" fillId="2" borderId="1" xfId="0" applyFont="1" applyFill="1" applyBorder="1" applyAlignment="1">
      <alignment horizontal="left" vertical="center" shrinkToFit="1"/>
    </xf>
    <xf numFmtId="177" fontId="2" fillId="2" borderId="27" xfId="0" applyNumberFormat="1" applyFont="1" applyFill="1" applyBorder="1" applyAlignment="1">
      <alignment horizontal="center" vertical="center" shrinkToFit="1"/>
    </xf>
    <xf numFmtId="177" fontId="2" fillId="2" borderId="18" xfId="0" applyNumberFormat="1" applyFont="1" applyFill="1" applyBorder="1" applyAlignment="1">
      <alignment horizontal="center" vertical="center" shrinkToFit="1"/>
    </xf>
    <xf numFmtId="177" fontId="2" fillId="2" borderId="30" xfId="0" applyNumberFormat="1" applyFont="1" applyFill="1" applyBorder="1" applyAlignment="1">
      <alignment horizontal="center" vertical="center" shrinkToFit="1"/>
    </xf>
    <xf numFmtId="177" fontId="2" fillId="2" borderId="33" xfId="0" applyNumberFormat="1" applyFont="1" applyFill="1" applyBorder="1" applyAlignment="1">
      <alignment horizontal="center" vertical="center" shrinkToFit="1"/>
    </xf>
    <xf numFmtId="177" fontId="2" fillId="2" borderId="11" xfId="0" applyNumberFormat="1" applyFont="1" applyFill="1" applyBorder="1" applyAlignment="1">
      <alignment horizontal="center" vertical="center" shrinkToFit="1"/>
    </xf>
    <xf numFmtId="0" fontId="2" fillId="2" borderId="7" xfId="0" applyFont="1" applyFill="1" applyBorder="1" applyAlignment="1">
      <alignment horizontal="justify" vertical="top" wrapText="1"/>
    </xf>
    <xf numFmtId="0" fontId="2" fillId="2" borderId="9" xfId="0" applyFont="1" applyFill="1" applyBorder="1" applyAlignment="1">
      <alignment horizontal="justify" vertical="top" wrapText="1"/>
    </xf>
    <xf numFmtId="0" fontId="2" fillId="2" borderId="5" xfId="0" applyFont="1" applyFill="1" applyBorder="1" applyAlignment="1">
      <alignment horizontal="justify" vertical="top" wrapText="1"/>
    </xf>
    <xf numFmtId="0" fontId="2" fillId="2" borderId="10" xfId="0" applyFont="1" applyFill="1" applyBorder="1" applyAlignment="1">
      <alignment horizontal="justify" vertical="top" wrapText="1"/>
    </xf>
    <xf numFmtId="0" fontId="12" fillId="2" borderId="0" xfId="0" applyFont="1" applyFill="1" applyAlignment="1">
      <alignment horizontal="center" vertical="center"/>
    </xf>
    <xf numFmtId="0" fontId="2" fillId="2" borderId="0" xfId="0" applyFont="1" applyFill="1">
      <alignment vertical="center"/>
    </xf>
    <xf numFmtId="0" fontId="2" fillId="2" borderId="0" xfId="0" applyFont="1" applyFill="1" applyAlignment="1">
      <alignment horizontal="left" vertical="center"/>
    </xf>
    <xf numFmtId="0" fontId="2" fillId="2" borderId="0" xfId="0" applyFont="1" applyFill="1" applyAlignment="1">
      <alignment vertical="top"/>
    </xf>
    <xf numFmtId="0" fontId="2" fillId="2" borderId="0" xfId="0" applyFont="1" applyFill="1" applyAlignment="1">
      <alignment horizontal="center" vertical="center"/>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justify" vertical="top" wrapText="1"/>
    </xf>
    <xf numFmtId="0" fontId="2" fillId="2" borderId="12" xfId="0" applyFont="1" applyFill="1" applyBorder="1" applyAlignment="1">
      <alignment horizontal="justify" vertical="top" wrapText="1"/>
    </xf>
    <xf numFmtId="0" fontId="9" fillId="2" borderId="5" xfId="0" applyFont="1" applyFill="1" applyBorder="1" applyAlignment="1">
      <alignment horizontal="justify" vertical="top" wrapText="1"/>
    </xf>
    <xf numFmtId="0" fontId="9" fillId="2" borderId="10" xfId="0" applyFont="1" applyFill="1" applyBorder="1" applyAlignment="1">
      <alignment horizontal="justify" vertical="top" wrapText="1"/>
    </xf>
    <xf numFmtId="0" fontId="9" fillId="2" borderId="11" xfId="0" applyFont="1" applyFill="1" applyBorder="1" applyAlignment="1">
      <alignment horizontal="justify" vertical="top" wrapText="1"/>
    </xf>
    <xf numFmtId="0" fontId="9" fillId="2" borderId="12" xfId="0" applyFont="1" applyFill="1" applyBorder="1" applyAlignment="1">
      <alignment horizontal="justify" vertical="top" wrapText="1"/>
    </xf>
    <xf numFmtId="0" fontId="2" fillId="2" borderId="37" xfId="0" applyFont="1" applyFill="1" applyBorder="1" applyAlignment="1">
      <alignment horizontal="justify" vertical="center" wrapText="1"/>
    </xf>
    <xf numFmtId="0" fontId="2" fillId="2" borderId="25" xfId="0" applyFont="1" applyFill="1" applyBorder="1" applyAlignment="1">
      <alignment horizontal="justify" vertical="center" wrapText="1"/>
    </xf>
    <xf numFmtId="0" fontId="2" fillId="2" borderId="38" xfId="0" applyFont="1" applyFill="1" applyBorder="1" applyAlignment="1">
      <alignment horizontal="justify" vertical="center" wrapText="1"/>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2" borderId="14" xfId="0" applyFont="1" applyFill="1" applyBorder="1" applyAlignment="1">
      <alignment horizontal="center" vertical="center"/>
    </xf>
    <xf numFmtId="0" fontId="6" fillId="2" borderId="0" xfId="0" applyFont="1" applyFill="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shrinkToFit="1"/>
    </xf>
    <xf numFmtId="0" fontId="2" fillId="2" borderId="2" xfId="0" applyFont="1" applyFill="1" applyBorder="1" applyAlignment="1">
      <alignment horizontal="justify" vertical="top" wrapText="1" shrinkToFit="1"/>
    </xf>
    <xf numFmtId="0" fontId="2" fillId="2" borderId="3" xfId="0" applyFont="1" applyFill="1" applyBorder="1" applyAlignment="1">
      <alignment horizontal="justify" vertical="top" wrapText="1" shrinkToFit="1"/>
    </xf>
    <xf numFmtId="0" fontId="2" fillId="2" borderId="4" xfId="0" applyFont="1" applyFill="1" applyBorder="1" applyAlignment="1">
      <alignment horizontal="justify" vertical="top" wrapText="1" shrinkToFit="1"/>
    </xf>
    <xf numFmtId="0" fontId="2" fillId="2" borderId="0" xfId="0" applyFont="1" applyFill="1" applyAlignment="1">
      <alignment vertical="center" wrapText="1"/>
    </xf>
    <xf numFmtId="0" fontId="2" fillId="2" borderId="6" xfId="0" applyFont="1" applyFill="1" applyBorder="1" applyAlignment="1">
      <alignment vertical="center" wrapText="1"/>
    </xf>
    <xf numFmtId="0" fontId="2" fillId="2" borderId="6" xfId="0" applyFont="1" applyFill="1" applyBorder="1">
      <alignment vertical="center"/>
    </xf>
    <xf numFmtId="0" fontId="2" fillId="2" borderId="0" xfId="0" applyFont="1" applyFill="1" applyAlignment="1">
      <alignment horizontal="center" vertical="center" shrinkToFit="1"/>
    </xf>
    <xf numFmtId="0" fontId="2" fillId="2" borderId="11" xfId="0" applyFont="1" applyFill="1" applyBorder="1" applyAlignment="1">
      <alignment vertical="center" wrapText="1"/>
    </xf>
    <xf numFmtId="0" fontId="2" fillId="2" borderId="33" xfId="0" applyFont="1" applyFill="1" applyBorder="1" applyAlignment="1">
      <alignment vertical="center" wrapText="1"/>
    </xf>
    <xf numFmtId="0" fontId="2" fillId="2" borderId="34" xfId="0" applyFont="1" applyFill="1" applyBorder="1" applyAlignment="1">
      <alignment vertical="center" wrapText="1"/>
    </xf>
    <xf numFmtId="0" fontId="2" fillId="2" borderId="3" xfId="0" applyFont="1" applyFill="1" applyBorder="1" applyAlignment="1">
      <alignment horizontal="center" vertical="center"/>
    </xf>
    <xf numFmtId="0" fontId="2" fillId="2" borderId="0" xfId="0" applyFont="1" applyFill="1" applyAlignment="1">
      <alignment horizontal="right" vertical="center" shrinkToFit="1"/>
    </xf>
    <xf numFmtId="0" fontId="2" fillId="2" borderId="10" xfId="0" applyFont="1" applyFill="1" applyBorder="1" applyAlignment="1">
      <alignment horizontal="right" vertical="center" shrinkToFit="1"/>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cellXfs>
  <cellStyles count="3">
    <cellStyle name="パーセント" xfId="1" builtinId="5"/>
    <cellStyle name="桁区切り" xfId="2" builtinId="6"/>
    <cellStyle name="標準" xfId="0" builtinId="0"/>
  </cellStyles>
  <dxfs count="3">
    <dxf>
      <font>
        <color theme="0" tint="-0.34998626667073579"/>
      </font>
      <fill>
        <patternFill>
          <bgColor theme="0" tint="-0.34998626667073579"/>
        </patternFill>
      </fill>
    </dxf>
    <dxf>
      <font>
        <strike val="0"/>
      </font>
      <fill>
        <patternFill>
          <bgColor theme="0" tint="-0.34998626667073579"/>
        </patternFill>
      </fill>
    </dxf>
    <dxf>
      <font>
        <strike val="0"/>
      </font>
      <fill>
        <patternFill>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C4E09-CA47-4A5D-8092-9270AEEBA0DE}">
  <sheetPr codeName="Sheet1">
    <pageSetUpPr fitToPage="1"/>
  </sheetPr>
  <dimension ref="A1:AB71"/>
  <sheetViews>
    <sheetView showZeros="0" tabSelected="1" view="pageBreakPreview" zoomScaleNormal="100" zoomScaleSheetLayoutView="100" workbookViewId="0">
      <selection activeCell="A6" sqref="A6:Z6"/>
    </sheetView>
  </sheetViews>
  <sheetFormatPr defaultColWidth="9" defaultRowHeight="18.75" customHeight="1" x14ac:dyDescent="0.15"/>
  <cols>
    <col min="1" max="1" width="2.5" style="8" customWidth="1"/>
    <col min="2" max="2" width="28.125" style="8" customWidth="1"/>
    <col min="3" max="3" width="6.125" style="8" customWidth="1"/>
    <col min="4" max="4" width="80.625" style="8" customWidth="1"/>
    <col min="5" max="5" width="6.5" style="8" bestFit="1" customWidth="1"/>
    <col min="6" max="26" width="5.625" style="8" customWidth="1"/>
    <col min="27" max="27" width="9" style="8" customWidth="1"/>
    <col min="28" max="16384" width="9" style="8"/>
  </cols>
  <sheetData>
    <row r="1" spans="1:28" ht="18.75" customHeight="1" x14ac:dyDescent="0.15">
      <c r="A1" s="130" t="s">
        <v>129</v>
      </c>
      <c r="B1" s="130"/>
      <c r="C1" s="130"/>
      <c r="D1" s="130"/>
      <c r="E1" s="130"/>
      <c r="F1" s="130"/>
      <c r="G1" s="130"/>
      <c r="H1" s="130"/>
      <c r="I1" s="130"/>
      <c r="J1" s="130"/>
      <c r="K1" s="130"/>
      <c r="L1" s="130"/>
      <c r="M1" s="130"/>
      <c r="N1" s="130"/>
      <c r="O1" s="130"/>
      <c r="P1" s="130"/>
      <c r="Q1" s="130"/>
      <c r="R1" s="130"/>
      <c r="S1" s="130"/>
      <c r="T1" s="130"/>
      <c r="U1" s="130"/>
      <c r="V1" s="130"/>
      <c r="W1" s="130"/>
      <c r="X1" s="130"/>
      <c r="Y1" s="130"/>
      <c r="Z1" s="130"/>
    </row>
    <row r="2" spans="1:28" ht="18.600000000000001" customHeight="1" x14ac:dyDescent="0.15">
      <c r="Y2" s="134" t="s">
        <v>12</v>
      </c>
      <c r="Z2" s="134"/>
      <c r="AA2" s="9"/>
      <c r="AB2" s="13"/>
    </row>
    <row r="3" spans="1:28" ht="18.75" customHeight="1" x14ac:dyDescent="0.15">
      <c r="B3" s="136" t="s">
        <v>84</v>
      </c>
      <c r="C3" s="137"/>
      <c r="D3" s="69"/>
      <c r="P3" s="9"/>
      <c r="Q3" s="41"/>
      <c r="R3" s="41"/>
      <c r="S3" s="41"/>
      <c r="T3" s="41"/>
      <c r="U3" s="41"/>
      <c r="V3" s="41"/>
      <c r="W3" s="41"/>
      <c r="X3" s="41"/>
      <c r="Y3" s="41"/>
      <c r="Z3" s="41"/>
    </row>
    <row r="4" spans="1:28" ht="18.75" customHeight="1" x14ac:dyDescent="0.15">
      <c r="B4" s="136" t="s">
        <v>80</v>
      </c>
      <c r="C4" s="137"/>
      <c r="D4" s="69"/>
      <c r="P4" s="9"/>
      <c r="Q4" s="41"/>
      <c r="R4" s="41"/>
      <c r="S4" s="41"/>
      <c r="T4" s="41"/>
      <c r="U4" s="41"/>
      <c r="V4" s="41"/>
      <c r="W4" s="41"/>
      <c r="X4" s="41"/>
      <c r="Y4" s="41"/>
      <c r="Z4" s="41"/>
    </row>
    <row r="5" spans="1:28" ht="15" customHeight="1" x14ac:dyDescent="0.15">
      <c r="Q5" s="9"/>
      <c r="R5" s="28"/>
      <c r="S5" s="28"/>
      <c r="T5" s="28"/>
      <c r="U5" s="28"/>
      <c r="V5" s="28"/>
      <c r="W5" s="28"/>
      <c r="X5" s="28"/>
      <c r="Y5" s="28"/>
      <c r="Z5" s="28"/>
    </row>
    <row r="6" spans="1:28" ht="18" customHeight="1" x14ac:dyDescent="0.15">
      <c r="A6" s="135" t="s">
        <v>92</v>
      </c>
      <c r="B6" s="135"/>
      <c r="C6" s="135"/>
      <c r="D6" s="135"/>
      <c r="E6" s="135"/>
      <c r="F6" s="135"/>
      <c r="G6" s="135"/>
      <c r="H6" s="135"/>
      <c r="I6" s="135"/>
      <c r="J6" s="135"/>
      <c r="K6" s="135"/>
      <c r="L6" s="135"/>
      <c r="M6" s="135"/>
      <c r="N6" s="135"/>
      <c r="O6" s="135"/>
      <c r="P6" s="135"/>
      <c r="Q6" s="135"/>
      <c r="R6" s="135"/>
      <c r="S6" s="135"/>
      <c r="T6" s="135"/>
      <c r="U6" s="135"/>
      <c r="V6" s="135"/>
      <c r="W6" s="135"/>
      <c r="X6" s="135"/>
      <c r="Y6" s="135"/>
      <c r="Z6" s="135"/>
    </row>
    <row r="7" spans="1:28" ht="18" customHeight="1" x14ac:dyDescent="0.15">
      <c r="A7" s="11"/>
      <c r="B7" s="11"/>
      <c r="C7" s="11"/>
      <c r="D7" s="11"/>
      <c r="E7" s="11"/>
      <c r="F7" s="11"/>
      <c r="G7" s="11"/>
      <c r="H7" s="11"/>
      <c r="I7" s="11"/>
      <c r="J7" s="11"/>
      <c r="K7" s="11"/>
      <c r="L7" s="11"/>
      <c r="M7" s="11"/>
      <c r="N7" s="11"/>
      <c r="O7" s="11"/>
      <c r="P7" s="11"/>
      <c r="Q7" s="11"/>
      <c r="R7" s="11"/>
      <c r="S7" s="11"/>
      <c r="T7" s="11"/>
      <c r="U7" s="11"/>
      <c r="V7" s="11"/>
      <c r="W7" s="11"/>
      <c r="X7" s="11"/>
      <c r="Y7" s="11"/>
      <c r="Z7" s="11"/>
    </row>
    <row r="8" spans="1:28" ht="20.25" customHeight="1" x14ac:dyDescent="0.15">
      <c r="A8" s="131" t="s">
        <v>95</v>
      </c>
      <c r="B8" s="131"/>
      <c r="D8" s="6"/>
    </row>
    <row r="9" spans="1:28" ht="20.25" customHeight="1" x14ac:dyDescent="0.15">
      <c r="B9" s="12"/>
      <c r="C9" s="12"/>
      <c r="D9" s="12"/>
      <c r="Q9" s="12"/>
      <c r="R9" s="12"/>
      <c r="S9" s="12"/>
      <c r="T9" s="12"/>
      <c r="U9" s="12"/>
      <c r="V9" s="12"/>
      <c r="W9" s="12"/>
      <c r="X9" s="12"/>
      <c r="Y9" s="12"/>
      <c r="Z9" s="12"/>
    </row>
    <row r="10" spans="1:28" ht="20.25" customHeight="1" x14ac:dyDescent="0.15">
      <c r="A10" s="131" t="s">
        <v>89</v>
      </c>
      <c r="B10" s="131"/>
      <c r="D10" s="68"/>
    </row>
    <row r="11" spans="1:28" ht="20.2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8" ht="20.25" customHeight="1" x14ac:dyDescent="0.15">
      <c r="A12" s="132" t="s">
        <v>96</v>
      </c>
      <c r="B12" s="132"/>
      <c r="C12" s="12"/>
      <c r="D12" s="69"/>
      <c r="E12" s="41"/>
      <c r="F12" s="41"/>
      <c r="G12" s="41"/>
      <c r="H12" s="41"/>
      <c r="I12" s="41"/>
      <c r="J12" s="41"/>
      <c r="K12" s="41"/>
      <c r="L12" s="41"/>
      <c r="M12" s="41"/>
      <c r="N12" s="41"/>
      <c r="O12" s="41"/>
      <c r="P12" s="41"/>
      <c r="Q12" s="70"/>
      <c r="R12" s="70"/>
      <c r="S12" s="70"/>
      <c r="T12" s="70"/>
      <c r="U12" s="70"/>
      <c r="V12" s="70"/>
      <c r="W12" s="70"/>
      <c r="X12" s="70"/>
      <c r="Y12" s="70"/>
      <c r="Z12" s="70"/>
    </row>
    <row r="13" spans="1:28" ht="20.2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8" ht="99.95" customHeight="1" x14ac:dyDescent="0.15">
      <c r="A14" s="133" t="s">
        <v>97</v>
      </c>
      <c r="B14" s="133"/>
      <c r="C14" s="12"/>
      <c r="D14" s="71"/>
      <c r="E14" s="16"/>
      <c r="F14" s="16"/>
      <c r="G14" s="16"/>
      <c r="H14" s="16"/>
      <c r="I14" s="16"/>
      <c r="J14" s="16"/>
      <c r="K14" s="16"/>
      <c r="L14" s="16"/>
      <c r="M14" s="16"/>
      <c r="N14" s="16"/>
      <c r="O14" s="16"/>
      <c r="P14" s="16"/>
      <c r="Q14" s="16"/>
      <c r="R14" s="16"/>
      <c r="S14" s="16"/>
      <c r="T14" s="16"/>
      <c r="U14" s="16"/>
      <c r="V14" s="16"/>
      <c r="W14" s="16"/>
      <c r="X14" s="16"/>
      <c r="Y14" s="16"/>
      <c r="Z14" s="16"/>
    </row>
    <row r="15" spans="1:28" ht="13.35" customHeight="1" x14ac:dyDescent="0.15">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8" ht="20.25" customHeight="1" x14ac:dyDescent="0.15">
      <c r="A16" s="8" t="s">
        <v>112</v>
      </c>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2:26" ht="10.35" customHeight="1" x14ac:dyDescent="0.15">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2:26" ht="20.25" customHeight="1" x14ac:dyDescent="0.15">
      <c r="B18" s="9" t="s">
        <v>113</v>
      </c>
      <c r="C18" s="112"/>
      <c r="D18" s="10" t="s">
        <v>86</v>
      </c>
      <c r="G18" s="12"/>
      <c r="H18" s="12"/>
      <c r="I18" s="12"/>
      <c r="J18" s="12"/>
      <c r="K18" s="12"/>
      <c r="L18" s="12"/>
      <c r="M18" s="12"/>
      <c r="N18" s="12"/>
      <c r="O18" s="12"/>
      <c r="P18" s="12"/>
      <c r="Q18" s="12"/>
      <c r="R18" s="12"/>
      <c r="S18" s="12"/>
      <c r="T18" s="12"/>
      <c r="U18" s="12"/>
      <c r="V18" s="12"/>
      <c r="W18" s="12"/>
      <c r="X18" s="12"/>
      <c r="Y18" s="12"/>
      <c r="Z18" s="12"/>
    </row>
    <row r="19" spans="2:26" ht="20.25" customHeight="1" x14ac:dyDescent="0.15">
      <c r="B19" s="12"/>
      <c r="C19" s="112"/>
      <c r="D19" s="10" t="s">
        <v>87</v>
      </c>
      <c r="G19" s="12"/>
      <c r="H19" s="12"/>
      <c r="I19" s="12"/>
      <c r="J19" s="12"/>
      <c r="K19" s="12"/>
      <c r="L19" s="12"/>
      <c r="M19" s="12"/>
      <c r="N19" s="12"/>
      <c r="O19" s="12"/>
      <c r="P19" s="12"/>
      <c r="Q19" s="12"/>
      <c r="R19" s="12"/>
      <c r="S19" s="12"/>
      <c r="T19" s="12"/>
      <c r="U19" s="12"/>
      <c r="V19" s="12"/>
      <c r="W19" s="12"/>
      <c r="X19" s="12"/>
      <c r="Y19" s="12"/>
      <c r="Z19" s="12"/>
    </row>
    <row r="20" spans="2:26" ht="20.25" customHeight="1" thickBot="1" x14ac:dyDescent="0.2">
      <c r="F20" s="138" t="s">
        <v>116</v>
      </c>
      <c r="G20" s="139"/>
      <c r="H20" s="139"/>
      <c r="I20" s="139"/>
      <c r="J20" s="139"/>
      <c r="K20" s="139"/>
      <c r="L20" s="139"/>
      <c r="M20" s="139"/>
      <c r="N20" s="139"/>
      <c r="O20" s="139"/>
      <c r="P20" s="139"/>
      <c r="Q20" s="139"/>
      <c r="R20" s="139"/>
      <c r="S20" s="139"/>
      <c r="T20" s="139"/>
      <c r="U20" s="139"/>
      <c r="V20" s="139"/>
      <c r="W20" s="139"/>
      <c r="X20" s="139"/>
      <c r="Y20" s="139"/>
      <c r="Z20" s="140"/>
    </row>
    <row r="21" spans="2:26" ht="18" customHeight="1" x14ac:dyDescent="0.15">
      <c r="B21" s="17"/>
      <c r="C21" s="17"/>
      <c r="D21" s="5" t="s">
        <v>47</v>
      </c>
      <c r="E21" s="72" t="s">
        <v>69</v>
      </c>
      <c r="F21" s="73" t="s">
        <v>49</v>
      </c>
      <c r="G21" s="74" t="s">
        <v>60</v>
      </c>
      <c r="H21" s="74" t="s">
        <v>61</v>
      </c>
      <c r="I21" s="74" t="s">
        <v>62</v>
      </c>
      <c r="J21" s="74" t="s">
        <v>63</v>
      </c>
      <c r="K21" s="74" t="s">
        <v>52</v>
      </c>
      <c r="L21" s="74" t="s">
        <v>79</v>
      </c>
      <c r="M21" s="74" t="s">
        <v>64</v>
      </c>
      <c r="N21" s="74" t="s">
        <v>65</v>
      </c>
      <c r="O21" s="74" t="s">
        <v>51</v>
      </c>
      <c r="P21" s="75" t="s">
        <v>53</v>
      </c>
      <c r="Q21" s="76" t="s">
        <v>98</v>
      </c>
      <c r="R21" s="77" t="s">
        <v>99</v>
      </c>
      <c r="S21" s="77" t="s">
        <v>100</v>
      </c>
      <c r="T21" s="77" t="s">
        <v>101</v>
      </c>
      <c r="U21" s="77" t="s">
        <v>102</v>
      </c>
      <c r="V21" s="77" t="s">
        <v>103</v>
      </c>
      <c r="W21" s="77" t="s">
        <v>104</v>
      </c>
      <c r="X21" s="77" t="s">
        <v>105</v>
      </c>
      <c r="Y21" s="77" t="s">
        <v>106</v>
      </c>
      <c r="Z21" s="78" t="s">
        <v>107</v>
      </c>
    </row>
    <row r="22" spans="2:26" ht="18" customHeight="1" x14ac:dyDescent="0.15">
      <c r="B22" s="126" t="s">
        <v>124</v>
      </c>
      <c r="C22" s="127"/>
      <c r="D22" s="79"/>
      <c r="E22" s="121"/>
      <c r="F22" s="80"/>
      <c r="G22" s="81"/>
      <c r="H22" s="81"/>
      <c r="I22" s="81"/>
      <c r="J22" s="81"/>
      <c r="K22" s="81"/>
      <c r="L22" s="81"/>
      <c r="M22" s="81"/>
      <c r="N22" s="81"/>
      <c r="O22" s="81"/>
      <c r="P22" s="82"/>
      <c r="Q22" s="83"/>
      <c r="R22" s="81"/>
      <c r="S22" s="81"/>
      <c r="T22" s="81"/>
      <c r="U22" s="81"/>
      <c r="V22" s="81"/>
      <c r="W22" s="81"/>
      <c r="X22" s="81"/>
      <c r="Y22" s="81"/>
      <c r="Z22" s="81"/>
    </row>
    <row r="23" spans="2:26" ht="18" customHeight="1" x14ac:dyDescent="0.15">
      <c r="B23" s="128"/>
      <c r="C23" s="129"/>
      <c r="D23" s="84"/>
      <c r="E23" s="122"/>
      <c r="F23" s="85"/>
      <c r="G23" s="86"/>
      <c r="H23" s="86"/>
      <c r="I23" s="86"/>
      <c r="J23" s="86"/>
      <c r="K23" s="86"/>
      <c r="L23" s="86"/>
      <c r="M23" s="86"/>
      <c r="N23" s="86"/>
      <c r="O23" s="86"/>
      <c r="P23" s="87"/>
      <c r="Q23" s="88"/>
      <c r="R23" s="86"/>
      <c r="S23" s="86"/>
      <c r="T23" s="86"/>
      <c r="U23" s="86"/>
      <c r="V23" s="86"/>
      <c r="W23" s="86"/>
      <c r="X23" s="86"/>
      <c r="Y23" s="86"/>
      <c r="Z23" s="86"/>
    </row>
    <row r="24" spans="2:26" ht="18" customHeight="1" x14ac:dyDescent="0.15">
      <c r="B24" s="128"/>
      <c r="C24" s="129"/>
      <c r="D24" s="84"/>
      <c r="E24" s="122"/>
      <c r="F24" s="85"/>
      <c r="G24" s="86"/>
      <c r="H24" s="86"/>
      <c r="I24" s="86"/>
      <c r="J24" s="86"/>
      <c r="K24" s="86"/>
      <c r="L24" s="86"/>
      <c r="M24" s="86"/>
      <c r="N24" s="86"/>
      <c r="O24" s="86"/>
      <c r="P24" s="87"/>
      <c r="Q24" s="88"/>
      <c r="R24" s="86"/>
      <c r="S24" s="86"/>
      <c r="T24" s="86"/>
      <c r="U24" s="86"/>
      <c r="V24" s="86"/>
      <c r="W24" s="86"/>
      <c r="X24" s="86"/>
      <c r="Y24" s="86"/>
      <c r="Z24" s="86"/>
    </row>
    <row r="25" spans="2:26" ht="18" customHeight="1" x14ac:dyDescent="0.15">
      <c r="B25" s="128"/>
      <c r="C25" s="129"/>
      <c r="D25" s="84"/>
      <c r="E25" s="122"/>
      <c r="F25" s="85"/>
      <c r="G25" s="86"/>
      <c r="H25" s="86"/>
      <c r="I25" s="86"/>
      <c r="J25" s="86"/>
      <c r="K25" s="86"/>
      <c r="L25" s="86"/>
      <c r="M25" s="86"/>
      <c r="N25" s="86"/>
      <c r="O25" s="86"/>
      <c r="P25" s="87"/>
      <c r="Q25" s="88"/>
      <c r="R25" s="86"/>
      <c r="S25" s="86"/>
      <c r="T25" s="86"/>
      <c r="U25" s="86"/>
      <c r="V25" s="86"/>
      <c r="W25" s="86"/>
      <c r="X25" s="86"/>
      <c r="Y25" s="86"/>
      <c r="Z25" s="86"/>
    </row>
    <row r="26" spans="2:26" ht="18" customHeight="1" x14ac:dyDescent="0.15">
      <c r="B26" s="128"/>
      <c r="C26" s="129"/>
      <c r="D26" s="84"/>
      <c r="E26" s="122"/>
      <c r="F26" s="85"/>
      <c r="G26" s="86"/>
      <c r="H26" s="86"/>
      <c r="I26" s="86"/>
      <c r="J26" s="86"/>
      <c r="K26" s="86"/>
      <c r="L26" s="86"/>
      <c r="M26" s="86"/>
      <c r="N26" s="86"/>
      <c r="O26" s="86"/>
      <c r="P26" s="87"/>
      <c r="Q26" s="88"/>
      <c r="R26" s="86"/>
      <c r="S26" s="86"/>
      <c r="T26" s="86"/>
      <c r="U26" s="86"/>
      <c r="V26" s="86"/>
      <c r="W26" s="86"/>
      <c r="X26" s="86"/>
      <c r="Y26" s="86"/>
      <c r="Z26" s="86"/>
    </row>
    <row r="27" spans="2:26" ht="18" customHeight="1" x14ac:dyDescent="0.15">
      <c r="B27" s="128"/>
      <c r="C27" s="129"/>
      <c r="D27" s="84"/>
      <c r="E27" s="122"/>
      <c r="F27" s="85"/>
      <c r="G27" s="86"/>
      <c r="H27" s="86"/>
      <c r="I27" s="86"/>
      <c r="J27" s="86"/>
      <c r="K27" s="86"/>
      <c r="L27" s="86"/>
      <c r="M27" s="86"/>
      <c r="N27" s="86"/>
      <c r="O27" s="86"/>
      <c r="P27" s="87"/>
      <c r="Q27" s="88"/>
      <c r="R27" s="86"/>
      <c r="S27" s="86"/>
      <c r="T27" s="86"/>
      <c r="U27" s="86"/>
      <c r="V27" s="86"/>
      <c r="W27" s="86"/>
      <c r="X27" s="86"/>
      <c r="Y27" s="86"/>
      <c r="Z27" s="86"/>
    </row>
    <row r="28" spans="2:26" ht="18" customHeight="1" x14ac:dyDescent="0.15">
      <c r="B28" s="128"/>
      <c r="C28" s="129"/>
      <c r="D28" s="84"/>
      <c r="E28" s="122"/>
      <c r="F28" s="85"/>
      <c r="G28" s="86"/>
      <c r="H28" s="86"/>
      <c r="I28" s="86"/>
      <c r="J28" s="86"/>
      <c r="K28" s="86"/>
      <c r="L28" s="86"/>
      <c r="M28" s="86"/>
      <c r="N28" s="86"/>
      <c r="O28" s="86"/>
      <c r="P28" s="87"/>
      <c r="Q28" s="88"/>
      <c r="R28" s="86"/>
      <c r="S28" s="86"/>
      <c r="T28" s="86"/>
      <c r="U28" s="86"/>
      <c r="V28" s="86"/>
      <c r="W28" s="86"/>
      <c r="X28" s="86"/>
      <c r="Y28" s="86"/>
      <c r="Z28" s="86"/>
    </row>
    <row r="29" spans="2:26" ht="18" customHeight="1" x14ac:dyDescent="0.15">
      <c r="B29" s="128"/>
      <c r="C29" s="129"/>
      <c r="D29" s="84"/>
      <c r="E29" s="122"/>
      <c r="F29" s="85"/>
      <c r="G29" s="86"/>
      <c r="H29" s="86"/>
      <c r="I29" s="86"/>
      <c r="J29" s="86"/>
      <c r="K29" s="86"/>
      <c r="L29" s="86"/>
      <c r="M29" s="86"/>
      <c r="N29" s="86"/>
      <c r="O29" s="86"/>
      <c r="P29" s="87"/>
      <c r="Q29" s="88"/>
      <c r="R29" s="86"/>
      <c r="S29" s="86"/>
      <c r="T29" s="86"/>
      <c r="U29" s="86"/>
      <c r="V29" s="86"/>
      <c r="W29" s="86"/>
      <c r="X29" s="86"/>
      <c r="Y29" s="86"/>
      <c r="Z29" s="86"/>
    </row>
    <row r="30" spans="2:26" ht="18" customHeight="1" x14ac:dyDescent="0.15">
      <c r="B30" s="128"/>
      <c r="C30" s="129"/>
      <c r="D30" s="84"/>
      <c r="E30" s="122"/>
      <c r="F30" s="85"/>
      <c r="G30" s="86"/>
      <c r="H30" s="86"/>
      <c r="I30" s="86"/>
      <c r="J30" s="86"/>
      <c r="K30" s="86"/>
      <c r="L30" s="86"/>
      <c r="M30" s="86"/>
      <c r="N30" s="86"/>
      <c r="O30" s="86"/>
      <c r="P30" s="87"/>
      <c r="Q30" s="88"/>
      <c r="R30" s="86"/>
      <c r="S30" s="86"/>
      <c r="T30" s="86"/>
      <c r="U30" s="86"/>
      <c r="V30" s="86"/>
      <c r="W30" s="86"/>
      <c r="X30" s="86"/>
      <c r="Y30" s="86"/>
      <c r="Z30" s="86"/>
    </row>
    <row r="31" spans="2:26" ht="18" customHeight="1" x14ac:dyDescent="0.15">
      <c r="B31" s="128"/>
      <c r="C31" s="129"/>
      <c r="D31" s="89"/>
      <c r="E31" s="123"/>
      <c r="F31" s="90"/>
      <c r="G31" s="91"/>
      <c r="H31" s="91"/>
      <c r="I31" s="91"/>
      <c r="J31" s="91"/>
      <c r="K31" s="91"/>
      <c r="L31" s="91"/>
      <c r="M31" s="91"/>
      <c r="N31" s="91"/>
      <c r="O31" s="91"/>
      <c r="P31" s="92"/>
      <c r="Q31" s="93"/>
      <c r="R31" s="91"/>
      <c r="S31" s="91"/>
      <c r="T31" s="91"/>
      <c r="U31" s="91"/>
      <c r="V31" s="91"/>
      <c r="W31" s="91"/>
      <c r="X31" s="91"/>
      <c r="Y31" s="91"/>
      <c r="Z31" s="91"/>
    </row>
    <row r="32" spans="2:26" ht="18" customHeight="1" x14ac:dyDescent="0.15">
      <c r="B32" s="126" t="s">
        <v>125</v>
      </c>
      <c r="C32" s="127"/>
      <c r="D32" s="94"/>
      <c r="E32" s="124"/>
      <c r="F32" s="95"/>
      <c r="G32" s="96"/>
      <c r="H32" s="96"/>
      <c r="I32" s="96"/>
      <c r="J32" s="96"/>
      <c r="K32" s="96"/>
      <c r="L32" s="96"/>
      <c r="M32" s="96"/>
      <c r="N32" s="96"/>
      <c r="O32" s="96"/>
      <c r="P32" s="97"/>
      <c r="Q32" s="98"/>
      <c r="R32" s="96"/>
      <c r="S32" s="96"/>
      <c r="T32" s="96"/>
      <c r="U32" s="96"/>
      <c r="V32" s="96"/>
      <c r="W32" s="96"/>
      <c r="X32" s="96"/>
      <c r="Y32" s="96"/>
      <c r="Z32" s="96"/>
    </row>
    <row r="33" spans="2:26" ht="18" customHeight="1" x14ac:dyDescent="0.15">
      <c r="B33" s="128"/>
      <c r="C33" s="129"/>
      <c r="D33" s="84"/>
      <c r="E33" s="122"/>
      <c r="F33" s="85"/>
      <c r="G33" s="86"/>
      <c r="H33" s="86"/>
      <c r="I33" s="86"/>
      <c r="J33" s="86"/>
      <c r="K33" s="86"/>
      <c r="L33" s="86"/>
      <c r="M33" s="86"/>
      <c r="N33" s="86"/>
      <c r="O33" s="86"/>
      <c r="P33" s="87"/>
      <c r="Q33" s="88"/>
      <c r="R33" s="86"/>
      <c r="S33" s="86"/>
      <c r="T33" s="86"/>
      <c r="U33" s="86"/>
      <c r="V33" s="86"/>
      <c r="W33" s="86"/>
      <c r="X33" s="86"/>
      <c r="Y33" s="86"/>
      <c r="Z33" s="86"/>
    </row>
    <row r="34" spans="2:26" ht="18" customHeight="1" x14ac:dyDescent="0.15">
      <c r="B34" s="128"/>
      <c r="C34" s="129"/>
      <c r="D34" s="84"/>
      <c r="E34" s="122"/>
      <c r="F34" s="85"/>
      <c r="G34" s="86"/>
      <c r="H34" s="86"/>
      <c r="I34" s="86"/>
      <c r="J34" s="86"/>
      <c r="K34" s="86"/>
      <c r="L34" s="86"/>
      <c r="M34" s="86"/>
      <c r="N34" s="86"/>
      <c r="O34" s="86"/>
      <c r="P34" s="87"/>
      <c r="Q34" s="88"/>
      <c r="R34" s="86"/>
      <c r="S34" s="86"/>
      <c r="T34" s="86"/>
      <c r="U34" s="86"/>
      <c r="V34" s="86"/>
      <c r="W34" s="86"/>
      <c r="X34" s="86"/>
      <c r="Y34" s="86"/>
      <c r="Z34" s="86"/>
    </row>
    <row r="35" spans="2:26" ht="18" customHeight="1" x14ac:dyDescent="0.15">
      <c r="B35" s="128"/>
      <c r="C35" s="129"/>
      <c r="D35" s="84"/>
      <c r="E35" s="122"/>
      <c r="F35" s="85"/>
      <c r="G35" s="86"/>
      <c r="H35" s="86"/>
      <c r="I35" s="86"/>
      <c r="J35" s="86"/>
      <c r="K35" s="86"/>
      <c r="L35" s="86"/>
      <c r="M35" s="86"/>
      <c r="N35" s="86"/>
      <c r="O35" s="86"/>
      <c r="P35" s="87"/>
      <c r="Q35" s="88"/>
      <c r="R35" s="86"/>
      <c r="S35" s="86"/>
      <c r="T35" s="86"/>
      <c r="U35" s="86"/>
      <c r="V35" s="86"/>
      <c r="W35" s="86"/>
      <c r="X35" s="86"/>
      <c r="Y35" s="86"/>
      <c r="Z35" s="86"/>
    </row>
    <row r="36" spans="2:26" ht="18" customHeight="1" x14ac:dyDescent="0.15">
      <c r="B36" s="128"/>
      <c r="C36" s="129"/>
      <c r="D36" s="84"/>
      <c r="E36" s="122"/>
      <c r="F36" s="85"/>
      <c r="G36" s="86"/>
      <c r="H36" s="86"/>
      <c r="I36" s="86"/>
      <c r="J36" s="86"/>
      <c r="K36" s="86"/>
      <c r="L36" s="86"/>
      <c r="M36" s="86"/>
      <c r="N36" s="86"/>
      <c r="O36" s="86"/>
      <c r="P36" s="87"/>
      <c r="Q36" s="88"/>
      <c r="R36" s="86"/>
      <c r="S36" s="86"/>
      <c r="T36" s="86"/>
      <c r="U36" s="86"/>
      <c r="V36" s="86"/>
      <c r="W36" s="86"/>
      <c r="X36" s="86"/>
      <c r="Y36" s="86"/>
      <c r="Z36" s="86"/>
    </row>
    <row r="37" spans="2:26" ht="18" customHeight="1" x14ac:dyDescent="0.15">
      <c r="B37" s="128"/>
      <c r="C37" s="129"/>
      <c r="D37" s="84"/>
      <c r="E37" s="122"/>
      <c r="F37" s="85"/>
      <c r="G37" s="86"/>
      <c r="H37" s="86"/>
      <c r="I37" s="86"/>
      <c r="J37" s="86"/>
      <c r="K37" s="86"/>
      <c r="L37" s="86"/>
      <c r="M37" s="86"/>
      <c r="N37" s="86"/>
      <c r="O37" s="86"/>
      <c r="P37" s="87"/>
      <c r="Q37" s="88"/>
      <c r="R37" s="86"/>
      <c r="S37" s="86"/>
      <c r="T37" s="86"/>
      <c r="U37" s="86"/>
      <c r="V37" s="86"/>
      <c r="W37" s="86"/>
      <c r="X37" s="86"/>
      <c r="Y37" s="86"/>
      <c r="Z37" s="86"/>
    </row>
    <row r="38" spans="2:26" ht="18" customHeight="1" x14ac:dyDescent="0.15">
      <c r="B38" s="128"/>
      <c r="C38" s="129"/>
      <c r="D38" s="84"/>
      <c r="E38" s="122"/>
      <c r="F38" s="85"/>
      <c r="G38" s="86"/>
      <c r="H38" s="86"/>
      <c r="I38" s="86"/>
      <c r="J38" s="86"/>
      <c r="K38" s="86"/>
      <c r="L38" s="86"/>
      <c r="M38" s="86"/>
      <c r="N38" s="86"/>
      <c r="O38" s="86"/>
      <c r="P38" s="87"/>
      <c r="Q38" s="88"/>
      <c r="R38" s="86"/>
      <c r="S38" s="86"/>
      <c r="T38" s="86"/>
      <c r="U38" s="86"/>
      <c r="V38" s="86"/>
      <c r="W38" s="86"/>
      <c r="X38" s="86"/>
      <c r="Y38" s="86"/>
      <c r="Z38" s="86"/>
    </row>
    <row r="39" spans="2:26" ht="18" customHeight="1" x14ac:dyDescent="0.15">
      <c r="B39" s="128"/>
      <c r="C39" s="129"/>
      <c r="D39" s="84"/>
      <c r="E39" s="122"/>
      <c r="F39" s="85"/>
      <c r="G39" s="86"/>
      <c r="H39" s="86"/>
      <c r="I39" s="86"/>
      <c r="J39" s="86"/>
      <c r="K39" s="86"/>
      <c r="L39" s="86"/>
      <c r="M39" s="86"/>
      <c r="N39" s="86"/>
      <c r="O39" s="86"/>
      <c r="P39" s="87"/>
      <c r="Q39" s="88"/>
      <c r="R39" s="86"/>
      <c r="S39" s="86"/>
      <c r="T39" s="86"/>
      <c r="U39" s="86"/>
      <c r="V39" s="86"/>
      <c r="W39" s="86"/>
      <c r="X39" s="86"/>
      <c r="Y39" s="86"/>
      <c r="Z39" s="86"/>
    </row>
    <row r="40" spans="2:26" ht="18" customHeight="1" x14ac:dyDescent="0.15">
      <c r="B40" s="128"/>
      <c r="C40" s="129"/>
      <c r="D40" s="84"/>
      <c r="E40" s="122"/>
      <c r="F40" s="85"/>
      <c r="G40" s="86"/>
      <c r="H40" s="86"/>
      <c r="I40" s="86"/>
      <c r="J40" s="86"/>
      <c r="K40" s="86"/>
      <c r="L40" s="86"/>
      <c r="M40" s="86"/>
      <c r="N40" s="86"/>
      <c r="O40" s="86"/>
      <c r="P40" s="87"/>
      <c r="Q40" s="88"/>
      <c r="R40" s="86"/>
      <c r="S40" s="86"/>
      <c r="T40" s="86"/>
      <c r="U40" s="86"/>
      <c r="V40" s="86"/>
      <c r="W40" s="86"/>
      <c r="X40" s="86"/>
      <c r="Y40" s="86"/>
      <c r="Z40" s="86"/>
    </row>
    <row r="41" spans="2:26" ht="18" customHeight="1" x14ac:dyDescent="0.15">
      <c r="B41" s="141"/>
      <c r="C41" s="142"/>
      <c r="D41" s="89"/>
      <c r="E41" s="125"/>
      <c r="F41" s="90"/>
      <c r="G41" s="91"/>
      <c r="H41" s="91"/>
      <c r="I41" s="91"/>
      <c r="J41" s="91"/>
      <c r="K41" s="91"/>
      <c r="L41" s="91"/>
      <c r="M41" s="91"/>
      <c r="N41" s="91"/>
      <c r="O41" s="91"/>
      <c r="P41" s="92"/>
      <c r="Q41" s="93"/>
      <c r="R41" s="91"/>
      <c r="S41" s="91"/>
      <c r="T41" s="91"/>
      <c r="U41" s="91"/>
      <c r="V41" s="91"/>
      <c r="W41" s="91"/>
      <c r="X41" s="91"/>
      <c r="Y41" s="91"/>
      <c r="Z41" s="91"/>
    </row>
    <row r="42" spans="2:26" ht="18" customHeight="1" x14ac:dyDescent="0.15">
      <c r="B42" s="143" t="s">
        <v>126</v>
      </c>
      <c r="C42" s="144"/>
      <c r="D42" s="84"/>
      <c r="E42" s="122"/>
      <c r="F42" s="85"/>
      <c r="G42" s="86"/>
      <c r="H42" s="86"/>
      <c r="I42" s="86"/>
      <c r="J42" s="86"/>
      <c r="K42" s="86"/>
      <c r="L42" s="86"/>
      <c r="M42" s="86"/>
      <c r="N42" s="86"/>
      <c r="O42" s="86"/>
      <c r="P42" s="87"/>
      <c r="Q42" s="88"/>
      <c r="R42" s="86"/>
      <c r="S42" s="86"/>
      <c r="T42" s="86"/>
      <c r="U42" s="86"/>
      <c r="V42" s="86"/>
      <c r="W42" s="86"/>
      <c r="X42" s="86"/>
      <c r="Y42" s="86"/>
      <c r="Z42" s="86"/>
    </row>
    <row r="43" spans="2:26" ht="18" customHeight="1" x14ac:dyDescent="0.15">
      <c r="B43" s="143"/>
      <c r="C43" s="144"/>
      <c r="D43" s="84"/>
      <c r="E43" s="122"/>
      <c r="F43" s="85"/>
      <c r="G43" s="86"/>
      <c r="H43" s="86"/>
      <c r="I43" s="86"/>
      <c r="J43" s="86"/>
      <c r="K43" s="86"/>
      <c r="L43" s="86"/>
      <c r="M43" s="86"/>
      <c r="N43" s="86"/>
      <c r="O43" s="86"/>
      <c r="P43" s="87"/>
      <c r="Q43" s="88"/>
      <c r="R43" s="86"/>
      <c r="S43" s="86"/>
      <c r="T43" s="86"/>
      <c r="U43" s="86"/>
      <c r="V43" s="86"/>
      <c r="W43" s="86"/>
      <c r="X43" s="86"/>
      <c r="Y43" s="86"/>
      <c r="Z43" s="86"/>
    </row>
    <row r="44" spans="2:26" ht="18" customHeight="1" x14ac:dyDescent="0.15">
      <c r="B44" s="143"/>
      <c r="C44" s="144"/>
      <c r="D44" s="84"/>
      <c r="E44" s="122"/>
      <c r="F44" s="85"/>
      <c r="G44" s="86"/>
      <c r="H44" s="86"/>
      <c r="I44" s="86"/>
      <c r="J44" s="86"/>
      <c r="K44" s="86"/>
      <c r="L44" s="86"/>
      <c r="M44" s="86"/>
      <c r="N44" s="86"/>
      <c r="O44" s="86"/>
      <c r="P44" s="87"/>
      <c r="Q44" s="88"/>
      <c r="R44" s="86"/>
      <c r="S44" s="86"/>
      <c r="T44" s="86"/>
      <c r="U44" s="86"/>
      <c r="V44" s="86"/>
      <c r="W44" s="86"/>
      <c r="X44" s="86"/>
      <c r="Y44" s="86"/>
      <c r="Z44" s="86"/>
    </row>
    <row r="45" spans="2:26" ht="18" customHeight="1" x14ac:dyDescent="0.15">
      <c r="B45" s="143"/>
      <c r="C45" s="144"/>
      <c r="D45" s="84"/>
      <c r="E45" s="122"/>
      <c r="F45" s="85"/>
      <c r="G45" s="86"/>
      <c r="H45" s="86"/>
      <c r="I45" s="86"/>
      <c r="J45" s="86"/>
      <c r="K45" s="86"/>
      <c r="L45" s="86"/>
      <c r="M45" s="86"/>
      <c r="N45" s="86"/>
      <c r="O45" s="86"/>
      <c r="P45" s="87"/>
      <c r="Q45" s="88"/>
      <c r="R45" s="86"/>
      <c r="S45" s="86"/>
      <c r="T45" s="86"/>
      <c r="U45" s="86"/>
      <c r="V45" s="86"/>
      <c r="W45" s="86"/>
      <c r="X45" s="86"/>
      <c r="Y45" s="86"/>
      <c r="Z45" s="86"/>
    </row>
    <row r="46" spans="2:26" ht="18" customHeight="1" x14ac:dyDescent="0.15">
      <c r="B46" s="143"/>
      <c r="C46" s="144"/>
      <c r="D46" s="84"/>
      <c r="E46" s="122"/>
      <c r="F46" s="85"/>
      <c r="G46" s="86"/>
      <c r="H46" s="86"/>
      <c r="I46" s="86"/>
      <c r="J46" s="86"/>
      <c r="K46" s="86"/>
      <c r="L46" s="86"/>
      <c r="M46" s="86"/>
      <c r="N46" s="86"/>
      <c r="O46" s="86"/>
      <c r="P46" s="87"/>
      <c r="Q46" s="88"/>
      <c r="R46" s="86"/>
      <c r="S46" s="86"/>
      <c r="T46" s="86"/>
      <c r="U46" s="86"/>
      <c r="V46" s="86"/>
      <c r="W46" s="86"/>
      <c r="X46" s="86"/>
      <c r="Y46" s="86"/>
      <c r="Z46" s="86"/>
    </row>
    <row r="47" spans="2:26" ht="18" customHeight="1" x14ac:dyDescent="0.15">
      <c r="B47" s="143"/>
      <c r="C47" s="144"/>
      <c r="D47" s="84"/>
      <c r="E47" s="122"/>
      <c r="F47" s="85"/>
      <c r="G47" s="86"/>
      <c r="H47" s="86"/>
      <c r="I47" s="86"/>
      <c r="J47" s="86"/>
      <c r="K47" s="86"/>
      <c r="L47" s="86"/>
      <c r="M47" s="86"/>
      <c r="N47" s="86"/>
      <c r="O47" s="86"/>
      <c r="P47" s="87"/>
      <c r="Q47" s="88"/>
      <c r="R47" s="86"/>
      <c r="S47" s="86"/>
      <c r="T47" s="86"/>
      <c r="U47" s="86"/>
      <c r="V47" s="86"/>
      <c r="W47" s="86"/>
      <c r="X47" s="86"/>
      <c r="Y47" s="86"/>
      <c r="Z47" s="86"/>
    </row>
    <row r="48" spans="2:26" ht="18" customHeight="1" x14ac:dyDescent="0.15">
      <c r="B48" s="143"/>
      <c r="C48" s="144"/>
      <c r="D48" s="84"/>
      <c r="E48" s="122"/>
      <c r="F48" s="85"/>
      <c r="G48" s="86"/>
      <c r="H48" s="86"/>
      <c r="I48" s="86"/>
      <c r="J48" s="86"/>
      <c r="K48" s="86"/>
      <c r="L48" s="86"/>
      <c r="M48" s="86"/>
      <c r="N48" s="86"/>
      <c r="O48" s="86"/>
      <c r="P48" s="87"/>
      <c r="Q48" s="88"/>
      <c r="R48" s="86"/>
      <c r="S48" s="86"/>
      <c r="T48" s="86"/>
      <c r="U48" s="86"/>
      <c r="V48" s="86"/>
      <c r="W48" s="86"/>
      <c r="X48" s="86"/>
      <c r="Y48" s="86"/>
      <c r="Z48" s="86"/>
    </row>
    <row r="49" spans="1:26" ht="18" customHeight="1" x14ac:dyDescent="0.15">
      <c r="B49" s="143"/>
      <c r="C49" s="144"/>
      <c r="D49" s="84"/>
      <c r="E49" s="122"/>
      <c r="F49" s="85"/>
      <c r="G49" s="86"/>
      <c r="H49" s="86"/>
      <c r="I49" s="86"/>
      <c r="J49" s="86"/>
      <c r="K49" s="86"/>
      <c r="L49" s="86"/>
      <c r="M49" s="86"/>
      <c r="N49" s="86"/>
      <c r="O49" s="86"/>
      <c r="P49" s="87"/>
      <c r="Q49" s="88"/>
      <c r="R49" s="86"/>
      <c r="S49" s="86"/>
      <c r="T49" s="86"/>
      <c r="U49" s="86"/>
      <c r="V49" s="86"/>
      <c r="W49" s="86"/>
      <c r="X49" s="86"/>
      <c r="Y49" s="86"/>
      <c r="Z49" s="86"/>
    </row>
    <row r="50" spans="1:26" ht="18" customHeight="1" x14ac:dyDescent="0.15">
      <c r="B50" s="143"/>
      <c r="C50" s="144"/>
      <c r="D50" s="84"/>
      <c r="E50" s="122"/>
      <c r="F50" s="85"/>
      <c r="G50" s="86"/>
      <c r="H50" s="86"/>
      <c r="I50" s="86"/>
      <c r="J50" s="86"/>
      <c r="K50" s="86"/>
      <c r="L50" s="86"/>
      <c r="M50" s="86"/>
      <c r="N50" s="86"/>
      <c r="O50" s="86"/>
      <c r="P50" s="87"/>
      <c r="Q50" s="88"/>
      <c r="R50" s="86"/>
      <c r="S50" s="86"/>
      <c r="T50" s="86"/>
      <c r="U50" s="86"/>
      <c r="V50" s="86"/>
      <c r="W50" s="86"/>
      <c r="X50" s="86"/>
      <c r="Y50" s="86"/>
      <c r="Z50" s="86"/>
    </row>
    <row r="51" spans="1:26" ht="18" customHeight="1" thickBot="1" x14ac:dyDescent="0.2">
      <c r="B51" s="145"/>
      <c r="C51" s="146"/>
      <c r="D51" s="89"/>
      <c r="E51" s="125"/>
      <c r="F51" s="99"/>
      <c r="G51" s="100"/>
      <c r="H51" s="100"/>
      <c r="I51" s="100"/>
      <c r="J51" s="100"/>
      <c r="K51" s="100"/>
      <c r="L51" s="100"/>
      <c r="M51" s="100"/>
      <c r="N51" s="100"/>
      <c r="O51" s="100"/>
      <c r="P51" s="101"/>
      <c r="Q51" s="93"/>
      <c r="R51" s="91"/>
      <c r="S51" s="91"/>
      <c r="T51" s="91"/>
      <c r="U51" s="91"/>
      <c r="V51" s="91"/>
      <c r="W51" s="91"/>
      <c r="X51" s="91"/>
      <c r="Y51" s="91"/>
      <c r="Z51" s="91"/>
    </row>
    <row r="52" spans="1:26" ht="18" customHeight="1" x14ac:dyDescent="0.15">
      <c r="A52" s="12"/>
      <c r="B52" s="41"/>
      <c r="C52" s="41"/>
      <c r="D52" s="41"/>
      <c r="E52" s="41"/>
      <c r="F52" s="41"/>
      <c r="G52" s="22"/>
      <c r="H52" s="22"/>
      <c r="I52" s="22"/>
      <c r="J52" s="22"/>
      <c r="K52" s="22"/>
      <c r="L52" s="22"/>
      <c r="M52" s="22"/>
      <c r="N52" s="22"/>
      <c r="O52" s="22"/>
      <c r="P52" s="41"/>
      <c r="Q52" s="41"/>
      <c r="R52" s="41"/>
      <c r="S52" s="41"/>
      <c r="T52" s="41"/>
      <c r="U52" s="41"/>
      <c r="V52" s="41"/>
      <c r="W52" s="22"/>
      <c r="X52" s="22"/>
      <c r="Y52" s="22"/>
      <c r="Z52" s="22"/>
    </row>
    <row r="53" spans="1:26" ht="18.75" customHeight="1" x14ac:dyDescent="0.15">
      <c r="A53" s="8" t="s">
        <v>114</v>
      </c>
    </row>
    <row r="54" spans="1:26" ht="18.75" customHeight="1" x14ac:dyDescent="0.15">
      <c r="B54" s="150" t="s">
        <v>48</v>
      </c>
      <c r="C54" s="151"/>
      <c r="D54" s="4" t="s">
        <v>127</v>
      </c>
    </row>
    <row r="55" spans="1:26" ht="75" customHeight="1" x14ac:dyDescent="0.15">
      <c r="B55" s="147" t="s">
        <v>54</v>
      </c>
      <c r="C55" s="102" t="s">
        <v>49</v>
      </c>
      <c r="D55" s="67"/>
      <c r="E55" s="103"/>
      <c r="F55" s="103"/>
      <c r="G55" s="103"/>
      <c r="H55" s="103"/>
      <c r="I55" s="103"/>
      <c r="J55" s="103"/>
      <c r="K55" s="103"/>
      <c r="L55" s="103"/>
      <c r="M55" s="103"/>
      <c r="N55" s="103"/>
      <c r="O55" s="103"/>
      <c r="P55" s="103"/>
      <c r="Q55" s="103"/>
      <c r="R55" s="103"/>
      <c r="S55" s="103"/>
      <c r="T55" s="103"/>
      <c r="U55" s="103"/>
      <c r="V55" s="103"/>
      <c r="W55" s="103"/>
      <c r="X55" s="103"/>
      <c r="Y55" s="103"/>
      <c r="Z55" s="103"/>
    </row>
    <row r="56" spans="1:26" ht="75" customHeight="1" x14ac:dyDescent="0.15">
      <c r="B56" s="148"/>
      <c r="C56" s="104" t="s">
        <v>66</v>
      </c>
      <c r="D56" s="113"/>
      <c r="E56" s="105"/>
      <c r="F56" s="105"/>
      <c r="G56" s="105"/>
      <c r="H56" s="105"/>
      <c r="I56" s="105"/>
      <c r="J56" s="105"/>
      <c r="K56" s="105"/>
      <c r="L56" s="105"/>
      <c r="M56" s="105"/>
      <c r="N56" s="105"/>
      <c r="O56" s="105"/>
      <c r="P56" s="105"/>
      <c r="Q56" s="105"/>
      <c r="R56" s="105"/>
      <c r="S56" s="105"/>
      <c r="T56" s="105"/>
      <c r="U56" s="105"/>
      <c r="V56" s="105"/>
      <c r="W56" s="105"/>
      <c r="X56" s="105"/>
      <c r="Y56" s="105"/>
      <c r="Z56" s="105"/>
    </row>
    <row r="57" spans="1:26" ht="75" customHeight="1" x14ac:dyDescent="0.15">
      <c r="B57" s="147" t="s">
        <v>55</v>
      </c>
      <c r="C57" s="106" t="s">
        <v>60</v>
      </c>
      <c r="D57" s="114"/>
      <c r="E57" s="105"/>
      <c r="F57" s="105"/>
      <c r="G57" s="105"/>
      <c r="H57" s="105"/>
      <c r="I57" s="105"/>
      <c r="J57" s="105"/>
      <c r="K57" s="105"/>
      <c r="L57" s="105"/>
      <c r="M57" s="105"/>
      <c r="N57" s="105"/>
      <c r="O57" s="105"/>
      <c r="P57" s="105"/>
      <c r="Q57" s="105"/>
      <c r="R57" s="105"/>
      <c r="S57" s="105"/>
      <c r="T57" s="105"/>
      <c r="U57" s="105"/>
      <c r="V57" s="105"/>
      <c r="W57" s="105"/>
      <c r="X57" s="105"/>
      <c r="Y57" s="105"/>
      <c r="Z57" s="105"/>
    </row>
    <row r="58" spans="1:26" ht="75" customHeight="1" x14ac:dyDescent="0.15">
      <c r="B58" s="149"/>
      <c r="C58" s="107" t="s">
        <v>61</v>
      </c>
      <c r="D58" s="115"/>
      <c r="E58" s="105"/>
      <c r="F58" s="105"/>
      <c r="G58" s="105"/>
      <c r="H58" s="105"/>
      <c r="I58" s="105"/>
      <c r="J58" s="105"/>
      <c r="K58" s="105"/>
      <c r="L58" s="105"/>
      <c r="M58" s="105"/>
      <c r="N58" s="105"/>
      <c r="O58" s="105"/>
      <c r="P58" s="105"/>
      <c r="Q58" s="105"/>
      <c r="R58" s="105"/>
      <c r="S58" s="105"/>
      <c r="T58" s="105"/>
      <c r="U58" s="105"/>
      <c r="V58" s="105"/>
      <c r="W58" s="105"/>
      <c r="X58" s="105"/>
      <c r="Y58" s="105"/>
      <c r="Z58" s="105"/>
    </row>
    <row r="59" spans="1:26" ht="75" customHeight="1" x14ac:dyDescent="0.15">
      <c r="B59" s="147" t="s">
        <v>56</v>
      </c>
      <c r="C59" s="106" t="s">
        <v>62</v>
      </c>
      <c r="D59" s="116"/>
      <c r="E59" s="105"/>
      <c r="F59" s="105"/>
      <c r="G59" s="105"/>
      <c r="H59" s="105"/>
      <c r="I59" s="105"/>
      <c r="J59" s="105"/>
      <c r="K59" s="105"/>
      <c r="L59" s="105"/>
      <c r="M59" s="105"/>
      <c r="N59" s="105"/>
      <c r="O59" s="105"/>
      <c r="P59" s="105"/>
      <c r="Q59" s="105"/>
      <c r="R59" s="105"/>
      <c r="S59" s="105"/>
      <c r="T59" s="105"/>
      <c r="U59" s="105"/>
      <c r="V59" s="105"/>
      <c r="W59" s="105"/>
      <c r="X59" s="105"/>
      <c r="Y59" s="105"/>
      <c r="Z59" s="105"/>
    </row>
    <row r="60" spans="1:26" ht="75" customHeight="1" x14ac:dyDescent="0.15">
      <c r="B60" s="149"/>
      <c r="C60" s="108" t="s">
        <v>63</v>
      </c>
      <c r="D60" s="113"/>
      <c r="E60" s="105"/>
      <c r="F60" s="105"/>
      <c r="G60" s="105"/>
      <c r="H60" s="105"/>
      <c r="I60" s="105"/>
      <c r="J60" s="105"/>
      <c r="K60" s="105"/>
      <c r="L60" s="105"/>
      <c r="M60" s="105"/>
      <c r="N60" s="105"/>
      <c r="O60" s="105"/>
      <c r="P60" s="105"/>
      <c r="Q60" s="105"/>
      <c r="R60" s="105"/>
      <c r="S60" s="105"/>
      <c r="T60" s="105"/>
      <c r="U60" s="105"/>
      <c r="V60" s="105"/>
      <c r="W60" s="105"/>
      <c r="X60" s="105"/>
      <c r="Y60" s="105"/>
      <c r="Z60" s="105"/>
    </row>
    <row r="61" spans="1:26" ht="75" customHeight="1" x14ac:dyDescent="0.15">
      <c r="B61" s="147" t="s">
        <v>67</v>
      </c>
      <c r="C61" s="102" t="s">
        <v>51</v>
      </c>
      <c r="D61" s="116"/>
      <c r="E61" s="105"/>
      <c r="F61" s="105"/>
      <c r="G61" s="105"/>
      <c r="H61" s="105"/>
      <c r="I61" s="105"/>
      <c r="J61" s="105"/>
      <c r="K61" s="105"/>
      <c r="L61" s="105"/>
      <c r="M61" s="105"/>
      <c r="N61" s="105"/>
      <c r="O61" s="105"/>
      <c r="P61" s="105"/>
      <c r="Q61" s="105"/>
      <c r="R61" s="105"/>
      <c r="S61" s="105"/>
      <c r="T61" s="105"/>
      <c r="U61" s="105"/>
      <c r="V61" s="105"/>
      <c r="W61" s="105"/>
      <c r="X61" s="105"/>
      <c r="Y61" s="105"/>
      <c r="Z61" s="105"/>
    </row>
    <row r="62" spans="1:26" ht="75" customHeight="1" x14ac:dyDescent="0.15">
      <c r="B62" s="149"/>
      <c r="C62" s="107" t="s">
        <v>53</v>
      </c>
      <c r="D62" s="113"/>
      <c r="E62" s="105"/>
      <c r="F62" s="105"/>
      <c r="G62" s="105"/>
      <c r="H62" s="105"/>
      <c r="I62" s="105"/>
      <c r="J62" s="105"/>
      <c r="K62" s="105"/>
      <c r="L62" s="105"/>
      <c r="M62" s="105"/>
      <c r="N62" s="105"/>
      <c r="O62" s="105"/>
      <c r="P62" s="105"/>
      <c r="Q62" s="105"/>
      <c r="R62" s="105"/>
      <c r="S62" s="105"/>
      <c r="T62" s="105"/>
      <c r="U62" s="105"/>
      <c r="V62" s="105"/>
      <c r="W62" s="105"/>
      <c r="X62" s="105"/>
      <c r="Y62" s="105"/>
      <c r="Z62" s="105"/>
    </row>
    <row r="63" spans="1:26" ht="75" customHeight="1" x14ac:dyDescent="0.15">
      <c r="B63" s="147" t="s">
        <v>68</v>
      </c>
      <c r="C63" s="106" t="s">
        <v>50</v>
      </c>
      <c r="D63" s="116"/>
      <c r="E63" s="105"/>
      <c r="F63" s="105"/>
      <c r="G63" s="105"/>
      <c r="H63" s="105"/>
      <c r="I63" s="105"/>
      <c r="J63" s="105"/>
      <c r="K63" s="105"/>
      <c r="L63" s="105"/>
      <c r="M63" s="105"/>
      <c r="N63" s="105"/>
      <c r="O63" s="105"/>
      <c r="P63" s="105"/>
      <c r="Q63" s="105"/>
      <c r="R63" s="105"/>
      <c r="S63" s="105"/>
      <c r="T63" s="105"/>
      <c r="U63" s="105"/>
      <c r="V63" s="105"/>
      <c r="W63" s="105"/>
      <c r="X63" s="105"/>
      <c r="Y63" s="105"/>
      <c r="Z63" s="105"/>
    </row>
    <row r="64" spans="1:26" ht="75" customHeight="1" x14ac:dyDescent="0.15">
      <c r="B64" s="148"/>
      <c r="C64" s="109" t="s">
        <v>64</v>
      </c>
      <c r="D64" s="117"/>
      <c r="E64" s="110"/>
      <c r="F64" s="110"/>
      <c r="G64" s="110"/>
      <c r="H64" s="110"/>
      <c r="I64" s="110"/>
      <c r="J64" s="110"/>
      <c r="K64" s="110"/>
      <c r="L64" s="110"/>
      <c r="M64" s="110"/>
      <c r="N64" s="110"/>
      <c r="O64" s="110"/>
      <c r="P64" s="110"/>
      <c r="Q64" s="110"/>
      <c r="R64" s="110"/>
      <c r="S64" s="110"/>
      <c r="T64" s="110"/>
      <c r="U64" s="110"/>
      <c r="V64" s="110"/>
      <c r="W64" s="110"/>
      <c r="X64" s="110"/>
      <c r="Y64" s="110"/>
      <c r="Z64" s="110"/>
    </row>
    <row r="65" spans="1:26" ht="75" customHeight="1" x14ac:dyDescent="0.15">
      <c r="B65" s="149"/>
      <c r="C65" s="108" t="s">
        <v>65</v>
      </c>
      <c r="D65" s="118"/>
      <c r="E65" s="110"/>
      <c r="F65" s="110"/>
      <c r="G65" s="110"/>
      <c r="H65" s="110"/>
      <c r="I65" s="110"/>
      <c r="J65" s="110"/>
      <c r="K65" s="110"/>
      <c r="L65" s="110"/>
      <c r="M65" s="110"/>
      <c r="N65" s="110"/>
      <c r="O65" s="110"/>
      <c r="P65" s="110"/>
      <c r="Q65" s="110"/>
      <c r="R65" s="110"/>
      <c r="S65" s="110"/>
      <c r="T65" s="110"/>
      <c r="U65" s="110"/>
      <c r="V65" s="110"/>
      <c r="W65" s="110"/>
      <c r="X65" s="110"/>
      <c r="Y65" s="110"/>
      <c r="Z65" s="110"/>
    </row>
    <row r="66" spans="1:26" ht="6" customHeight="1" x14ac:dyDescent="0.15"/>
    <row r="67" spans="1:26" ht="18.75" customHeight="1" x14ac:dyDescent="0.15">
      <c r="A67" s="8" t="s">
        <v>115</v>
      </c>
    </row>
    <row r="68" spans="1:26" ht="81.75" customHeight="1" x14ac:dyDescent="0.15">
      <c r="B68" s="16"/>
      <c r="C68" s="16"/>
      <c r="D68" s="66"/>
      <c r="E68" s="16"/>
      <c r="F68" s="16"/>
      <c r="G68" s="16"/>
      <c r="H68" s="16"/>
      <c r="I68" s="16"/>
      <c r="J68" s="16"/>
      <c r="K68" s="16"/>
      <c r="L68" s="16"/>
      <c r="M68" s="16"/>
      <c r="N68" s="16"/>
      <c r="O68" s="16"/>
      <c r="P68" s="16"/>
      <c r="Q68" s="16"/>
      <c r="R68" s="16"/>
      <c r="S68" s="16"/>
      <c r="T68" s="16"/>
      <c r="U68" s="16"/>
      <c r="V68" s="16"/>
      <c r="W68" s="16"/>
      <c r="X68" s="16"/>
      <c r="Y68" s="16"/>
      <c r="Z68" s="16"/>
    </row>
    <row r="71" spans="1:26" ht="18" customHeight="1" x14ac:dyDescent="0.15"/>
  </sheetData>
  <mergeCells count="19">
    <mergeCell ref="B32:C41"/>
    <mergeCell ref="B42:C51"/>
    <mergeCell ref="B63:B65"/>
    <mergeCell ref="B61:B62"/>
    <mergeCell ref="B54:C54"/>
    <mergeCell ref="B59:B60"/>
    <mergeCell ref="B55:B56"/>
    <mergeCell ref="B57:B58"/>
    <mergeCell ref="B22:C31"/>
    <mergeCell ref="A1:Z1"/>
    <mergeCell ref="A8:B8"/>
    <mergeCell ref="A10:B10"/>
    <mergeCell ref="A12:B12"/>
    <mergeCell ref="A14:B14"/>
    <mergeCell ref="Y2:Z2"/>
    <mergeCell ref="A6:Z6"/>
    <mergeCell ref="B3:C3"/>
    <mergeCell ref="B4:C4"/>
    <mergeCell ref="F20:Z20"/>
  </mergeCells>
  <phoneticPr fontId="1"/>
  <conditionalFormatting sqref="D10">
    <cfRule type="expression" dxfId="2" priority="1">
      <formula>$D$8="学部・学科によって、修了要件は相違しない"</formula>
    </cfRule>
    <cfRule type="containsText" dxfId="1" priority="2" operator="containsText" text="学部・学科によって、修了要件は相違しない">
      <formula>NOT(ISERROR(SEARCH("学部・学科によって、修了要件は相違しない",D10)))</formula>
    </cfRule>
    <cfRule type="expression" dxfId="0" priority="4">
      <formula>#REF!="学部・学科によって、修了要件は相違しない"</formula>
    </cfRule>
  </conditionalFormatting>
  <dataValidations count="4">
    <dataValidation type="list" allowBlank="1" showInputMessage="1" showErrorMessage="1" sqref="F22:Z51" xr:uid="{4C0986EB-3601-4249-85F7-B678A400A117}">
      <formula1>"○"</formula1>
    </dataValidation>
    <dataValidation type="list" allowBlank="1" showInputMessage="1" showErrorMessage="1" sqref="D8" xr:uid="{3BE3AE6D-51B7-499C-81A5-AF534E0EA538}">
      <formula1>"学部・学科によって、修了要件は相違する,学部・学科によって、修了要件は相違しない"</formula1>
    </dataValidation>
    <dataValidation type="list" allowBlank="1" showInputMessage="1" showErrorMessage="1" sqref="G52:O52 W52:Z52" xr:uid="{D2BB2C57-16C1-4C09-B9C3-9ECFC3635D65}">
      <formula1>"4-1統計および数理基礎,4‐2アルゴリズム基礎,4‐3データ構造とプログラミング基礎,4‐4時系列データ解析,4‐5テキスト解析,4‐6画像解析,4‐7データハンドリング,4‐8データ活用実践（教師あり学習）,4‐9データ活用実践（教師なし学習）,その他"</formula1>
    </dataValidation>
    <dataValidation type="list" allowBlank="1" showInputMessage="1" showErrorMessage="1" sqref="D12" xr:uid="{99CE3D4B-7350-4196-8E9D-1B518C6B7357}">
      <formula1>"令和６年度以前又は令和７年度より、履修することが必須のプログラムとして実施, 令和９年度までに履修必須とする計画, 令和１０年度以降に履修必須とする計画、又は未定"</formula1>
    </dataValidation>
  </dataValidations>
  <printOptions horizontalCentered="1"/>
  <pageMargins left="0.78740157480314965" right="0.78740157480314965" top="0.78740157480314965" bottom="0.19685039370078741" header="0.31496062992125984" footer="0.19685039370078741"/>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80AA-BA43-436E-9327-767BF1887A12}">
  <sheetPr codeName="Sheet2">
    <pageSetUpPr fitToPage="1"/>
  </sheetPr>
  <dimension ref="A1:V30"/>
  <sheetViews>
    <sheetView view="pageBreakPreview" zoomScaleNormal="100" zoomScaleSheetLayoutView="100" workbookViewId="0">
      <selection activeCell="B17" sqref="B17"/>
    </sheetView>
  </sheetViews>
  <sheetFormatPr defaultColWidth="9" defaultRowHeight="18.75" customHeight="1" x14ac:dyDescent="0.15"/>
  <cols>
    <col min="1" max="1" width="2.875" style="8" customWidth="1"/>
    <col min="2" max="2" width="27.875" style="8" customWidth="1"/>
    <col min="3" max="3" width="8" style="8" customWidth="1"/>
    <col min="4" max="4" width="8.125" style="8" customWidth="1"/>
    <col min="5" max="19" width="6.125" style="8" customWidth="1"/>
    <col min="20" max="20" width="6.625" style="8" customWidth="1"/>
    <col min="21" max="16384" width="9" style="8"/>
  </cols>
  <sheetData>
    <row r="1" spans="1:22" ht="18" customHeight="1" x14ac:dyDescent="0.15">
      <c r="T1" s="8" t="s">
        <v>83</v>
      </c>
    </row>
    <row r="2" spans="1:22" ht="18" customHeight="1" x14ac:dyDescent="0.15">
      <c r="A2" s="155" t="s">
        <v>93</v>
      </c>
      <c r="B2" s="155"/>
      <c r="C2" s="155"/>
      <c r="D2" s="155"/>
      <c r="E2" s="155"/>
      <c r="F2" s="155"/>
      <c r="G2" s="155"/>
      <c r="H2" s="155"/>
      <c r="I2" s="155"/>
      <c r="J2" s="155"/>
      <c r="K2" s="155"/>
      <c r="L2" s="155"/>
      <c r="M2" s="155"/>
      <c r="N2" s="155"/>
      <c r="O2" s="155"/>
      <c r="P2" s="155"/>
      <c r="Q2" s="155"/>
      <c r="R2" s="155"/>
      <c r="S2" s="155"/>
      <c r="T2" s="155"/>
    </row>
    <row r="3" spans="1:22" ht="7.5" customHeight="1" x14ac:dyDescent="0.15">
      <c r="A3" s="12"/>
      <c r="B3" s="12"/>
      <c r="C3" s="12"/>
      <c r="D3" s="12"/>
      <c r="E3" s="12"/>
      <c r="F3" s="12"/>
      <c r="G3" s="12"/>
      <c r="H3" s="12"/>
      <c r="I3" s="12"/>
      <c r="J3" s="12"/>
      <c r="K3" s="12"/>
      <c r="L3" s="12"/>
      <c r="M3" s="12"/>
      <c r="N3" s="12"/>
      <c r="O3" s="12"/>
      <c r="P3" s="12"/>
      <c r="Q3" s="12"/>
      <c r="R3" s="12"/>
      <c r="S3" s="12"/>
      <c r="T3" s="12"/>
    </row>
    <row r="4" spans="1:22" ht="18" customHeight="1" x14ac:dyDescent="0.15">
      <c r="A4" s="8" t="s">
        <v>70</v>
      </c>
      <c r="C4" s="21" t="s">
        <v>94</v>
      </c>
      <c r="D4" s="8" t="s">
        <v>111</v>
      </c>
      <c r="E4" s="41"/>
      <c r="F4" s="10"/>
      <c r="G4" s="12"/>
      <c r="H4" s="12"/>
      <c r="I4" s="12"/>
      <c r="J4" s="12"/>
      <c r="K4" s="12"/>
      <c r="L4" s="12"/>
      <c r="M4" s="12"/>
      <c r="N4" s="12"/>
      <c r="O4" s="12"/>
      <c r="P4" s="12"/>
      <c r="Q4" s="12"/>
      <c r="R4" s="12"/>
      <c r="S4" s="41"/>
      <c r="T4" s="41"/>
    </row>
    <row r="5" spans="1:22" ht="7.35" customHeight="1" x14ac:dyDescent="0.15">
      <c r="C5" s="22"/>
      <c r="D5" s="22"/>
      <c r="E5" s="22"/>
      <c r="F5" s="12"/>
      <c r="G5" s="12"/>
      <c r="H5" s="12"/>
      <c r="I5" s="12"/>
      <c r="J5" s="12"/>
      <c r="K5" s="12"/>
      <c r="L5" s="12"/>
      <c r="M5" s="12"/>
      <c r="N5" s="12"/>
      <c r="O5" s="12"/>
      <c r="P5" s="12"/>
      <c r="Q5" s="12"/>
      <c r="R5" s="12"/>
      <c r="S5" s="41"/>
      <c r="T5" s="41"/>
    </row>
    <row r="6" spans="1:22" ht="18" customHeight="1" x14ac:dyDescent="0.15">
      <c r="A6" s="8" t="s">
        <v>109</v>
      </c>
      <c r="B6" s="12"/>
      <c r="C6" s="12"/>
      <c r="D6" s="12"/>
      <c r="E6" s="12"/>
      <c r="F6" s="12"/>
      <c r="G6" s="12"/>
      <c r="H6" s="12"/>
      <c r="I6" s="12"/>
      <c r="J6" s="12"/>
      <c r="K6" s="12"/>
      <c r="L6" s="12"/>
      <c r="M6" s="12"/>
      <c r="N6" s="12"/>
      <c r="O6" s="12"/>
      <c r="P6" s="12"/>
      <c r="Q6" s="12"/>
      <c r="R6" s="12"/>
      <c r="S6" s="12"/>
      <c r="T6" s="12"/>
    </row>
    <row r="7" spans="1:22" ht="6" customHeight="1" x14ac:dyDescent="0.15">
      <c r="B7" s="12"/>
      <c r="C7" s="12"/>
      <c r="D7" s="12"/>
      <c r="E7" s="12"/>
      <c r="F7" s="12"/>
      <c r="G7" s="12"/>
      <c r="H7" s="12"/>
      <c r="I7" s="12"/>
      <c r="J7" s="12"/>
      <c r="K7" s="12"/>
      <c r="L7" s="12"/>
      <c r="M7" s="12"/>
      <c r="N7" s="12"/>
      <c r="O7" s="12"/>
      <c r="P7" s="12"/>
      <c r="Q7" s="12"/>
      <c r="R7" s="12"/>
      <c r="S7" s="12"/>
      <c r="T7" s="12"/>
    </row>
    <row r="8" spans="1:22" ht="18" customHeight="1" x14ac:dyDescent="0.15">
      <c r="B8" s="156" t="s">
        <v>128</v>
      </c>
      <c r="C8" s="152" t="s">
        <v>72</v>
      </c>
      <c r="D8" s="153"/>
      <c r="E8" s="158" t="s">
        <v>44</v>
      </c>
      <c r="F8" s="152" t="s">
        <v>38</v>
      </c>
      <c r="G8" s="154" t="s">
        <v>108</v>
      </c>
      <c r="H8" s="154"/>
      <c r="I8" s="154" t="s">
        <v>91</v>
      </c>
      <c r="J8" s="154"/>
      <c r="K8" s="154" t="s">
        <v>85</v>
      </c>
      <c r="L8" s="154"/>
      <c r="M8" s="154" t="s">
        <v>71</v>
      </c>
      <c r="N8" s="154"/>
      <c r="O8" s="154" t="s">
        <v>45</v>
      </c>
      <c r="P8" s="154"/>
      <c r="Q8" s="154" t="s">
        <v>46</v>
      </c>
      <c r="R8" s="165"/>
      <c r="S8" s="161" t="s">
        <v>35</v>
      </c>
      <c r="T8" s="163" t="s">
        <v>32</v>
      </c>
      <c r="V8" s="13"/>
    </row>
    <row r="9" spans="1:22" ht="17.100000000000001" customHeight="1" x14ac:dyDescent="0.15">
      <c r="B9" s="157"/>
      <c r="C9" s="1"/>
      <c r="D9" s="2" t="s">
        <v>110</v>
      </c>
      <c r="E9" s="159"/>
      <c r="F9" s="160"/>
      <c r="G9" s="40" t="s">
        <v>78</v>
      </c>
      <c r="H9" s="40" t="s">
        <v>29</v>
      </c>
      <c r="I9" s="40" t="s">
        <v>78</v>
      </c>
      <c r="J9" s="40" t="s">
        <v>29</v>
      </c>
      <c r="K9" s="40" t="s">
        <v>78</v>
      </c>
      <c r="L9" s="40" t="s">
        <v>29</v>
      </c>
      <c r="M9" s="40" t="s">
        <v>78</v>
      </c>
      <c r="N9" s="40" t="s">
        <v>29</v>
      </c>
      <c r="O9" s="40" t="s">
        <v>78</v>
      </c>
      <c r="P9" s="40" t="s">
        <v>29</v>
      </c>
      <c r="Q9" s="40" t="s">
        <v>78</v>
      </c>
      <c r="R9" s="40" t="s">
        <v>29</v>
      </c>
      <c r="S9" s="162"/>
      <c r="T9" s="164"/>
      <c r="V9" s="13"/>
    </row>
    <row r="10" spans="1:22" ht="18" customHeight="1" x14ac:dyDescent="0.15">
      <c r="A10" s="41"/>
      <c r="B10" s="42"/>
      <c r="C10" s="58"/>
      <c r="D10" s="64"/>
      <c r="E10" s="57"/>
      <c r="F10" s="58"/>
      <c r="G10" s="58"/>
      <c r="H10" s="58"/>
      <c r="I10" s="58"/>
      <c r="J10" s="58"/>
      <c r="K10" s="58"/>
      <c r="L10" s="58"/>
      <c r="M10" s="58"/>
      <c r="N10" s="58"/>
      <c r="O10" s="58"/>
      <c r="P10" s="58"/>
      <c r="Q10" s="58"/>
      <c r="R10" s="58"/>
      <c r="S10" s="3">
        <f>G10+K10+M10+O10+Q10</f>
        <v>0</v>
      </c>
      <c r="T10" s="43" t="e">
        <f>S10/F10</f>
        <v>#DIV/0!</v>
      </c>
    </row>
    <row r="11" spans="1:22" ht="18" customHeight="1" x14ac:dyDescent="0.15">
      <c r="A11" s="41"/>
      <c r="B11" s="44"/>
      <c r="C11" s="60"/>
      <c r="D11" s="62"/>
      <c r="E11" s="59"/>
      <c r="F11" s="60"/>
      <c r="G11" s="61"/>
      <c r="H11" s="61"/>
      <c r="I11" s="61"/>
      <c r="J11" s="61"/>
      <c r="K11" s="61"/>
      <c r="L11" s="61"/>
      <c r="M11" s="61"/>
      <c r="N11" s="61"/>
      <c r="O11" s="61"/>
      <c r="P11" s="61"/>
      <c r="Q11" s="61"/>
      <c r="R11" s="61"/>
      <c r="S11" s="45">
        <f t="shared" ref="S11:S29" si="0">G11+K11+M11+O11+Q11</f>
        <v>0</v>
      </c>
      <c r="T11" s="46" t="e">
        <f t="shared" ref="T11:T27" si="1">S11/F11</f>
        <v>#DIV/0!</v>
      </c>
    </row>
    <row r="12" spans="1:22" ht="18" customHeight="1" x14ac:dyDescent="0.15">
      <c r="A12" s="41"/>
      <c r="B12" s="44"/>
      <c r="C12" s="60"/>
      <c r="D12" s="62"/>
      <c r="E12" s="59"/>
      <c r="F12" s="60"/>
      <c r="G12" s="61"/>
      <c r="H12" s="61"/>
      <c r="I12" s="61"/>
      <c r="J12" s="61"/>
      <c r="K12" s="61"/>
      <c r="L12" s="61"/>
      <c r="M12" s="61"/>
      <c r="N12" s="61"/>
      <c r="O12" s="61"/>
      <c r="P12" s="61"/>
      <c r="Q12" s="61"/>
      <c r="R12" s="61"/>
      <c r="S12" s="45">
        <f t="shared" si="0"/>
        <v>0</v>
      </c>
      <c r="T12" s="47" t="e">
        <f t="shared" si="1"/>
        <v>#DIV/0!</v>
      </c>
    </row>
    <row r="13" spans="1:22" ht="18" customHeight="1" x14ac:dyDescent="0.15">
      <c r="A13" s="41"/>
      <c r="B13" s="44"/>
      <c r="C13" s="60"/>
      <c r="D13" s="62"/>
      <c r="E13" s="59"/>
      <c r="F13" s="60"/>
      <c r="G13" s="61"/>
      <c r="H13" s="61"/>
      <c r="I13" s="61"/>
      <c r="J13" s="61"/>
      <c r="K13" s="61"/>
      <c r="L13" s="61"/>
      <c r="M13" s="61"/>
      <c r="N13" s="61"/>
      <c r="O13" s="61"/>
      <c r="P13" s="61"/>
      <c r="Q13" s="61"/>
      <c r="R13" s="61"/>
      <c r="S13" s="45">
        <f t="shared" si="0"/>
        <v>0</v>
      </c>
      <c r="T13" s="47" t="e">
        <f t="shared" si="1"/>
        <v>#DIV/0!</v>
      </c>
    </row>
    <row r="14" spans="1:22" ht="18" customHeight="1" x14ac:dyDescent="0.15">
      <c r="A14" s="41"/>
      <c r="B14" s="44"/>
      <c r="C14" s="60"/>
      <c r="D14" s="62"/>
      <c r="E14" s="59"/>
      <c r="F14" s="60"/>
      <c r="G14" s="61"/>
      <c r="H14" s="61"/>
      <c r="I14" s="61"/>
      <c r="J14" s="61"/>
      <c r="K14" s="61"/>
      <c r="L14" s="61"/>
      <c r="M14" s="61"/>
      <c r="N14" s="61"/>
      <c r="O14" s="61"/>
      <c r="P14" s="61"/>
      <c r="Q14" s="61"/>
      <c r="R14" s="61"/>
      <c r="S14" s="45">
        <f t="shared" si="0"/>
        <v>0</v>
      </c>
      <c r="T14" s="47" t="e">
        <f t="shared" si="1"/>
        <v>#DIV/0!</v>
      </c>
    </row>
    <row r="15" spans="1:22" ht="18" customHeight="1" x14ac:dyDescent="0.15">
      <c r="A15" s="41"/>
      <c r="B15" s="44"/>
      <c r="C15" s="60"/>
      <c r="D15" s="62"/>
      <c r="E15" s="59"/>
      <c r="F15" s="60"/>
      <c r="G15" s="61"/>
      <c r="H15" s="61"/>
      <c r="I15" s="61"/>
      <c r="J15" s="61"/>
      <c r="K15" s="61"/>
      <c r="L15" s="61"/>
      <c r="M15" s="61"/>
      <c r="N15" s="61"/>
      <c r="O15" s="61"/>
      <c r="P15" s="61"/>
      <c r="Q15" s="61"/>
      <c r="R15" s="61"/>
      <c r="S15" s="45">
        <f t="shared" si="0"/>
        <v>0</v>
      </c>
      <c r="T15" s="47" t="e">
        <f t="shared" si="1"/>
        <v>#DIV/0!</v>
      </c>
    </row>
    <row r="16" spans="1:22" ht="18" customHeight="1" x14ac:dyDescent="0.15">
      <c r="A16" s="41"/>
      <c r="B16" s="44"/>
      <c r="C16" s="60"/>
      <c r="D16" s="62"/>
      <c r="E16" s="59"/>
      <c r="F16" s="60"/>
      <c r="G16" s="61"/>
      <c r="H16" s="61"/>
      <c r="I16" s="61"/>
      <c r="J16" s="61"/>
      <c r="K16" s="61"/>
      <c r="L16" s="61"/>
      <c r="M16" s="61"/>
      <c r="N16" s="61"/>
      <c r="O16" s="61"/>
      <c r="P16" s="61"/>
      <c r="Q16" s="61"/>
      <c r="R16" s="61"/>
      <c r="S16" s="45">
        <f t="shared" si="0"/>
        <v>0</v>
      </c>
      <c r="T16" s="47" t="e">
        <f t="shared" si="1"/>
        <v>#DIV/0!</v>
      </c>
    </row>
    <row r="17" spans="1:20" ht="18" customHeight="1" x14ac:dyDescent="0.15">
      <c r="A17" s="41"/>
      <c r="B17" s="44"/>
      <c r="C17" s="60"/>
      <c r="D17" s="62"/>
      <c r="E17" s="59"/>
      <c r="F17" s="60"/>
      <c r="G17" s="61"/>
      <c r="H17" s="61"/>
      <c r="I17" s="61"/>
      <c r="J17" s="61"/>
      <c r="K17" s="61"/>
      <c r="L17" s="61"/>
      <c r="M17" s="61"/>
      <c r="N17" s="61"/>
      <c r="O17" s="61"/>
      <c r="P17" s="61"/>
      <c r="Q17" s="61"/>
      <c r="R17" s="61"/>
      <c r="S17" s="45">
        <f t="shared" si="0"/>
        <v>0</v>
      </c>
      <c r="T17" s="47" t="e">
        <f t="shared" si="1"/>
        <v>#DIV/0!</v>
      </c>
    </row>
    <row r="18" spans="1:20" ht="18" customHeight="1" x14ac:dyDescent="0.15">
      <c r="A18" s="41"/>
      <c r="B18" s="44"/>
      <c r="C18" s="60"/>
      <c r="D18" s="62"/>
      <c r="E18" s="59"/>
      <c r="F18" s="60"/>
      <c r="G18" s="61"/>
      <c r="H18" s="61"/>
      <c r="I18" s="61"/>
      <c r="J18" s="61"/>
      <c r="K18" s="61"/>
      <c r="L18" s="61"/>
      <c r="M18" s="61"/>
      <c r="N18" s="61"/>
      <c r="O18" s="61"/>
      <c r="P18" s="61"/>
      <c r="Q18" s="61"/>
      <c r="R18" s="61"/>
      <c r="S18" s="45">
        <f t="shared" si="0"/>
        <v>0</v>
      </c>
      <c r="T18" s="47" t="e">
        <f t="shared" si="1"/>
        <v>#DIV/0!</v>
      </c>
    </row>
    <row r="19" spans="1:20" ht="18" customHeight="1" x14ac:dyDescent="0.15">
      <c r="A19" s="41"/>
      <c r="B19" s="44"/>
      <c r="C19" s="60"/>
      <c r="D19" s="62"/>
      <c r="E19" s="59"/>
      <c r="F19" s="60"/>
      <c r="G19" s="61"/>
      <c r="H19" s="61"/>
      <c r="I19" s="61"/>
      <c r="J19" s="61"/>
      <c r="K19" s="61"/>
      <c r="L19" s="61"/>
      <c r="M19" s="61"/>
      <c r="N19" s="61"/>
      <c r="O19" s="61"/>
      <c r="P19" s="61"/>
      <c r="Q19" s="61"/>
      <c r="R19" s="61"/>
      <c r="S19" s="45">
        <f t="shared" si="0"/>
        <v>0</v>
      </c>
      <c r="T19" s="47" t="e">
        <f t="shared" si="1"/>
        <v>#DIV/0!</v>
      </c>
    </row>
    <row r="20" spans="1:20" ht="18" customHeight="1" x14ac:dyDescent="0.15">
      <c r="A20" s="41"/>
      <c r="B20" s="44"/>
      <c r="C20" s="60"/>
      <c r="D20" s="62"/>
      <c r="E20" s="59"/>
      <c r="F20" s="60"/>
      <c r="G20" s="61"/>
      <c r="H20" s="61"/>
      <c r="I20" s="61"/>
      <c r="J20" s="61"/>
      <c r="K20" s="61"/>
      <c r="L20" s="61"/>
      <c r="M20" s="61"/>
      <c r="N20" s="61"/>
      <c r="O20" s="61"/>
      <c r="P20" s="61"/>
      <c r="Q20" s="61"/>
      <c r="R20" s="61"/>
      <c r="S20" s="45">
        <f t="shared" si="0"/>
        <v>0</v>
      </c>
      <c r="T20" s="47" t="e">
        <f t="shared" si="1"/>
        <v>#DIV/0!</v>
      </c>
    </row>
    <row r="21" spans="1:20" ht="18" customHeight="1" x14ac:dyDescent="0.15">
      <c r="A21" s="41"/>
      <c r="B21" s="44"/>
      <c r="C21" s="60"/>
      <c r="D21" s="62"/>
      <c r="E21" s="59"/>
      <c r="F21" s="60"/>
      <c r="G21" s="61"/>
      <c r="H21" s="61"/>
      <c r="I21" s="61"/>
      <c r="J21" s="61"/>
      <c r="K21" s="61"/>
      <c r="L21" s="61"/>
      <c r="M21" s="61"/>
      <c r="N21" s="61"/>
      <c r="O21" s="61"/>
      <c r="P21" s="61"/>
      <c r="Q21" s="61"/>
      <c r="R21" s="61"/>
      <c r="S21" s="45">
        <f t="shared" si="0"/>
        <v>0</v>
      </c>
      <c r="T21" s="47" t="e">
        <f t="shared" si="1"/>
        <v>#DIV/0!</v>
      </c>
    </row>
    <row r="22" spans="1:20" ht="18" customHeight="1" x14ac:dyDescent="0.15">
      <c r="A22" s="41"/>
      <c r="B22" s="44"/>
      <c r="C22" s="60"/>
      <c r="D22" s="62"/>
      <c r="E22" s="59"/>
      <c r="F22" s="60"/>
      <c r="G22" s="61"/>
      <c r="H22" s="61"/>
      <c r="I22" s="61"/>
      <c r="J22" s="61"/>
      <c r="K22" s="61"/>
      <c r="L22" s="61"/>
      <c r="M22" s="61"/>
      <c r="N22" s="61"/>
      <c r="O22" s="61"/>
      <c r="P22" s="61"/>
      <c r="Q22" s="61"/>
      <c r="R22" s="61"/>
      <c r="S22" s="45">
        <f t="shared" si="0"/>
        <v>0</v>
      </c>
      <c r="T22" s="47" t="e">
        <f t="shared" si="1"/>
        <v>#DIV/0!</v>
      </c>
    </row>
    <row r="23" spans="1:20" ht="18" customHeight="1" x14ac:dyDescent="0.15">
      <c r="A23" s="41"/>
      <c r="B23" s="44"/>
      <c r="C23" s="60"/>
      <c r="D23" s="62"/>
      <c r="E23" s="59"/>
      <c r="F23" s="60"/>
      <c r="G23" s="61"/>
      <c r="H23" s="61"/>
      <c r="I23" s="61"/>
      <c r="J23" s="61"/>
      <c r="K23" s="61"/>
      <c r="L23" s="61"/>
      <c r="M23" s="61"/>
      <c r="N23" s="61"/>
      <c r="O23" s="61"/>
      <c r="P23" s="61"/>
      <c r="Q23" s="61"/>
      <c r="R23" s="61"/>
      <c r="S23" s="45">
        <f t="shared" si="0"/>
        <v>0</v>
      </c>
      <c r="T23" s="47" t="e">
        <f t="shared" si="1"/>
        <v>#DIV/0!</v>
      </c>
    </row>
    <row r="24" spans="1:20" ht="18" customHeight="1" x14ac:dyDescent="0.15">
      <c r="A24" s="41"/>
      <c r="B24" s="44"/>
      <c r="C24" s="60"/>
      <c r="D24" s="62"/>
      <c r="E24" s="59"/>
      <c r="F24" s="60"/>
      <c r="G24" s="61"/>
      <c r="H24" s="61"/>
      <c r="I24" s="61"/>
      <c r="J24" s="61"/>
      <c r="K24" s="61"/>
      <c r="L24" s="61"/>
      <c r="M24" s="61"/>
      <c r="N24" s="61"/>
      <c r="O24" s="61"/>
      <c r="P24" s="61"/>
      <c r="Q24" s="61"/>
      <c r="R24" s="61"/>
      <c r="S24" s="45">
        <f t="shared" si="0"/>
        <v>0</v>
      </c>
      <c r="T24" s="47" t="e">
        <f t="shared" si="1"/>
        <v>#DIV/0!</v>
      </c>
    </row>
    <row r="25" spans="1:20" ht="18" customHeight="1" x14ac:dyDescent="0.15">
      <c r="A25" s="41"/>
      <c r="B25" s="44"/>
      <c r="C25" s="60"/>
      <c r="D25" s="62"/>
      <c r="E25" s="59"/>
      <c r="F25" s="60"/>
      <c r="G25" s="61"/>
      <c r="H25" s="61"/>
      <c r="I25" s="61"/>
      <c r="J25" s="61"/>
      <c r="K25" s="61"/>
      <c r="L25" s="61"/>
      <c r="M25" s="61"/>
      <c r="N25" s="61"/>
      <c r="O25" s="61"/>
      <c r="P25" s="61"/>
      <c r="Q25" s="61"/>
      <c r="R25" s="61"/>
      <c r="S25" s="45">
        <f t="shared" si="0"/>
        <v>0</v>
      </c>
      <c r="T25" s="47" t="e">
        <f t="shared" si="1"/>
        <v>#DIV/0!</v>
      </c>
    </row>
    <row r="26" spans="1:20" ht="18" customHeight="1" x14ac:dyDescent="0.15">
      <c r="A26" s="41"/>
      <c r="B26" s="44"/>
      <c r="C26" s="60"/>
      <c r="D26" s="62"/>
      <c r="E26" s="59"/>
      <c r="F26" s="60"/>
      <c r="G26" s="61"/>
      <c r="H26" s="61"/>
      <c r="I26" s="61"/>
      <c r="J26" s="61"/>
      <c r="K26" s="61"/>
      <c r="L26" s="61"/>
      <c r="M26" s="61"/>
      <c r="N26" s="61"/>
      <c r="O26" s="61"/>
      <c r="P26" s="61"/>
      <c r="Q26" s="61"/>
      <c r="R26" s="61"/>
      <c r="S26" s="45">
        <f t="shared" si="0"/>
        <v>0</v>
      </c>
      <c r="T26" s="47" t="e">
        <f t="shared" si="1"/>
        <v>#DIV/0!</v>
      </c>
    </row>
    <row r="27" spans="1:20" ht="18" customHeight="1" x14ac:dyDescent="0.15">
      <c r="A27" s="41"/>
      <c r="B27" s="44"/>
      <c r="C27" s="60"/>
      <c r="D27" s="62"/>
      <c r="E27" s="63"/>
      <c r="F27" s="60"/>
      <c r="G27" s="61"/>
      <c r="H27" s="61"/>
      <c r="I27" s="61"/>
      <c r="J27" s="61"/>
      <c r="K27" s="61"/>
      <c r="L27" s="61"/>
      <c r="M27" s="61"/>
      <c r="N27" s="61"/>
      <c r="O27" s="61"/>
      <c r="P27" s="61"/>
      <c r="Q27" s="61"/>
      <c r="R27" s="61"/>
      <c r="S27" s="45">
        <f t="shared" si="0"/>
        <v>0</v>
      </c>
      <c r="T27" s="47" t="e">
        <f t="shared" si="1"/>
        <v>#DIV/0!</v>
      </c>
    </row>
    <row r="28" spans="1:20" ht="18" customHeight="1" x14ac:dyDescent="0.15">
      <c r="A28" s="41"/>
      <c r="B28" s="44"/>
      <c r="C28" s="60"/>
      <c r="D28" s="62"/>
      <c r="E28" s="63"/>
      <c r="F28" s="60"/>
      <c r="G28" s="61"/>
      <c r="H28" s="61"/>
      <c r="I28" s="61"/>
      <c r="J28" s="61"/>
      <c r="K28" s="61"/>
      <c r="L28" s="61"/>
      <c r="M28" s="61"/>
      <c r="N28" s="61"/>
      <c r="O28" s="61"/>
      <c r="P28" s="61"/>
      <c r="Q28" s="61"/>
      <c r="R28" s="61"/>
      <c r="S28" s="45">
        <f t="shared" si="0"/>
        <v>0</v>
      </c>
      <c r="T28" s="47" t="e">
        <f t="shared" ref="T28:T29" si="2">S28/F28</f>
        <v>#DIV/0!</v>
      </c>
    </row>
    <row r="29" spans="1:20" ht="18" customHeight="1" thickBot="1" x14ac:dyDescent="0.2">
      <c r="A29" s="41"/>
      <c r="B29" s="48"/>
      <c r="C29" s="58"/>
      <c r="D29" s="64"/>
      <c r="E29" s="65"/>
      <c r="F29" s="58"/>
      <c r="G29" s="58"/>
      <c r="H29" s="58"/>
      <c r="I29" s="58"/>
      <c r="J29" s="58"/>
      <c r="K29" s="58"/>
      <c r="L29" s="58"/>
      <c r="M29" s="58"/>
      <c r="N29" s="58"/>
      <c r="O29" s="58"/>
      <c r="P29" s="58"/>
      <c r="Q29" s="58"/>
      <c r="R29" s="58"/>
      <c r="S29" s="3">
        <f t="shared" si="0"/>
        <v>0</v>
      </c>
      <c r="T29" s="47" t="e">
        <f t="shared" si="2"/>
        <v>#DIV/0!</v>
      </c>
    </row>
    <row r="30" spans="1:20" ht="18" customHeight="1" thickTop="1" x14ac:dyDescent="0.15">
      <c r="B30" s="49" t="s">
        <v>33</v>
      </c>
      <c r="C30" s="51">
        <f t="shared" ref="C30" si="3">SUM(C10:C29)</f>
        <v>0</v>
      </c>
      <c r="D30" s="111">
        <f>SUM(D10:D29)</f>
        <v>0</v>
      </c>
      <c r="E30" s="50">
        <f t="shared" ref="E30:G30" si="4">SUM(E10:E29)</f>
        <v>0</v>
      </c>
      <c r="F30" s="51">
        <f t="shared" si="4"/>
        <v>0</v>
      </c>
      <c r="G30" s="51">
        <f t="shared" si="4"/>
        <v>0</v>
      </c>
      <c r="H30" s="51">
        <f t="shared" ref="H30:K30" si="5">SUM(H10:H29)</f>
        <v>0</v>
      </c>
      <c r="I30" s="51">
        <f t="shared" si="5"/>
        <v>0</v>
      </c>
      <c r="J30" s="51">
        <f t="shared" si="5"/>
        <v>0</v>
      </c>
      <c r="K30" s="51">
        <f t="shared" si="5"/>
        <v>0</v>
      </c>
      <c r="L30" s="51">
        <f t="shared" ref="L30:M30" si="6">SUM(L10:L29)</f>
        <v>0</v>
      </c>
      <c r="M30" s="51">
        <f t="shared" si="6"/>
        <v>0</v>
      </c>
      <c r="N30" s="51">
        <f t="shared" ref="N30:S30" si="7">SUM(N10:N29)</f>
        <v>0</v>
      </c>
      <c r="O30" s="51">
        <f t="shared" si="7"/>
        <v>0</v>
      </c>
      <c r="P30" s="51">
        <f t="shared" si="7"/>
        <v>0</v>
      </c>
      <c r="Q30" s="51">
        <f t="shared" si="7"/>
        <v>0</v>
      </c>
      <c r="R30" s="51">
        <f t="shared" si="7"/>
        <v>0</v>
      </c>
      <c r="S30" s="51">
        <f t="shared" si="7"/>
        <v>0</v>
      </c>
      <c r="T30" s="52" t="e">
        <f>S30/F30</f>
        <v>#DIV/0!</v>
      </c>
    </row>
  </sheetData>
  <mergeCells count="13">
    <mergeCell ref="C8:D8"/>
    <mergeCell ref="K8:L8"/>
    <mergeCell ref="M8:N8"/>
    <mergeCell ref="O8:P8"/>
    <mergeCell ref="A2:T2"/>
    <mergeCell ref="B8:B9"/>
    <mergeCell ref="E8:E9"/>
    <mergeCell ref="F8:F9"/>
    <mergeCell ref="G8:H8"/>
    <mergeCell ref="S8:S9"/>
    <mergeCell ref="T8:T9"/>
    <mergeCell ref="Q8:R8"/>
    <mergeCell ref="I8:J8"/>
  </mergeCells>
  <phoneticPr fontId="1"/>
  <conditionalFormatting sqref="C4:E5">
    <cfRule type="cellIs" priority="1" operator="equal">
      <formula>0</formula>
    </cfRule>
  </conditionalFormatting>
  <dataValidations count="1">
    <dataValidation type="whole" allowBlank="1" showInputMessage="1" showErrorMessage="1" sqref="G10:R29 C10:F29" xr:uid="{4571889F-8C75-42AE-91BB-1A587F9E70D1}">
      <formula1>0</formula1>
      <formula2>99999</formula2>
    </dataValidation>
  </dataValidations>
  <printOptions horizontalCentered="1"/>
  <pageMargins left="0.78740157480314965" right="0.78740157480314965" top="0.78740157480314965" bottom="0.59055118110236227" header="0.31496062992125984" footer="0.31496062992125984"/>
  <pageSetup paperSize="9" scale="8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AE0C7-83C6-4345-921C-F61EEA09E522}">
  <sheetPr codeName="Sheet3">
    <pageSetUpPr fitToPage="1"/>
  </sheetPr>
  <dimension ref="A1:K62"/>
  <sheetViews>
    <sheetView showZeros="0" view="pageBreakPreview" zoomScaleNormal="100" zoomScaleSheetLayoutView="100" workbookViewId="0">
      <selection sqref="A1:XFD1048576"/>
    </sheetView>
  </sheetViews>
  <sheetFormatPr defaultColWidth="11.375" defaultRowHeight="18.75" customHeight="1" x14ac:dyDescent="0.15"/>
  <cols>
    <col min="1" max="1" width="2.875" style="7" customWidth="1"/>
    <col min="2" max="2" width="8" style="8" customWidth="1"/>
    <col min="3" max="3" width="17.125" style="8" bestFit="1" customWidth="1"/>
    <col min="4" max="4" width="41.625" style="8" customWidth="1"/>
    <col min="5" max="5" width="12.125" style="8" customWidth="1"/>
    <col min="6" max="16384" width="11.375" style="8"/>
  </cols>
  <sheetData>
    <row r="1" spans="1:5" ht="18.75" customHeight="1" x14ac:dyDescent="0.15">
      <c r="A1" s="7" t="s">
        <v>57</v>
      </c>
      <c r="E1" s="9" t="s">
        <v>82</v>
      </c>
    </row>
    <row r="2" spans="1:5" ht="10.7" customHeight="1" x14ac:dyDescent="0.15">
      <c r="E2" s="10"/>
    </row>
    <row r="3" spans="1:5" ht="18.600000000000001" customHeight="1" x14ac:dyDescent="0.15">
      <c r="A3" s="155" t="s">
        <v>36</v>
      </c>
      <c r="B3" s="155"/>
      <c r="C3" s="155"/>
      <c r="D3" s="155"/>
      <c r="E3" s="155"/>
    </row>
    <row r="4" spans="1:5" ht="13.35" customHeight="1" x14ac:dyDescent="0.15">
      <c r="B4" s="12"/>
      <c r="C4" s="12"/>
      <c r="D4" s="12"/>
      <c r="E4" s="12"/>
    </row>
    <row r="5" spans="1:5" ht="18" customHeight="1" x14ac:dyDescent="0.15">
      <c r="A5" s="8" t="s">
        <v>0</v>
      </c>
      <c r="B5" s="132" t="s">
        <v>75</v>
      </c>
      <c r="C5" s="132"/>
      <c r="D5" s="132"/>
      <c r="E5" s="132"/>
    </row>
    <row r="6" spans="1:5" ht="18.600000000000001" customHeight="1" x14ac:dyDescent="0.15">
      <c r="B6" s="29" t="s">
        <v>76</v>
      </c>
      <c r="C6" s="119"/>
      <c r="D6" s="10" t="s">
        <v>1</v>
      </c>
      <c r="E6" s="14"/>
    </row>
    <row r="7" spans="1:5" ht="18.600000000000001" customHeight="1" x14ac:dyDescent="0.15">
      <c r="B7" s="29" t="s">
        <v>2</v>
      </c>
      <c r="C7" s="119"/>
      <c r="D7" s="10" t="s">
        <v>1</v>
      </c>
      <c r="E7" s="14"/>
    </row>
    <row r="8" spans="1:5" ht="18.600000000000001" customHeight="1" x14ac:dyDescent="0.15">
      <c r="B8" s="9"/>
      <c r="C8" s="9"/>
      <c r="D8" s="10"/>
      <c r="E8" s="14"/>
    </row>
    <row r="9" spans="1:5" ht="18" customHeight="1" x14ac:dyDescent="0.15">
      <c r="A9" s="8" t="s">
        <v>3</v>
      </c>
      <c r="B9" s="132" t="s">
        <v>121</v>
      </c>
      <c r="C9" s="132"/>
      <c r="D9" s="132"/>
      <c r="E9" s="132"/>
    </row>
    <row r="10" spans="1:5" ht="18" customHeight="1" x14ac:dyDescent="0.15">
      <c r="A10" s="8"/>
      <c r="B10" s="10"/>
      <c r="C10" s="119"/>
      <c r="D10" s="10" t="s">
        <v>1</v>
      </c>
      <c r="E10" s="10"/>
    </row>
    <row r="11" spans="1:5" ht="9" customHeight="1" x14ac:dyDescent="0.15">
      <c r="B11" s="12"/>
      <c r="C11" s="12"/>
      <c r="D11" s="12"/>
      <c r="E11" s="12"/>
    </row>
    <row r="12" spans="1:5" ht="18" customHeight="1" x14ac:dyDescent="0.15">
      <c r="A12" s="8" t="s">
        <v>4</v>
      </c>
      <c r="B12" s="132" t="s">
        <v>77</v>
      </c>
      <c r="C12" s="132"/>
      <c r="D12" s="132"/>
      <c r="E12" s="132"/>
    </row>
    <row r="13" spans="1:5" ht="18" customHeight="1" x14ac:dyDescent="0.15">
      <c r="C13" s="9" t="s">
        <v>41</v>
      </c>
      <c r="D13" s="69"/>
      <c r="E13" s="10"/>
    </row>
    <row r="14" spans="1:5" ht="18" customHeight="1" x14ac:dyDescent="0.15">
      <c r="C14" s="9" t="s">
        <v>10</v>
      </c>
      <c r="D14" s="69"/>
      <c r="E14" s="14"/>
    </row>
    <row r="15" spans="1:5" ht="10.35" customHeight="1" x14ac:dyDescent="0.15">
      <c r="B15" s="9"/>
      <c r="C15" s="10"/>
      <c r="D15" s="14"/>
      <c r="E15" s="14"/>
    </row>
    <row r="16" spans="1:5" ht="18" customHeight="1" x14ac:dyDescent="0.15">
      <c r="A16" s="8" t="s">
        <v>7</v>
      </c>
      <c r="B16" s="132" t="s">
        <v>73</v>
      </c>
      <c r="C16" s="132"/>
      <c r="D16" s="132"/>
      <c r="E16" s="132"/>
    </row>
    <row r="17" spans="1:10" ht="18" customHeight="1" x14ac:dyDescent="0.15">
      <c r="C17" s="9" t="s">
        <v>117</v>
      </c>
      <c r="D17" s="69"/>
      <c r="E17" s="10"/>
    </row>
    <row r="18" spans="1:10" ht="9" customHeight="1" x14ac:dyDescent="0.15">
      <c r="B18" s="12"/>
      <c r="C18" s="12"/>
      <c r="D18" s="12"/>
      <c r="E18" s="12"/>
    </row>
    <row r="19" spans="1:10" ht="18.75" customHeight="1" x14ac:dyDescent="0.15">
      <c r="A19" s="8" t="s">
        <v>5</v>
      </c>
      <c r="B19" s="131" t="s">
        <v>40</v>
      </c>
      <c r="C19" s="131"/>
      <c r="D19" s="131"/>
      <c r="E19" s="131"/>
    </row>
    <row r="20" spans="1:10" ht="18.75" customHeight="1" x14ac:dyDescent="0.15">
      <c r="A20" s="8"/>
      <c r="C20" s="9" t="s">
        <v>117</v>
      </c>
      <c r="D20" s="69"/>
      <c r="E20" s="10"/>
    </row>
    <row r="21" spans="1:10" ht="7.5" customHeight="1" x14ac:dyDescent="0.15">
      <c r="B21" s="12"/>
      <c r="C21" s="12"/>
      <c r="D21" s="12"/>
      <c r="E21" s="12"/>
    </row>
    <row r="22" spans="1:10" ht="18.75" customHeight="1" x14ac:dyDescent="0.15">
      <c r="A22" s="8" t="s">
        <v>8</v>
      </c>
      <c r="B22" s="131" t="s">
        <v>25</v>
      </c>
      <c r="C22" s="131"/>
      <c r="D22" s="131"/>
      <c r="E22" s="131"/>
    </row>
    <row r="23" spans="1:10" ht="180" customHeight="1" x14ac:dyDescent="0.15">
      <c r="A23" s="15"/>
      <c r="B23" s="16"/>
      <c r="C23" s="168"/>
      <c r="D23" s="169"/>
      <c r="E23" s="170"/>
    </row>
    <row r="24" spans="1:10" ht="7.5" customHeight="1" x14ac:dyDescent="0.15">
      <c r="A24" s="15"/>
      <c r="B24" s="15"/>
      <c r="C24" s="15"/>
      <c r="D24" s="15"/>
      <c r="E24" s="15"/>
    </row>
    <row r="25" spans="1:10" ht="18.75" customHeight="1" x14ac:dyDescent="0.15">
      <c r="A25" s="17" t="s">
        <v>6</v>
      </c>
      <c r="B25" s="171" t="s">
        <v>9</v>
      </c>
      <c r="C25" s="172"/>
      <c r="D25" s="172"/>
      <c r="E25" s="172"/>
    </row>
    <row r="26" spans="1:10" ht="180" customHeight="1" x14ac:dyDescent="0.15">
      <c r="A26" s="15"/>
      <c r="B26" s="16"/>
      <c r="C26" s="168"/>
      <c r="D26" s="169"/>
      <c r="E26" s="170"/>
    </row>
    <row r="27" spans="1:10" ht="7.5" customHeight="1" x14ac:dyDescent="0.15">
      <c r="A27" s="18"/>
      <c r="B27" s="18"/>
      <c r="C27" s="18"/>
      <c r="D27" s="18"/>
      <c r="E27" s="18"/>
    </row>
    <row r="28" spans="1:10" ht="18.75" customHeight="1" x14ac:dyDescent="0.15">
      <c r="A28" s="8" t="s">
        <v>31</v>
      </c>
      <c r="B28" s="131" t="s">
        <v>120</v>
      </c>
      <c r="C28" s="173"/>
      <c r="D28" s="173"/>
      <c r="E28" s="131"/>
    </row>
    <row r="29" spans="1:10" s="12" customFormat="1" ht="18.75" customHeight="1" x14ac:dyDescent="0.15">
      <c r="B29" s="25"/>
      <c r="C29" s="21" t="s">
        <v>122</v>
      </c>
      <c r="D29" s="30" t="str">
        <f>IFERROR('様式２ 履修者等数の実績'!T30, "（様式２より自動転記）")</f>
        <v>（様式２より自動転記）</v>
      </c>
      <c r="E29" s="26"/>
      <c r="F29" s="8"/>
      <c r="I29" s="8"/>
      <c r="J29" s="20"/>
    </row>
    <row r="30" spans="1:10" s="12" customFormat="1" ht="18.75" customHeight="1" x14ac:dyDescent="0.15">
      <c r="B30" s="25"/>
      <c r="C30" s="21" t="s">
        <v>74</v>
      </c>
      <c r="D30" s="30"/>
      <c r="E30" s="26"/>
      <c r="F30" s="8"/>
      <c r="I30" s="8"/>
      <c r="J30" s="20"/>
    </row>
    <row r="31" spans="1:10" s="12" customFormat="1" ht="18.75" customHeight="1" x14ac:dyDescent="0.15">
      <c r="B31" s="25"/>
      <c r="C31" s="21" t="s">
        <v>88</v>
      </c>
      <c r="D31" s="30"/>
      <c r="E31" s="26"/>
      <c r="F31" s="8"/>
      <c r="I31" s="8"/>
      <c r="J31" s="20"/>
    </row>
    <row r="32" spans="1:10" s="12" customFormat="1" ht="18.75" customHeight="1" x14ac:dyDescent="0.15">
      <c r="B32" s="22"/>
      <c r="C32" s="19" t="s">
        <v>118</v>
      </c>
      <c r="D32" s="30"/>
      <c r="E32" s="27"/>
      <c r="F32" s="8"/>
      <c r="I32" s="8"/>
      <c r="J32" s="20"/>
    </row>
    <row r="33" spans="1:11" s="12" customFormat="1" ht="18.75" customHeight="1" x14ac:dyDescent="0.15">
      <c r="B33" s="22"/>
      <c r="C33" s="19" t="s">
        <v>119</v>
      </c>
      <c r="D33" s="30"/>
      <c r="E33" s="27"/>
      <c r="F33" s="8"/>
      <c r="I33" s="8"/>
      <c r="J33" s="20"/>
    </row>
    <row r="34" spans="1:11" ht="18.75" customHeight="1" x14ac:dyDescent="0.15">
      <c r="A34" s="8"/>
      <c r="B34" s="167" t="s">
        <v>58</v>
      </c>
      <c r="C34" s="167"/>
      <c r="D34" s="167"/>
      <c r="E34" s="167"/>
      <c r="J34" s="20"/>
      <c r="K34" s="12"/>
    </row>
    <row r="35" spans="1:11" ht="180" customHeight="1" x14ac:dyDescent="0.15">
      <c r="A35" s="8"/>
      <c r="B35" s="16"/>
      <c r="C35" s="168"/>
      <c r="D35" s="169"/>
      <c r="E35" s="170"/>
      <c r="J35" s="20"/>
      <c r="K35" s="12"/>
    </row>
    <row r="36" spans="1:11" ht="7.5" customHeight="1" x14ac:dyDescent="0.15">
      <c r="A36" s="15"/>
      <c r="B36" s="15"/>
      <c r="C36" s="15"/>
      <c r="D36" s="15"/>
      <c r="E36" s="15"/>
    </row>
    <row r="37" spans="1:11" ht="18.75" customHeight="1" x14ac:dyDescent="0.15">
      <c r="A37" s="17" t="s">
        <v>34</v>
      </c>
      <c r="B37" s="131" t="s">
        <v>37</v>
      </c>
      <c r="C37" s="173"/>
      <c r="D37" s="173"/>
      <c r="E37" s="173"/>
    </row>
    <row r="38" spans="1:11" ht="180" customHeight="1" x14ac:dyDescent="0.15">
      <c r="A38" s="18"/>
      <c r="B38" s="16"/>
      <c r="C38" s="168"/>
      <c r="D38" s="169"/>
      <c r="E38" s="170"/>
    </row>
    <row r="39" spans="1:11" ht="7.5" customHeight="1" x14ac:dyDescent="0.15">
      <c r="A39" s="18"/>
      <c r="B39" s="18"/>
      <c r="C39" s="18"/>
      <c r="D39" s="18"/>
      <c r="E39" s="18"/>
    </row>
    <row r="40" spans="1:11" ht="18.75" customHeight="1" x14ac:dyDescent="0.15">
      <c r="A40" s="8" t="s">
        <v>11</v>
      </c>
      <c r="B40" s="131" t="s">
        <v>39</v>
      </c>
      <c r="C40" s="173"/>
      <c r="D40" s="173"/>
      <c r="E40" s="173"/>
    </row>
    <row r="41" spans="1:11" ht="180" customHeight="1" x14ac:dyDescent="0.15">
      <c r="A41" s="8"/>
      <c r="B41" s="16"/>
      <c r="C41" s="168"/>
      <c r="D41" s="169"/>
      <c r="E41" s="170"/>
    </row>
    <row r="42" spans="1:11" ht="7.5" customHeight="1" x14ac:dyDescent="0.15">
      <c r="A42" s="18"/>
      <c r="B42" s="18"/>
      <c r="C42" s="18"/>
      <c r="D42" s="18"/>
      <c r="E42" s="18"/>
    </row>
    <row r="43" spans="1:11" ht="18.75" customHeight="1" x14ac:dyDescent="0.15">
      <c r="A43" s="8" t="s">
        <v>42</v>
      </c>
      <c r="B43" s="131" t="s">
        <v>13</v>
      </c>
      <c r="C43" s="173"/>
      <c r="D43" s="173"/>
      <c r="E43" s="173"/>
    </row>
    <row r="44" spans="1:11" ht="180" customHeight="1" x14ac:dyDescent="0.15">
      <c r="A44" s="8"/>
      <c r="B44" s="16"/>
      <c r="C44" s="168"/>
      <c r="D44" s="169"/>
      <c r="E44" s="170"/>
    </row>
    <row r="45" spans="1:11" ht="7.5" customHeight="1" x14ac:dyDescent="0.15">
      <c r="A45" s="18"/>
      <c r="B45" s="18"/>
      <c r="C45" s="18"/>
      <c r="D45" s="18"/>
      <c r="E45" s="18"/>
    </row>
    <row r="46" spans="1:11" ht="18.75" customHeight="1" x14ac:dyDescent="0.15">
      <c r="A46" s="8" t="s">
        <v>30</v>
      </c>
      <c r="B46" s="131" t="s">
        <v>43</v>
      </c>
      <c r="C46" s="131"/>
      <c r="D46" s="131"/>
      <c r="E46" s="131"/>
    </row>
    <row r="47" spans="1:11" ht="180" customHeight="1" x14ac:dyDescent="0.15">
      <c r="A47" s="18"/>
      <c r="B47" s="16"/>
      <c r="C47" s="168"/>
      <c r="D47" s="169"/>
      <c r="E47" s="170"/>
    </row>
    <row r="48" spans="1:11" ht="7.5" customHeight="1" x14ac:dyDescent="0.15">
      <c r="A48" s="18"/>
      <c r="B48" s="23"/>
      <c r="C48" s="23"/>
      <c r="D48" s="23"/>
      <c r="E48" s="23"/>
    </row>
    <row r="49" spans="1:5" ht="18.75" customHeight="1" x14ac:dyDescent="0.15">
      <c r="A49" s="8"/>
      <c r="B49" s="166"/>
      <c r="C49" s="166"/>
      <c r="D49" s="166"/>
      <c r="E49" s="166"/>
    </row>
    <row r="50" spans="1:5" ht="18.75" customHeight="1" x14ac:dyDescent="0.15">
      <c r="A50" s="8"/>
      <c r="B50" s="166"/>
      <c r="C50" s="166"/>
      <c r="D50" s="166"/>
      <c r="E50" s="166"/>
    </row>
    <row r="51" spans="1:5" ht="18.75" customHeight="1" x14ac:dyDescent="0.15">
      <c r="A51" s="18"/>
      <c r="B51" s="16"/>
      <c r="C51" s="16"/>
      <c r="D51" s="16"/>
      <c r="E51" s="24"/>
    </row>
    <row r="52" spans="1:5" ht="18.75" customHeight="1" x14ac:dyDescent="0.15">
      <c r="A52" s="18"/>
      <c r="B52" s="24"/>
      <c r="C52" s="24"/>
      <c r="D52" s="24"/>
      <c r="E52" s="24"/>
    </row>
    <row r="53" spans="1:5" ht="18.75" customHeight="1" x14ac:dyDescent="0.15">
      <c r="A53" s="18"/>
      <c r="B53" s="24"/>
      <c r="C53" s="24"/>
      <c r="D53" s="24"/>
      <c r="E53" s="24"/>
    </row>
    <row r="54" spans="1:5" ht="18.75" customHeight="1" x14ac:dyDescent="0.15">
      <c r="A54" s="18"/>
      <c r="B54" s="24"/>
      <c r="C54" s="24"/>
      <c r="D54" s="24"/>
      <c r="E54" s="24"/>
    </row>
    <row r="55" spans="1:5" ht="18.75" customHeight="1" x14ac:dyDescent="0.15">
      <c r="A55" s="18"/>
      <c r="B55" s="24"/>
      <c r="C55" s="24"/>
      <c r="D55" s="24"/>
      <c r="E55" s="24"/>
    </row>
    <row r="56" spans="1:5" ht="18.75" customHeight="1" x14ac:dyDescent="0.15">
      <c r="A56" s="18"/>
      <c r="B56" s="24"/>
      <c r="C56" s="24"/>
      <c r="D56" s="24"/>
      <c r="E56" s="24"/>
    </row>
    <row r="57" spans="1:5" ht="18.75" customHeight="1" x14ac:dyDescent="0.15">
      <c r="A57" s="18"/>
      <c r="B57" s="24"/>
      <c r="C57" s="24"/>
      <c r="D57" s="24"/>
      <c r="E57" s="24"/>
    </row>
    <row r="58" spans="1:5" ht="18.75" customHeight="1" x14ac:dyDescent="0.15">
      <c r="A58" s="18"/>
      <c r="B58" s="24"/>
      <c r="C58" s="24"/>
      <c r="D58" s="24"/>
      <c r="E58" s="24"/>
    </row>
    <row r="59" spans="1:5" ht="18.75" customHeight="1" x14ac:dyDescent="0.15">
      <c r="A59" s="18"/>
      <c r="B59" s="24"/>
      <c r="C59" s="24"/>
      <c r="D59" s="24"/>
      <c r="E59" s="24"/>
    </row>
    <row r="60" spans="1:5" ht="18.75" customHeight="1" x14ac:dyDescent="0.15">
      <c r="A60" s="18"/>
      <c r="B60" s="24"/>
      <c r="C60" s="24"/>
      <c r="D60" s="24"/>
      <c r="E60" s="24"/>
    </row>
    <row r="61" spans="1:5" ht="14.25" x14ac:dyDescent="0.15">
      <c r="A61" s="18"/>
      <c r="B61" s="24"/>
      <c r="C61" s="24"/>
      <c r="D61" s="24"/>
      <c r="E61" s="24"/>
    </row>
    <row r="62" spans="1:5" ht="7.5" customHeight="1" x14ac:dyDescent="0.15">
      <c r="A62" s="18"/>
      <c r="B62" s="24"/>
      <c r="C62" s="24"/>
      <c r="D62" s="24"/>
      <c r="E62" s="24"/>
    </row>
  </sheetData>
  <mergeCells count="22">
    <mergeCell ref="B40:E40"/>
    <mergeCell ref="B43:E43"/>
    <mergeCell ref="C26:E26"/>
    <mergeCell ref="C35:E35"/>
    <mergeCell ref="C38:E38"/>
    <mergeCell ref="C41:E41"/>
    <mergeCell ref="B49:E50"/>
    <mergeCell ref="A3:E3"/>
    <mergeCell ref="B46:E46"/>
    <mergeCell ref="B34:E34"/>
    <mergeCell ref="C23:E23"/>
    <mergeCell ref="B22:E22"/>
    <mergeCell ref="B5:E5"/>
    <mergeCell ref="B9:E9"/>
    <mergeCell ref="B12:E12"/>
    <mergeCell ref="B16:E16"/>
    <mergeCell ref="B19:E19"/>
    <mergeCell ref="C44:E44"/>
    <mergeCell ref="C47:E47"/>
    <mergeCell ref="B25:E25"/>
    <mergeCell ref="B28:E28"/>
    <mergeCell ref="B37:E37"/>
  </mergeCells>
  <phoneticPr fontId="1"/>
  <dataValidations count="1">
    <dataValidation type="whole" allowBlank="1" showInputMessage="1" showErrorMessage="1" sqref="C6:C7 C10" xr:uid="{C20E7A5C-3EF3-4A55-9291-CF0F3C682841}">
      <formula1>0</formula1>
      <formula2>99999</formula2>
    </dataValidation>
  </dataValidations>
  <printOptions horizontalCentered="1"/>
  <pageMargins left="0.59055118110236227" right="0.59055118110236227" top="0.78740157480314965" bottom="0.39370078740157483" header="0.31496062992125984" footer="0.19685039370078741"/>
  <pageSetup paperSize="9" fitToHeight="0" orientation="portrait" r:id="rId1"/>
  <rowBreaks count="2" manualBreakCount="2">
    <brk id="27" max="8" man="1"/>
    <brk id="4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2A5A-34E0-4F6E-8C0D-898E40E9B28D}">
  <sheetPr codeName="Sheet4">
    <pageSetUpPr fitToPage="1"/>
  </sheetPr>
  <dimension ref="A1:E29"/>
  <sheetViews>
    <sheetView showZeros="0" view="pageBreakPreview" topLeftCell="A15" zoomScale="90" zoomScaleNormal="100" zoomScaleSheetLayoutView="90" workbookViewId="0">
      <selection activeCell="C18" sqref="C18"/>
    </sheetView>
  </sheetViews>
  <sheetFormatPr defaultColWidth="11.375" defaultRowHeight="22.5" customHeight="1" x14ac:dyDescent="0.15"/>
  <cols>
    <col min="1" max="1" width="5.875" style="8" customWidth="1"/>
    <col min="2" max="2" width="7.125" style="8" customWidth="1"/>
    <col min="3" max="3" width="31.125" style="8" customWidth="1"/>
    <col min="4" max="4" width="77.125" style="8" customWidth="1"/>
    <col min="5" max="5" width="7.625" style="8" bestFit="1" customWidth="1"/>
    <col min="6" max="16384" width="11.375" style="8"/>
  </cols>
  <sheetData>
    <row r="1" spans="1:5" ht="18.75" customHeight="1" x14ac:dyDescent="0.15">
      <c r="A1" s="8" t="s">
        <v>59</v>
      </c>
      <c r="E1" s="9" t="s">
        <v>81</v>
      </c>
    </row>
    <row r="2" spans="1:5" ht="18.75" customHeight="1" x14ac:dyDescent="0.15">
      <c r="A2" s="155" t="s">
        <v>28</v>
      </c>
      <c r="B2" s="155"/>
      <c r="C2" s="155"/>
      <c r="D2" s="155"/>
      <c r="E2" s="155"/>
    </row>
    <row r="3" spans="1:5" ht="18.75" customHeight="1" x14ac:dyDescent="0.15">
      <c r="A3" s="11"/>
      <c r="B3" s="11"/>
      <c r="C3" s="11"/>
      <c r="D3" s="11"/>
    </row>
    <row r="4" spans="1:5" ht="18.75" customHeight="1" x14ac:dyDescent="0.15">
      <c r="A4" s="12" t="s">
        <v>0</v>
      </c>
      <c r="B4" s="174" t="s">
        <v>123</v>
      </c>
      <c r="C4" s="174"/>
      <c r="D4" s="120"/>
    </row>
    <row r="5" spans="1:5" ht="9" customHeight="1" x14ac:dyDescent="0.15">
      <c r="A5" s="11"/>
      <c r="B5" s="10"/>
      <c r="C5" s="10"/>
      <c r="D5" s="10"/>
    </row>
    <row r="6" spans="1:5" ht="18.75" customHeight="1" x14ac:dyDescent="0.15">
      <c r="A6" s="179" t="s">
        <v>41</v>
      </c>
      <c r="B6" s="180"/>
      <c r="C6" s="69"/>
    </row>
    <row r="7" spans="1:5" ht="18.75" customHeight="1" x14ac:dyDescent="0.15">
      <c r="A7" s="179" t="s">
        <v>10</v>
      </c>
      <c r="B7" s="180"/>
      <c r="C7" s="69"/>
      <c r="D7" s="10"/>
    </row>
    <row r="8" spans="1:5" ht="7.5" customHeight="1" x14ac:dyDescent="0.15">
      <c r="A8" s="11"/>
      <c r="B8" s="11"/>
      <c r="C8" s="11"/>
      <c r="D8" s="11"/>
    </row>
    <row r="9" spans="1:5" ht="18.75" customHeight="1" x14ac:dyDescent="0.15">
      <c r="A9" s="12" t="s">
        <v>3</v>
      </c>
      <c r="B9" s="8" t="s">
        <v>27</v>
      </c>
      <c r="C9" s="18"/>
      <c r="D9" s="18"/>
    </row>
    <row r="10" spans="1:5" ht="18.75" customHeight="1" x14ac:dyDescent="0.15">
      <c r="B10" s="137" t="s">
        <v>24</v>
      </c>
      <c r="C10" s="178"/>
      <c r="D10" s="31" t="s">
        <v>26</v>
      </c>
    </row>
    <row r="11" spans="1:5" ht="19.350000000000001" customHeight="1" x14ac:dyDescent="0.15">
      <c r="B11" s="181" t="s">
        <v>14</v>
      </c>
      <c r="C11" s="182"/>
      <c r="D11" s="183"/>
    </row>
    <row r="12" spans="1:5" ht="195" customHeight="1" x14ac:dyDescent="0.15">
      <c r="B12" s="33"/>
      <c r="C12" s="34" t="s">
        <v>15</v>
      </c>
      <c r="D12" s="53"/>
    </row>
    <row r="13" spans="1:5" ht="195" customHeight="1" x14ac:dyDescent="0.15">
      <c r="B13" s="33"/>
      <c r="C13" s="35" t="s">
        <v>16</v>
      </c>
      <c r="D13" s="53"/>
    </row>
    <row r="14" spans="1:5" ht="195" customHeight="1" x14ac:dyDescent="0.15">
      <c r="B14" s="33"/>
      <c r="C14" s="34" t="s">
        <v>17</v>
      </c>
      <c r="D14" s="53"/>
    </row>
    <row r="15" spans="1:5" ht="195" customHeight="1" x14ac:dyDescent="0.15">
      <c r="B15" s="33"/>
      <c r="C15" s="34" t="s">
        <v>18</v>
      </c>
      <c r="D15" s="53"/>
    </row>
    <row r="16" spans="1:5" ht="195" customHeight="1" x14ac:dyDescent="0.15">
      <c r="B16" s="36"/>
      <c r="C16" s="37" t="s">
        <v>19</v>
      </c>
      <c r="D16" s="54"/>
    </row>
    <row r="17" spans="2:4" ht="19.350000000000001" customHeight="1" x14ac:dyDescent="0.15">
      <c r="B17" s="32" t="s">
        <v>20</v>
      </c>
      <c r="C17" s="38"/>
      <c r="D17" s="39"/>
    </row>
    <row r="18" spans="2:4" ht="198" customHeight="1" x14ac:dyDescent="0.15">
      <c r="B18" s="33"/>
      <c r="C18" s="34" t="s">
        <v>21</v>
      </c>
      <c r="D18" s="53"/>
    </row>
    <row r="19" spans="2:4" ht="198" customHeight="1" x14ac:dyDescent="0.15">
      <c r="B19" s="36"/>
      <c r="C19" s="37" t="s">
        <v>22</v>
      </c>
      <c r="D19" s="54"/>
    </row>
    <row r="20" spans="2:4" ht="198" customHeight="1" x14ac:dyDescent="0.15">
      <c r="B20" s="176" t="s">
        <v>23</v>
      </c>
      <c r="C20" s="177"/>
      <c r="D20" s="55"/>
    </row>
    <row r="21" spans="2:4" ht="198" customHeight="1" x14ac:dyDescent="0.15">
      <c r="B21" s="175" t="s">
        <v>90</v>
      </c>
      <c r="C21" s="172"/>
      <c r="D21" s="56"/>
    </row>
    <row r="22" spans="2:4" ht="22.5" customHeight="1" x14ac:dyDescent="0.15">
      <c r="B22" s="18"/>
      <c r="C22" s="18"/>
      <c r="D22" s="18"/>
    </row>
    <row r="23" spans="2:4" ht="22.5" customHeight="1" x14ac:dyDescent="0.15">
      <c r="B23" s="18"/>
      <c r="C23" s="18"/>
      <c r="D23" s="18"/>
    </row>
    <row r="24" spans="2:4" ht="22.5" customHeight="1" x14ac:dyDescent="0.15">
      <c r="B24" s="18"/>
      <c r="C24" s="18"/>
      <c r="D24" s="18"/>
    </row>
    <row r="25" spans="2:4" ht="22.5" customHeight="1" x14ac:dyDescent="0.15">
      <c r="B25" s="18"/>
      <c r="C25" s="18"/>
      <c r="D25" s="18"/>
    </row>
    <row r="26" spans="2:4" ht="22.5" customHeight="1" x14ac:dyDescent="0.15">
      <c r="B26" s="18"/>
      <c r="C26" s="18"/>
      <c r="D26" s="18"/>
    </row>
    <row r="27" spans="2:4" ht="22.5" customHeight="1" x14ac:dyDescent="0.15">
      <c r="B27" s="15"/>
      <c r="C27" s="15"/>
      <c r="D27" s="15"/>
    </row>
    <row r="28" spans="2:4" ht="22.5" customHeight="1" x14ac:dyDescent="0.15">
      <c r="B28" s="15"/>
      <c r="C28" s="15"/>
      <c r="D28" s="15"/>
    </row>
    <row r="29" spans="2:4" ht="22.5" customHeight="1" x14ac:dyDescent="0.15">
      <c r="B29" s="15"/>
      <c r="C29" s="15"/>
      <c r="D29" s="15"/>
    </row>
  </sheetData>
  <mergeCells count="8">
    <mergeCell ref="A2:E2"/>
    <mergeCell ref="B4:C4"/>
    <mergeCell ref="B21:C21"/>
    <mergeCell ref="B20:C20"/>
    <mergeCell ref="B10:C10"/>
    <mergeCell ref="A6:B6"/>
    <mergeCell ref="A7:B7"/>
    <mergeCell ref="B11:D11"/>
  </mergeCells>
  <phoneticPr fontId="1"/>
  <printOptions horizontalCentered="1"/>
  <pageMargins left="0.78740157480314965" right="0.78740157480314965" top="0.78740157480314965" bottom="0.59055118110236227" header="0.31496062992125984" footer="0.31496062992125984"/>
  <pageSetup paperSize="9" scale="68" fitToHeight="0" orientation="portrait" r:id="rId1"/>
  <rowBreaks count="1" manualBreakCount="1">
    <brk id="1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　構成する授業科目</vt:lpstr>
      <vt:lpstr>様式２ 履修者等数の実績</vt:lpstr>
      <vt:lpstr>様式３ 教育の質・履修者数を向上させる体制・計画</vt:lpstr>
      <vt:lpstr>様式４　自己点検・評価</vt:lpstr>
      <vt:lpstr>'様式１　構成する授業科目'!Print_Area</vt:lpstr>
      <vt:lpstr>'様式２ 履修者等数の実績'!Print_Area</vt:lpstr>
      <vt:lpstr>'様式３ 教育の質・履修者数を向上させる体制・計画'!Print_Area</vt:lpstr>
      <vt:lpstr>'様式４　自己点検・評価'!Print_Area</vt:lpstr>
      <vt:lpstr>'様式４　自己点検・評価'!Print_Titles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2026-03-25T09:12:17Z</dcterms:created>
  <dcterms:modified xsi:type="dcterms:W3CDTF">2026-03-25T09:12:21Z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2026-03-25T09:12:21Z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caf3b448-f7ea-4a9b-aea9-dff6f17d7410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