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C:\Users\smakanae\AppData\Local\Box\Box Edit\Documents\lEEtkwBM2ku2gK_AjL41UQ==\"/>
    </mc:Choice>
  </mc:AlternateContent>
  <xr:revisionPtr revIDLastSave="0" documentId="13_ncr:1_{837BBC38-6EB5-4695-BCE3-8056D25B5040}" xr6:coauthVersionLast="47" xr6:coauthVersionMax="47" xr10:uidLastSave="{00000000-0000-0000-0000-000000000000}"/>
  <bookViews>
    <workbookView xWindow="-110" yWindow="-110" windowWidth="23260" windowHeight="14860" tabRatio="868" firstSheet="2" activeTab="5" xr2:uid="{00000000-000D-0000-FFFF-FFFF00000000}"/>
  </bookViews>
  <sheets>
    <sheet name="機関番号" sheetId="9" state="hidden" r:id="rId1"/>
    <sheet name="データ取得用※記入削除等しないでください※" sheetId="10" state="hidden" r:id="rId2"/>
    <sheet name="様式１-1.（鑑）" sheetId="7" r:id="rId3"/>
    <sheet name="様式１-2.（基本情報） " sheetId="8" r:id="rId4"/>
    <sheet name="様式1-3.（事業実施委員会）" sheetId="2" r:id="rId5"/>
    <sheet name="(任意)アプローチ先企業リスト" sheetId="11" r:id="rId6"/>
  </sheets>
  <definedNames>
    <definedName name="_C1法学" localSheetId="5">#REF!</definedName>
    <definedName name="_C1法学">#REF!</definedName>
    <definedName name="_C2商学" localSheetId="5">#REF!</definedName>
    <definedName name="_C2商学">#REF!</definedName>
    <definedName name="_C3社会">#REF!</definedName>
    <definedName name="_R9その">#REF!</definedName>
    <definedName name="A1文学">#REF!</definedName>
    <definedName name="A2史学">#REF!</definedName>
    <definedName name="A3哲学">#REF!</definedName>
    <definedName name="B9その">#REF!</definedName>
    <definedName name="D9その">#REF!</definedName>
    <definedName name="E1数学">#REF!</definedName>
    <definedName name="E2物理">#REF!</definedName>
    <definedName name="E3化学">#REF!</definedName>
    <definedName name="E4生物">#REF!</definedName>
    <definedName name="E5地学">#REF!</definedName>
    <definedName name="F9その">#REF!</definedName>
    <definedName name="G1機械">#REF!</definedName>
    <definedName name="G2電気">#REF!</definedName>
    <definedName name="G3土木">#REF!</definedName>
    <definedName name="G4応用">#REF!</definedName>
    <definedName name="G5応用">#REF!</definedName>
    <definedName name="G6原子">#REF!</definedName>
    <definedName name="G7鉱山">#REF!</definedName>
    <definedName name="G8金属">#REF!</definedName>
    <definedName name="H1繊維">#REF!</definedName>
    <definedName name="H2船舶">#REF!</definedName>
    <definedName name="H3航空">#REF!</definedName>
    <definedName name="H4経営">#REF!</definedName>
    <definedName name="H5工芸">#REF!</definedName>
    <definedName name="J9その">#REF!</definedName>
    <definedName name="K1農学">#REF!</definedName>
    <definedName name="K2農芸">#REF!</definedName>
    <definedName name="K3農業">#REF!</definedName>
    <definedName name="K4農業">#REF!</definedName>
    <definedName name="K5林学">#REF!</definedName>
    <definedName name="K6林産">#REF!</definedName>
    <definedName name="K7獣医">#REF!</definedName>
    <definedName name="K8水産">#REF!</definedName>
    <definedName name="L9その">#REF!</definedName>
    <definedName name="M2医学">#REF!</definedName>
    <definedName name="M4歯学">#REF!</definedName>
    <definedName name="M5薬学">#REF!</definedName>
    <definedName name="M6看護">#REF!</definedName>
    <definedName name="O9その">#REF!</definedName>
    <definedName name="P1商船">#REF!</definedName>
    <definedName name="_xlnm.Print_Area" localSheetId="5">'(任意)アプローチ先企業リスト'!$A$1:$H$31</definedName>
    <definedName name="_xlnm.Print_Area" localSheetId="2">'様式１-1.（鑑）'!$A$1:$E$40</definedName>
    <definedName name="_xlnm.Print_Area" localSheetId="3">'様式１-2.（基本情報） '!$A$1:$BM$52</definedName>
    <definedName name="_xlnm.Print_Area" localSheetId="4">'様式1-3.（事業実施委員会）'!$A$1:$D$21</definedName>
    <definedName name="Q1家政">#REF!</definedName>
    <definedName name="Q2食物">#REF!</definedName>
    <definedName name="Q3被服">#REF!</definedName>
    <definedName name="Q4住居">#REF!</definedName>
    <definedName name="Q5児童">#REF!</definedName>
    <definedName name="S1教育">#REF!</definedName>
    <definedName name="S2小学">#REF!</definedName>
    <definedName name="S4中学">#REF!</definedName>
    <definedName name="S5高等">#REF!</definedName>
    <definedName name="S6特別">#REF!</definedName>
    <definedName name="S7盲学">#REF!</definedName>
    <definedName name="S8聾学">#REF!</definedName>
    <definedName name="S9中等">#REF!</definedName>
    <definedName name="T1養護">#REF!</definedName>
    <definedName name="T2幼稚">#REF!</definedName>
    <definedName name="T3体育">#REF!</definedName>
    <definedName name="T5障害">#REF!</definedName>
    <definedName name="T6特別">#REF!</definedName>
    <definedName name="U9その">#REF!</definedName>
    <definedName name="V1美術">#REF!</definedName>
    <definedName name="V2デザ">#REF!</definedName>
    <definedName name="V3音楽">#REF!</definedName>
    <definedName name="W9その">#REF!</definedName>
    <definedName name="X1教養">#REF!</definedName>
    <definedName name="X2総合">#REF!</definedName>
    <definedName name="X3教養">#REF!</definedName>
    <definedName name="X4教養">#REF!</definedName>
    <definedName name="X5教養">#REF!</definedName>
    <definedName name="X6人文">#REF!</definedName>
    <definedName name="X7国際">#REF!</definedName>
    <definedName name="X8人間">#REF!</definedName>
    <definedName name="X9その">#REF!</definedName>
    <definedName name="その他">#REF!</definedName>
    <definedName name="家政">#REF!</definedName>
    <definedName name="教育">#REF!</definedName>
    <definedName name="芸術">#REF!</definedName>
    <definedName name="工学">#REF!</definedName>
    <definedName name="社会科学">#REF!</definedName>
    <definedName name="商船">#REF!</definedName>
    <definedName name="人文科学">#REF!</definedName>
    <definedName name="大分類">#REF!</definedName>
    <definedName name="農学">#REF!</definedName>
    <definedName name="保健">#REF!</definedName>
    <definedName name="理学">#REF!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2" i="8" l="1"/>
  <c r="AS2" i="10" l="1"/>
  <c r="AR2" i="10"/>
  <c r="AQ2" i="10"/>
  <c r="AP2" i="10"/>
  <c r="AO2" i="10"/>
  <c r="AN2" i="10"/>
  <c r="AM2" i="10"/>
  <c r="AL2" i="10"/>
  <c r="AK2" i="10"/>
  <c r="AJ2" i="10"/>
  <c r="AI2" i="10"/>
  <c r="AH2" i="10"/>
  <c r="AG2" i="10"/>
  <c r="AF2" i="10"/>
  <c r="AE2" i="10"/>
  <c r="AD2" i="10"/>
  <c r="AC2" i="10"/>
  <c r="AB2" i="10"/>
  <c r="AA2" i="10"/>
  <c r="Z2" i="10"/>
  <c r="Y2" i="10"/>
  <c r="X2" i="10"/>
  <c r="W2" i="10"/>
  <c r="V2" i="10"/>
  <c r="U2" i="10"/>
  <c r="T2" i="10"/>
  <c r="S2" i="10"/>
  <c r="R2" i="10"/>
  <c r="Q2" i="10"/>
  <c r="P2" i="10"/>
  <c r="O2" i="10"/>
  <c r="M2" i="10"/>
  <c r="N2" i="10"/>
  <c r="L2" i="10"/>
  <c r="K2" i="10"/>
  <c r="J2" i="10"/>
  <c r="I2" i="10"/>
  <c r="H2" i="10"/>
  <c r="G2" i="10"/>
  <c r="F2" i="10"/>
  <c r="E2" i="10"/>
  <c r="D2" i="10"/>
  <c r="C2" i="10"/>
  <c r="B2" i="10"/>
  <c r="AR35" i="8" l="1"/>
  <c r="A2" i="10"/>
  <c r="AK37" i="8" l="1"/>
  <c r="AD37" i="8"/>
  <c r="P37" i="8"/>
  <c r="AR36" i="8"/>
  <c r="BI35" i="8"/>
  <c r="C15" i="8"/>
  <c r="AR37" i="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佐々木啓輔</author>
    <author>前原まき子</author>
  </authors>
  <commentList>
    <comment ref="C8" authorId="0" shapeId="0" xr:uid="{D23700B0-9517-4AA9-90D4-29ED82D66E92}">
      <text>
        <r>
          <rPr>
            <b/>
            <sz val="9"/>
            <color indexed="81"/>
            <rFont val="MS P ゴシック"/>
            <family val="3"/>
            <charset val="128"/>
          </rPr>
          <t>地方公共団体の場合は、知事が該当</t>
        </r>
      </text>
    </comment>
    <comment ref="C10" authorId="0" shapeId="0" xr:uid="{2993D5F7-3D93-4C25-B1AD-89408676B9FB}">
      <text>
        <r>
          <rPr>
            <b/>
            <sz val="9"/>
            <color indexed="81"/>
            <rFont val="MS P ゴシック"/>
            <family val="3"/>
            <charset val="128"/>
          </rPr>
          <t>地方公共団体の場合は、知事が該当</t>
        </r>
      </text>
    </comment>
    <comment ref="AB16" authorId="1" shapeId="0" xr:uid="{EE19E66B-D40F-4F4D-A473-A49C883A806E}">
      <text>
        <r>
          <rPr>
            <b/>
            <sz val="9"/>
            <color indexed="81"/>
            <rFont val="MS P ゴシック"/>
            <family val="3"/>
            <charset val="128"/>
          </rPr>
          <t>※注意※</t>
        </r>
        <r>
          <rPr>
            <sz val="9"/>
            <color indexed="81"/>
            <rFont val="MS P ゴシック"/>
            <family val="3"/>
            <charset val="128"/>
          </rPr>
          <t xml:space="preserve">
9.事業経費欄は、様式３に記載した額と一致させてください。
</t>
        </r>
      </text>
    </comment>
  </commentList>
</comments>
</file>

<file path=xl/sharedStrings.xml><?xml version="1.0" encoding="utf-8"?>
<sst xmlns="http://schemas.openxmlformats.org/spreadsheetml/2006/main" count="1363" uniqueCount="1339">
  <si>
    <t>番号</t>
  </si>
  <si>
    <t>機　　関　　名</t>
  </si>
  <si>
    <t>北海道大学</t>
  </si>
  <si>
    <t>北海道教育大学</t>
  </si>
  <si>
    <t>室蘭工業大学</t>
  </si>
  <si>
    <t>小樽商科大学</t>
  </si>
  <si>
    <t>帯広畜産大学</t>
  </si>
  <si>
    <t>北見工業大学</t>
  </si>
  <si>
    <t>旭川医科大学</t>
  </si>
  <si>
    <t>弘前大学</t>
  </si>
  <si>
    <t>岩手大学</t>
  </si>
  <si>
    <t>東北大学</t>
  </si>
  <si>
    <t>宮城教育大学</t>
  </si>
  <si>
    <t>秋田大学</t>
  </si>
  <si>
    <t>山形大学</t>
  </si>
  <si>
    <t>福島大学</t>
  </si>
  <si>
    <t>茨城大学</t>
  </si>
  <si>
    <t>筑波大学</t>
  </si>
  <si>
    <t>筑波技術大学</t>
  </si>
  <si>
    <t>宇都宮大学</t>
  </si>
  <si>
    <t>群馬大学</t>
  </si>
  <si>
    <t>埼玉大学</t>
  </si>
  <si>
    <t>千葉大学</t>
  </si>
  <si>
    <t>東京大学</t>
  </si>
  <si>
    <t>東京医科歯科大学</t>
  </si>
  <si>
    <t>東京外国語大学</t>
  </si>
  <si>
    <t>東京学芸大学</t>
  </si>
  <si>
    <t>東京農工大学</t>
  </si>
  <si>
    <t>東京藝術大学</t>
  </si>
  <si>
    <t>東京工業大学</t>
  </si>
  <si>
    <t>お茶の水女子大学</t>
  </si>
  <si>
    <t>電気通信大学</t>
  </si>
  <si>
    <t>一橋大学</t>
  </si>
  <si>
    <t>東京海洋大学</t>
  </si>
  <si>
    <t>横浜国立大学</t>
  </si>
  <si>
    <t>総合研究大学院大学</t>
  </si>
  <si>
    <t>政策研究大学院大学</t>
  </si>
  <si>
    <t>新潟大学</t>
  </si>
  <si>
    <t>長岡技術科学大学</t>
  </si>
  <si>
    <t>上越教育大学</t>
  </si>
  <si>
    <t>富山大学</t>
  </si>
  <si>
    <t>金沢大学</t>
  </si>
  <si>
    <t>北陸先端科学技術大学院大学</t>
  </si>
  <si>
    <t>福井大学</t>
  </si>
  <si>
    <t>山梨大学</t>
  </si>
  <si>
    <t>信州大学</t>
  </si>
  <si>
    <t>岐阜大学</t>
  </si>
  <si>
    <t>静岡大学</t>
  </si>
  <si>
    <t>浜松医科大学</t>
  </si>
  <si>
    <t>名古屋大学</t>
  </si>
  <si>
    <t>愛知教育大学</t>
  </si>
  <si>
    <t>名古屋工業大学</t>
  </si>
  <si>
    <t>豊橋技術科学大学</t>
  </si>
  <si>
    <t>三重大学</t>
  </si>
  <si>
    <t>滋賀大学</t>
  </si>
  <si>
    <t>滋賀医科大学</t>
  </si>
  <si>
    <t>京都大学</t>
  </si>
  <si>
    <t>京都教育大学</t>
  </si>
  <si>
    <t>京都工芸繊維大学</t>
  </si>
  <si>
    <t>大阪大学</t>
  </si>
  <si>
    <t>大阪教育大学</t>
  </si>
  <si>
    <t>神戸大学</t>
  </si>
  <si>
    <t>兵庫教育大学</t>
  </si>
  <si>
    <t>奈良教育大学</t>
  </si>
  <si>
    <t>奈良女子大学</t>
  </si>
  <si>
    <t>奈良先端科学技術大学院大学</t>
  </si>
  <si>
    <t>和歌山大学</t>
  </si>
  <si>
    <t>鳥取大学</t>
  </si>
  <si>
    <t>島根大学</t>
  </si>
  <si>
    <t>岡山大学</t>
  </si>
  <si>
    <t>広島大学</t>
  </si>
  <si>
    <t>山口大学</t>
  </si>
  <si>
    <t>徳島大学</t>
  </si>
  <si>
    <t>鳴門教育大学</t>
  </si>
  <si>
    <t>香川大学</t>
  </si>
  <si>
    <t>愛媛大学</t>
  </si>
  <si>
    <t>高知大学</t>
  </si>
  <si>
    <t>福岡教育大学</t>
  </si>
  <si>
    <t>九州大学</t>
  </si>
  <si>
    <t>九州工業大学</t>
  </si>
  <si>
    <t>佐賀大学</t>
  </si>
  <si>
    <t>長崎大学</t>
  </si>
  <si>
    <t>熊本大学</t>
  </si>
  <si>
    <t>大分大学</t>
  </si>
  <si>
    <t>宮崎大学</t>
  </si>
  <si>
    <t>鹿児島大学</t>
  </si>
  <si>
    <t>鹿屋体育大学</t>
  </si>
  <si>
    <t>琉球大学</t>
  </si>
  <si>
    <t>札幌医科大学</t>
  </si>
  <si>
    <t>釧路公立大学</t>
  </si>
  <si>
    <t>公立はこだて未来大学</t>
  </si>
  <si>
    <t>名寄市立大学</t>
  </si>
  <si>
    <t>札幌市立大学</t>
  </si>
  <si>
    <t>公立千歳科学技術大学</t>
  </si>
  <si>
    <t>青森公立大学</t>
  </si>
  <si>
    <t>青森県立保健大学</t>
  </si>
  <si>
    <t>岩手県立大学</t>
  </si>
  <si>
    <t>宮城大学</t>
  </si>
  <si>
    <t>秋田県立大学</t>
  </si>
  <si>
    <t>国際教養大学</t>
  </si>
  <si>
    <t>秋田公立美術大学</t>
  </si>
  <si>
    <t>山形県立保健医療大学</t>
  </si>
  <si>
    <t>山形県立米沢栄養大学</t>
  </si>
  <si>
    <t>福島県立医科大学</t>
  </si>
  <si>
    <t>会津大学</t>
  </si>
  <si>
    <t>茨城県立医療大学</t>
  </si>
  <si>
    <t>高崎経済大学</t>
  </si>
  <si>
    <t>群馬県立女子大学</t>
  </si>
  <si>
    <t>前橋工科大学</t>
  </si>
  <si>
    <t>群馬県立県民健康科学大学</t>
  </si>
  <si>
    <t>埼玉県立大学</t>
  </si>
  <si>
    <t>千葉県立保健医療大学</t>
  </si>
  <si>
    <t>東京都立大学</t>
  </si>
  <si>
    <t>東京都立産業技術大学院大学</t>
  </si>
  <si>
    <t>横浜市立大学</t>
  </si>
  <si>
    <t>神奈川県立保健福祉大学</t>
  </si>
  <si>
    <t>川崎市立看護大学</t>
  </si>
  <si>
    <t>新潟県立看護大学</t>
  </si>
  <si>
    <t>新潟県立大学</t>
  </si>
  <si>
    <t>長岡造形大学</t>
  </si>
  <si>
    <t>三条市立大学</t>
  </si>
  <si>
    <t>富山県立大学</t>
  </si>
  <si>
    <t>金沢美術工芸大学</t>
  </si>
  <si>
    <t>石川県立看護大学</t>
  </si>
  <si>
    <t>石川県立大学</t>
  </si>
  <si>
    <t>公立小松大学</t>
  </si>
  <si>
    <t>福井県立大学</t>
  </si>
  <si>
    <t>敦賀市立看護大学</t>
  </si>
  <si>
    <t>都留文科大学</t>
  </si>
  <si>
    <t>山梨県立大学</t>
  </si>
  <si>
    <t>長野県看護大学</t>
  </si>
  <si>
    <t>長野大学</t>
  </si>
  <si>
    <t>長野県立大学</t>
  </si>
  <si>
    <t>公立諏訪東京理科大学</t>
  </si>
  <si>
    <t>岐阜薬科大学</t>
  </si>
  <si>
    <t>岐阜県立看護大学</t>
  </si>
  <si>
    <t>情報科学芸術大学院大学</t>
  </si>
  <si>
    <t>静岡県立大学</t>
  </si>
  <si>
    <t>静岡文化芸術大学</t>
  </si>
  <si>
    <t>静岡県立農林環境専門職大学</t>
  </si>
  <si>
    <t>静岡社会健康医学大学院大学</t>
  </si>
  <si>
    <t>愛知県立大学</t>
  </si>
  <si>
    <t>愛知県立芸術大学</t>
  </si>
  <si>
    <t>名古屋市立大学</t>
  </si>
  <si>
    <t>三重県立看護大学</t>
  </si>
  <si>
    <t>滋賀県立大学</t>
  </si>
  <si>
    <t>京都市立芸術大学</t>
  </si>
  <si>
    <t>京都府立大学</t>
  </si>
  <si>
    <t>京都府立医科大学</t>
  </si>
  <si>
    <t>福知山公立大学</t>
  </si>
  <si>
    <t>大阪市立大学</t>
  </si>
  <si>
    <t>大阪府立大学</t>
  </si>
  <si>
    <t>大阪公立大学</t>
  </si>
  <si>
    <t>神戸市外国語大学</t>
  </si>
  <si>
    <t>神戸市看護大学</t>
  </si>
  <si>
    <t>兵庫県立大学</t>
  </si>
  <si>
    <t>芸術文化観光専門職大学</t>
  </si>
  <si>
    <t>奈良県立医科大学</t>
  </si>
  <si>
    <t>奈良県立大学</t>
  </si>
  <si>
    <t>和歌山県立医科大学</t>
  </si>
  <si>
    <t>公立鳥取環境大学</t>
  </si>
  <si>
    <t>島根県立大学</t>
  </si>
  <si>
    <t>岡山県立大学</t>
  </si>
  <si>
    <t>新見公立大学</t>
  </si>
  <si>
    <t>広島市立大学</t>
  </si>
  <si>
    <t>尾道市立大学</t>
  </si>
  <si>
    <t>県立広島大学</t>
  </si>
  <si>
    <t>福山市立大学</t>
  </si>
  <si>
    <t>叡啓大学</t>
  </si>
  <si>
    <t>下関市立大学</t>
  </si>
  <si>
    <t>山口県立大学</t>
  </si>
  <si>
    <t>山陽小野田市立山口東京理科大学</t>
  </si>
  <si>
    <t>香川県立保健医療大学</t>
  </si>
  <si>
    <t>愛媛県立医療技術大学</t>
  </si>
  <si>
    <t>高知県立大学</t>
  </si>
  <si>
    <t>高知工科大学</t>
  </si>
  <si>
    <t>北九州市立大学</t>
  </si>
  <si>
    <t>九州歯科大学</t>
  </si>
  <si>
    <t>福岡女子大学</t>
  </si>
  <si>
    <t>福岡県立大学</t>
  </si>
  <si>
    <t>長崎県立大学</t>
  </si>
  <si>
    <t>熊本県立大学</t>
  </si>
  <si>
    <t>大分県立看護科学大学</t>
  </si>
  <si>
    <t>宮崎公立大学</t>
  </si>
  <si>
    <t>宮崎県立看護大学</t>
  </si>
  <si>
    <t>沖縄県立芸術大学</t>
  </si>
  <si>
    <t>沖縄県立看護大学</t>
  </si>
  <si>
    <t>名桜大学</t>
  </si>
  <si>
    <t>旭川大学</t>
  </si>
  <si>
    <t>札幌大学</t>
  </si>
  <si>
    <t>札幌学院大学</t>
  </si>
  <si>
    <t>函館大学</t>
  </si>
  <si>
    <t>藤女子大学</t>
  </si>
  <si>
    <t>北星学園大学</t>
  </si>
  <si>
    <t>北海学園大学</t>
  </si>
  <si>
    <t>北海道科学大学</t>
  </si>
  <si>
    <t>酪農学園大学</t>
  </si>
  <si>
    <t>北海道医療大学</t>
  </si>
  <si>
    <t>北海商科大学</t>
  </si>
  <si>
    <t>星槎道都大学</t>
  </si>
  <si>
    <t>北海道情報大学</t>
  </si>
  <si>
    <t>札幌国際大学</t>
  </si>
  <si>
    <t>北翔大学</t>
  </si>
  <si>
    <t>北洋大学</t>
  </si>
  <si>
    <t>日本赤十字北海道看護大学</t>
  </si>
  <si>
    <t>北海道文教大学</t>
  </si>
  <si>
    <t>天使大学</t>
  </si>
  <si>
    <t>育英館大学</t>
  </si>
  <si>
    <t>星槎大学</t>
  </si>
  <si>
    <t>札幌大谷大学</t>
  </si>
  <si>
    <t>札幌保健医療大学</t>
  </si>
  <si>
    <t>日本医療大学</t>
  </si>
  <si>
    <t>北海道千歳リハビリテーション大学</t>
  </si>
  <si>
    <t>青森大学</t>
  </si>
  <si>
    <t>柴田学園大学</t>
  </si>
  <si>
    <t>八戸工業大学</t>
  </si>
  <si>
    <t>弘前学院大学</t>
  </si>
  <si>
    <t>八戸学院大学</t>
  </si>
  <si>
    <t>青森中央学院大学</t>
  </si>
  <si>
    <t>弘前医療福祉大学</t>
  </si>
  <si>
    <t>岩手医科大学</t>
  </si>
  <si>
    <t>富士大学</t>
  </si>
  <si>
    <t>盛岡大学</t>
  </si>
  <si>
    <t>岩手保健医療大学</t>
  </si>
  <si>
    <t>仙台大学</t>
  </si>
  <si>
    <t>東北学院大学</t>
  </si>
  <si>
    <t>東北工業大学</t>
  </si>
  <si>
    <t>東北福祉大学</t>
  </si>
  <si>
    <t>東北医科薬科大学</t>
  </si>
  <si>
    <t>東北生活文化大学</t>
  </si>
  <si>
    <t>宮城学院女子大学</t>
  </si>
  <si>
    <t>石巻専修大学</t>
  </si>
  <si>
    <t>仙台白百合女子大学</t>
  </si>
  <si>
    <t>東北文化学園大学</t>
  </si>
  <si>
    <t>尚絅学院大学</t>
  </si>
  <si>
    <t>ノースアジア大学</t>
  </si>
  <si>
    <t>秋田看護福祉大学</t>
  </si>
  <si>
    <t>日本赤十字秋田看護大学</t>
  </si>
  <si>
    <t>東北芸術工科大学</t>
  </si>
  <si>
    <t>東北公益文科大学</t>
  </si>
  <si>
    <t>東北文教大学</t>
  </si>
  <si>
    <t>郡山女子大学</t>
  </si>
  <si>
    <t>奥羽大学</t>
  </si>
  <si>
    <t>医療創生大学</t>
  </si>
  <si>
    <t>東日本国際大学</t>
  </si>
  <si>
    <t>福島学院大学</t>
  </si>
  <si>
    <t>茨城キリスト教大学</t>
  </si>
  <si>
    <t>流通経済大学</t>
  </si>
  <si>
    <t>常磐大学</t>
  </si>
  <si>
    <t>つくば国際大学</t>
  </si>
  <si>
    <t>筑波学院大学</t>
  </si>
  <si>
    <t>日本ウェルネススポーツ大学</t>
  </si>
  <si>
    <t>アール医療専門職大学</t>
  </si>
  <si>
    <t>足利大学</t>
  </si>
  <si>
    <t>自治医科大学</t>
  </si>
  <si>
    <t>獨協医科大学</t>
  </si>
  <si>
    <t>白鴎大学</t>
  </si>
  <si>
    <t>作新学院大学</t>
  </si>
  <si>
    <t>国際医療福祉大学</t>
  </si>
  <si>
    <t>宇都宮共和大学</t>
  </si>
  <si>
    <t>文星芸術大学</t>
  </si>
  <si>
    <t>上武大学</t>
  </si>
  <si>
    <t>関東学園大学</t>
  </si>
  <si>
    <t>共愛学園前橋国際大学</t>
  </si>
  <si>
    <t>東京福祉大学</t>
  </si>
  <si>
    <t>高崎健康福祉大学</t>
  </si>
  <si>
    <t>高崎商科大学</t>
  </si>
  <si>
    <t>群馬医療福祉大学</t>
  </si>
  <si>
    <t>群馬パース大学</t>
  </si>
  <si>
    <t>桐生大学</t>
  </si>
  <si>
    <t>育英大学</t>
  </si>
  <si>
    <t>跡見学園女子大学</t>
  </si>
  <si>
    <t>東京国際大学</t>
  </si>
  <si>
    <t>城西大学</t>
  </si>
  <si>
    <t>明海大学</t>
  </si>
  <si>
    <t>東邦音楽大学</t>
  </si>
  <si>
    <t>獨協大学</t>
  </si>
  <si>
    <t>日本工業大学</t>
  </si>
  <si>
    <t>文教大学</t>
  </si>
  <si>
    <t>埼玉医科大学</t>
  </si>
  <si>
    <t>埼玉工業大学</t>
  </si>
  <si>
    <t>駿河台大学</t>
  </si>
  <si>
    <t>聖学院大学</t>
  </si>
  <si>
    <t>学校法人文京学院　文京学院大学</t>
  </si>
  <si>
    <t>目白大学</t>
  </si>
  <si>
    <t>十文字学園女子大学</t>
  </si>
  <si>
    <t>平成国際大学</t>
  </si>
  <si>
    <t>西武文理大学</t>
  </si>
  <si>
    <t>尚美学園大学</t>
  </si>
  <si>
    <t>人間総合科学大学</t>
  </si>
  <si>
    <t>共栄大学</t>
  </si>
  <si>
    <t>埼玉学園大学</t>
  </si>
  <si>
    <t>ものつくり大学</t>
  </si>
  <si>
    <t>浦和大学</t>
  </si>
  <si>
    <t>日本薬科大学</t>
  </si>
  <si>
    <t>武蔵野学院大学</t>
  </si>
  <si>
    <t>日本医療科学大学</t>
  </si>
  <si>
    <t>東都大学</t>
  </si>
  <si>
    <t>日本保健医療大学</t>
  </si>
  <si>
    <t>淑徳大学</t>
  </si>
  <si>
    <t>敬愛大学</t>
  </si>
  <si>
    <t>千葉工業大学</t>
  </si>
  <si>
    <t>千葉商科大学</t>
  </si>
  <si>
    <t>中央学院大学</t>
  </si>
  <si>
    <t>麗澤大学</t>
  </si>
  <si>
    <t>和洋女子大学</t>
  </si>
  <si>
    <t>放送大学</t>
  </si>
  <si>
    <t>国際武道大学</t>
  </si>
  <si>
    <t>神田外語大学</t>
  </si>
  <si>
    <t>帝京平成大学</t>
  </si>
  <si>
    <t>千葉経済大学</t>
  </si>
  <si>
    <t>秀明大学</t>
  </si>
  <si>
    <t>川村学園女子大学</t>
  </si>
  <si>
    <t>東京情報大学</t>
  </si>
  <si>
    <t>東京基督教大学</t>
  </si>
  <si>
    <t>聖徳大学</t>
  </si>
  <si>
    <t>江戸川大学</t>
  </si>
  <si>
    <t>城西国際大学</t>
  </si>
  <si>
    <t>東洋学園大学</t>
  </si>
  <si>
    <t>東京成徳大学</t>
  </si>
  <si>
    <t>清和大学</t>
  </si>
  <si>
    <t>愛国学園大学</t>
  </si>
  <si>
    <t>開智国際大学</t>
  </si>
  <si>
    <t>千葉科学大学</t>
  </si>
  <si>
    <t>了徳寺大学</t>
  </si>
  <si>
    <t>植草学園大学</t>
  </si>
  <si>
    <t>三育学院大学</t>
  </si>
  <si>
    <t>亀田医療大学</t>
  </si>
  <si>
    <t>青山学院大学</t>
  </si>
  <si>
    <t>亜細亜大学</t>
  </si>
  <si>
    <t>上野学園大学</t>
  </si>
  <si>
    <t>大妻女子大学</t>
  </si>
  <si>
    <t>桜美林大学</t>
  </si>
  <si>
    <t>学習院大学</t>
  </si>
  <si>
    <t>北里大学</t>
  </si>
  <si>
    <t>共立女子大学</t>
  </si>
  <si>
    <t>杏林大学</t>
  </si>
  <si>
    <t>国立音楽大学</t>
  </si>
  <si>
    <t>慶應義塾大学</t>
  </si>
  <si>
    <t>工学院大学</t>
  </si>
  <si>
    <t>國學院大學</t>
  </si>
  <si>
    <t>国際基督教大学</t>
  </si>
  <si>
    <t>国士舘大学</t>
  </si>
  <si>
    <t>駒澤大学</t>
  </si>
  <si>
    <t>実践女子大学</t>
  </si>
  <si>
    <t>芝浦工業大学</t>
  </si>
  <si>
    <t>順天堂大学</t>
  </si>
  <si>
    <t>上智大学</t>
  </si>
  <si>
    <t>昭和大学</t>
  </si>
  <si>
    <t>昭和女子大学</t>
  </si>
  <si>
    <t>昭和薬科大学</t>
  </si>
  <si>
    <t>女子栄養大学</t>
  </si>
  <si>
    <t>女子美術大学</t>
  </si>
  <si>
    <t>白百合女子大学</t>
  </si>
  <si>
    <t>杉野服飾大学</t>
  </si>
  <si>
    <t>成蹊大学</t>
  </si>
  <si>
    <t>成城大学</t>
  </si>
  <si>
    <t>聖心女子大学</t>
  </si>
  <si>
    <t>清泉女子大学</t>
  </si>
  <si>
    <t>聖路加国際大学</t>
  </si>
  <si>
    <t>専修大学</t>
  </si>
  <si>
    <t>大正大学</t>
  </si>
  <si>
    <t>大東文化大学</t>
  </si>
  <si>
    <t>高千穂大学</t>
  </si>
  <si>
    <t>拓殖大学</t>
  </si>
  <si>
    <t>玉川大学</t>
  </si>
  <si>
    <t>多摩美術大学</t>
  </si>
  <si>
    <t>中央大学</t>
  </si>
  <si>
    <t>津田塾大学</t>
  </si>
  <si>
    <t>帝京大学</t>
  </si>
  <si>
    <t>東海大学</t>
  </si>
  <si>
    <t>東京医科大学</t>
  </si>
  <si>
    <t>東京音楽大学</t>
  </si>
  <si>
    <t>東京家政大学</t>
  </si>
  <si>
    <t>東京家政学院大学</t>
  </si>
  <si>
    <t>東京経済大学</t>
  </si>
  <si>
    <t>東京歯科大学</t>
  </si>
  <si>
    <t>東京慈恵会医科大学</t>
  </si>
  <si>
    <t>東京女子大学</t>
  </si>
  <si>
    <t>東京女子医科大学</t>
  </si>
  <si>
    <t>東京女子体育大学</t>
  </si>
  <si>
    <t>東京神学大学</t>
  </si>
  <si>
    <t>東京造形大学</t>
  </si>
  <si>
    <t>東京電機大学</t>
  </si>
  <si>
    <t>東京農業大学</t>
  </si>
  <si>
    <t>東京薬科大学</t>
  </si>
  <si>
    <t>東京理科大学</t>
  </si>
  <si>
    <t>東邦大学</t>
  </si>
  <si>
    <t>桐朋学園大学</t>
  </si>
  <si>
    <t>東洋大学</t>
  </si>
  <si>
    <t>二松學舍大學</t>
  </si>
  <si>
    <t>日本大学</t>
  </si>
  <si>
    <t>日本医科大学</t>
  </si>
  <si>
    <t>日本歯科大学</t>
  </si>
  <si>
    <t>日本社会事業大学</t>
  </si>
  <si>
    <t>日本獣医生命科学大学</t>
  </si>
  <si>
    <t>日本女子大学</t>
  </si>
  <si>
    <t>日本女子体育大学</t>
  </si>
  <si>
    <t>日本体育大学</t>
  </si>
  <si>
    <t>ルーテル学院大学</t>
  </si>
  <si>
    <t>文化学園大学</t>
  </si>
  <si>
    <t>法政大学</t>
  </si>
  <si>
    <t>星薬科大学</t>
  </si>
  <si>
    <t>武蔵大学</t>
  </si>
  <si>
    <t>東京都市大学</t>
  </si>
  <si>
    <t>武蔵野音楽大学</t>
  </si>
  <si>
    <t>武蔵野大学</t>
  </si>
  <si>
    <t>武蔵野美術大学</t>
  </si>
  <si>
    <t>明治大学</t>
  </si>
  <si>
    <t>明治学院大学</t>
  </si>
  <si>
    <t>明治薬科大学</t>
  </si>
  <si>
    <t>明星大学</t>
  </si>
  <si>
    <t>立教大学</t>
  </si>
  <si>
    <t>立正大学</t>
  </si>
  <si>
    <t>和光大学</t>
  </si>
  <si>
    <t>早稲田大学</t>
  </si>
  <si>
    <t>創価大学</t>
  </si>
  <si>
    <t>日本文化大学</t>
  </si>
  <si>
    <t>東京工科大学</t>
  </si>
  <si>
    <t>日本赤十字看護大学</t>
  </si>
  <si>
    <t>恵泉女学園大学</t>
  </si>
  <si>
    <t>多摩大学</t>
  </si>
  <si>
    <t>駒沢女子大学</t>
  </si>
  <si>
    <t>国際仏教学大学院大学</t>
  </si>
  <si>
    <t>東京純心大学</t>
  </si>
  <si>
    <t>学習院女子大学</t>
  </si>
  <si>
    <t>麻布大学</t>
  </si>
  <si>
    <t>神奈川大学</t>
  </si>
  <si>
    <t>神奈川歯科大学</t>
  </si>
  <si>
    <t>関東学院大学</t>
  </si>
  <si>
    <t>鎌倉女子大学</t>
  </si>
  <si>
    <t>湘南工科大学</t>
  </si>
  <si>
    <t>相模女子大学</t>
  </si>
  <si>
    <t>東京工芸大学</t>
  </si>
  <si>
    <t>洗足学園音楽大学</t>
  </si>
  <si>
    <t>鶴見大学</t>
  </si>
  <si>
    <t>フェリス女学院大学</t>
  </si>
  <si>
    <t>横浜商科大学</t>
  </si>
  <si>
    <t>聖マリアンナ医科大学</t>
  </si>
  <si>
    <t>神奈川工科大学</t>
  </si>
  <si>
    <t>産業能率大学</t>
  </si>
  <si>
    <t>昭和音楽大学</t>
  </si>
  <si>
    <t>桐蔭横浜大学</t>
  </si>
  <si>
    <t>東洋英和女学院大学</t>
  </si>
  <si>
    <t>松蔭大学</t>
  </si>
  <si>
    <t>田園調布学園大学</t>
  </si>
  <si>
    <t>情報セキュリティ大学院大学</t>
  </si>
  <si>
    <t>八洲学園大学</t>
  </si>
  <si>
    <t>横浜薬科大学</t>
  </si>
  <si>
    <t>ＳＢＩ大学院大学</t>
  </si>
  <si>
    <t>横浜美術大学</t>
  </si>
  <si>
    <t>日本映画大学</t>
  </si>
  <si>
    <t>横浜創英大学</t>
  </si>
  <si>
    <t>湘南医療大学</t>
  </si>
  <si>
    <t>湘南鎌倉医療大学</t>
  </si>
  <si>
    <t>嘉悦大学</t>
  </si>
  <si>
    <t>東京富士大学</t>
  </si>
  <si>
    <t>デジタルハリウッド大学</t>
  </si>
  <si>
    <t>ＬＥＣ東京リーガルマインド大学院大学</t>
  </si>
  <si>
    <t>ビジネス・ブレークスルー大学</t>
  </si>
  <si>
    <t>白梅学園大学</t>
  </si>
  <si>
    <t>東京医療保健大学</t>
  </si>
  <si>
    <t>東京聖栄大学</t>
  </si>
  <si>
    <t>大原大学院大学</t>
  </si>
  <si>
    <t>グロービス経営大学院大学</t>
  </si>
  <si>
    <t>文化ファッション大学院大学</t>
  </si>
  <si>
    <t>東京未来大学</t>
  </si>
  <si>
    <t>サイバー大学</t>
  </si>
  <si>
    <t>ハリウッド大学院大学</t>
  </si>
  <si>
    <t>こども教育宝仙大学</t>
  </si>
  <si>
    <t>東京有明医療大学</t>
  </si>
  <si>
    <t>ヤマザキ動物看護大学</t>
  </si>
  <si>
    <t>東京医療学院大学</t>
  </si>
  <si>
    <t>事業構想大学院大学</t>
  </si>
  <si>
    <t>社会構想大学院大学</t>
  </si>
  <si>
    <t>東京通信大学</t>
  </si>
  <si>
    <t>大学院大学至善館</t>
  </si>
  <si>
    <t>国際ファッション専門職大学</t>
  </si>
  <si>
    <t>東京国際工科専門職大学</t>
  </si>
  <si>
    <t>東京保健医療専門職大学</t>
  </si>
  <si>
    <t>情報経営イノベーション専門職大学</t>
  </si>
  <si>
    <t>新潟薬科大学</t>
  </si>
  <si>
    <t>国際大学</t>
  </si>
  <si>
    <t>新潟産業大学</t>
  </si>
  <si>
    <t>敬和学園大学</t>
  </si>
  <si>
    <t>新潟経営大学</t>
  </si>
  <si>
    <t>新潟国際情報大学</t>
  </si>
  <si>
    <t>新潟工科大学</t>
  </si>
  <si>
    <t>新潟青陵大学</t>
  </si>
  <si>
    <t>長岡大学</t>
  </si>
  <si>
    <t>新潟医療福祉大学</t>
  </si>
  <si>
    <t>事業創造大学院大学</t>
  </si>
  <si>
    <t>新潟リハビリテーション大学（大学院）</t>
  </si>
  <si>
    <t>新潟食料農業大学</t>
  </si>
  <si>
    <t>長岡崇徳大学</t>
  </si>
  <si>
    <t>開志専門職大学</t>
  </si>
  <si>
    <t>高岡法科大学</t>
  </si>
  <si>
    <t>富山国際大学</t>
  </si>
  <si>
    <t>桐朋学園大学院大学</t>
  </si>
  <si>
    <t>金沢星稜大学</t>
  </si>
  <si>
    <t>金沢工業大学</t>
  </si>
  <si>
    <t>金沢医科大学</t>
  </si>
  <si>
    <t>北陸大学</t>
  </si>
  <si>
    <t>金沢学院大学</t>
  </si>
  <si>
    <t>金城大学</t>
  </si>
  <si>
    <t>北陸学院大学</t>
  </si>
  <si>
    <t>かなざわ食マネジメント専門職大学</t>
  </si>
  <si>
    <t>福井工業大学</t>
  </si>
  <si>
    <t>山梨学院大学</t>
  </si>
  <si>
    <t>仁愛大学</t>
  </si>
  <si>
    <t>福井医療大学</t>
  </si>
  <si>
    <t>帝京科学大学</t>
  </si>
  <si>
    <t>身延山大学</t>
  </si>
  <si>
    <t>山梨英和大学</t>
  </si>
  <si>
    <t>健康科学大学</t>
  </si>
  <si>
    <t>松本歯科大学</t>
  </si>
  <si>
    <t>松本大学</t>
  </si>
  <si>
    <t>清泉女学院大学</t>
  </si>
  <si>
    <t>佐久大学</t>
  </si>
  <si>
    <t>長野保健医療大学</t>
  </si>
  <si>
    <t>松本看護大学</t>
  </si>
  <si>
    <t>岐阜協立大学</t>
  </si>
  <si>
    <t>岐阜女子大学</t>
  </si>
  <si>
    <t>朝日大学</t>
  </si>
  <si>
    <t>岐阜聖徳学園大学</t>
  </si>
  <si>
    <t>東海学院大学</t>
  </si>
  <si>
    <t>中京学院大学</t>
  </si>
  <si>
    <t>中部学院大学</t>
  </si>
  <si>
    <t>岐阜医療科学大学</t>
  </si>
  <si>
    <t>岐阜保健大学</t>
  </si>
  <si>
    <t>常葉大学</t>
  </si>
  <si>
    <t>静岡理工科大学</t>
  </si>
  <si>
    <t>聖隷クリストファー大学</t>
  </si>
  <si>
    <t>静岡産業大学</t>
  </si>
  <si>
    <t>静岡英和学院大学</t>
  </si>
  <si>
    <t>静岡福祉大学</t>
  </si>
  <si>
    <t>浜松学院大学</t>
  </si>
  <si>
    <t>光産業創成大学院大学</t>
  </si>
  <si>
    <t>愛知大学</t>
  </si>
  <si>
    <t>愛知学院大学</t>
  </si>
  <si>
    <t>愛知工業大学</t>
  </si>
  <si>
    <t>愛知学泉大学</t>
  </si>
  <si>
    <t>金城学院大学</t>
  </si>
  <si>
    <t>椙山女学園大学</t>
  </si>
  <si>
    <t>大同大学</t>
  </si>
  <si>
    <t>中京大学</t>
  </si>
  <si>
    <t>至学館大学</t>
  </si>
  <si>
    <t>中部大学</t>
  </si>
  <si>
    <t>同朋大学</t>
  </si>
  <si>
    <t>名古屋学院大学</t>
  </si>
  <si>
    <t>名古屋芸術大学</t>
  </si>
  <si>
    <t>名古屋商科大学</t>
  </si>
  <si>
    <t>名古屋女子大学</t>
  </si>
  <si>
    <t>藤田医科大学</t>
  </si>
  <si>
    <t>南山大学</t>
  </si>
  <si>
    <t>日本福祉大学</t>
  </si>
  <si>
    <t>名城大学</t>
  </si>
  <si>
    <t>愛知医科大学</t>
  </si>
  <si>
    <t>愛知淑徳大学</t>
  </si>
  <si>
    <t>名古屋音楽大学</t>
  </si>
  <si>
    <t>名古屋経済大学</t>
  </si>
  <si>
    <t>豊田工業大学</t>
  </si>
  <si>
    <t>名古屋外国語大学</t>
  </si>
  <si>
    <t>名古屋造形大学</t>
  </si>
  <si>
    <t>愛知産業大学</t>
  </si>
  <si>
    <t>愛知みずほ大学</t>
  </si>
  <si>
    <t>東海学園大学</t>
  </si>
  <si>
    <t>豊橋創造大学</t>
  </si>
  <si>
    <t>愛知文教大学</t>
  </si>
  <si>
    <t>桜花学園大学</t>
  </si>
  <si>
    <t>名古屋文理大学</t>
  </si>
  <si>
    <t>愛知工科大学</t>
  </si>
  <si>
    <t>名古屋産業大学</t>
  </si>
  <si>
    <t>人間環境大学</t>
  </si>
  <si>
    <t>愛知東邦大学</t>
  </si>
  <si>
    <t>星城大学</t>
  </si>
  <si>
    <t>名古屋学芸大学</t>
  </si>
  <si>
    <t>日本赤十字豊田看護大学</t>
  </si>
  <si>
    <t>修文大学</t>
  </si>
  <si>
    <t>岡崎女子大学</t>
  </si>
  <si>
    <t>一宮研伸大学</t>
  </si>
  <si>
    <t>名古屋柳城女子大学</t>
  </si>
  <si>
    <t>名古屋国際工科専門職大学</t>
  </si>
  <si>
    <t>皇學館大学</t>
  </si>
  <si>
    <t>四日市大学</t>
  </si>
  <si>
    <t>鈴鹿医療科学大学</t>
  </si>
  <si>
    <t>鈴鹿大学</t>
  </si>
  <si>
    <t>四日市看護医療大学</t>
  </si>
  <si>
    <t>成安造形大学</t>
  </si>
  <si>
    <t>平安女学院大学</t>
  </si>
  <si>
    <t>聖泉大学</t>
  </si>
  <si>
    <t>長浜バイオ大学</t>
  </si>
  <si>
    <t>びわこ成蹊スポーツ大学</t>
  </si>
  <si>
    <t>びわこ学院大学</t>
  </si>
  <si>
    <t>びわこリハビリテーション専門職大学</t>
  </si>
  <si>
    <t>大谷大学</t>
  </si>
  <si>
    <t>京都外国語大学</t>
  </si>
  <si>
    <t>京都先端科学大学</t>
  </si>
  <si>
    <t>京都産業大学</t>
  </si>
  <si>
    <t>京都女子大学</t>
  </si>
  <si>
    <t>京都薬科大学</t>
  </si>
  <si>
    <t>京都光華女子大学</t>
  </si>
  <si>
    <t>種智院大学</t>
  </si>
  <si>
    <t>京都橘大学</t>
  </si>
  <si>
    <t>同志社大学</t>
  </si>
  <si>
    <t>同志社女子大学</t>
  </si>
  <si>
    <t>京都ノートルダム女子大学</t>
  </si>
  <si>
    <t>花園大学</t>
  </si>
  <si>
    <t>佛教大学</t>
  </si>
  <si>
    <t>立命館大学</t>
  </si>
  <si>
    <t>龍谷大学</t>
  </si>
  <si>
    <t>京都精華大学</t>
  </si>
  <si>
    <t>明治国際医療大学</t>
  </si>
  <si>
    <t>京都芸術大学</t>
  </si>
  <si>
    <t>京都文教大学</t>
  </si>
  <si>
    <t>嵯峨美術大学</t>
  </si>
  <si>
    <t>京都情報大学院大学</t>
  </si>
  <si>
    <t>京都医療科学大学</t>
  </si>
  <si>
    <t>京都華頂大学</t>
  </si>
  <si>
    <t>京都美術工芸大学</t>
  </si>
  <si>
    <t>京都看護大学</t>
  </si>
  <si>
    <t>大阪医科薬科大学</t>
  </si>
  <si>
    <t>大阪音楽大学</t>
  </si>
  <si>
    <t>大阪学院大学</t>
  </si>
  <si>
    <t>大阪経済大学</t>
  </si>
  <si>
    <t>大阪芸術大学</t>
  </si>
  <si>
    <t>大阪工業大学</t>
  </si>
  <si>
    <t>大阪産業大学</t>
  </si>
  <si>
    <t>大阪歯科大学</t>
  </si>
  <si>
    <t>大阪樟蔭女子大学</t>
  </si>
  <si>
    <t>大阪商業大学</t>
  </si>
  <si>
    <t>大阪体育大学</t>
  </si>
  <si>
    <t>大阪電気通信大学</t>
  </si>
  <si>
    <t>大阪大谷大学</t>
  </si>
  <si>
    <t>追手門学院大学</t>
  </si>
  <si>
    <t>関西大学</t>
  </si>
  <si>
    <t>関西医科大学</t>
  </si>
  <si>
    <t>関西外国語大学</t>
  </si>
  <si>
    <t>近畿大学</t>
  </si>
  <si>
    <t>四天王寺大学</t>
  </si>
  <si>
    <t>相愛大学</t>
  </si>
  <si>
    <t>帝塚山学院大学</t>
  </si>
  <si>
    <t>梅花女子大学</t>
  </si>
  <si>
    <t>阪南大学</t>
  </si>
  <si>
    <t>桃山学院大学</t>
  </si>
  <si>
    <t>大阪経済法科大学</t>
  </si>
  <si>
    <t>摂南大学</t>
  </si>
  <si>
    <t>大阪国際大学</t>
  </si>
  <si>
    <t>桃山学院教育大学</t>
  </si>
  <si>
    <t>関西福祉科学大学</t>
  </si>
  <si>
    <t>太成学院大学</t>
  </si>
  <si>
    <t>常磐会学園大学</t>
  </si>
  <si>
    <t>大阪観光大学</t>
  </si>
  <si>
    <t>大阪人間科学大学</t>
  </si>
  <si>
    <t>羽衣国際大学</t>
  </si>
  <si>
    <t>大阪成蹊大学</t>
  </si>
  <si>
    <t>関西医療大学</t>
  </si>
  <si>
    <t>千里金蘭大学</t>
  </si>
  <si>
    <t>東大阪大学</t>
  </si>
  <si>
    <t>藍野大学</t>
  </si>
  <si>
    <t>大阪女学院大学</t>
  </si>
  <si>
    <t>大阪青山大学</t>
  </si>
  <si>
    <t>四條畷学園大学</t>
  </si>
  <si>
    <t>大阪総合保育大学</t>
  </si>
  <si>
    <t>大阪河崎リハビリテーション大学</t>
  </si>
  <si>
    <t>森ノ宮医療大学</t>
  </si>
  <si>
    <t>大阪保健医療大学</t>
  </si>
  <si>
    <t>大阪物療大学</t>
  </si>
  <si>
    <t>滋慶医療科学大学</t>
  </si>
  <si>
    <t>大阪行岡医療大学</t>
  </si>
  <si>
    <t>大和大学</t>
  </si>
  <si>
    <t>大阪国際工科専門職大学</t>
  </si>
  <si>
    <t>大阪信愛学院大学</t>
  </si>
  <si>
    <t>芦屋大学</t>
  </si>
  <si>
    <t>大手前大学</t>
  </si>
  <si>
    <t>関西学院大学</t>
  </si>
  <si>
    <t>甲子園大学</t>
  </si>
  <si>
    <t>甲南大学</t>
  </si>
  <si>
    <t>甲南女子大学</t>
  </si>
  <si>
    <t>神戸海星女子学院大学</t>
  </si>
  <si>
    <t>神戸学院大学</t>
  </si>
  <si>
    <t>神戸女学院大学</t>
  </si>
  <si>
    <t>神戸女子大学</t>
  </si>
  <si>
    <t>神戸薬科大学</t>
  </si>
  <si>
    <t>神戸松蔭女子学院大学</t>
  </si>
  <si>
    <t>神戸親和女子大学</t>
  </si>
  <si>
    <t>園田学園女子大学</t>
  </si>
  <si>
    <t>武庫川女子大学</t>
  </si>
  <si>
    <t>神戸国際大学</t>
  </si>
  <si>
    <t>兵庫医科大学</t>
  </si>
  <si>
    <t>宝塚大学</t>
  </si>
  <si>
    <t>姫路獨協大学</t>
  </si>
  <si>
    <t>流通科学大学</t>
  </si>
  <si>
    <t>神戸芸術工科大学</t>
  </si>
  <si>
    <t>兵庫大学</t>
  </si>
  <si>
    <t>関西福祉大学</t>
  </si>
  <si>
    <t>関西国際大学</t>
  </si>
  <si>
    <t>神戸山手大学</t>
  </si>
  <si>
    <t>神戸医療未来大学</t>
  </si>
  <si>
    <t>神戸情報大学院大学</t>
  </si>
  <si>
    <t>関西看護医療大学</t>
  </si>
  <si>
    <t>兵庫医療大学</t>
  </si>
  <si>
    <t>姫路大学</t>
  </si>
  <si>
    <t>神戸常盤大学</t>
  </si>
  <si>
    <t>宝塚医療大学</t>
  </si>
  <si>
    <t>帝塚山大学</t>
  </si>
  <si>
    <t>天理大学</t>
  </si>
  <si>
    <t>奈良大学</t>
  </si>
  <si>
    <t>奈良学園大学</t>
  </si>
  <si>
    <t>畿央大学</t>
  </si>
  <si>
    <t>天理医療大学</t>
  </si>
  <si>
    <t>高野山大学</t>
  </si>
  <si>
    <t>和歌山信愛大学</t>
  </si>
  <si>
    <t>和歌山リハビリテーション専門職大学</t>
  </si>
  <si>
    <t>鳥取看護大学</t>
  </si>
  <si>
    <t>岡山商科大学</t>
  </si>
  <si>
    <t>岡山理科大学</t>
  </si>
  <si>
    <t>川崎医科大学</t>
  </si>
  <si>
    <t>くらしき作陽大学</t>
  </si>
  <si>
    <t>ノートルダム清心女子大学</t>
  </si>
  <si>
    <t>美作大学</t>
  </si>
  <si>
    <t>就実大学</t>
  </si>
  <si>
    <t>吉備国際大学</t>
  </si>
  <si>
    <t>川崎医療福祉大学</t>
  </si>
  <si>
    <t>山陽学園大学</t>
  </si>
  <si>
    <t>倉敷芸術科学大学</t>
  </si>
  <si>
    <t>岡山学院大学</t>
  </si>
  <si>
    <t>中国学園大学</t>
  </si>
  <si>
    <t>環太平洋大学</t>
  </si>
  <si>
    <t>岡山医療専門職大学</t>
  </si>
  <si>
    <t>エリザベト音楽大学</t>
  </si>
  <si>
    <t>広島経済大学</t>
  </si>
  <si>
    <t>広島工業大学</t>
  </si>
  <si>
    <t>広島修道大学</t>
  </si>
  <si>
    <t>広島女学院大学</t>
  </si>
  <si>
    <t>広島国際学院大学</t>
  </si>
  <si>
    <t>広島文教大学</t>
  </si>
  <si>
    <t>安田女子大学</t>
  </si>
  <si>
    <t>福山大学</t>
  </si>
  <si>
    <t>比治山大学</t>
  </si>
  <si>
    <t>福山平成大学</t>
  </si>
  <si>
    <t>広島文化学園大学</t>
  </si>
  <si>
    <t>広島国際大学</t>
  </si>
  <si>
    <t>日本赤十字広島看護大学</t>
  </si>
  <si>
    <t>広島都市学園大学</t>
  </si>
  <si>
    <t>梅光学院大学</t>
  </si>
  <si>
    <t>周南公立大学</t>
  </si>
  <si>
    <t>東亜大学</t>
  </si>
  <si>
    <t>至誠館大学</t>
  </si>
  <si>
    <t>宇部フロンティア大学</t>
  </si>
  <si>
    <t>山口学芸大学</t>
  </si>
  <si>
    <t>四国大学</t>
  </si>
  <si>
    <t>徳島文理大学</t>
  </si>
  <si>
    <t>四国学院大学</t>
  </si>
  <si>
    <t>高松大学</t>
  </si>
  <si>
    <t>松山大学</t>
  </si>
  <si>
    <t>聖カタリナ大学</t>
  </si>
  <si>
    <t>松山東雲女子大学</t>
  </si>
  <si>
    <t>高知リハビリテーション専門職大学</t>
  </si>
  <si>
    <t>高知学園大学</t>
  </si>
  <si>
    <t>九州共立大学</t>
  </si>
  <si>
    <t>九州産業大学</t>
  </si>
  <si>
    <t>九州女子大学</t>
  </si>
  <si>
    <t>久留米大学</t>
  </si>
  <si>
    <t>西南学院大学</t>
  </si>
  <si>
    <t>日本経済大学</t>
  </si>
  <si>
    <t>第一薬科大学</t>
  </si>
  <si>
    <t>中村学園大学</t>
  </si>
  <si>
    <t>西日本工業大学</t>
  </si>
  <si>
    <t>福岡大学</t>
  </si>
  <si>
    <t>福岡工業大学</t>
  </si>
  <si>
    <t>九州国際大学</t>
  </si>
  <si>
    <t>福岡歯科大学</t>
  </si>
  <si>
    <t>久留米工業大学</t>
  </si>
  <si>
    <t>産業医科大学</t>
  </si>
  <si>
    <t>筑紫女学園大学</t>
  </si>
  <si>
    <t>福岡女学院大学</t>
  </si>
  <si>
    <t>西南女学院大学</t>
  </si>
  <si>
    <t>九州情報大学</t>
  </si>
  <si>
    <t>九州栄養福祉大学</t>
  </si>
  <si>
    <t>日本赤十字九州国際看護大学</t>
  </si>
  <si>
    <t>聖マリア学院大学</t>
  </si>
  <si>
    <t>福岡女学院看護大学</t>
  </si>
  <si>
    <t>保健医療経営大学</t>
  </si>
  <si>
    <t>純真学園大学</t>
  </si>
  <si>
    <t>福岡看護大学</t>
  </si>
  <si>
    <t>福岡国際医療福祉大学</t>
  </si>
  <si>
    <t>令和健康科学大学</t>
  </si>
  <si>
    <t>西九州大学</t>
  </si>
  <si>
    <t>長崎総合科学大学</t>
  </si>
  <si>
    <t>長崎純心大学</t>
  </si>
  <si>
    <t>長崎国際大学</t>
  </si>
  <si>
    <t>長崎外国語大学</t>
  </si>
  <si>
    <t>鎮西学院大学</t>
  </si>
  <si>
    <t>崇城大学</t>
  </si>
  <si>
    <t>熊本学園大学</t>
  </si>
  <si>
    <t>尚絅大学</t>
  </si>
  <si>
    <t>活水女子大学</t>
  </si>
  <si>
    <t>九州ルーテル学院大学</t>
  </si>
  <si>
    <t>九州看護福祉大学</t>
  </si>
  <si>
    <t>平成音楽大学</t>
  </si>
  <si>
    <t>熊本保健科学大学</t>
  </si>
  <si>
    <t>日本文理大学</t>
  </si>
  <si>
    <t>別府大学</t>
  </si>
  <si>
    <t>立命館アジア太平洋大学</t>
  </si>
  <si>
    <t>南九州大学</t>
  </si>
  <si>
    <t>宮崎産業経営大学</t>
  </si>
  <si>
    <t>宮崎国際大学</t>
  </si>
  <si>
    <t>九州保健福祉大学</t>
  </si>
  <si>
    <t>鹿児島国際大学</t>
  </si>
  <si>
    <t>第一工科大学</t>
  </si>
  <si>
    <t>志學館大学</t>
  </si>
  <si>
    <t>鹿児島純心女子大学</t>
  </si>
  <si>
    <t>沖縄国際大学</t>
  </si>
  <si>
    <t>沖縄大学</t>
  </si>
  <si>
    <t>沖縄キリスト教学院大学</t>
  </si>
  <si>
    <t>沖縄科学技術大学院大学</t>
  </si>
  <si>
    <t>帯広大谷短期大学</t>
  </si>
  <si>
    <t>釧路短期大学</t>
  </si>
  <si>
    <t>光塩学園女子短期大学</t>
  </si>
  <si>
    <t>札幌大谷大学短期大学部</t>
  </si>
  <si>
    <t>札幌国際大学短期大学部</t>
  </si>
  <si>
    <t>専修大学北海道短期大学</t>
  </si>
  <si>
    <t>函館大谷短期大学</t>
  </si>
  <si>
    <t>函館短期大学</t>
  </si>
  <si>
    <t>北星学園大学短期大学部</t>
  </si>
  <si>
    <t>北翔大学短期大学部</t>
  </si>
  <si>
    <t>拓殖大学北海道短期大学</t>
  </si>
  <si>
    <t>北海道武蔵女子短期大学</t>
  </si>
  <si>
    <t>旭川大学短期大学部</t>
  </si>
  <si>
    <t>札幌大学女子短期大学部</t>
  </si>
  <si>
    <t>國學院大學北海道短期大学部</t>
  </si>
  <si>
    <t>青森明の星短期大学</t>
  </si>
  <si>
    <t>青森中央短期大学</t>
  </si>
  <si>
    <t>柴田学園大学短期大学部</t>
  </si>
  <si>
    <t>八戸学院大学短期大学部</t>
  </si>
  <si>
    <t>弘前医療福祉大学短期大学部</t>
  </si>
  <si>
    <t>岩手県立大学盛岡短期大学部</t>
  </si>
  <si>
    <t>修紅短期大学</t>
  </si>
  <si>
    <t>盛岡大学短期大学部</t>
  </si>
  <si>
    <t>岩手県立大学宮古短期大学部</t>
  </si>
  <si>
    <t>宮城誠真短期大学</t>
  </si>
  <si>
    <t>聖和学園短期大学</t>
  </si>
  <si>
    <t>東北生活文化大学短期大学部</t>
  </si>
  <si>
    <t>仙台青葉学院短期大学</t>
  </si>
  <si>
    <t>仙台赤門短期大学</t>
  </si>
  <si>
    <t>秋田栄養短期大学</t>
  </si>
  <si>
    <t>聖園学園短期大学</t>
  </si>
  <si>
    <t>聖霊女子短期大学</t>
  </si>
  <si>
    <t>日本赤十字秋田短期大学</t>
  </si>
  <si>
    <t>山形県立米沢女子短期大学</t>
  </si>
  <si>
    <t>東北文教大学短期大学部</t>
  </si>
  <si>
    <t>羽陽学園短期大学</t>
  </si>
  <si>
    <t>会津大学短期大学部</t>
  </si>
  <si>
    <t>桜の聖母短期大学</t>
  </si>
  <si>
    <t>いわき短期大学</t>
  </si>
  <si>
    <t>福島学院大学短期大学部</t>
  </si>
  <si>
    <t>郡山女子大学短期大学部</t>
  </si>
  <si>
    <t>茨城女子短期大学</t>
  </si>
  <si>
    <t>つくば国際短期大学</t>
  </si>
  <si>
    <t>常磐短期大学</t>
  </si>
  <si>
    <t>宇都宮短期大学</t>
  </si>
  <si>
    <t>國學院大學栃木短期大学</t>
  </si>
  <si>
    <t>作新学院大学女子短期大学部</t>
  </si>
  <si>
    <t>足利短期大学</t>
  </si>
  <si>
    <t>宇都宮文星短期大学</t>
  </si>
  <si>
    <t>佐野日本大学短期大学</t>
  </si>
  <si>
    <t>関東短期大学</t>
  </si>
  <si>
    <t>桐生大学短期大学部</t>
  </si>
  <si>
    <t>共愛学園前橋国際大学短期大学部</t>
  </si>
  <si>
    <t>育英短期大学</t>
  </si>
  <si>
    <t>新島学園短期大学</t>
  </si>
  <si>
    <t>高崎商科大学短期大学部</t>
  </si>
  <si>
    <t>群馬医療福祉大学短期大学部</t>
  </si>
  <si>
    <t>東京福祉大学短期大学部</t>
  </si>
  <si>
    <t>秋草学園短期大学</t>
  </si>
  <si>
    <t>武蔵野短期大学</t>
  </si>
  <si>
    <t>埼玉純真短期大学</t>
  </si>
  <si>
    <t>城西短期大学</t>
  </si>
  <si>
    <t>国際学院埼玉短期大学</t>
  </si>
  <si>
    <t>浦和大学短期大学部</t>
  </si>
  <si>
    <t>川口短期大学</t>
  </si>
  <si>
    <t>埼玉医科大学短期大学</t>
  </si>
  <si>
    <t>埼玉女子短期大学</t>
  </si>
  <si>
    <t>山村学園短期大学</t>
  </si>
  <si>
    <t>武蔵丘短期大学</t>
  </si>
  <si>
    <t>埼玉東萌短期大学</t>
  </si>
  <si>
    <t>昭和学院短期大学</t>
  </si>
  <si>
    <t>聖徳大学短期大学部</t>
  </si>
  <si>
    <t>清和大学短期大学部</t>
  </si>
  <si>
    <t>千葉敬愛短期大学</t>
  </si>
  <si>
    <t>千葉経済大学短期大学部</t>
  </si>
  <si>
    <t>千葉明徳短期大学</t>
  </si>
  <si>
    <t>帝京平成看護短期大学</t>
  </si>
  <si>
    <t>東京経営短期大学</t>
  </si>
  <si>
    <t>植草学園短期大学</t>
  </si>
  <si>
    <t>愛国学園短期大学</t>
  </si>
  <si>
    <t>和泉短期大学</t>
  </si>
  <si>
    <t>上野学園大学短期大学部</t>
  </si>
  <si>
    <t>国際短期大学</t>
  </si>
  <si>
    <t>駒沢女子短期大学</t>
  </si>
  <si>
    <t>自由が丘産能短期大学</t>
  </si>
  <si>
    <t>実践女子大学短期大学部</t>
  </si>
  <si>
    <t>淑徳大学短期大学部</t>
  </si>
  <si>
    <t>女子栄養大学短期大学部</t>
  </si>
  <si>
    <t>女子美術大学短期大学部</t>
  </si>
  <si>
    <t>白梅学園短期大学</t>
  </si>
  <si>
    <t>星美学園短期大学</t>
  </si>
  <si>
    <t>フェリシアこども短期大学</t>
  </si>
  <si>
    <t>帝京大学短期大学</t>
  </si>
  <si>
    <t>帝京短期大学</t>
  </si>
  <si>
    <t>戸板女子短期大学</t>
  </si>
  <si>
    <t>東京交通短期大学</t>
  </si>
  <si>
    <t>東京女子体育短期大学</t>
  </si>
  <si>
    <t>東京成徳短期大学</t>
  </si>
  <si>
    <t>新渡戸文化短期大学</t>
  </si>
  <si>
    <t>東京立正短期大学</t>
  </si>
  <si>
    <t>東邦音楽短期大学</t>
  </si>
  <si>
    <t>東京富士大学短期大学部</t>
  </si>
  <si>
    <t>目白大学短期大学部</t>
  </si>
  <si>
    <t>共立女子短期大学</t>
  </si>
  <si>
    <t>大妻女子大学短期大学部</t>
  </si>
  <si>
    <t>杉野服飾大学短期大学部</t>
  </si>
  <si>
    <t>東京家政大学短期大学部</t>
  </si>
  <si>
    <t>桐朋学園芸術短期大学</t>
  </si>
  <si>
    <t>日本大学短期大学部</t>
  </si>
  <si>
    <t>文化学園大学短期大学部</t>
  </si>
  <si>
    <t>創価女子短期大学</t>
  </si>
  <si>
    <t>山野美容芸術短期大学</t>
  </si>
  <si>
    <t>日本歯科大学東京短期大学</t>
  </si>
  <si>
    <t>有明教育芸術短期大学</t>
  </si>
  <si>
    <t>貞静学園短期大学</t>
  </si>
  <si>
    <t>小田原短期大学</t>
  </si>
  <si>
    <t>昭和音楽大学短期大学部</t>
  </si>
  <si>
    <t>洗足こども短期大学</t>
  </si>
  <si>
    <t>神奈川歯科大学短期大学部</t>
  </si>
  <si>
    <t>横浜女子短期大学</t>
  </si>
  <si>
    <t>上智大学短期大学部</t>
  </si>
  <si>
    <t>湘北短期大学</t>
  </si>
  <si>
    <t>鎌倉女子大学短期大学部</t>
  </si>
  <si>
    <t>相模女子大学短期大学部</t>
  </si>
  <si>
    <t>鶴見大学短期大学部</t>
  </si>
  <si>
    <t>川崎市立看護短期大学</t>
  </si>
  <si>
    <t>東京歯科大学短期大学</t>
  </si>
  <si>
    <t>ヤマザキ動物看護専門職短期大学</t>
  </si>
  <si>
    <t>新潟中央短期大学</t>
  </si>
  <si>
    <t>新潟青陵大学短期大学部</t>
  </si>
  <si>
    <t>新潟工業短期大学</t>
  </si>
  <si>
    <t>日本歯科大学新潟短期大学</t>
  </si>
  <si>
    <t>明倫短期大学</t>
  </si>
  <si>
    <t>富山短期大学</t>
  </si>
  <si>
    <t>富山福祉短期大学</t>
  </si>
  <si>
    <t>金沢学院短期大学</t>
  </si>
  <si>
    <t>北陸学院大学短期大学部</t>
  </si>
  <si>
    <t>金城大学短期大学部</t>
  </si>
  <si>
    <t>金沢星稜大学女子短期大学部</t>
  </si>
  <si>
    <t>小松短期大学</t>
  </si>
  <si>
    <t>仁愛女子短期大学</t>
  </si>
  <si>
    <t>大月短期大学</t>
  </si>
  <si>
    <t>山梨学院短期大学</t>
  </si>
  <si>
    <t>帝京学園短期大学</t>
  </si>
  <si>
    <t>飯田女子短期大学</t>
  </si>
  <si>
    <t>長野女子短期大学</t>
  </si>
  <si>
    <t>上田女子短期大学</t>
  </si>
  <si>
    <t>松本大学松商短期大学部</t>
  </si>
  <si>
    <t>松本短期大学</t>
  </si>
  <si>
    <t>清泉女学院短期大学</t>
  </si>
  <si>
    <t>信州豊南短期大学</t>
  </si>
  <si>
    <t>佐久大学信州短期大学部</t>
  </si>
  <si>
    <t>岐阜市立女子短期大学</t>
  </si>
  <si>
    <t>大垣女子短期大学</t>
  </si>
  <si>
    <t>岐阜聖徳学園大学短期大学部</t>
  </si>
  <si>
    <t>正眼短期大学</t>
  </si>
  <si>
    <t>中京学院大学短期大学部</t>
  </si>
  <si>
    <t>中部学院大学短期大学部</t>
  </si>
  <si>
    <t>東海学院大学短期大学部</t>
  </si>
  <si>
    <t>中日本自動車短期大学</t>
  </si>
  <si>
    <t>高山自動車短期大学</t>
  </si>
  <si>
    <t>岐阜保健大学短期大学部</t>
  </si>
  <si>
    <t>平成医療短期大学</t>
  </si>
  <si>
    <t>静岡英和学院大学短期大学部</t>
  </si>
  <si>
    <t>常葉大学短期大学部</t>
  </si>
  <si>
    <t>浜松学院大学短期大学部</t>
  </si>
  <si>
    <t>静岡県立大学短期大学部</t>
  </si>
  <si>
    <t>静岡県立農林環境専門職大学短期大学部</t>
  </si>
  <si>
    <t>愛知学院大学短期大学部</t>
  </si>
  <si>
    <t>愛知学泉短期大学</t>
  </si>
  <si>
    <t>修文大学短期大学部</t>
  </si>
  <si>
    <t>愛知文教女子短期大学</t>
  </si>
  <si>
    <t>岡崎女子短期大学</t>
  </si>
  <si>
    <t>名古屋文理大学短期大学部</t>
  </si>
  <si>
    <t>名古屋経営短期大学</t>
  </si>
  <si>
    <t>名古屋短期大学</t>
  </si>
  <si>
    <t>愛知江南短期大学</t>
  </si>
  <si>
    <t>愛知みずほ短期大学</t>
  </si>
  <si>
    <t>名古屋柳城短期大学</t>
  </si>
  <si>
    <t>名古屋文化短期大学</t>
  </si>
  <si>
    <t>愛知大学短期大学部</t>
  </si>
  <si>
    <t>至学館大学短期大学部</t>
  </si>
  <si>
    <t>名古屋女子大学短期大学部</t>
  </si>
  <si>
    <t>豊橋創造大学短期大学部</t>
  </si>
  <si>
    <t>愛知産業大学短期大学</t>
  </si>
  <si>
    <t>愛知工科大学自動車短期大学</t>
  </si>
  <si>
    <t>愛知医療学院短期大学</t>
  </si>
  <si>
    <t>三重短期大学</t>
  </si>
  <si>
    <t>鈴鹿大学短期大学部</t>
  </si>
  <si>
    <t>高田短期大学</t>
  </si>
  <si>
    <t>ユマニテク短期大学</t>
  </si>
  <si>
    <t>滋賀短期大学</t>
  </si>
  <si>
    <t>滋賀文教短期大学</t>
  </si>
  <si>
    <t>びわこ学院大学短期大学部</t>
  </si>
  <si>
    <t>池坊短期大学</t>
  </si>
  <si>
    <t>華頂短期大学</t>
  </si>
  <si>
    <t>京都文教短期大学</t>
  </si>
  <si>
    <t>京都外国語短期大学</t>
  </si>
  <si>
    <t>京都光華女子大学短期大学部</t>
  </si>
  <si>
    <t>京都西山短期大学</t>
  </si>
  <si>
    <t>平安女学院大学短期大学部</t>
  </si>
  <si>
    <t>嵯峨美術短期大学</t>
  </si>
  <si>
    <t>龍谷大学短期大学部</t>
  </si>
  <si>
    <t>京都経済短期大学</t>
  </si>
  <si>
    <t>堺女子短期大学</t>
  </si>
  <si>
    <t>大阪学院大学短期大学部</t>
  </si>
  <si>
    <t>大阪キリスト教短期大学</t>
  </si>
  <si>
    <t>大阪城南女子短期大学</t>
  </si>
  <si>
    <t>大阪女学院短期大学</t>
  </si>
  <si>
    <t>大阪夕陽丘学園短期大学</t>
  </si>
  <si>
    <t>大阪信愛学院短期大学</t>
  </si>
  <si>
    <t>大阪成蹊短期大学</t>
  </si>
  <si>
    <t>大阪千代田短期大学</t>
  </si>
  <si>
    <t>大手前短期大学</t>
  </si>
  <si>
    <t>関西外国語大学短期大学部</t>
  </si>
  <si>
    <t>関西女子短期大学</t>
  </si>
  <si>
    <t>四條畷学園短期大学</t>
  </si>
  <si>
    <t>四天王寺大学短期大学部</t>
  </si>
  <si>
    <t>大阪国際大学短期大学部</t>
  </si>
  <si>
    <t>常磐会短期大学</t>
  </si>
  <si>
    <t>大阪芸術大学短期大学部</t>
  </si>
  <si>
    <t>東大阪大学短期大学部</t>
  </si>
  <si>
    <t>大阪音楽大学短期大学部</t>
  </si>
  <si>
    <t>近畿大学短期大学部</t>
  </si>
  <si>
    <t>藍野大学短期大学部</t>
  </si>
  <si>
    <t>大阪健康福祉短期大学</t>
  </si>
  <si>
    <t>芦屋学園短期大学</t>
  </si>
  <si>
    <t>豊岡短期大学</t>
  </si>
  <si>
    <t>甲子園短期大学</t>
  </si>
  <si>
    <t>神戸女子短期大学</t>
  </si>
  <si>
    <t>神戸常盤大学短期大学部</t>
  </si>
  <si>
    <t>神戸教育短期大学</t>
  </si>
  <si>
    <t>頌栄短期大学</t>
  </si>
  <si>
    <t>聖和短期大学</t>
  </si>
  <si>
    <t>園田学園女子大学短期大学部</t>
  </si>
  <si>
    <t>産業技術短期大学</t>
  </si>
  <si>
    <t>東洋食品工業短期大学</t>
  </si>
  <si>
    <t>兵庫大学短期大学部</t>
  </si>
  <si>
    <t>湊川短期大学</t>
  </si>
  <si>
    <t>武庫川女子大学短期大学部</t>
  </si>
  <si>
    <t>姫路日ノ本短期大学</t>
  </si>
  <si>
    <t>奈良芸術短期大学</t>
  </si>
  <si>
    <t>奈良佐保短期大学</t>
  </si>
  <si>
    <t>白鳳短期大学</t>
  </si>
  <si>
    <t>和歌山信愛女子短期大学</t>
  </si>
  <si>
    <t>鳥取短期大学</t>
  </si>
  <si>
    <t>島根県立大学短期大学部</t>
  </si>
  <si>
    <t>就実短期大学</t>
  </si>
  <si>
    <t>岡山短期大学</t>
  </si>
  <si>
    <t>作陽短期大学</t>
  </si>
  <si>
    <t>山陽学園短期大学</t>
  </si>
  <si>
    <t>吉備国際大学短期大学部</t>
  </si>
  <si>
    <t>中国短期大学</t>
  </si>
  <si>
    <t>美作大学短期大学部</t>
  </si>
  <si>
    <t>川崎医療短期大学</t>
  </si>
  <si>
    <t>倉敷市立短期大学</t>
  </si>
  <si>
    <t>新見公立短期大学</t>
  </si>
  <si>
    <t>山陽女子短期大学</t>
  </si>
  <si>
    <t>比治山大学短期大学部</t>
  </si>
  <si>
    <t>広島文化学園短期大学</t>
  </si>
  <si>
    <t>安田女子短期大学</t>
  </si>
  <si>
    <t>宇部フロンティア大学短期大学部</t>
  </si>
  <si>
    <t>下関短期大学</t>
  </si>
  <si>
    <t>山口芸術短期大学</t>
  </si>
  <si>
    <t>山口短期大学</t>
  </si>
  <si>
    <t>岩国短期大学</t>
  </si>
  <si>
    <t>四国大学短期大学部</t>
  </si>
  <si>
    <t>徳島文理大学短期大学部</t>
  </si>
  <si>
    <t>徳島工業短期大学</t>
  </si>
  <si>
    <t>香川短期大学</t>
  </si>
  <si>
    <t>高松短期大学</t>
  </si>
  <si>
    <t>せとうち観光専門職短期大学</t>
  </si>
  <si>
    <t>今治明徳短期大学</t>
  </si>
  <si>
    <t>環太平洋大学短期大学部</t>
  </si>
  <si>
    <t>聖カタリナ大学短期大学部</t>
  </si>
  <si>
    <t>松山東雲短期大学</t>
  </si>
  <si>
    <t>松山短期大学</t>
  </si>
  <si>
    <t>高知学園短期大学</t>
  </si>
  <si>
    <t>折尾愛真短期大学</t>
  </si>
  <si>
    <t>九州大谷短期大学</t>
  </si>
  <si>
    <t>九州女子短期大学</t>
  </si>
  <si>
    <t>九州産業大学造形短期大学部</t>
  </si>
  <si>
    <t>近畿大学九州短期大学</t>
  </si>
  <si>
    <t>久留米信愛短期大学</t>
  </si>
  <si>
    <t>香蘭女子短期大学</t>
  </si>
  <si>
    <t>純真短期大学</t>
  </si>
  <si>
    <t>精華女子短期大学</t>
  </si>
  <si>
    <t>西南女学院大学短期大学部</t>
  </si>
  <si>
    <t>筑紫女学園大学短期大学部</t>
  </si>
  <si>
    <t>中村学園大学短期大学部</t>
  </si>
  <si>
    <t>西日本短期大学</t>
  </si>
  <si>
    <t>東筑紫短期大学</t>
  </si>
  <si>
    <t>福岡工業大学短期大学部</t>
  </si>
  <si>
    <t>福岡女学院大学短期大学部</t>
  </si>
  <si>
    <t>福岡女子短期大学</t>
  </si>
  <si>
    <t>福岡こども短期大学</t>
  </si>
  <si>
    <t>福岡医療短期大学</t>
  </si>
  <si>
    <t>佐賀女子短期大学</t>
  </si>
  <si>
    <t>西九州大学短期大学部</t>
  </si>
  <si>
    <t>九州龍谷短期大学</t>
  </si>
  <si>
    <t>長崎短期大学</t>
  </si>
  <si>
    <t>長崎女子短期大学</t>
  </si>
  <si>
    <t>中九州短期大学</t>
  </si>
  <si>
    <t>尚絅大学短期大学部</t>
  </si>
  <si>
    <t>大分県立芸術文化短期大学</t>
  </si>
  <si>
    <t>大分短期大学</t>
  </si>
  <si>
    <t>東九州短期大学</t>
  </si>
  <si>
    <t>別府溝部学園短期大学</t>
  </si>
  <si>
    <t>南九州短期大学</t>
  </si>
  <si>
    <t>宮崎学園短期大学</t>
  </si>
  <si>
    <t>別府大学短期大学部</t>
  </si>
  <si>
    <t>鹿児島県立短期大学</t>
  </si>
  <si>
    <t>鹿児島純心女子短期大学</t>
  </si>
  <si>
    <t>鹿児島女子短期大学</t>
  </si>
  <si>
    <t>第一幼児教育短期大学</t>
  </si>
  <si>
    <t>沖縄キリスト教短期大学</t>
  </si>
  <si>
    <t>沖縄女子短期大学</t>
  </si>
  <si>
    <t>函館工業高等専門学校</t>
  </si>
  <si>
    <t>苫小牧工業高等専門学校</t>
  </si>
  <si>
    <t>釧路工業高等専門学校</t>
  </si>
  <si>
    <t>旭川工業高等専門学校</t>
  </si>
  <si>
    <t>八戸工業高等専門学校</t>
  </si>
  <si>
    <t>一関工業高等専門学校</t>
  </si>
  <si>
    <t>仙台高等専門学校</t>
  </si>
  <si>
    <t>秋田工業高等専門学校</t>
  </si>
  <si>
    <t>鶴岡工業高等専門学校</t>
  </si>
  <si>
    <t>福島工業高等専門学校</t>
  </si>
  <si>
    <t>茨城工業高等専門学校</t>
  </si>
  <si>
    <t>小山工業高等専門学校</t>
  </si>
  <si>
    <t>群馬工業高等専門学校</t>
  </si>
  <si>
    <t>木更津工業高等専門学校</t>
  </si>
  <si>
    <t>東京工業高等専門学校</t>
  </si>
  <si>
    <t>サレジオ工業高等専門学校</t>
  </si>
  <si>
    <t>東京都立産業技術高等専門学校</t>
  </si>
  <si>
    <t>長岡工業高等専門学校</t>
  </si>
  <si>
    <t>富山高等専門学校</t>
  </si>
  <si>
    <t>石川工業高等専門学校</t>
  </si>
  <si>
    <t>国際高等専門学校</t>
  </si>
  <si>
    <t>福井工業高等専門学校</t>
  </si>
  <si>
    <t>長野工業高等専門学校</t>
  </si>
  <si>
    <t>岐阜工業高等専門学校</t>
  </si>
  <si>
    <t>沼津工業高等専門学校</t>
  </si>
  <si>
    <t>豊田工業高等専門学校</t>
  </si>
  <si>
    <t>鈴鹿工業高等専門学校</t>
  </si>
  <si>
    <t>鳥羽商船高等専門学校</t>
  </si>
  <si>
    <t>近畿大学工業高等専門学校</t>
  </si>
  <si>
    <t>舞鶴工業高等専門学校</t>
  </si>
  <si>
    <t>大阪公立大学工業高等専門学校</t>
  </si>
  <si>
    <t>明石工業高等専門学校</t>
  </si>
  <si>
    <t>神戸市立工業高等専門学校</t>
  </si>
  <si>
    <t>奈良工業高等専門学校</t>
  </si>
  <si>
    <t>和歌山工業高等専門学校</t>
  </si>
  <si>
    <t>米子工業高等専門学校</t>
  </si>
  <si>
    <t>松江工業高等専門学校</t>
  </si>
  <si>
    <t>津山工業高等専門学校</t>
  </si>
  <si>
    <t>呉工業高等専門学校</t>
  </si>
  <si>
    <t>広島商船高等専門学校</t>
  </si>
  <si>
    <t>宇部工業高等専門学校</t>
  </si>
  <si>
    <t>大島商船高等専門学校</t>
  </si>
  <si>
    <t>徳山工業高等専門学校</t>
  </si>
  <si>
    <t>阿南工業高等専門学校</t>
  </si>
  <si>
    <t>香川高等専門学校</t>
  </si>
  <si>
    <t>新居浜工業高等専門学校</t>
  </si>
  <si>
    <t>弓削商船高等専門学校</t>
  </si>
  <si>
    <t>高知工業高等専門学校</t>
  </si>
  <si>
    <t>久留米工業高等専門学校</t>
  </si>
  <si>
    <t>有明工業高等専門学校</t>
  </si>
  <si>
    <t>北九州工業高等専門学校</t>
  </si>
  <si>
    <t>佐世保工業高等専門学校</t>
  </si>
  <si>
    <t>熊本高等専門学校</t>
  </si>
  <si>
    <t>大分工業高等専門学校</t>
  </si>
  <si>
    <t>都城工業高等専門学校</t>
  </si>
  <si>
    <t>鹿児島工業高等専門学校</t>
  </si>
  <si>
    <t>沖縄工業高等専門学校</t>
  </si>
  <si>
    <t>1.大学名</t>
    <rPh sb="2" eb="5">
      <t>ダイガクメイ</t>
    </rPh>
    <phoneticPr fontId="18"/>
  </si>
  <si>
    <t>2.機関番号</t>
    <rPh sb="2" eb="4">
      <t>キカン</t>
    </rPh>
    <rPh sb="4" eb="6">
      <t>バンゴウ</t>
    </rPh>
    <phoneticPr fontId="18"/>
  </si>
  <si>
    <t>3-1.事業者氏名（ふりがな）</t>
    <rPh sb="4" eb="7">
      <t>ジギョウシャ</t>
    </rPh>
    <rPh sb="7" eb="9">
      <t>シメイ</t>
    </rPh>
    <phoneticPr fontId="18"/>
  </si>
  <si>
    <t>3-2.事業者氏名</t>
    <rPh sb="4" eb="7">
      <t>ジギョウシャ</t>
    </rPh>
    <rPh sb="7" eb="9">
      <t>シメイ</t>
    </rPh>
    <phoneticPr fontId="18"/>
  </si>
  <si>
    <t>3-3.事業者所属・職名</t>
    <rPh sb="4" eb="7">
      <t>ジギョウシャ</t>
    </rPh>
    <rPh sb="7" eb="9">
      <t>ショゾク</t>
    </rPh>
    <rPh sb="10" eb="12">
      <t>ショクメイ</t>
    </rPh>
    <phoneticPr fontId="18"/>
  </si>
  <si>
    <t>4-1.申請者氏名（ふりがな）</t>
    <rPh sb="4" eb="7">
      <t>シンセイシャ</t>
    </rPh>
    <rPh sb="7" eb="9">
      <t>シメイ</t>
    </rPh>
    <phoneticPr fontId="18"/>
  </si>
  <si>
    <t>4-2.申請者氏名</t>
    <rPh sb="4" eb="7">
      <t>シンセイシャ</t>
    </rPh>
    <rPh sb="7" eb="9">
      <t>シメイ</t>
    </rPh>
    <phoneticPr fontId="18"/>
  </si>
  <si>
    <t>4-3.申請者所属・職名</t>
    <rPh sb="4" eb="7">
      <t>シンセイシャ</t>
    </rPh>
    <rPh sb="7" eb="9">
      <t>ショゾク</t>
    </rPh>
    <rPh sb="10" eb="12">
      <t>ショクメイ</t>
    </rPh>
    <phoneticPr fontId="18"/>
  </si>
  <si>
    <t>5-1.事業責任者氏名（ふりがな）</t>
    <rPh sb="4" eb="6">
      <t>ジギョウ</t>
    </rPh>
    <rPh sb="6" eb="9">
      <t>セキニンシャ</t>
    </rPh>
    <rPh sb="9" eb="11">
      <t>シメイ</t>
    </rPh>
    <phoneticPr fontId="18"/>
  </si>
  <si>
    <t>5-2.事業責任者氏名</t>
    <rPh sb="4" eb="6">
      <t>ジギョウ</t>
    </rPh>
    <rPh sb="6" eb="9">
      <t>セキニンシャ</t>
    </rPh>
    <rPh sb="9" eb="11">
      <t>シメイ</t>
    </rPh>
    <phoneticPr fontId="18"/>
  </si>
  <si>
    <t>5-3.事業責任者所属・職名</t>
    <rPh sb="4" eb="6">
      <t>ジギョウ</t>
    </rPh>
    <rPh sb="6" eb="9">
      <t>セキニンシャ</t>
    </rPh>
    <rPh sb="9" eb="11">
      <t>ショゾク</t>
    </rPh>
    <rPh sb="12" eb="14">
      <t>ショクメイ</t>
    </rPh>
    <phoneticPr fontId="18"/>
  </si>
  <si>
    <t>6-1.申請メニュー</t>
    <rPh sb="4" eb="6">
      <t>シンセイ</t>
    </rPh>
    <phoneticPr fontId="18"/>
  </si>
  <si>
    <t>6-2職業訓練給付金対象プログラム</t>
    <rPh sb="3" eb="5">
      <t>ショクギョウ</t>
    </rPh>
    <rPh sb="5" eb="7">
      <t>クンレン</t>
    </rPh>
    <rPh sb="7" eb="10">
      <t>キュウフキン</t>
    </rPh>
    <rPh sb="10" eb="12">
      <t>タイショウ</t>
    </rPh>
    <phoneticPr fontId="18"/>
  </si>
  <si>
    <t>6-3.申請プログラム名</t>
    <rPh sb="4" eb="6">
      <t>シンセイ</t>
    </rPh>
    <rPh sb="11" eb="12">
      <t>メイ</t>
    </rPh>
    <phoneticPr fontId="18"/>
  </si>
  <si>
    <t>7.プログラムの分野</t>
    <rPh sb="8" eb="10">
      <t>ブンヤ</t>
    </rPh>
    <phoneticPr fontId="18"/>
  </si>
  <si>
    <t>8.プログラムのポイント</t>
    <phoneticPr fontId="18"/>
  </si>
  <si>
    <t>9-1.事業経費
事業規模（総事業費）</t>
    <rPh sb="4" eb="6">
      <t>ジギョウ</t>
    </rPh>
    <rPh sb="6" eb="8">
      <t>ケイヒ</t>
    </rPh>
    <rPh sb="9" eb="11">
      <t>ジギョウ</t>
    </rPh>
    <rPh sb="11" eb="13">
      <t>キボ</t>
    </rPh>
    <rPh sb="14" eb="17">
      <t>ソウジギョウ</t>
    </rPh>
    <rPh sb="17" eb="18">
      <t>ヒ</t>
    </rPh>
    <phoneticPr fontId="18"/>
  </si>
  <si>
    <t>9-2.補助金申請額</t>
    <rPh sb="4" eb="7">
      <t>ホジョキン</t>
    </rPh>
    <rPh sb="7" eb="10">
      <t>シンセイガク</t>
    </rPh>
    <phoneticPr fontId="18"/>
  </si>
  <si>
    <t>9-3.大学負担額</t>
    <rPh sb="4" eb="6">
      <t>ダイガク</t>
    </rPh>
    <rPh sb="6" eb="9">
      <t>フタンガク</t>
    </rPh>
    <phoneticPr fontId="18"/>
  </si>
  <si>
    <t>9-4.受講料収入見込み額</t>
    <rPh sb="4" eb="7">
      <t>ジュコウリョウ</t>
    </rPh>
    <rPh sb="7" eb="9">
      <t>シュウニュウ</t>
    </rPh>
    <rPh sb="9" eb="11">
      <t>ミコ</t>
    </rPh>
    <rPh sb="12" eb="13">
      <t>ガク</t>
    </rPh>
    <phoneticPr fontId="18"/>
  </si>
  <si>
    <t>10-1.リカレント教育担当部署等の設置</t>
    <rPh sb="10" eb="12">
      <t>キョウイク</t>
    </rPh>
    <rPh sb="12" eb="14">
      <t>タントウ</t>
    </rPh>
    <rPh sb="14" eb="16">
      <t>ブショ</t>
    </rPh>
    <rPh sb="16" eb="17">
      <t>トウ</t>
    </rPh>
    <rPh sb="18" eb="20">
      <t>セッチ</t>
    </rPh>
    <phoneticPr fontId="18"/>
  </si>
  <si>
    <t>10-2.リカレント教育に関与する教員へのインセンティブ措置規程の整備</t>
    <rPh sb="10" eb="12">
      <t>キョウイク</t>
    </rPh>
    <rPh sb="13" eb="15">
      <t>カンヨ</t>
    </rPh>
    <rPh sb="17" eb="19">
      <t>キョウイン</t>
    </rPh>
    <rPh sb="28" eb="30">
      <t>ソチ</t>
    </rPh>
    <rPh sb="30" eb="32">
      <t>キテイ</t>
    </rPh>
    <rPh sb="33" eb="35">
      <t>セイビ</t>
    </rPh>
    <phoneticPr fontId="18"/>
  </si>
  <si>
    <t>10-3.既存の同分野プログラム</t>
    <rPh sb="5" eb="7">
      <t>キゾン</t>
    </rPh>
    <rPh sb="8" eb="11">
      <t>ドウブンヤ</t>
    </rPh>
    <phoneticPr fontId="18"/>
  </si>
  <si>
    <t>10-4.受講料設定額</t>
    <rPh sb="5" eb="8">
      <t>ジュコウリョウ</t>
    </rPh>
    <rPh sb="8" eb="11">
      <t>セッテイガク</t>
    </rPh>
    <phoneticPr fontId="18"/>
  </si>
  <si>
    <t>10-5.受講者数</t>
    <rPh sb="5" eb="8">
      <t>ジュコウシャ</t>
    </rPh>
    <rPh sb="8" eb="9">
      <t>スウ</t>
    </rPh>
    <phoneticPr fontId="18"/>
  </si>
  <si>
    <t>10-6.部分受講者数</t>
    <rPh sb="5" eb="7">
      <t>ブブン</t>
    </rPh>
    <rPh sb="7" eb="10">
      <t>ジュコウシャ</t>
    </rPh>
    <rPh sb="10" eb="11">
      <t>スウ</t>
    </rPh>
    <phoneticPr fontId="18"/>
  </si>
  <si>
    <t>10-7.総授業時間数（実時間数）</t>
    <rPh sb="5" eb="6">
      <t>ソウ</t>
    </rPh>
    <rPh sb="6" eb="8">
      <t>ジュギョウ</t>
    </rPh>
    <rPh sb="8" eb="11">
      <t>ジカンスウ</t>
    </rPh>
    <rPh sb="12" eb="13">
      <t>ジツ</t>
    </rPh>
    <rPh sb="13" eb="16">
      <t>ジカンスウ</t>
    </rPh>
    <phoneticPr fontId="18"/>
  </si>
  <si>
    <t>10-8.プログラム期間</t>
    <rPh sb="10" eb="12">
      <t>キカン</t>
    </rPh>
    <phoneticPr fontId="18"/>
  </si>
  <si>
    <t>10-9.プログラムレベル（ITSS、資格等）</t>
    <rPh sb="19" eb="21">
      <t>シカク</t>
    </rPh>
    <rPh sb="21" eb="22">
      <t>トウ</t>
    </rPh>
    <phoneticPr fontId="18"/>
  </si>
  <si>
    <t>10-10.オンライン授業の割合</t>
    <rPh sb="11" eb="13">
      <t>ジュギョウ</t>
    </rPh>
    <rPh sb="14" eb="16">
      <t>ワリアイ</t>
    </rPh>
    <phoneticPr fontId="18"/>
  </si>
  <si>
    <t>10-11.連携大学等数</t>
    <rPh sb="6" eb="8">
      <t>レンケイ</t>
    </rPh>
    <rPh sb="8" eb="11">
      <t>ダイガクトウ</t>
    </rPh>
    <rPh sb="11" eb="12">
      <t>スウ</t>
    </rPh>
    <phoneticPr fontId="18"/>
  </si>
  <si>
    <t>10-12.プログラム活用企業等数</t>
    <rPh sb="11" eb="13">
      <t>カツヨウ</t>
    </rPh>
    <rPh sb="13" eb="15">
      <t>キギョウ</t>
    </rPh>
    <rPh sb="15" eb="16">
      <t>トウ</t>
    </rPh>
    <rPh sb="16" eb="17">
      <t>スウ</t>
    </rPh>
    <phoneticPr fontId="18"/>
  </si>
  <si>
    <t>11-1.事業協働機関（参加校）</t>
    <rPh sb="5" eb="7">
      <t>ジギョウ</t>
    </rPh>
    <rPh sb="7" eb="9">
      <t>キョウドウ</t>
    </rPh>
    <rPh sb="9" eb="11">
      <t>キカン</t>
    </rPh>
    <rPh sb="12" eb="15">
      <t>サンカコウ</t>
    </rPh>
    <phoneticPr fontId="18"/>
  </si>
  <si>
    <t>11-2.事業協働機関（企業・経済団体）</t>
    <rPh sb="5" eb="7">
      <t>ジギョウ</t>
    </rPh>
    <rPh sb="7" eb="9">
      <t>キョウドウ</t>
    </rPh>
    <rPh sb="9" eb="11">
      <t>キカン</t>
    </rPh>
    <rPh sb="12" eb="14">
      <t>キギョウ</t>
    </rPh>
    <rPh sb="15" eb="17">
      <t>ケイザイ</t>
    </rPh>
    <rPh sb="17" eb="19">
      <t>ダンタイ</t>
    </rPh>
    <phoneticPr fontId="18"/>
  </si>
  <si>
    <t>11-3.事業協働機関（その他）</t>
    <rPh sb="5" eb="7">
      <t>ジギョウ</t>
    </rPh>
    <rPh sb="7" eb="9">
      <t>キョウドウ</t>
    </rPh>
    <rPh sb="9" eb="11">
      <t>キカン</t>
    </rPh>
    <rPh sb="14" eb="15">
      <t>タ</t>
    </rPh>
    <phoneticPr fontId="18"/>
  </si>
  <si>
    <t>（事務担当）部課名</t>
    <rPh sb="1" eb="3">
      <t>ジム</t>
    </rPh>
    <rPh sb="3" eb="5">
      <t>タントウ</t>
    </rPh>
    <rPh sb="6" eb="8">
      <t>ブカ</t>
    </rPh>
    <rPh sb="8" eb="9">
      <t>メイ</t>
    </rPh>
    <phoneticPr fontId="18"/>
  </si>
  <si>
    <t>（事務担当）所在地</t>
    <rPh sb="1" eb="3">
      <t>ジム</t>
    </rPh>
    <rPh sb="3" eb="5">
      <t>タントウ</t>
    </rPh>
    <rPh sb="6" eb="9">
      <t>ショザイチ</t>
    </rPh>
    <phoneticPr fontId="18"/>
  </si>
  <si>
    <t>（事務担当）責任者氏名</t>
    <rPh sb="1" eb="3">
      <t>ジム</t>
    </rPh>
    <rPh sb="3" eb="5">
      <t>タントウ</t>
    </rPh>
    <rPh sb="6" eb="9">
      <t>セキニンシャ</t>
    </rPh>
    <rPh sb="9" eb="11">
      <t>シメイ</t>
    </rPh>
    <phoneticPr fontId="18"/>
  </si>
  <si>
    <t>（事務担当）責任者所属・職</t>
    <rPh sb="1" eb="3">
      <t>ジム</t>
    </rPh>
    <rPh sb="3" eb="5">
      <t>タントウ</t>
    </rPh>
    <rPh sb="6" eb="9">
      <t>セキニンシャ</t>
    </rPh>
    <rPh sb="9" eb="11">
      <t>ショゾク</t>
    </rPh>
    <rPh sb="12" eb="13">
      <t>ショク</t>
    </rPh>
    <phoneticPr fontId="18"/>
  </si>
  <si>
    <t>（事務担当）担当者氏名</t>
    <rPh sb="1" eb="3">
      <t>ジム</t>
    </rPh>
    <rPh sb="3" eb="5">
      <t>タントウ</t>
    </rPh>
    <rPh sb="6" eb="9">
      <t>タントウシャ</t>
    </rPh>
    <rPh sb="9" eb="11">
      <t>シメイ</t>
    </rPh>
    <phoneticPr fontId="18"/>
  </si>
  <si>
    <t>（事務担当）担当者所属・職</t>
    <rPh sb="1" eb="3">
      <t>ジム</t>
    </rPh>
    <rPh sb="3" eb="5">
      <t>タントウ</t>
    </rPh>
    <rPh sb="6" eb="9">
      <t>タントウシャ</t>
    </rPh>
    <rPh sb="9" eb="11">
      <t>ショゾク</t>
    </rPh>
    <rPh sb="12" eb="13">
      <t>ショク</t>
    </rPh>
    <phoneticPr fontId="18"/>
  </si>
  <si>
    <t>（事務担当）電話番号</t>
    <rPh sb="1" eb="3">
      <t>ジム</t>
    </rPh>
    <rPh sb="3" eb="5">
      <t>タントウ</t>
    </rPh>
    <rPh sb="6" eb="8">
      <t>デンワ</t>
    </rPh>
    <rPh sb="8" eb="10">
      <t>バンゴウ</t>
    </rPh>
    <phoneticPr fontId="18"/>
  </si>
  <si>
    <t>（事務担当）緊急連絡先</t>
    <rPh sb="1" eb="3">
      <t>ジム</t>
    </rPh>
    <rPh sb="3" eb="5">
      <t>タントウ</t>
    </rPh>
    <rPh sb="6" eb="8">
      <t>キンキュウ</t>
    </rPh>
    <rPh sb="8" eb="11">
      <t>レンラクサキ</t>
    </rPh>
    <phoneticPr fontId="18"/>
  </si>
  <si>
    <t>（事務担当）e-mail（主）</t>
    <rPh sb="1" eb="3">
      <t>ジム</t>
    </rPh>
    <rPh sb="3" eb="5">
      <t>タントウ</t>
    </rPh>
    <rPh sb="13" eb="14">
      <t>シュ</t>
    </rPh>
    <phoneticPr fontId="18"/>
  </si>
  <si>
    <t>（事務担当）e-mail（副）</t>
    <rPh sb="1" eb="3">
      <t>ジム</t>
    </rPh>
    <rPh sb="3" eb="5">
      <t>タントウ</t>
    </rPh>
    <rPh sb="13" eb="14">
      <t>フク</t>
    </rPh>
    <phoneticPr fontId="18"/>
  </si>
  <si>
    <t>文書番号</t>
    <rPh sb="0" eb="2">
      <t>ブンショ</t>
    </rPh>
    <rPh sb="2" eb="4">
      <t>バンゴウ</t>
    </rPh>
    <phoneticPr fontId="18"/>
  </si>
  <si>
    <t>　　　年　　月　　日</t>
    <phoneticPr fontId="18"/>
  </si>
  <si>
    <t>文部科学大臣　　殿</t>
    <rPh sb="4" eb="6">
      <t>ダイジン</t>
    </rPh>
    <phoneticPr fontId="18"/>
  </si>
  <si>
    <t>大学等名</t>
    <rPh sb="0" eb="1">
      <t>ナ</t>
    </rPh>
    <phoneticPr fontId="18"/>
  </si>
  <si>
    <t>学長等氏名</t>
    <rPh sb="0" eb="2">
      <t>ガクチョウ</t>
    </rPh>
    <rPh sb="2" eb="3">
      <t>トウ</t>
    </rPh>
    <rPh sb="3" eb="5">
      <t>シメイ</t>
    </rPh>
    <phoneticPr fontId="18"/>
  </si>
  <si>
    <t>企画提案書</t>
    <rPh sb="0" eb="2">
      <t>キカク</t>
    </rPh>
    <rPh sb="2" eb="5">
      <t>テイアンショ</t>
    </rPh>
    <phoneticPr fontId="18"/>
  </si>
  <si>
    <r>
      <t xml:space="preserve">[基本情報]
</t>
    </r>
    <r>
      <rPr>
        <sz val="9"/>
        <rFont val="ＭＳ Ｐゴシック"/>
        <family val="3"/>
        <charset val="128"/>
      </rPr>
      <t>（採択時公表。ただし、項目12 については非公表。）</t>
    </r>
    <rPh sb="1" eb="3">
      <t>キホン</t>
    </rPh>
    <rPh sb="3" eb="5">
      <t>ジョウホウ</t>
    </rPh>
    <phoneticPr fontId="28"/>
  </si>
  <si>
    <t>１．</t>
    <phoneticPr fontId="28"/>
  </si>
  <si>
    <t>２．</t>
    <phoneticPr fontId="28"/>
  </si>
  <si>
    <t>事業者</t>
    <rPh sb="0" eb="2">
      <t>ジギョウ</t>
    </rPh>
    <rPh sb="2" eb="3">
      <t>シャ</t>
    </rPh>
    <phoneticPr fontId="28"/>
  </si>
  <si>
    <t xml:space="preserve"> ふりがな</t>
    <phoneticPr fontId="28"/>
  </si>
  <si>
    <t xml:space="preserve"> （大学等の設置者）</t>
    <rPh sb="2" eb="4">
      <t>ダイガク</t>
    </rPh>
    <rPh sb="4" eb="5">
      <t>トウ</t>
    </rPh>
    <rPh sb="6" eb="8">
      <t>セッチ</t>
    </rPh>
    <rPh sb="8" eb="9">
      <t>シャ</t>
    </rPh>
    <phoneticPr fontId="28"/>
  </si>
  <si>
    <t xml:space="preserve"> （氏名）</t>
    <rPh sb="2" eb="4">
      <t>シメイ</t>
    </rPh>
    <phoneticPr fontId="28"/>
  </si>
  <si>
    <t xml:space="preserve"> （所属・職名）</t>
    <rPh sb="2" eb="4">
      <t>ショゾク</t>
    </rPh>
    <rPh sb="5" eb="7">
      <t>ショクメイ</t>
    </rPh>
    <phoneticPr fontId="28"/>
  </si>
  <si>
    <t>３．</t>
    <phoneticPr fontId="28"/>
  </si>
  <si>
    <t>申請者</t>
    <rPh sb="0" eb="3">
      <t>シンセイシャ</t>
    </rPh>
    <phoneticPr fontId="28"/>
  </si>
  <si>
    <t xml:space="preserve"> （大学等の学長等）</t>
    <rPh sb="2" eb="4">
      <t>ダイガク</t>
    </rPh>
    <rPh sb="4" eb="5">
      <t>ナド</t>
    </rPh>
    <rPh sb="6" eb="8">
      <t>ガクチョウ</t>
    </rPh>
    <rPh sb="8" eb="9">
      <t>ナド</t>
    </rPh>
    <phoneticPr fontId="28"/>
  </si>
  <si>
    <t>４．</t>
    <phoneticPr fontId="28"/>
  </si>
  <si>
    <t>事業責任者</t>
    <rPh sb="0" eb="2">
      <t>ジギョウ</t>
    </rPh>
    <rPh sb="2" eb="5">
      <t>セキニンシャ</t>
    </rPh>
    <phoneticPr fontId="28"/>
  </si>
  <si>
    <t>５．</t>
    <phoneticPr fontId="28"/>
  </si>
  <si>
    <t>６．</t>
    <phoneticPr fontId="28"/>
  </si>
  <si>
    <t>事業のポイント（400字以内）</t>
    <rPh sb="0" eb="2">
      <t>ジギョウ</t>
    </rPh>
    <rPh sb="11" eb="12">
      <t>ジ</t>
    </rPh>
    <rPh sb="12" eb="14">
      <t>イナイ</t>
    </rPh>
    <phoneticPr fontId="28"/>
  </si>
  <si>
    <t>※400字以内で記入。プログラムの概要と特色を簡潔にまとめてください。</t>
    <rPh sb="4" eb="5">
      <t>ジ</t>
    </rPh>
    <rPh sb="5" eb="7">
      <t>イナイ</t>
    </rPh>
    <rPh sb="8" eb="10">
      <t>キニュウ</t>
    </rPh>
    <rPh sb="17" eb="19">
      <t>ガイヨウ</t>
    </rPh>
    <rPh sb="20" eb="22">
      <t>トクショク</t>
    </rPh>
    <rPh sb="23" eb="25">
      <t>カンケツ</t>
    </rPh>
    <phoneticPr fontId="28"/>
  </si>
  <si>
    <t>７．</t>
    <phoneticPr fontId="28"/>
  </si>
  <si>
    <r>
      <t xml:space="preserve">事業経費
（単位：千円）　
</t>
    </r>
    <r>
      <rPr>
        <b/>
        <sz val="9"/>
        <rFont val="ＭＳ Ｐゴシック"/>
        <family val="3"/>
        <charset val="128"/>
      </rPr>
      <t>※千円未満は切り捨て</t>
    </r>
    <phoneticPr fontId="28"/>
  </si>
  <si>
    <t>事業規模
（総事業費）</t>
    <rPh sb="0" eb="2">
      <t>ジギョウ</t>
    </rPh>
    <rPh sb="2" eb="4">
      <t>キボ</t>
    </rPh>
    <rPh sb="6" eb="10">
      <t>ソウジギョウヒ</t>
    </rPh>
    <phoneticPr fontId="28"/>
  </si>
  <si>
    <t>千円</t>
    <rPh sb="0" eb="2">
      <t>センエン</t>
    </rPh>
    <phoneticPr fontId="18"/>
  </si>
  <si>
    <t>内訳</t>
    <rPh sb="0" eb="2">
      <t>ウチワケ</t>
    </rPh>
    <phoneticPr fontId="28"/>
  </si>
  <si>
    <t>補助金申請額</t>
    <rPh sb="0" eb="3">
      <t>ホジョキン</t>
    </rPh>
    <rPh sb="3" eb="6">
      <t>シンセイガク</t>
    </rPh>
    <phoneticPr fontId="28"/>
  </si>
  <si>
    <t>機関負担額</t>
    <rPh sb="0" eb="2">
      <t>キカン</t>
    </rPh>
    <rPh sb="2" eb="5">
      <t>フタンガク</t>
    </rPh>
    <phoneticPr fontId="28"/>
  </si>
  <si>
    <t>受講料収入見込み額</t>
    <rPh sb="0" eb="3">
      <t>ジュコウリョウ</t>
    </rPh>
    <rPh sb="3" eb="5">
      <t>シュウニュウ</t>
    </rPh>
    <rPh sb="5" eb="7">
      <t>ミコ</t>
    </rPh>
    <rPh sb="8" eb="9">
      <t>ガク</t>
    </rPh>
    <phoneticPr fontId="18"/>
  </si>
  <si>
    <t>※１．文部科学省や他省庁が実施する他の補助金は「機関負担額」に計上しないこと。</t>
    <rPh sb="24" eb="26">
      <t>キカン</t>
    </rPh>
    <phoneticPr fontId="28"/>
  </si>
  <si>
    <t>対応予定</t>
    <rPh sb="0" eb="2">
      <t>タイオウ</t>
    </rPh>
    <rPh sb="2" eb="4">
      <t>ヨテイ</t>
    </rPh>
    <phoneticPr fontId="18"/>
  </si>
  <si>
    <t>9.</t>
    <phoneticPr fontId="28"/>
  </si>
  <si>
    <t>事業協働
機関</t>
    <rPh sb="0" eb="2">
      <t>ジギョウ</t>
    </rPh>
    <rPh sb="2" eb="4">
      <t>キョウドウ</t>
    </rPh>
    <rPh sb="5" eb="7">
      <t>キカン</t>
    </rPh>
    <phoneticPr fontId="28"/>
  </si>
  <si>
    <t>（産）</t>
    <rPh sb="1" eb="2">
      <t>サン</t>
    </rPh>
    <phoneticPr fontId="28"/>
  </si>
  <si>
    <t>（官）</t>
    <rPh sb="1" eb="2">
      <t>カン</t>
    </rPh>
    <phoneticPr fontId="28"/>
  </si>
  <si>
    <t>（学）</t>
    <rPh sb="1" eb="2">
      <t>ガク</t>
    </rPh>
    <phoneticPr fontId="28"/>
  </si>
  <si>
    <t>（金）</t>
    <rPh sb="1" eb="2">
      <t>キン</t>
    </rPh>
    <phoneticPr fontId="28"/>
  </si>
  <si>
    <t>10.</t>
    <phoneticPr fontId="28"/>
  </si>
  <si>
    <t>大学名</t>
    <rPh sb="0" eb="3">
      <t>ダイガクメイ</t>
    </rPh>
    <phoneticPr fontId="28"/>
  </si>
  <si>
    <t>学生数</t>
    <rPh sb="0" eb="3">
      <t>ガクセイスウ</t>
    </rPh>
    <phoneticPr fontId="28"/>
  </si>
  <si>
    <t>定員充足率
（R6.5.1）</t>
    <rPh sb="0" eb="2">
      <t>テイイン</t>
    </rPh>
    <rPh sb="2" eb="5">
      <t>ジュウソクリツ</t>
    </rPh>
    <phoneticPr fontId="28"/>
  </si>
  <si>
    <t>教員数</t>
    <rPh sb="0" eb="2">
      <t>キョウイン</t>
    </rPh>
    <rPh sb="2" eb="3">
      <t>スウ</t>
    </rPh>
    <phoneticPr fontId="28"/>
  </si>
  <si>
    <t>職員数</t>
    <rPh sb="0" eb="3">
      <t>ショクインスウ</t>
    </rPh>
    <phoneticPr fontId="28"/>
  </si>
  <si>
    <t>合計</t>
    <phoneticPr fontId="28"/>
  </si>
  <si>
    <t>学部</t>
    <rPh sb="0" eb="2">
      <t>ガクブ</t>
    </rPh>
    <phoneticPr fontId="28"/>
  </si>
  <si>
    <t>人</t>
    <rPh sb="0" eb="1">
      <t>ニン</t>
    </rPh>
    <phoneticPr fontId="28"/>
  </si>
  <si>
    <t>大学院</t>
    <rPh sb="0" eb="3">
      <t>ダイガクイン</t>
    </rPh>
    <phoneticPr fontId="28"/>
  </si>
  <si>
    <t>合計</t>
    <rPh sb="0" eb="2">
      <t>ゴウケイ</t>
    </rPh>
    <phoneticPr fontId="28"/>
  </si>
  <si>
    <t>取組を実施する学部等名</t>
    <rPh sb="0" eb="2">
      <t>トリク</t>
    </rPh>
    <rPh sb="3" eb="5">
      <t>ジッシ</t>
    </rPh>
    <rPh sb="7" eb="9">
      <t>ガクブ</t>
    </rPh>
    <rPh sb="9" eb="10">
      <t>トウ</t>
    </rPh>
    <rPh sb="10" eb="11">
      <t>メイ</t>
    </rPh>
    <phoneticPr fontId="28"/>
  </si>
  <si>
    <t>（学部等名）</t>
    <rPh sb="1" eb="3">
      <t>ガクブ</t>
    </rPh>
    <rPh sb="3" eb="4">
      <t>トウ</t>
    </rPh>
    <rPh sb="4" eb="5">
      <t>メイ</t>
    </rPh>
    <phoneticPr fontId="28"/>
  </si>
  <si>
    <t>(研究科等名）</t>
    <rPh sb="1" eb="3">
      <t>ケンキュウ</t>
    </rPh>
    <rPh sb="3" eb="4">
      <t>カ</t>
    </rPh>
    <rPh sb="4" eb="5">
      <t>トウ</t>
    </rPh>
    <rPh sb="5" eb="6">
      <t>メイ</t>
    </rPh>
    <phoneticPr fontId="28"/>
  </si>
  <si>
    <r>
      <rPr>
        <b/>
        <sz val="9"/>
        <rFont val="ＭＳ Ｐゴシック"/>
        <family val="3"/>
        <charset val="128"/>
      </rPr>
      <t>12．</t>
    </r>
    <r>
      <rPr>
        <b/>
        <sz val="11"/>
        <rFont val="ＭＳ Ｐゴシック"/>
        <family val="3"/>
        <charset val="128"/>
      </rPr>
      <t>事業事務総括者部課の連絡先　※採択結果の通知等の事務連絡先となります。</t>
    </r>
    <rPh sb="3" eb="5">
      <t>ジギョウ</t>
    </rPh>
    <rPh sb="5" eb="7">
      <t>ジム</t>
    </rPh>
    <rPh sb="7" eb="9">
      <t>ソウカツ</t>
    </rPh>
    <rPh sb="9" eb="10">
      <t>シャ</t>
    </rPh>
    <rPh sb="10" eb="11">
      <t>ブ</t>
    </rPh>
    <rPh sb="11" eb="12">
      <t>カ</t>
    </rPh>
    <rPh sb="13" eb="16">
      <t>レンラクサキ</t>
    </rPh>
    <rPh sb="18" eb="20">
      <t>サイタク</t>
    </rPh>
    <rPh sb="20" eb="22">
      <t>ケッカ</t>
    </rPh>
    <rPh sb="23" eb="25">
      <t>ツウチ</t>
    </rPh>
    <rPh sb="25" eb="26">
      <t>トウ</t>
    </rPh>
    <rPh sb="27" eb="29">
      <t>ジム</t>
    </rPh>
    <rPh sb="29" eb="32">
      <t>レンラクサキ</t>
    </rPh>
    <phoneticPr fontId="28"/>
  </si>
  <si>
    <t>部課名</t>
    <rPh sb="0" eb="3">
      <t>ブカメイ</t>
    </rPh>
    <phoneticPr fontId="28"/>
  </si>
  <si>
    <t>所在地</t>
    <rPh sb="0" eb="3">
      <t>ショザイチ</t>
    </rPh>
    <phoneticPr fontId="28"/>
  </si>
  <si>
    <t>〒</t>
    <phoneticPr fontId="18"/>
  </si>
  <si>
    <t>責任者</t>
    <rPh sb="0" eb="3">
      <t>セキニンシャ</t>
    </rPh>
    <phoneticPr fontId="28"/>
  </si>
  <si>
    <t>ふりがな</t>
    <phoneticPr fontId="28"/>
  </si>
  <si>
    <t>　 （氏名）</t>
    <rPh sb="3" eb="5">
      <t>シメイ</t>
    </rPh>
    <phoneticPr fontId="28"/>
  </si>
  <si>
    <t>担当者</t>
    <rPh sb="0" eb="3">
      <t>タントウシャ</t>
    </rPh>
    <phoneticPr fontId="28"/>
  </si>
  <si>
    <t>電話番号</t>
    <rPh sb="0" eb="2">
      <t>デンワ</t>
    </rPh>
    <rPh sb="2" eb="4">
      <t>バンゴウ</t>
    </rPh>
    <phoneticPr fontId="28"/>
  </si>
  <si>
    <t>緊急連絡先</t>
    <rPh sb="0" eb="2">
      <t>キンキュウ</t>
    </rPh>
    <rPh sb="2" eb="5">
      <t>レンラクサキ</t>
    </rPh>
    <phoneticPr fontId="28"/>
  </si>
  <si>
    <t>e-mail（主）</t>
    <rPh sb="7" eb="8">
      <t>シュ</t>
    </rPh>
    <phoneticPr fontId="28"/>
  </si>
  <si>
    <t>e-mail（副）</t>
    <rPh sb="7" eb="8">
      <t>フク</t>
    </rPh>
    <phoneticPr fontId="28"/>
  </si>
  <si>
    <t>※原則として、当該機関事務局の担当部課とし、責任者は課長相当職、担当者は係長相当職とします。
　 e-mail（主）については、できる限り係や課などで共有できるグループメールとし、必ず（副）にも別のアドレスを記入してくださ
   い。</t>
    <rPh sb="1" eb="3">
      <t>ゲンソク</t>
    </rPh>
    <rPh sb="7" eb="9">
      <t>トウガイ</t>
    </rPh>
    <rPh sb="9" eb="11">
      <t>キカン</t>
    </rPh>
    <rPh sb="11" eb="14">
      <t>ジムキョク</t>
    </rPh>
    <rPh sb="15" eb="17">
      <t>タントウ</t>
    </rPh>
    <rPh sb="17" eb="19">
      <t>ブカ</t>
    </rPh>
    <rPh sb="22" eb="25">
      <t>セキニンシャ</t>
    </rPh>
    <rPh sb="26" eb="28">
      <t>カチョウ</t>
    </rPh>
    <rPh sb="28" eb="30">
      <t>ソウトウ</t>
    </rPh>
    <rPh sb="30" eb="31">
      <t>ショク</t>
    </rPh>
    <rPh sb="32" eb="35">
      <t>タントウシャ</t>
    </rPh>
    <rPh sb="36" eb="38">
      <t>カカリチョウ</t>
    </rPh>
    <rPh sb="38" eb="40">
      <t>ソウトウ</t>
    </rPh>
    <rPh sb="40" eb="41">
      <t>ショク</t>
    </rPh>
    <rPh sb="56" eb="57">
      <t>シュ</t>
    </rPh>
    <rPh sb="67" eb="68">
      <t>カギ</t>
    </rPh>
    <rPh sb="75" eb="77">
      <t>キョウユウ</t>
    </rPh>
    <rPh sb="90" eb="91">
      <t>カナラ</t>
    </rPh>
    <rPh sb="93" eb="94">
      <t>フク</t>
    </rPh>
    <rPh sb="97" eb="98">
      <t>ベツ</t>
    </rPh>
    <rPh sb="104" eb="106">
      <t>キニュウ</t>
    </rPh>
    <phoneticPr fontId="28"/>
  </si>
  <si>
    <t>委員会名</t>
  </si>
  <si>
    <t>目的・役割</t>
  </si>
  <si>
    <t>検討の
具体的内容</t>
    <phoneticPr fontId="18"/>
  </si>
  <si>
    <t>委員数</t>
  </si>
  <si>
    <t>　　　　　　　人</t>
  </si>
  <si>
    <t>開催頻度</t>
  </si>
  <si>
    <t>回</t>
  </si>
  <si>
    <t>委員会の構成員</t>
  </si>
  <si>
    <t>氏名</t>
  </si>
  <si>
    <t>所属・職名</t>
  </si>
  <si>
    <t>役割等</t>
  </si>
  <si>
    <t>※欄が不足する場合は、適宜追加してください。</t>
  </si>
  <si>
    <t>※委員の承諾状況（承諾済み、打診中 等）について、「役割等」に記載すること。</t>
  </si>
  <si>
    <t>アプローチ先企業リスト（行の追加可）</t>
    <rPh sb="5" eb="6">
      <t>サキ</t>
    </rPh>
    <rPh sb="6" eb="8">
      <t>キギョウ</t>
    </rPh>
    <rPh sb="12" eb="13">
      <t>ギョウ</t>
    </rPh>
    <rPh sb="14" eb="16">
      <t>ツイカ</t>
    </rPh>
    <rPh sb="16" eb="17">
      <t>カ</t>
    </rPh>
    <phoneticPr fontId="28"/>
  </si>
  <si>
    <t>企業名</t>
    <rPh sb="0" eb="2">
      <t>キギョウ</t>
    </rPh>
    <rPh sb="2" eb="3">
      <t>メイ</t>
    </rPh>
    <phoneticPr fontId="18"/>
  </si>
  <si>
    <t>所在地</t>
    <rPh sb="0" eb="3">
      <t>ショザイチ</t>
    </rPh>
    <phoneticPr fontId="18"/>
  </si>
  <si>
    <t>電話番号</t>
    <rPh sb="0" eb="4">
      <t>デンワバンゴウ</t>
    </rPh>
    <phoneticPr fontId="18"/>
  </si>
  <si>
    <t>代表者名</t>
    <rPh sb="0" eb="4">
      <t>ダイヒョウシャメイ</t>
    </rPh>
    <phoneticPr fontId="18"/>
  </si>
  <si>
    <t>設立年月</t>
    <rPh sb="0" eb="4">
      <t>セツリツネンゲツ</t>
    </rPh>
    <phoneticPr fontId="18"/>
  </si>
  <si>
    <t>資本金</t>
    <rPh sb="0" eb="3">
      <t>シホンキン</t>
    </rPh>
    <phoneticPr fontId="18"/>
  </si>
  <si>
    <t>従業員数</t>
    <rPh sb="0" eb="4">
      <t>ジュウギョウインスウ</t>
    </rPh>
    <phoneticPr fontId="18"/>
  </si>
  <si>
    <t>業種</t>
    <rPh sb="0" eb="2">
      <t>ギョウシュ</t>
    </rPh>
    <phoneticPr fontId="18"/>
  </si>
  <si>
    <t>令和７年度補正予算 産学連携リ・スキリング・エコシステム構築事業</t>
    <rPh sb="5" eb="9">
      <t>ホセイヨサン</t>
    </rPh>
    <rPh sb="10" eb="14">
      <t>サンガクレンケイ</t>
    </rPh>
    <phoneticPr fontId="18"/>
  </si>
  <si>
    <t>令和７年度人材育成推進事業費補助金</t>
    <rPh sb="0" eb="2">
      <t>レイワ</t>
    </rPh>
    <rPh sb="3" eb="5">
      <t>ネンド</t>
    </rPh>
    <rPh sb="5" eb="7">
      <t>ジンザイ</t>
    </rPh>
    <phoneticPr fontId="28"/>
  </si>
  <si>
    <t>教職員数（R7.5.1）</t>
    <phoneticPr fontId="28"/>
  </si>
  <si>
    <t>入学定員
（令和７年度）</t>
    <rPh sb="6" eb="8">
      <t>レイワ</t>
    </rPh>
    <phoneticPr fontId="28"/>
  </si>
  <si>
    <t>全学生数
（R6.7.1）</t>
    <phoneticPr fontId="28"/>
  </si>
  <si>
    <r>
      <t xml:space="preserve">収容定員
</t>
    </r>
    <r>
      <rPr>
        <sz val="6"/>
        <rFont val="游ゴシック"/>
        <family val="3"/>
        <charset val="128"/>
        <scheme val="minor"/>
      </rPr>
      <t>（令和7年度）</t>
    </r>
    <rPh sb="0" eb="2">
      <t>シュウヨウ</t>
    </rPh>
    <rPh sb="2" eb="4">
      <t>テイイン</t>
    </rPh>
    <rPh sb="6" eb="8">
      <t>レイワ</t>
    </rPh>
    <rPh sb="9" eb="11">
      <t>ネンドヘイネンド</t>
    </rPh>
    <phoneticPr fontId="28"/>
  </si>
  <si>
    <t>主たる大学等の学生・教職員数</t>
    <phoneticPr fontId="28"/>
  </si>
  <si>
    <t>令和７年度補正予算 産学連携リ・スキリング・エコシステム構築事業
メニュー①「地方創生」について、別紙のとおり、企画提案書を提出します。</t>
    <rPh sb="39" eb="43">
      <t>チホウソウセイ</t>
    </rPh>
    <rPh sb="49" eb="51">
      <t>ベッシ</t>
    </rPh>
    <rPh sb="56" eb="58">
      <t>キカク</t>
    </rPh>
    <rPh sb="58" eb="61">
      <t>テイアンショ</t>
    </rPh>
    <rPh sb="62" eb="64">
      <t>テイシュツ</t>
    </rPh>
    <phoneticPr fontId="18"/>
  </si>
  <si>
    <t>実施主体</t>
    <rPh sb="0" eb="4">
      <t>ジッシシュタイ</t>
    </rPh>
    <phoneticPr fontId="18"/>
  </si>
  <si>
    <t>事業名</t>
    <rPh sb="0" eb="2">
      <t>ジギョウ</t>
    </rPh>
    <rPh sb="2" eb="3">
      <t>メイ</t>
    </rPh>
    <phoneticPr fontId="28"/>
  </si>
  <si>
    <t>（その他）</t>
    <rPh sb="3" eb="4">
      <t>タ</t>
    </rPh>
    <phoneticPr fontId="28"/>
  </si>
  <si>
    <t>１１</t>
    <phoneticPr fontId="18"/>
  </si>
  <si>
    <r>
      <t>13．</t>
    </r>
    <r>
      <rPr>
        <b/>
        <sz val="14"/>
        <rFont val="ＭＳ Ｐゴシック"/>
        <family val="3"/>
        <charset val="128"/>
      </rPr>
      <t>事業実施委員会</t>
    </r>
    <r>
      <rPr>
        <b/>
        <sz val="11"/>
        <rFont val="ＭＳ Ｐゴシック"/>
        <family val="3"/>
        <charset val="128"/>
      </rPr>
      <t>（プラットフォーム）</t>
    </r>
    <rPh sb="3" eb="5">
      <t>ジギョウ</t>
    </rPh>
    <rPh sb="5" eb="7">
      <t>ジッシ</t>
    </rPh>
    <rPh sb="7" eb="10">
      <t>イインカイ</t>
    </rPh>
    <phoneticPr fontId="28"/>
  </si>
  <si>
    <t>産学連携リ・スキリング・エコシステム構築事業
メニュー①「地方創生」</t>
    <rPh sb="0" eb="4">
      <t>サンガクレンケイ</t>
    </rPh>
    <rPh sb="18" eb="20">
      <t>コウチク</t>
    </rPh>
    <rPh sb="29" eb="33">
      <t>チホウソウセイ</t>
    </rPh>
    <phoneticPr fontId="28"/>
  </si>
  <si>
    <t>メニュー①「地方創生」に関する企画提案書の提出について</t>
    <rPh sb="6" eb="10">
      <t>チホウソウセイ</t>
    </rPh>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</si>
</sst>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General&quot;文字&quot;"/>
    <numFmt numFmtId="177" formatCode="&quot;（&quot;General&quot;文字）&quot;"/>
    <numFmt numFmtId="178" formatCode="#,##0_ "/>
    <numFmt numFmtId="179" formatCode="0.0%"/>
  </numFmts>
  <fonts count="55">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6"/>
      <name val="游ゴシック"/>
      <family val="2"/>
      <charset val="128"/>
      <scheme val="minor"/>
    </font>
    <font>
      <b/>
      <sz val="12"/>
      <name val="ＭＳ Ｐゴシック"/>
      <family val="3"/>
      <charset val="128"/>
    </font>
    <font>
      <sz val="10.5"/>
      <name val="ＭＳ Ｐゴシック"/>
      <family val="3"/>
      <charset val="128"/>
    </font>
    <font>
      <sz val="12"/>
      <name val="ＭＳ Ｐゴシック"/>
      <family val="3"/>
      <charset val="128"/>
    </font>
    <font>
      <sz val="11"/>
      <name val="ＭＳ Ｐゴシック"/>
      <family val="3"/>
      <charset val="128"/>
    </font>
    <font>
      <b/>
      <sz val="10"/>
      <name val="ＭＳ Ｐゴシック"/>
      <family val="3"/>
      <charset val="128"/>
    </font>
    <font>
      <sz val="10"/>
      <name val="ＭＳ Ｐゴシック"/>
      <family val="3"/>
      <charset val="128"/>
    </font>
    <font>
      <b/>
      <sz val="11"/>
      <name val="ＭＳ Ｐゴシック"/>
      <family val="3"/>
      <charset val="128"/>
    </font>
    <font>
      <sz val="11"/>
      <color rgb="FFFF0000"/>
      <name val="ＭＳ Ｐゴシック"/>
      <family val="3"/>
      <charset val="128"/>
    </font>
    <font>
      <b/>
      <sz val="10.5"/>
      <name val="ＭＳ ゴシック"/>
      <family val="3"/>
      <charset val="128"/>
    </font>
    <font>
      <sz val="6"/>
      <name val="ＭＳ Ｐゴシック"/>
      <family val="3"/>
      <charset val="128"/>
    </font>
    <font>
      <b/>
      <sz val="16"/>
      <color theme="1"/>
      <name val="ＭＳ Ｐゴシック"/>
      <family val="3"/>
      <charset val="128"/>
    </font>
    <font>
      <sz val="9"/>
      <name val="ＭＳ Ｐゴシック"/>
      <family val="3"/>
      <charset val="128"/>
    </font>
    <font>
      <sz val="7"/>
      <name val="ＭＳ Ｐゴシック"/>
      <family val="3"/>
      <charset val="128"/>
    </font>
    <font>
      <sz val="8"/>
      <name val="ＭＳ Ｐゴシック"/>
      <family val="3"/>
      <charset val="128"/>
    </font>
    <font>
      <b/>
      <sz val="8"/>
      <name val="ＭＳ Ｐゴシック"/>
      <family val="3"/>
      <charset val="128"/>
    </font>
    <font>
      <b/>
      <sz val="11"/>
      <name val="游ゴシック"/>
      <family val="3"/>
      <charset val="128"/>
      <scheme val="minor"/>
    </font>
    <font>
      <sz val="11"/>
      <name val="游ゴシック"/>
      <family val="3"/>
      <charset val="128"/>
      <scheme val="minor"/>
    </font>
    <font>
      <sz val="9"/>
      <name val="游ゴシック"/>
      <family val="3"/>
      <charset val="128"/>
      <scheme val="minor"/>
    </font>
    <font>
      <sz val="10.5"/>
      <name val="游ゴシック"/>
      <family val="3"/>
      <charset val="128"/>
      <scheme val="minor"/>
    </font>
    <font>
      <b/>
      <sz val="9"/>
      <name val="ＭＳ Ｐゴシック"/>
      <family val="3"/>
      <charset val="128"/>
    </font>
    <font>
      <sz val="11"/>
      <color theme="1"/>
      <name val="游ゴシック"/>
      <family val="3"/>
      <charset val="128"/>
      <scheme val="minor"/>
    </font>
    <font>
      <u/>
      <sz val="11"/>
      <color theme="10"/>
      <name val="ＭＳ Ｐゴシック"/>
      <family val="3"/>
      <charset val="128"/>
    </font>
    <font>
      <sz val="10"/>
      <color rgb="FFFFFFFF"/>
      <name val="ＭＳ Ｐゴシック"/>
      <family val="3"/>
      <charset val="128"/>
    </font>
    <font>
      <sz val="10"/>
      <color rgb="FF000000"/>
      <name val="ＭＳ Ｐゴシック"/>
      <family val="3"/>
      <charset val="128"/>
    </font>
    <font>
      <b/>
      <sz val="10"/>
      <color theme="1"/>
      <name val="ＭＳ Ｐゴシック"/>
      <family val="3"/>
      <charset val="128"/>
    </font>
    <font>
      <sz val="6"/>
      <name val="游ゴシック"/>
      <family val="3"/>
      <charset val="128"/>
      <scheme val="minor"/>
    </font>
    <font>
      <b/>
      <sz val="11"/>
      <color theme="1"/>
      <name val="ＭＳ Ｐゴシック"/>
      <family val="3"/>
      <charset val="128"/>
    </font>
    <font>
      <b/>
      <sz val="18"/>
      <color theme="1"/>
      <name val="ＭＳ Ｐゴシック"/>
      <family val="3"/>
      <charset val="128"/>
    </font>
    <font>
      <b/>
      <sz val="14"/>
      <name val="ＭＳ Ｐゴシック"/>
      <family val="3"/>
      <charset val="128"/>
    </font>
    <font>
      <sz val="9"/>
      <color indexed="81"/>
      <name val="MS P ゴシック"/>
      <family val="3"/>
      <charset val="128"/>
    </font>
    <font>
      <b/>
      <sz val="9"/>
      <color indexed="81"/>
      <name val="MS P ゴシック"/>
      <family val="3"/>
      <charset val="128"/>
    </font>
    <font>
      <sz val="9"/>
      <color theme="1"/>
      <name val="ＭＳ ゴシック"/>
      <family val="3"/>
      <charset val="128"/>
    </font>
    <font>
      <sz val="11"/>
      <color theme="0"/>
      <name val="ＭＳ Ｐゴシック"/>
      <family val="3"/>
      <charset val="128"/>
    </font>
    <font>
      <b/>
      <sz val="11"/>
      <color theme="0"/>
      <name val="ＭＳ Ｐゴシック"/>
      <family val="3"/>
      <charset val="128"/>
    </font>
    <font>
      <b/>
      <sz val="15"/>
      <color theme="1"/>
      <name val="ＭＳ Ｐゴシック"/>
      <family val="3"/>
      <charset val="128"/>
    </font>
    <font>
      <sz val="9"/>
      <color rgb="FF000000"/>
      <name val="MS UI Gothic"/>
      <family val="3"/>
      <charset val="128"/>
    </font>
  </fonts>
  <fills count="40">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
      <patternFill patternType="solid">
        <fgColor rgb="FFFFFFFF"/>
        <bgColor indexed="64"/>
      </patternFill>
    </fill>
    <fill>
      <patternFill patternType="solid">
        <fgColor rgb="FF888888"/>
        <bgColor indexed="64"/>
      </patternFill>
    </fill>
    <fill>
      <patternFill patternType="solid">
        <fgColor theme="0" tint="-0.249977111117893"/>
        <bgColor indexed="64"/>
      </patternFill>
    </fill>
    <fill>
      <patternFill patternType="solid">
        <fgColor theme="4" tint="0.39997558519241921"/>
        <bgColor indexed="64"/>
      </patternFill>
    </fill>
  </fills>
  <borders count="11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style="medium">
        <color indexed="64"/>
      </right>
      <top/>
      <bottom/>
      <diagonal/>
    </border>
    <border>
      <left style="medium">
        <color indexed="64"/>
      </left>
      <right style="medium">
        <color indexed="64"/>
      </right>
      <top/>
      <bottom/>
      <diagonal/>
    </border>
    <border>
      <left/>
      <right/>
      <top style="medium">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style="thin">
        <color indexed="64"/>
      </left>
      <right/>
      <top style="thin">
        <color indexed="64"/>
      </top>
      <bottom style="thin">
        <color indexed="64"/>
      </bottom>
      <diagonal/>
    </border>
    <border>
      <left style="medium">
        <color indexed="64"/>
      </left>
      <right/>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style="double">
        <color indexed="64"/>
      </right>
      <top style="thin">
        <color indexed="64"/>
      </top>
      <bottom/>
      <diagonal/>
    </border>
    <border>
      <left style="double">
        <color indexed="64"/>
      </left>
      <right/>
      <top style="thin">
        <color indexed="64"/>
      </top>
      <bottom/>
      <diagonal/>
    </border>
    <border>
      <left/>
      <right style="double">
        <color indexed="64"/>
      </right>
      <top/>
      <bottom/>
      <diagonal/>
    </border>
    <border>
      <left style="double">
        <color indexed="64"/>
      </left>
      <right/>
      <top/>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right style="double">
        <color indexed="64"/>
      </right>
      <top/>
      <bottom style="medium">
        <color indexed="64"/>
      </bottom>
      <diagonal/>
    </border>
    <border>
      <left style="double">
        <color indexed="64"/>
      </left>
      <right/>
      <top/>
      <bottom style="medium">
        <color indexed="64"/>
      </bottom>
      <diagonal/>
    </border>
    <border>
      <left style="medium">
        <color indexed="64"/>
      </left>
      <right/>
      <top style="medium">
        <color indexed="64"/>
      </top>
      <bottom style="thin">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left style="thin">
        <color indexed="64"/>
      </left>
      <right/>
      <top style="dotted">
        <color indexed="64"/>
      </top>
      <bottom/>
      <diagonal/>
    </border>
    <border>
      <left/>
      <right/>
      <top style="dotted">
        <color indexed="64"/>
      </top>
      <bottom/>
      <diagonal/>
    </border>
    <border>
      <left/>
      <right style="medium">
        <color indexed="64"/>
      </right>
      <top style="dotted">
        <color indexed="64"/>
      </top>
      <bottom/>
      <diagonal/>
    </border>
    <border>
      <left/>
      <right style="hair">
        <color indexed="64"/>
      </right>
      <top style="thin">
        <color indexed="64"/>
      </top>
      <bottom/>
      <diagonal/>
    </border>
    <border>
      <left style="hair">
        <color indexed="64"/>
      </left>
      <right/>
      <top style="thin">
        <color indexed="64"/>
      </top>
      <bottom/>
      <diagonal/>
    </border>
    <border>
      <left/>
      <right style="hair">
        <color indexed="64"/>
      </right>
      <top/>
      <bottom style="thin">
        <color indexed="64"/>
      </bottom>
      <diagonal/>
    </border>
    <border>
      <left style="hair">
        <color indexed="64"/>
      </left>
      <right/>
      <top/>
      <bottom style="thin">
        <color indexed="64"/>
      </bottom>
      <diagonal/>
    </border>
    <border>
      <left/>
      <right style="hair">
        <color indexed="64"/>
      </right>
      <top/>
      <bottom/>
      <diagonal/>
    </border>
    <border>
      <left style="thin">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style="hair">
        <color indexed="64"/>
      </bottom>
      <diagonal/>
    </border>
    <border>
      <left/>
      <right style="medium">
        <color indexed="64"/>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style="thin">
        <color rgb="FF666666"/>
      </left>
      <right style="thin">
        <color rgb="FF666666"/>
      </right>
      <top style="thin">
        <color rgb="FF666666"/>
      </top>
      <bottom style="thin">
        <color rgb="FF666666"/>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thin">
        <color indexed="64"/>
      </right>
      <top style="dotted">
        <color indexed="64"/>
      </top>
      <bottom/>
      <diagonal/>
    </border>
    <border>
      <left/>
      <right style="dotted">
        <color indexed="64"/>
      </right>
      <top/>
      <bottom style="medium">
        <color indexed="64"/>
      </bottom>
      <diagonal/>
    </border>
    <border>
      <left style="dotted">
        <color indexed="64"/>
      </left>
      <right/>
      <top style="dotted">
        <color indexed="64"/>
      </top>
      <bottom style="medium">
        <color indexed="64"/>
      </bottom>
      <diagonal/>
    </border>
    <border>
      <left/>
      <right style="medium">
        <color indexed="64"/>
      </right>
      <top style="dotted">
        <color indexed="64"/>
      </top>
      <bottom style="dotted">
        <color indexed="64"/>
      </bottom>
      <diagonal/>
    </border>
  </borders>
  <cellStyleXfs count="44">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0" fontId="22" fillId="0" borderId="0"/>
    <xf numFmtId="0" fontId="40" fillId="0" borderId="0" applyNumberFormat="0" applyFill="0" applyBorder="0" applyAlignment="0" applyProtection="0"/>
  </cellStyleXfs>
  <cellXfs count="376">
    <xf numFmtId="0" fontId="0" fillId="0" borderId="0" xfId="0">
      <alignment vertical="center"/>
    </xf>
    <xf numFmtId="0" fontId="20" fillId="0" borderId="0" xfId="0" applyFont="1">
      <alignment vertical="center"/>
    </xf>
    <xf numFmtId="0" fontId="22" fillId="0" borderId="0" xfId="0" applyFont="1">
      <alignment vertical="center"/>
    </xf>
    <xf numFmtId="0" fontId="21" fillId="0" borderId="0" xfId="0" applyFont="1" applyAlignment="1">
      <alignment horizontal="justify" vertical="center"/>
    </xf>
    <xf numFmtId="0" fontId="21" fillId="0" borderId="0" xfId="0" applyFont="1" applyAlignment="1">
      <alignment horizontal="left" vertical="center"/>
    </xf>
    <xf numFmtId="0" fontId="19" fillId="0" borderId="0" xfId="0" applyFont="1" applyAlignment="1">
      <alignment horizontal="left" vertical="center"/>
    </xf>
    <xf numFmtId="0" fontId="21" fillId="0" borderId="10" xfId="0" applyFont="1" applyBorder="1" applyAlignment="1">
      <alignment horizontal="center" vertical="center" wrapText="1"/>
    </xf>
    <xf numFmtId="0" fontId="21" fillId="0" borderId="12" xfId="0" applyFont="1" applyBorder="1" applyAlignment="1">
      <alignment horizontal="center" vertical="center" wrapText="1"/>
    </xf>
    <xf numFmtId="0" fontId="21" fillId="0" borderId="17" xfId="0" applyFont="1" applyBorder="1" applyAlignment="1">
      <alignment horizontal="center" wrapText="1"/>
    </xf>
    <xf numFmtId="0" fontId="21" fillId="0" borderId="13" xfId="0" applyFont="1" applyBorder="1" applyAlignment="1">
      <alignment horizontal="right" vertical="center" wrapText="1"/>
    </xf>
    <xf numFmtId="0" fontId="21" fillId="0" borderId="13" xfId="0" applyFont="1" applyBorder="1" applyAlignment="1">
      <alignment horizontal="justify" vertical="center" wrapText="1"/>
    </xf>
    <xf numFmtId="0" fontId="20" fillId="0" borderId="0" xfId="0" applyFont="1" applyAlignment="1">
      <alignment horizontal="left" vertical="center"/>
    </xf>
    <xf numFmtId="0" fontId="22" fillId="0" borderId="13" xfId="0" applyFont="1" applyBorder="1" applyAlignment="1">
      <alignment horizontal="left" vertical="center" shrinkToFit="1"/>
    </xf>
    <xf numFmtId="0" fontId="22" fillId="0" borderId="0" xfId="42"/>
    <xf numFmtId="0" fontId="25" fillId="0" borderId="0" xfId="42" applyFont="1"/>
    <xf numFmtId="0" fontId="27" fillId="0" borderId="0" xfId="42" applyFont="1" applyAlignment="1">
      <alignment horizontal="center" vertical="center"/>
    </xf>
    <xf numFmtId="0" fontId="22" fillId="0" borderId="0" xfId="42" applyAlignment="1">
      <alignment shrinkToFit="1"/>
    </xf>
    <xf numFmtId="0" fontId="22" fillId="0" borderId="34" xfId="42" applyBorder="1" applyAlignment="1">
      <alignment horizontal="left"/>
    </xf>
    <xf numFmtId="176" fontId="22" fillId="0" borderId="0" xfId="42" applyNumberFormat="1" applyAlignment="1">
      <alignment shrinkToFit="1"/>
    </xf>
    <xf numFmtId="0" fontId="35" fillId="0" borderId="0" xfId="42" applyFont="1" applyAlignment="1">
      <alignment vertical="center"/>
    </xf>
    <xf numFmtId="0" fontId="35" fillId="0" borderId="28" xfId="42" applyFont="1" applyBorder="1" applyAlignment="1">
      <alignment vertical="center"/>
    </xf>
    <xf numFmtId="0" fontId="35" fillId="0" borderId="21" xfId="42" applyFont="1" applyBorder="1" applyAlignment="1">
      <alignment vertical="center"/>
    </xf>
    <xf numFmtId="0" fontId="24" fillId="0" borderId="0" xfId="42" applyFont="1" applyAlignment="1">
      <alignment horizontal="left" vertical="center" shrinkToFit="1"/>
    </xf>
    <xf numFmtId="0" fontId="22" fillId="0" borderId="19" xfId="42" applyBorder="1" applyAlignment="1">
      <alignment horizontal="center" vertical="center"/>
    </xf>
    <xf numFmtId="178" fontId="30" fillId="0" borderId="19" xfId="42" applyNumberFormat="1" applyFont="1" applyBorder="1" applyAlignment="1">
      <alignment horizontal="center" vertical="center" textRotation="255"/>
    </xf>
    <xf numFmtId="178" fontId="22" fillId="0" borderId="19" xfId="42" applyNumberFormat="1" applyBorder="1" applyAlignment="1">
      <alignment horizontal="center" vertical="center" shrinkToFit="1"/>
    </xf>
    <xf numFmtId="178" fontId="22" fillId="0" borderId="19" xfId="42" applyNumberFormat="1" applyBorder="1" applyAlignment="1">
      <alignment horizontal="center" vertical="center"/>
    </xf>
    <xf numFmtId="0" fontId="22" fillId="35" borderId="82" xfId="42" applyFill="1" applyBorder="1" applyAlignment="1">
      <alignment horizontal="left"/>
    </xf>
    <xf numFmtId="0" fontId="22" fillId="35" borderId="42" xfId="42" applyFill="1" applyBorder="1" applyAlignment="1">
      <alignment vertical="center"/>
    </xf>
    <xf numFmtId="0" fontId="22" fillId="35" borderId="38" xfId="42" applyFill="1" applyBorder="1" applyAlignment="1">
      <alignment vertical="center"/>
    </xf>
    <xf numFmtId="0" fontId="22" fillId="35" borderId="84" xfId="42" applyFill="1" applyBorder="1" applyAlignment="1">
      <alignment vertical="center"/>
    </xf>
    <xf numFmtId="0" fontId="22" fillId="35" borderId="86" xfId="42" applyFill="1" applyBorder="1" applyAlignment="1">
      <alignment horizontal="left"/>
    </xf>
    <xf numFmtId="0" fontId="22" fillId="35" borderId="87" xfId="42" applyFill="1" applyBorder="1" applyAlignment="1">
      <alignment vertical="center"/>
    </xf>
    <xf numFmtId="0" fontId="22" fillId="35" borderId="88" xfId="42" applyFill="1" applyBorder="1" applyAlignment="1">
      <alignment vertical="center"/>
    </xf>
    <xf numFmtId="0" fontId="20" fillId="35" borderId="89" xfId="42" applyFont="1" applyFill="1" applyBorder="1" applyAlignment="1">
      <alignment vertical="center"/>
    </xf>
    <xf numFmtId="0" fontId="0" fillId="0" borderId="0" xfId="0" applyAlignment="1">
      <alignment horizontal="left" vertical="center"/>
    </xf>
    <xf numFmtId="0" fontId="41" fillId="37" borderId="99" xfId="0" applyFont="1" applyFill="1" applyBorder="1" applyAlignment="1">
      <alignment horizontal="center" vertical="center" wrapText="1"/>
    </xf>
    <xf numFmtId="0" fontId="41" fillId="37" borderId="99" xfId="0" applyFont="1" applyFill="1" applyBorder="1" applyAlignment="1">
      <alignment horizontal="left" vertical="center" wrapText="1"/>
    </xf>
    <xf numFmtId="0" fontId="42" fillId="36" borderId="99" xfId="0" applyFont="1" applyFill="1" applyBorder="1" applyAlignment="1">
      <alignment vertical="center" wrapText="1"/>
    </xf>
    <xf numFmtId="0" fontId="42" fillId="36" borderId="99" xfId="0" applyFont="1" applyFill="1" applyBorder="1" applyAlignment="1">
      <alignment horizontal="left" vertical="center" wrapText="1"/>
    </xf>
    <xf numFmtId="178" fontId="25" fillId="0" borderId="0" xfId="42" applyNumberFormat="1" applyFont="1" applyAlignment="1">
      <alignment horizontal="center" vertical="center"/>
    </xf>
    <xf numFmtId="0" fontId="0" fillId="0" borderId="0" xfId="0" applyAlignment="1"/>
    <xf numFmtId="0" fontId="25" fillId="0" borderId="50" xfId="42" applyFont="1" applyBorder="1" applyAlignment="1">
      <alignment vertical="center"/>
    </xf>
    <xf numFmtId="0" fontId="25" fillId="0" borderId="52" xfId="42" applyFont="1" applyBorder="1" applyAlignment="1">
      <alignment vertical="center"/>
    </xf>
    <xf numFmtId="0" fontId="35" fillId="0" borderId="40" xfId="42" applyFont="1" applyBorder="1" applyAlignment="1">
      <alignment vertical="center"/>
    </xf>
    <xf numFmtId="0" fontId="39" fillId="0" borderId="79" xfId="42" applyFont="1" applyBorder="1" applyAlignment="1">
      <alignment vertical="center"/>
    </xf>
    <xf numFmtId="0" fontId="35" fillId="0" borderId="80" xfId="42" applyFont="1" applyBorder="1" applyAlignment="1">
      <alignment vertical="center"/>
    </xf>
    <xf numFmtId="0" fontId="35" fillId="0" borderId="80" xfId="42" applyFont="1" applyBorder="1" applyAlignment="1">
      <alignment vertical="top"/>
    </xf>
    <xf numFmtId="0" fontId="35" fillId="0" borderId="81" xfId="42" applyFont="1" applyBorder="1" applyAlignment="1">
      <alignment vertical="top"/>
    </xf>
    <xf numFmtId="0" fontId="35" fillId="0" borderId="16" xfId="42" applyFont="1" applyBorder="1" applyAlignment="1">
      <alignment vertical="top"/>
    </xf>
    <xf numFmtId="178" fontId="25" fillId="0" borderId="0" xfId="42" applyNumberFormat="1" applyFont="1" applyAlignment="1">
      <alignment vertical="center"/>
    </xf>
    <xf numFmtId="0" fontId="32" fillId="0" borderId="0" xfId="42" applyFont="1" applyAlignment="1">
      <alignment horizontal="left" vertical="center" wrapText="1"/>
    </xf>
    <xf numFmtId="0" fontId="35" fillId="0" borderId="22" xfId="42" applyFont="1" applyBorder="1" applyAlignment="1">
      <alignment vertical="center"/>
    </xf>
    <xf numFmtId="0" fontId="35" fillId="0" borderId="0" xfId="42" applyFont="1" applyAlignment="1">
      <alignment vertical="top"/>
    </xf>
    <xf numFmtId="0" fontId="50" fillId="0" borderId="0" xfId="0" applyFont="1" applyAlignment="1">
      <alignment vertical="top" wrapText="1"/>
    </xf>
    <xf numFmtId="0" fontId="51" fillId="0" borderId="0" xfId="42" applyFont="1" applyAlignment="1">
      <alignment shrinkToFit="1"/>
    </xf>
    <xf numFmtId="0" fontId="51" fillId="0" borderId="0" xfId="42" applyFont="1"/>
    <xf numFmtId="176" fontId="51" fillId="0" borderId="0" xfId="42" applyNumberFormat="1" applyFont="1" applyAlignment="1">
      <alignment shrinkToFit="1"/>
    </xf>
    <xf numFmtId="178" fontId="52" fillId="0" borderId="0" xfId="42" applyNumberFormat="1" applyFont="1" applyAlignment="1">
      <alignment vertical="center"/>
    </xf>
    <xf numFmtId="178" fontId="52" fillId="0" borderId="0" xfId="42" applyNumberFormat="1" applyFont="1" applyAlignment="1">
      <alignment horizontal="center" vertical="center"/>
    </xf>
    <xf numFmtId="0" fontId="22" fillId="0" borderId="0" xfId="0" applyFont="1" applyAlignment="1">
      <alignment vertical="center" wrapText="1"/>
    </xf>
    <xf numFmtId="0" fontId="22" fillId="38" borderId="26" xfId="0" applyFont="1" applyFill="1" applyBorder="1" applyAlignment="1">
      <alignment horizontal="center" vertical="center"/>
    </xf>
    <xf numFmtId="0" fontId="22" fillId="0" borderId="26" xfId="0" applyFont="1" applyBorder="1">
      <alignment vertical="center"/>
    </xf>
    <xf numFmtId="0" fontId="35" fillId="0" borderId="0" xfId="42" applyFont="1" applyAlignment="1">
      <alignment horizontal="center" vertical="center"/>
    </xf>
    <xf numFmtId="0" fontId="35" fillId="0" borderId="16" xfId="42" applyFont="1" applyBorder="1" applyAlignment="1">
      <alignment horizontal="center" vertical="center"/>
    </xf>
    <xf numFmtId="0" fontId="21" fillId="0" borderId="0" xfId="0" applyFont="1" applyAlignment="1">
      <alignment horizontal="justify" vertical="center" wrapText="1"/>
    </xf>
    <xf numFmtId="0" fontId="21" fillId="0" borderId="0" xfId="0" applyFont="1">
      <alignment vertical="center"/>
    </xf>
    <xf numFmtId="0" fontId="21" fillId="0" borderId="0" xfId="0" applyFont="1" applyAlignment="1">
      <alignment horizontal="center" vertical="center"/>
    </xf>
    <xf numFmtId="0" fontId="21" fillId="0" borderId="24" xfId="0" applyFont="1" applyBorder="1" applyAlignment="1">
      <alignment horizontal="center" vertical="top" wrapText="1"/>
    </xf>
    <xf numFmtId="0" fontId="35" fillId="0" borderId="79" xfId="42" applyFont="1" applyBorder="1" applyAlignment="1">
      <alignment vertical="center"/>
    </xf>
    <xf numFmtId="0" fontId="35" fillId="0" borderId="80" xfId="42" applyFont="1" applyBorder="1" applyAlignment="1">
      <alignment horizontal="center" vertical="top"/>
    </xf>
    <xf numFmtId="0" fontId="35" fillId="0" borderId="81" xfId="42" applyFont="1" applyBorder="1" applyAlignment="1">
      <alignment horizontal="center" vertical="top"/>
    </xf>
    <xf numFmtId="0" fontId="35" fillId="0" borderId="87" xfId="42" applyFont="1" applyBorder="1" applyAlignment="1">
      <alignment horizontal="center" vertical="top"/>
    </xf>
    <xf numFmtId="0" fontId="35" fillId="0" borderId="88" xfId="42" applyFont="1" applyBorder="1" applyAlignment="1">
      <alignment horizontal="center" vertical="top"/>
    </xf>
    <xf numFmtId="0" fontId="35" fillId="0" borderId="91" xfId="42" applyFont="1" applyBorder="1" applyAlignment="1">
      <alignment horizontal="center" vertical="top"/>
    </xf>
    <xf numFmtId="0" fontId="22" fillId="0" borderId="0" xfId="0" applyFont="1" applyAlignment="1">
      <alignment horizontal="center" vertical="center"/>
    </xf>
    <xf numFmtId="0" fontId="21" fillId="0" borderId="0" xfId="0" applyFont="1" applyAlignment="1">
      <alignment horizontal="justify" vertical="center" wrapText="1"/>
    </xf>
    <xf numFmtId="0" fontId="21" fillId="0" borderId="0" xfId="0" applyFont="1">
      <alignment vertical="center"/>
    </xf>
    <xf numFmtId="0" fontId="21" fillId="0" borderId="0" xfId="0" applyFont="1" applyAlignment="1">
      <alignment horizontal="center" vertical="center"/>
    </xf>
    <xf numFmtId="0" fontId="21" fillId="0" borderId="0" xfId="0" applyFont="1" applyAlignment="1">
      <alignment horizontal="center" vertical="center" wrapText="1"/>
    </xf>
    <xf numFmtId="0" fontId="21" fillId="0" borderId="0" xfId="0" applyFont="1" applyAlignment="1">
      <alignment horizontal="left" vertical="center" wrapText="1"/>
    </xf>
    <xf numFmtId="178" fontId="37" fillId="0" borderId="36" xfId="42" applyNumberFormat="1" applyFont="1" applyBorder="1" applyAlignment="1">
      <alignment horizontal="center" vertical="center" wrapText="1"/>
    </xf>
    <xf numFmtId="178" fontId="37" fillId="0" borderId="34" xfId="42" applyNumberFormat="1" applyFont="1" applyBorder="1" applyAlignment="1">
      <alignment horizontal="center" vertical="center" wrapText="1"/>
    </xf>
    <xf numFmtId="0" fontId="36" fillId="0" borderId="34" xfId="42" applyFont="1" applyBorder="1" applyAlignment="1">
      <alignment horizontal="center" vertical="center"/>
    </xf>
    <xf numFmtId="0" fontId="36" fillId="0" borderId="35" xfId="42" applyFont="1" applyBorder="1" applyAlignment="1">
      <alignment horizontal="center" vertical="center"/>
    </xf>
    <xf numFmtId="179" fontId="37" fillId="0" borderId="36" xfId="42" applyNumberFormat="1" applyFont="1" applyBorder="1" applyAlignment="1">
      <alignment horizontal="center" vertical="center" wrapText="1"/>
    </xf>
    <xf numFmtId="179" fontId="37" fillId="0" borderId="34" xfId="42" applyNumberFormat="1" applyFont="1" applyBorder="1" applyAlignment="1">
      <alignment horizontal="center" vertical="center" wrapText="1"/>
    </xf>
    <xf numFmtId="179" fontId="37" fillId="0" borderId="35" xfId="42" applyNumberFormat="1" applyFont="1" applyBorder="1" applyAlignment="1">
      <alignment horizontal="center" vertical="center" wrapText="1"/>
    </xf>
    <xf numFmtId="0" fontId="36" fillId="0" borderId="68" xfId="42" applyFont="1" applyBorder="1" applyAlignment="1">
      <alignment horizontal="center" vertical="center"/>
    </xf>
    <xf numFmtId="0" fontId="36" fillId="0" borderId="69" xfId="42" applyFont="1" applyBorder="1" applyAlignment="1">
      <alignment horizontal="center" vertical="center"/>
    </xf>
    <xf numFmtId="179" fontId="37" fillId="0" borderId="67" xfId="42" applyNumberFormat="1" applyFont="1" applyBorder="1" applyAlignment="1">
      <alignment horizontal="center" vertical="center" wrapText="1"/>
    </xf>
    <xf numFmtId="179" fontId="37" fillId="0" borderId="68" xfId="42" applyNumberFormat="1" applyFont="1" applyBorder="1" applyAlignment="1">
      <alignment horizontal="center" vertical="center" wrapText="1"/>
    </xf>
    <xf numFmtId="179" fontId="37" fillId="0" borderId="66" xfId="42" applyNumberFormat="1" applyFont="1" applyBorder="1" applyAlignment="1">
      <alignment horizontal="center" vertical="center" wrapText="1"/>
    </xf>
    <xf numFmtId="0" fontId="23" fillId="33" borderId="21" xfId="42" applyFont="1" applyFill="1" applyBorder="1" applyAlignment="1">
      <alignment horizontal="center" vertical="center" wrapText="1"/>
    </xf>
    <xf numFmtId="0" fontId="23" fillId="33" borderId="27" xfId="42" applyFont="1" applyFill="1" applyBorder="1" applyAlignment="1">
      <alignment horizontal="center" vertical="center" wrapText="1"/>
    </xf>
    <xf numFmtId="0" fontId="23" fillId="33" borderId="19" xfId="42" applyFont="1" applyFill="1" applyBorder="1" applyAlignment="1">
      <alignment horizontal="center" vertical="center" wrapText="1"/>
    </xf>
    <xf numFmtId="0" fontId="23" fillId="33" borderId="47" xfId="42" applyFont="1" applyFill="1" applyBorder="1" applyAlignment="1">
      <alignment horizontal="center" vertical="center" wrapText="1"/>
    </xf>
    <xf numFmtId="0" fontId="36" fillId="0" borderId="26" xfId="42" applyFont="1" applyBorder="1" applyAlignment="1">
      <alignment horizontal="center" vertical="center" wrapText="1"/>
    </xf>
    <xf numFmtId="0" fontId="36" fillId="0" borderId="45" xfId="42" applyFont="1" applyBorder="1" applyAlignment="1">
      <alignment horizontal="center" vertical="center" wrapText="1" shrinkToFit="1"/>
    </xf>
    <xf numFmtId="0" fontId="36" fillId="0" borderId="30" xfId="42" applyFont="1" applyBorder="1" applyAlignment="1">
      <alignment horizontal="center" vertical="center" shrinkToFit="1"/>
    </xf>
    <xf numFmtId="0" fontId="36" fillId="0" borderId="41" xfId="42" applyFont="1" applyBorder="1" applyAlignment="1">
      <alignment horizontal="center" vertical="center" shrinkToFit="1"/>
    </xf>
    <xf numFmtId="0" fontId="35" fillId="0" borderId="26" xfId="42" applyFont="1" applyBorder="1" applyAlignment="1">
      <alignment horizontal="center" vertical="center"/>
    </xf>
    <xf numFmtId="0" fontId="35" fillId="0" borderId="45" xfId="42" applyFont="1" applyBorder="1" applyAlignment="1">
      <alignment horizontal="center" vertical="center"/>
    </xf>
    <xf numFmtId="0" fontId="36" fillId="0" borderId="45" xfId="42" applyFont="1" applyBorder="1" applyAlignment="1">
      <alignment horizontal="center" vertical="center"/>
    </xf>
    <xf numFmtId="0" fontId="36" fillId="0" borderId="30" xfId="42" applyFont="1" applyBorder="1" applyAlignment="1">
      <alignment horizontal="center" vertical="center"/>
    </xf>
    <xf numFmtId="0" fontId="36" fillId="0" borderId="31" xfId="42" applyFont="1" applyBorder="1" applyAlignment="1">
      <alignment horizontal="center" vertical="center"/>
    </xf>
    <xf numFmtId="0" fontId="36" fillId="0" borderId="32" xfId="42" applyFont="1" applyBorder="1" applyAlignment="1">
      <alignment horizontal="center" vertical="center"/>
    </xf>
    <xf numFmtId="0" fontId="36" fillId="0" borderId="33" xfId="42" applyFont="1" applyBorder="1" applyAlignment="1">
      <alignment horizontal="center" vertical="center"/>
    </xf>
    <xf numFmtId="0" fontId="35" fillId="0" borderId="36" xfId="42" applyFont="1" applyBorder="1" applyAlignment="1">
      <alignment horizontal="left" vertical="top"/>
    </xf>
    <xf numFmtId="0" fontId="35" fillId="0" borderId="34" xfId="42" applyFont="1" applyBorder="1" applyAlignment="1">
      <alignment horizontal="left" vertical="top"/>
    </xf>
    <xf numFmtId="0" fontId="35" fillId="0" borderId="37" xfId="42" applyFont="1" applyBorder="1" applyAlignment="1">
      <alignment horizontal="left" vertical="top"/>
    </xf>
    <xf numFmtId="0" fontId="36" fillId="0" borderId="41" xfId="42" applyFont="1" applyBorder="1" applyAlignment="1">
      <alignment horizontal="center" vertical="center"/>
    </xf>
    <xf numFmtId="179" fontId="37" fillId="0" borderId="45" xfId="42" applyNumberFormat="1" applyFont="1" applyBorder="1" applyAlignment="1">
      <alignment horizontal="center" vertical="center" wrapText="1"/>
    </xf>
    <xf numFmtId="179" fontId="37" fillId="0" borderId="30" xfId="42" applyNumberFormat="1" applyFont="1" applyBorder="1" applyAlignment="1">
      <alignment horizontal="center" vertical="center" wrapText="1"/>
    </xf>
    <xf numFmtId="179" fontId="37" fillId="0" borderId="41" xfId="42" applyNumberFormat="1" applyFont="1" applyBorder="1" applyAlignment="1">
      <alignment horizontal="center" vertical="center" wrapText="1"/>
    </xf>
    <xf numFmtId="178" fontId="35" fillId="0" borderId="36" xfId="42" applyNumberFormat="1" applyFont="1" applyBorder="1" applyAlignment="1">
      <alignment horizontal="center" vertical="center" shrinkToFit="1"/>
    </xf>
    <xf numFmtId="178" fontId="35" fillId="0" borderId="34" xfId="42" applyNumberFormat="1" applyFont="1" applyBorder="1" applyAlignment="1">
      <alignment horizontal="center" vertical="center" shrinkToFit="1"/>
    </xf>
    <xf numFmtId="178" fontId="35" fillId="0" borderId="40" xfId="42" applyNumberFormat="1" applyFont="1" applyBorder="1" applyAlignment="1">
      <alignment horizontal="center" vertical="center" shrinkToFit="1"/>
    </xf>
    <xf numFmtId="178" fontId="35" fillId="0" borderId="0" xfId="42" applyNumberFormat="1" applyFont="1" applyAlignment="1">
      <alignment horizontal="center" vertical="center" shrinkToFit="1"/>
    </xf>
    <xf numFmtId="178" fontId="35" fillId="0" borderId="48" xfId="42" applyNumberFormat="1" applyFont="1" applyBorder="1" applyAlignment="1">
      <alignment horizontal="center" vertical="center" shrinkToFit="1"/>
    </xf>
    <xf numFmtId="178" fontId="35" fillId="0" borderId="19" xfId="42" applyNumberFormat="1" applyFont="1" applyBorder="1" applyAlignment="1">
      <alignment horizontal="center" vertical="center" shrinkToFit="1"/>
    </xf>
    <xf numFmtId="0" fontId="35" fillId="0" borderId="34" xfId="42" applyFont="1" applyBorder="1" applyAlignment="1">
      <alignment horizontal="center" vertical="center" shrinkToFit="1"/>
    </xf>
    <xf numFmtId="0" fontId="35" fillId="0" borderId="0" xfId="42" applyFont="1" applyAlignment="1">
      <alignment horizontal="center" vertical="center" shrinkToFit="1"/>
    </xf>
    <xf numFmtId="0" fontId="35" fillId="0" borderId="19" xfId="42" applyFont="1" applyBorder="1" applyAlignment="1">
      <alignment horizontal="center" vertical="center" shrinkToFit="1"/>
    </xf>
    <xf numFmtId="0" fontId="35" fillId="0" borderId="60" xfId="42" applyFont="1" applyBorder="1" applyAlignment="1">
      <alignment horizontal="center" vertical="center" shrinkToFit="1"/>
    </xf>
    <xf numFmtId="0" fontId="35" fillId="0" borderId="62" xfId="42" applyFont="1" applyBorder="1" applyAlignment="1">
      <alignment horizontal="center" vertical="center" shrinkToFit="1"/>
    </xf>
    <xf numFmtId="0" fontId="35" fillId="0" borderId="70" xfId="42" applyFont="1" applyBorder="1" applyAlignment="1">
      <alignment horizontal="center" vertical="center" shrinkToFit="1"/>
    </xf>
    <xf numFmtId="178" fontId="37" fillId="0" borderId="64" xfId="42" applyNumberFormat="1" applyFont="1" applyBorder="1" applyAlignment="1">
      <alignment horizontal="center" vertical="center" wrapText="1"/>
    </xf>
    <xf numFmtId="178" fontId="37" fillId="0" borderId="65" xfId="42" applyNumberFormat="1" applyFont="1" applyBorder="1" applyAlignment="1">
      <alignment horizontal="center" vertical="center" wrapText="1"/>
    </xf>
    <xf numFmtId="0" fontId="36" fillId="0" borderId="65" xfId="42" applyFont="1" applyBorder="1" applyAlignment="1">
      <alignment horizontal="center" vertical="center"/>
    </xf>
    <xf numFmtId="0" fontId="36" fillId="0" borderId="66" xfId="42" applyFont="1" applyBorder="1" applyAlignment="1">
      <alignment horizontal="center" vertical="center"/>
    </xf>
    <xf numFmtId="178" fontId="37" fillId="0" borderId="67" xfId="42" applyNumberFormat="1" applyFont="1" applyBorder="1" applyAlignment="1">
      <alignment horizontal="center" vertical="center" wrapText="1"/>
    </xf>
    <xf numFmtId="178" fontId="37" fillId="0" borderId="68" xfId="42" applyNumberFormat="1" applyFont="1" applyBorder="1" applyAlignment="1">
      <alignment horizontal="center" vertical="center" wrapText="1"/>
    </xf>
    <xf numFmtId="178" fontId="35" fillId="0" borderId="61" xfId="42" applyNumberFormat="1" applyFont="1" applyBorder="1" applyAlignment="1">
      <alignment horizontal="center" vertical="center" shrinkToFit="1"/>
    </xf>
    <xf numFmtId="0" fontId="35" fillId="0" borderId="63" xfId="42" applyFont="1" applyBorder="1" applyAlignment="1">
      <alignment horizontal="center" vertical="center" shrinkToFit="1"/>
    </xf>
    <xf numFmtId="0" fontId="35" fillId="0" borderId="71" xfId="42" applyFont="1" applyBorder="1" applyAlignment="1">
      <alignment horizontal="center" vertical="center" shrinkToFit="1"/>
    </xf>
    <xf numFmtId="0" fontId="35" fillId="0" borderId="37" xfId="42" applyFont="1" applyBorder="1" applyAlignment="1">
      <alignment horizontal="center" vertical="center" shrinkToFit="1"/>
    </xf>
    <xf numFmtId="0" fontId="35" fillId="0" borderId="16" xfId="42" applyFont="1" applyBorder="1" applyAlignment="1">
      <alignment horizontal="center" vertical="center" shrinkToFit="1"/>
    </xf>
    <xf numFmtId="0" fontId="35" fillId="0" borderId="13" xfId="42" applyFont="1" applyBorder="1" applyAlignment="1">
      <alignment horizontal="center" vertical="center" shrinkToFit="1"/>
    </xf>
    <xf numFmtId="178" fontId="37" fillId="0" borderId="35" xfId="42" applyNumberFormat="1" applyFont="1" applyBorder="1" applyAlignment="1">
      <alignment horizontal="center" vertical="center" wrapText="1"/>
    </xf>
    <xf numFmtId="0" fontId="35" fillId="0" borderId="42" xfId="42" applyFont="1" applyBorder="1" applyAlignment="1">
      <alignment horizontal="center" vertical="center"/>
    </xf>
    <xf numFmtId="0" fontId="35" fillId="0" borderId="38" xfId="42" applyFont="1" applyBorder="1" applyAlignment="1">
      <alignment horizontal="center" vertical="center"/>
    </xf>
    <xf numFmtId="0" fontId="35" fillId="0" borderId="43" xfId="42" applyFont="1" applyBorder="1" applyAlignment="1">
      <alignment horizontal="center" vertical="center"/>
    </xf>
    <xf numFmtId="49" fontId="25" fillId="33" borderId="44" xfId="42" quotePrefix="1" applyNumberFormat="1" applyFont="1" applyFill="1" applyBorder="1" applyAlignment="1">
      <alignment horizontal="center" vertical="center" shrinkToFit="1"/>
    </xf>
    <xf numFmtId="49" fontId="25" fillId="33" borderId="34" xfId="42" quotePrefix="1" applyNumberFormat="1" applyFont="1" applyFill="1" applyBorder="1" applyAlignment="1">
      <alignment horizontal="center" vertical="center" shrinkToFit="1"/>
    </xf>
    <xf numFmtId="49" fontId="25" fillId="33" borderId="46" xfId="42" quotePrefix="1" applyNumberFormat="1" applyFont="1" applyFill="1" applyBorder="1" applyAlignment="1">
      <alignment horizontal="center" vertical="center" shrinkToFit="1"/>
    </xf>
    <xf numFmtId="49" fontId="25" fillId="33" borderId="38" xfId="42" quotePrefix="1" applyNumberFormat="1" applyFont="1" applyFill="1" applyBorder="1" applyAlignment="1">
      <alignment horizontal="center" vertical="center" shrinkToFit="1"/>
    </xf>
    <xf numFmtId="49" fontId="25" fillId="33" borderId="34" xfId="42" applyNumberFormat="1" applyFont="1" applyFill="1" applyBorder="1" applyAlignment="1">
      <alignment horizontal="center" vertical="center" wrapText="1"/>
    </xf>
    <xf numFmtId="49" fontId="25" fillId="33" borderId="35" xfId="42" applyNumberFormat="1" applyFont="1" applyFill="1" applyBorder="1" applyAlignment="1">
      <alignment horizontal="center" vertical="center" wrapText="1"/>
    </xf>
    <xf numFmtId="0" fontId="20" fillId="0" borderId="36" xfId="42" applyFont="1" applyBorder="1" applyAlignment="1" applyProtection="1">
      <alignment horizontal="left" vertical="center" wrapText="1"/>
      <protection locked="0"/>
    </xf>
    <xf numFmtId="0" fontId="20" fillId="0" borderId="34" xfId="42" applyFont="1" applyBorder="1" applyAlignment="1" applyProtection="1">
      <alignment horizontal="left" vertical="center" wrapText="1"/>
      <protection locked="0"/>
    </xf>
    <xf numFmtId="0" fontId="20" fillId="0" borderId="37" xfId="42" applyFont="1" applyBorder="1" applyAlignment="1" applyProtection="1">
      <alignment horizontal="left" vertical="center" wrapText="1"/>
      <protection locked="0"/>
    </xf>
    <xf numFmtId="0" fontId="20" fillId="0" borderId="42" xfId="42" applyFont="1" applyBorder="1" applyAlignment="1" applyProtection="1">
      <alignment horizontal="left" vertical="center" wrapText="1"/>
      <protection locked="0"/>
    </xf>
    <xf numFmtId="0" fontId="20" fillId="0" borderId="38" xfId="42" applyFont="1" applyBorder="1" applyAlignment="1" applyProtection="1">
      <alignment horizontal="left" vertical="center" wrapText="1"/>
      <protection locked="0"/>
    </xf>
    <xf numFmtId="0" fontId="20" fillId="0" borderId="43" xfId="42" applyFont="1" applyBorder="1" applyAlignment="1" applyProtection="1">
      <alignment horizontal="left" vertical="center" wrapText="1"/>
      <protection locked="0"/>
    </xf>
    <xf numFmtId="177" fontId="33" fillId="33" borderId="38" xfId="42" applyNumberFormat="1" applyFont="1" applyFill="1" applyBorder="1" applyAlignment="1" applyProtection="1">
      <alignment horizontal="center" vertical="center" wrapText="1"/>
      <protection locked="0"/>
    </xf>
    <xf numFmtId="177" fontId="33" fillId="33" borderId="39" xfId="42" applyNumberFormat="1" applyFont="1" applyFill="1" applyBorder="1" applyAlignment="1" applyProtection="1">
      <alignment horizontal="center" vertical="center" wrapText="1"/>
      <protection locked="0"/>
    </xf>
    <xf numFmtId="0" fontId="35" fillId="0" borderId="39" xfId="42" applyFont="1" applyBorder="1" applyAlignment="1">
      <alignment horizontal="center" vertical="center"/>
    </xf>
    <xf numFmtId="49" fontId="25" fillId="33" borderId="25" xfId="42" quotePrefix="1" applyNumberFormat="1" applyFont="1" applyFill="1" applyBorder="1" applyAlignment="1">
      <alignment horizontal="center" vertical="center" shrinkToFit="1"/>
    </xf>
    <xf numFmtId="49" fontId="25" fillId="33" borderId="0" xfId="42" quotePrefix="1" applyNumberFormat="1" applyFont="1" applyFill="1" applyAlignment="1">
      <alignment horizontal="center" vertical="center" shrinkToFit="1"/>
    </xf>
    <xf numFmtId="49" fontId="25" fillId="33" borderId="14" xfId="42" quotePrefix="1" applyNumberFormat="1" applyFont="1" applyFill="1" applyBorder="1" applyAlignment="1">
      <alignment horizontal="center" vertical="center" shrinkToFit="1"/>
    </xf>
    <xf numFmtId="49" fontId="25" fillId="33" borderId="19" xfId="42" quotePrefix="1" applyNumberFormat="1" applyFont="1" applyFill="1" applyBorder="1" applyAlignment="1">
      <alignment horizontal="center" vertical="center" shrinkToFit="1"/>
    </xf>
    <xf numFmtId="49" fontId="23" fillId="33" borderId="34" xfId="42" applyNumberFormat="1" applyFont="1" applyFill="1" applyBorder="1" applyAlignment="1">
      <alignment horizontal="center" vertical="center" wrapText="1"/>
    </xf>
    <xf numFmtId="49" fontId="23" fillId="33" borderId="35" xfId="42" applyNumberFormat="1" applyFont="1" applyFill="1" applyBorder="1" applyAlignment="1">
      <alignment horizontal="center" vertical="center" wrapText="1"/>
    </xf>
    <xf numFmtId="49" fontId="23" fillId="33" borderId="0" xfId="42" applyNumberFormat="1" applyFont="1" applyFill="1" applyAlignment="1">
      <alignment horizontal="center" vertical="center" wrapText="1"/>
    </xf>
    <xf numFmtId="49" fontId="23" fillId="33" borderId="53" xfId="42" applyNumberFormat="1" applyFont="1" applyFill="1" applyBorder="1" applyAlignment="1">
      <alignment horizontal="center" vertical="center" wrapText="1"/>
    </xf>
    <xf numFmtId="49" fontId="23" fillId="33" borderId="19" xfId="42" applyNumberFormat="1" applyFont="1" applyFill="1" applyBorder="1" applyAlignment="1">
      <alignment horizontal="center" vertical="center" wrapText="1"/>
    </xf>
    <xf numFmtId="49" fontId="23" fillId="33" borderId="47" xfId="42" applyNumberFormat="1" applyFont="1" applyFill="1" applyBorder="1" applyAlignment="1">
      <alignment horizontal="center" vertical="center" wrapText="1"/>
    </xf>
    <xf numFmtId="178" fontId="37" fillId="0" borderId="45" xfId="42" applyNumberFormat="1" applyFont="1" applyBorder="1" applyAlignment="1">
      <alignment horizontal="center" vertical="center" wrapText="1"/>
    </xf>
    <xf numFmtId="178" fontId="37" fillId="0" borderId="30" xfId="42" applyNumberFormat="1" applyFont="1" applyBorder="1" applyAlignment="1">
      <alignment horizontal="center" vertical="center" wrapText="1"/>
    </xf>
    <xf numFmtId="178" fontId="37" fillId="0" borderId="41" xfId="42" applyNumberFormat="1" applyFont="1" applyBorder="1" applyAlignment="1">
      <alignment horizontal="center" vertical="center" wrapText="1"/>
    </xf>
    <xf numFmtId="178" fontId="22" fillId="34" borderId="30" xfId="42" applyNumberFormat="1" applyFill="1" applyBorder="1" applyAlignment="1">
      <alignment horizontal="center" vertical="center" wrapText="1"/>
    </xf>
    <xf numFmtId="178" fontId="22" fillId="34" borderId="30" xfId="42" applyNumberFormat="1" applyFill="1" applyBorder="1" applyAlignment="1">
      <alignment horizontal="center" vertical="center"/>
    </xf>
    <xf numFmtId="178" fontId="22" fillId="34" borderId="41" xfId="42" applyNumberFormat="1" applyFill="1" applyBorder="1" applyAlignment="1">
      <alignment horizontal="center" vertical="center"/>
    </xf>
    <xf numFmtId="178" fontId="22" fillId="34" borderId="100" xfId="42" applyNumberFormat="1" applyFill="1" applyBorder="1" applyAlignment="1">
      <alignment horizontal="center" vertical="center" shrinkToFit="1"/>
    </xf>
    <xf numFmtId="178" fontId="22" fillId="34" borderId="101" xfId="42" applyNumberFormat="1" applyFill="1" applyBorder="1" applyAlignment="1">
      <alignment horizontal="center" vertical="center" shrinkToFit="1"/>
    </xf>
    <xf numFmtId="178" fontId="22" fillId="34" borderId="102" xfId="42" applyNumberFormat="1" applyFill="1" applyBorder="1" applyAlignment="1">
      <alignment horizontal="center" vertical="center" shrinkToFit="1"/>
    </xf>
    <xf numFmtId="178" fontId="22" fillId="34" borderId="79" xfId="42" applyNumberFormat="1" applyFill="1" applyBorder="1" applyAlignment="1">
      <alignment horizontal="center" vertical="center" shrinkToFit="1"/>
    </xf>
    <xf numFmtId="178" fontId="22" fillId="34" borderId="80" xfId="42" applyNumberFormat="1" applyFill="1" applyBorder="1" applyAlignment="1">
      <alignment horizontal="center" vertical="center" shrinkToFit="1"/>
    </xf>
    <xf numFmtId="178" fontId="22" fillId="34" borderId="107" xfId="42" applyNumberFormat="1" applyFill="1" applyBorder="1" applyAlignment="1">
      <alignment horizontal="center" vertical="center" shrinkToFit="1"/>
    </xf>
    <xf numFmtId="178" fontId="22" fillId="34" borderId="48" xfId="42" applyNumberFormat="1" applyFill="1" applyBorder="1" applyAlignment="1">
      <alignment horizontal="center" vertical="center" shrinkToFit="1"/>
    </xf>
    <xf numFmtId="178" fontId="22" fillId="34" borderId="108" xfId="42" applyNumberFormat="1" applyFill="1" applyBorder="1" applyAlignment="1">
      <alignment horizontal="center" vertical="center" shrinkToFit="1"/>
    </xf>
    <xf numFmtId="178" fontId="22" fillId="34" borderId="109" xfId="42" applyNumberFormat="1" applyFill="1" applyBorder="1" applyAlignment="1">
      <alignment horizontal="center" vertical="center" shrinkToFit="1"/>
    </xf>
    <xf numFmtId="178" fontId="22" fillId="34" borderId="105" xfId="42" applyNumberFormat="1" applyFill="1" applyBorder="1" applyAlignment="1">
      <alignment horizontal="center" vertical="center" shrinkToFit="1"/>
    </xf>
    <xf numFmtId="178" fontId="22" fillId="34" borderId="106" xfId="42" applyNumberFormat="1" applyFill="1" applyBorder="1" applyAlignment="1">
      <alignment horizontal="center" vertical="center" shrinkToFit="1"/>
    </xf>
    <xf numFmtId="0" fontId="32" fillId="0" borderId="21" xfId="42" applyFont="1" applyBorder="1" applyAlignment="1">
      <alignment horizontal="left" vertical="center" wrapText="1"/>
    </xf>
    <xf numFmtId="178" fontId="30" fillId="34" borderId="34" xfId="42" applyNumberFormat="1" applyFont="1" applyFill="1" applyBorder="1" applyAlignment="1">
      <alignment horizontal="center" vertical="center" textRotation="255"/>
    </xf>
    <xf numFmtId="178" fontId="30" fillId="34" borderId="0" xfId="42" applyNumberFormat="1" applyFont="1" applyFill="1" applyAlignment="1">
      <alignment horizontal="center" vertical="center" textRotation="255"/>
    </xf>
    <xf numFmtId="178" fontId="30" fillId="34" borderId="19" xfId="42" applyNumberFormat="1" applyFont="1" applyFill="1" applyBorder="1" applyAlignment="1">
      <alignment horizontal="center" vertical="center" textRotation="255"/>
    </xf>
    <xf numFmtId="178" fontId="22" fillId="35" borderId="45" xfId="42" applyNumberFormat="1" applyFill="1" applyBorder="1" applyAlignment="1" applyProtection="1">
      <alignment horizontal="center" vertical="center"/>
      <protection locked="0"/>
    </xf>
    <xf numFmtId="178" fontId="22" fillId="35" borderId="30" xfId="42" applyNumberFormat="1" applyFill="1" applyBorder="1" applyAlignment="1" applyProtection="1">
      <alignment horizontal="center" vertical="center"/>
      <protection locked="0"/>
    </xf>
    <xf numFmtId="0" fontId="22" fillId="0" borderId="49" xfId="42" applyBorder="1" applyAlignment="1">
      <alignment horizontal="center" vertical="center"/>
    </xf>
    <xf numFmtId="0" fontId="22" fillId="0" borderId="50" xfId="42" applyBorder="1" applyAlignment="1">
      <alignment horizontal="center" vertical="center"/>
    </xf>
    <xf numFmtId="0" fontId="22" fillId="0" borderId="51" xfId="42" applyBorder="1" applyAlignment="1">
      <alignment horizontal="center" vertical="center"/>
    </xf>
    <xf numFmtId="0" fontId="20" fillId="0" borderId="49" xfId="42" applyFont="1" applyBorder="1" applyAlignment="1" applyProtection="1">
      <alignment horizontal="left" vertical="center" wrapText="1"/>
      <protection locked="0"/>
    </xf>
    <xf numFmtId="0" fontId="20" fillId="0" borderId="50" xfId="42" applyFont="1" applyBorder="1" applyAlignment="1" applyProtection="1">
      <alignment horizontal="left" vertical="center" wrapText="1"/>
      <protection locked="0"/>
    </xf>
    <xf numFmtId="0" fontId="20" fillId="0" borderId="52" xfId="42" applyFont="1" applyBorder="1" applyAlignment="1" applyProtection="1">
      <alignment horizontal="left" vertical="center" wrapText="1"/>
      <protection locked="0"/>
    </xf>
    <xf numFmtId="0" fontId="32" fillId="0" borderId="0" xfId="42" applyFont="1" applyAlignment="1">
      <alignment horizontal="right" shrinkToFit="1"/>
    </xf>
    <xf numFmtId="0" fontId="22" fillId="0" borderId="42" xfId="42" applyBorder="1" applyAlignment="1">
      <alignment horizontal="center" vertical="center" wrapText="1"/>
    </xf>
    <xf numFmtId="0" fontId="22" fillId="0" borderId="38" xfId="42" applyBorder="1" applyAlignment="1">
      <alignment horizontal="center" vertical="center" wrapText="1"/>
    </xf>
    <xf numFmtId="0" fontId="22" fillId="0" borderId="43" xfId="42" applyBorder="1" applyAlignment="1">
      <alignment horizontal="center" vertical="center" wrapText="1"/>
    </xf>
    <xf numFmtId="49" fontId="43" fillId="33" borderId="41" xfId="42" applyNumberFormat="1" applyFont="1" applyFill="1" applyBorder="1" applyAlignment="1">
      <alignment horizontal="left" vertical="center" wrapText="1"/>
    </xf>
    <xf numFmtId="49" fontId="43" fillId="33" borderId="26" xfId="42" applyNumberFormat="1" applyFont="1" applyFill="1" applyBorder="1" applyAlignment="1">
      <alignment horizontal="left" vertical="center" wrapText="1"/>
    </xf>
    <xf numFmtId="0" fontId="20" fillId="35" borderId="95" xfId="42" applyFont="1" applyFill="1" applyBorder="1" applyAlignment="1" applyProtection="1">
      <alignment horizontal="left" vertical="center" indent="1"/>
      <protection locked="0"/>
    </xf>
    <xf numFmtId="0" fontId="20" fillId="35" borderId="93" xfId="42" applyFont="1" applyFill="1" applyBorder="1" applyAlignment="1" applyProtection="1">
      <alignment horizontal="left" vertical="center" indent="1"/>
      <protection locked="0"/>
    </xf>
    <xf numFmtId="0" fontId="20" fillId="35" borderId="96" xfId="42" applyFont="1" applyFill="1" applyBorder="1" applyAlignment="1" applyProtection="1">
      <alignment horizontal="left" vertical="center" indent="1"/>
      <protection locked="0"/>
    </xf>
    <xf numFmtId="0" fontId="22" fillId="35" borderId="73" xfId="42" applyFill="1" applyBorder="1" applyAlignment="1">
      <alignment horizontal="center" vertical="center" wrapText="1"/>
    </xf>
    <xf numFmtId="0" fontId="22" fillId="35" borderId="74" xfId="42" applyFill="1" applyBorder="1" applyAlignment="1">
      <alignment horizontal="center" vertical="center"/>
    </xf>
    <xf numFmtId="0" fontId="22" fillId="35" borderId="97" xfId="42" applyFill="1" applyBorder="1" applyAlignment="1">
      <alignment horizontal="center" vertical="center"/>
    </xf>
    <xf numFmtId="0" fontId="22" fillId="35" borderId="98" xfId="43" applyFont="1" applyFill="1" applyBorder="1" applyAlignment="1" applyProtection="1">
      <alignment horizontal="left" vertical="center" indent="1"/>
      <protection locked="0"/>
    </xf>
    <xf numFmtId="0" fontId="20" fillId="35" borderId="74" xfId="42" applyFont="1" applyFill="1" applyBorder="1" applyAlignment="1" applyProtection="1">
      <alignment horizontal="left" vertical="center" indent="1"/>
      <protection locked="0"/>
    </xf>
    <xf numFmtId="0" fontId="22" fillId="35" borderId="98" xfId="42" applyFill="1" applyBorder="1" applyAlignment="1">
      <alignment horizontal="center" vertical="center" wrapText="1"/>
    </xf>
    <xf numFmtId="0" fontId="20" fillId="35" borderId="98" xfId="42" applyFont="1" applyFill="1" applyBorder="1" applyAlignment="1" applyProtection="1">
      <alignment horizontal="left" vertical="center" indent="1"/>
      <protection locked="0"/>
    </xf>
    <xf numFmtId="0" fontId="20" fillId="35" borderId="75" xfId="42" applyFont="1" applyFill="1" applyBorder="1" applyAlignment="1" applyProtection="1">
      <alignment horizontal="left" vertical="center" indent="1"/>
      <protection locked="0"/>
    </xf>
    <xf numFmtId="49" fontId="30" fillId="0" borderId="21" xfId="42" applyNumberFormat="1" applyFont="1" applyBorder="1" applyAlignment="1">
      <alignment horizontal="left" vertical="center" wrapText="1"/>
    </xf>
    <xf numFmtId="49" fontId="24" fillId="0" borderId="21" xfId="42" applyNumberFormat="1" applyFont="1" applyBorder="1" applyAlignment="1">
      <alignment horizontal="left" vertical="center"/>
    </xf>
    <xf numFmtId="49" fontId="22" fillId="35" borderId="44" xfId="42" applyNumberFormat="1" applyFill="1" applyBorder="1" applyAlignment="1">
      <alignment horizontal="center" vertical="center"/>
    </xf>
    <xf numFmtId="49" fontId="22" fillId="35" borderId="34" xfId="42" applyNumberFormat="1" applyFill="1" applyBorder="1" applyAlignment="1">
      <alignment horizontal="center" vertical="center"/>
    </xf>
    <xf numFmtId="49" fontId="22" fillId="35" borderId="35" xfId="42" applyNumberFormat="1" applyFill="1" applyBorder="1" applyAlignment="1">
      <alignment horizontal="center" vertical="center"/>
    </xf>
    <xf numFmtId="49" fontId="22" fillId="35" borderId="25" xfId="42" applyNumberFormat="1" applyFill="1" applyBorder="1" applyAlignment="1">
      <alignment horizontal="center" vertical="center"/>
    </xf>
    <xf numFmtId="49" fontId="22" fillId="35" borderId="0" xfId="42" applyNumberFormat="1" applyFill="1" applyAlignment="1">
      <alignment horizontal="center" vertical="center"/>
    </xf>
    <xf numFmtId="49" fontId="22" fillId="35" borderId="53" xfId="42" applyNumberFormat="1" applyFill="1" applyBorder="1" applyAlignment="1">
      <alignment horizontal="center" vertical="center"/>
    </xf>
    <xf numFmtId="49" fontId="22" fillId="35" borderId="14" xfId="42" applyNumberFormat="1" applyFill="1" applyBorder="1" applyAlignment="1">
      <alignment horizontal="center" vertical="center"/>
    </xf>
    <xf numFmtId="49" fontId="22" fillId="35" borderId="19" xfId="42" applyNumberFormat="1" applyFill="1" applyBorder="1" applyAlignment="1">
      <alignment horizontal="center" vertical="center"/>
    </xf>
    <xf numFmtId="49" fontId="22" fillId="35" borderId="47" xfId="42" applyNumberFormat="1" applyFill="1" applyBorder="1" applyAlignment="1">
      <alignment horizontal="center" vertical="center"/>
    </xf>
    <xf numFmtId="0" fontId="31" fillId="35" borderId="36" xfId="42" applyFont="1" applyFill="1" applyBorder="1" applyAlignment="1">
      <alignment horizontal="center" shrinkToFit="1"/>
    </xf>
    <xf numFmtId="0" fontId="31" fillId="35" borderId="34" xfId="42" applyFont="1" applyFill="1" applyBorder="1" applyAlignment="1">
      <alignment horizontal="center" shrinkToFit="1"/>
    </xf>
    <xf numFmtId="0" fontId="31" fillId="35" borderId="82" xfId="42" applyFont="1" applyFill="1" applyBorder="1" applyAlignment="1">
      <alignment horizontal="center" shrinkToFit="1"/>
    </xf>
    <xf numFmtId="0" fontId="31" fillId="35" borderId="83" xfId="42" applyFont="1" applyFill="1" applyBorder="1" applyAlignment="1" applyProtection="1">
      <alignment horizontal="center" shrinkToFit="1"/>
      <protection locked="0"/>
    </xf>
    <xf numFmtId="0" fontId="31" fillId="35" borderId="34" xfId="42" applyFont="1" applyFill="1" applyBorder="1" applyAlignment="1" applyProtection="1">
      <alignment horizontal="center" shrinkToFit="1"/>
      <protection locked="0"/>
    </xf>
    <xf numFmtId="0" fontId="22" fillId="35" borderId="83" xfId="42" applyFill="1" applyBorder="1" applyAlignment="1">
      <alignment horizontal="center" shrinkToFit="1"/>
    </xf>
    <xf numFmtId="0" fontId="22" fillId="35" borderId="34" xfId="42" applyFill="1" applyBorder="1" applyAlignment="1">
      <alignment horizontal="center" shrinkToFit="1"/>
    </xf>
    <xf numFmtId="0" fontId="20" fillId="35" borderId="34" xfId="42" applyFont="1" applyFill="1" applyBorder="1" applyAlignment="1" applyProtection="1">
      <alignment horizontal="left" vertical="center" wrapText="1"/>
      <protection locked="0"/>
    </xf>
    <xf numFmtId="0" fontId="20" fillId="35" borderId="37" xfId="42" applyFont="1" applyFill="1" applyBorder="1" applyAlignment="1" applyProtection="1">
      <alignment horizontal="left" vertical="center" wrapText="1"/>
      <protection locked="0"/>
    </xf>
    <xf numFmtId="0" fontId="20" fillId="35" borderId="88" xfId="42" applyFont="1" applyFill="1" applyBorder="1" applyAlignment="1" applyProtection="1">
      <alignment horizontal="left" vertical="center" wrapText="1"/>
      <protection locked="0"/>
    </xf>
    <xf numFmtId="0" fontId="20" fillId="35" borderId="91" xfId="42" applyFont="1" applyFill="1" applyBorder="1" applyAlignment="1" applyProtection="1">
      <alignment horizontal="left" vertical="center" wrapText="1"/>
      <protection locked="0"/>
    </xf>
    <xf numFmtId="0" fontId="20" fillId="35" borderId="90" xfId="42" applyFont="1" applyFill="1" applyBorder="1" applyAlignment="1" applyProtection="1">
      <alignment horizontal="center"/>
      <protection locked="0"/>
    </xf>
    <xf numFmtId="0" fontId="20" fillId="35" borderId="88" xfId="42" applyFont="1" applyFill="1" applyBorder="1" applyAlignment="1" applyProtection="1">
      <alignment horizontal="center"/>
      <protection locked="0"/>
    </xf>
    <xf numFmtId="0" fontId="22" fillId="35" borderId="90" xfId="42" applyFill="1" applyBorder="1" applyAlignment="1">
      <alignment horizontal="center" vertical="center" shrinkToFit="1"/>
    </xf>
    <xf numFmtId="0" fontId="22" fillId="35" borderId="88" xfId="42" applyFill="1" applyBorder="1" applyAlignment="1">
      <alignment horizontal="center" vertical="center" shrinkToFit="1"/>
    </xf>
    <xf numFmtId="0" fontId="22" fillId="35" borderId="89" xfId="42" applyFill="1" applyBorder="1" applyAlignment="1">
      <alignment horizontal="center" vertical="center" shrinkToFit="1"/>
    </xf>
    <xf numFmtId="0" fontId="24" fillId="35" borderId="92" xfId="42" applyFont="1" applyFill="1" applyBorder="1" applyAlignment="1">
      <alignment horizontal="center" vertical="center"/>
    </xf>
    <xf numFmtId="0" fontId="24" fillId="35" borderId="93" xfId="42" applyFont="1" applyFill="1" applyBorder="1" applyAlignment="1">
      <alignment horizontal="center" vertical="center"/>
    </xf>
    <xf numFmtId="0" fontId="24" fillId="35" borderId="94" xfId="42" applyFont="1" applyFill="1" applyBorder="1" applyAlignment="1">
      <alignment horizontal="center" vertical="center"/>
    </xf>
    <xf numFmtId="0" fontId="24" fillId="35" borderId="95" xfId="42" applyFont="1" applyFill="1" applyBorder="1" applyAlignment="1">
      <alignment horizontal="center" vertical="center"/>
    </xf>
    <xf numFmtId="49" fontId="22" fillId="35" borderId="46" xfId="42" applyNumberFormat="1" applyFill="1" applyBorder="1" applyAlignment="1">
      <alignment horizontal="center" vertical="center"/>
    </xf>
    <xf numFmtId="49" fontId="22" fillId="35" borderId="38" xfId="42" applyNumberFormat="1" applyFill="1" applyBorder="1" applyAlignment="1">
      <alignment horizontal="center" vertical="center"/>
    </xf>
    <xf numFmtId="49" fontId="22" fillId="35" borderId="39" xfId="42" applyNumberFormat="1" applyFill="1" applyBorder="1" applyAlignment="1">
      <alignment horizontal="center" vertical="center"/>
    </xf>
    <xf numFmtId="0" fontId="20" fillId="35" borderId="38" xfId="42" applyFont="1" applyFill="1" applyBorder="1" applyAlignment="1" applyProtection="1">
      <alignment horizontal="left" vertical="center" wrapText="1"/>
      <protection locked="0"/>
    </xf>
    <xf numFmtId="0" fontId="20" fillId="35" borderId="43" xfId="42" applyFont="1" applyFill="1" applyBorder="1" applyAlignment="1" applyProtection="1">
      <alignment horizontal="left" vertical="center" wrapText="1"/>
      <protection locked="0"/>
    </xf>
    <xf numFmtId="0" fontId="20" fillId="35" borderId="85" xfId="42" applyFont="1" applyFill="1" applyBorder="1" applyAlignment="1" applyProtection="1">
      <alignment horizontal="center"/>
      <protection locked="0"/>
    </xf>
    <xf numFmtId="0" fontId="20" fillId="35" borderId="38" xfId="42" applyFont="1" applyFill="1" applyBorder="1" applyAlignment="1" applyProtection="1">
      <alignment horizontal="center"/>
      <protection locked="0"/>
    </xf>
    <xf numFmtId="0" fontId="22" fillId="35" borderId="85" xfId="42" applyFill="1" applyBorder="1" applyAlignment="1">
      <alignment horizontal="center" vertical="center" shrinkToFit="1"/>
    </xf>
    <xf numFmtId="0" fontId="22" fillId="35" borderId="38" xfId="42" applyFill="1" applyBorder="1" applyAlignment="1">
      <alignment horizontal="center" vertical="center" shrinkToFit="1"/>
    </xf>
    <xf numFmtId="0" fontId="22" fillId="35" borderId="84" xfId="42" applyFill="1" applyBorder="1" applyAlignment="1">
      <alignment horizontal="center" vertical="center" shrinkToFit="1"/>
    </xf>
    <xf numFmtId="0" fontId="35" fillId="0" borderId="48" xfId="42" applyFont="1" applyBorder="1" applyAlignment="1">
      <alignment horizontal="center" vertical="top"/>
    </xf>
    <xf numFmtId="0" fontId="35" fillId="0" borderId="19" xfId="42" applyFont="1" applyBorder="1" applyAlignment="1">
      <alignment horizontal="center" vertical="top"/>
    </xf>
    <xf numFmtId="0" fontId="35" fillId="0" borderId="13" xfId="42" applyFont="1" applyBorder="1" applyAlignment="1">
      <alignment horizontal="center" vertical="top"/>
    </xf>
    <xf numFmtId="0" fontId="25" fillId="0" borderId="72" xfId="42" applyFont="1" applyBorder="1" applyAlignment="1">
      <alignment horizontal="left" vertical="center"/>
    </xf>
    <xf numFmtId="0" fontId="25" fillId="0" borderId="50" xfId="42" applyFont="1" applyBorder="1" applyAlignment="1">
      <alignment horizontal="left" vertical="center"/>
    </xf>
    <xf numFmtId="0" fontId="25" fillId="0" borderId="52" xfId="42" applyFont="1" applyBorder="1" applyAlignment="1">
      <alignment horizontal="left" vertical="center"/>
    </xf>
    <xf numFmtId="0" fontId="22" fillId="35" borderId="44" xfId="42" applyFill="1" applyBorder="1" applyAlignment="1">
      <alignment horizontal="center" vertical="center"/>
    </xf>
    <xf numFmtId="0" fontId="22" fillId="35" borderId="34" xfId="42" applyFill="1" applyBorder="1" applyAlignment="1">
      <alignment horizontal="center" vertical="center"/>
    </xf>
    <xf numFmtId="0" fontId="22" fillId="35" borderId="35" xfId="42" applyFill="1" applyBorder="1" applyAlignment="1">
      <alignment horizontal="center" vertical="center"/>
    </xf>
    <xf numFmtId="0" fontId="20" fillId="35" borderId="45" xfId="42" applyFont="1" applyFill="1" applyBorder="1" applyAlignment="1" applyProtection="1">
      <alignment horizontal="left" vertical="center" wrapText="1"/>
      <protection locked="0"/>
    </xf>
    <xf numFmtId="0" fontId="20" fillId="35" borderId="30" xfId="42" applyFont="1" applyFill="1" applyBorder="1" applyAlignment="1" applyProtection="1">
      <alignment horizontal="left" vertical="center" wrapText="1"/>
      <protection locked="0"/>
    </xf>
    <xf numFmtId="0" fontId="20" fillId="35" borderId="41" xfId="42" applyFont="1" applyFill="1" applyBorder="1" applyAlignment="1" applyProtection="1">
      <alignment horizontal="left" vertical="center" wrapText="1"/>
      <protection locked="0"/>
    </xf>
    <xf numFmtId="0" fontId="22" fillId="35" borderId="45" xfId="42" applyFill="1" applyBorder="1" applyAlignment="1">
      <alignment horizontal="center" vertical="center"/>
    </xf>
    <xf numFmtId="0" fontId="22" fillId="35" borderId="30" xfId="42" applyFill="1" applyBorder="1" applyAlignment="1">
      <alignment horizontal="center" vertical="center"/>
    </xf>
    <xf numFmtId="0" fontId="22" fillId="35" borderId="41" xfId="42" applyFill="1" applyBorder="1" applyAlignment="1">
      <alignment horizontal="center" vertical="center"/>
    </xf>
    <xf numFmtId="0" fontId="20" fillId="35" borderId="45" xfId="42" applyFont="1" applyFill="1" applyBorder="1" applyAlignment="1" applyProtection="1">
      <alignment horizontal="left" vertical="top" wrapText="1"/>
      <protection locked="0"/>
    </xf>
    <xf numFmtId="0" fontId="20" fillId="35" borderId="30" xfId="42" applyFont="1" applyFill="1" applyBorder="1" applyAlignment="1" applyProtection="1">
      <alignment horizontal="left" vertical="top"/>
      <protection locked="0"/>
    </xf>
    <xf numFmtId="0" fontId="20" fillId="35" borderId="33" xfId="42" applyFont="1" applyFill="1" applyBorder="1" applyAlignment="1" applyProtection="1">
      <alignment horizontal="left" vertical="top"/>
      <protection locked="0"/>
    </xf>
    <xf numFmtId="49" fontId="34" fillId="33" borderId="20" xfId="42" applyNumberFormat="1" applyFont="1" applyFill="1" applyBorder="1" applyAlignment="1">
      <alignment horizontal="center" vertical="center" shrinkToFit="1"/>
    </xf>
    <xf numFmtId="49" fontId="34" fillId="33" borderId="21" xfId="42" applyNumberFormat="1" applyFont="1" applyFill="1" applyBorder="1" applyAlignment="1">
      <alignment horizontal="center" vertical="center" shrinkToFit="1"/>
    </xf>
    <xf numFmtId="49" fontId="34" fillId="33" borderId="25" xfId="42" applyNumberFormat="1" applyFont="1" applyFill="1" applyBorder="1" applyAlignment="1">
      <alignment horizontal="center" vertical="center" shrinkToFit="1"/>
    </xf>
    <xf numFmtId="49" fontId="34" fillId="33" borderId="0" xfId="42" applyNumberFormat="1" applyFont="1" applyFill="1" applyAlignment="1">
      <alignment horizontal="center" vertical="center" shrinkToFit="1"/>
    </xf>
    <xf numFmtId="49" fontId="34" fillId="33" borderId="14" xfId="42" applyNumberFormat="1" applyFont="1" applyFill="1" applyBorder="1" applyAlignment="1">
      <alignment horizontal="center" vertical="center" shrinkToFit="1"/>
    </xf>
    <xf numFmtId="49" fontId="34" fillId="33" borderId="19" xfId="42" applyNumberFormat="1" applyFont="1" applyFill="1" applyBorder="1" applyAlignment="1">
      <alignment horizontal="center" vertical="center" shrinkToFit="1"/>
    </xf>
    <xf numFmtId="0" fontId="45" fillId="33" borderId="21" xfId="42" applyFont="1" applyFill="1" applyBorder="1" applyAlignment="1">
      <alignment horizontal="center" vertical="center" wrapText="1"/>
    </xf>
    <xf numFmtId="0" fontId="25" fillId="33" borderId="21" xfId="42" applyFont="1" applyFill="1" applyBorder="1" applyAlignment="1">
      <alignment horizontal="center" vertical="center"/>
    </xf>
    <xf numFmtId="0" fontId="25" fillId="33" borderId="27" xfId="42" applyFont="1" applyFill="1" applyBorder="1" applyAlignment="1">
      <alignment horizontal="center" vertical="center"/>
    </xf>
    <xf numFmtId="0" fontId="25" fillId="33" borderId="0" xfId="42" applyFont="1" applyFill="1" applyAlignment="1">
      <alignment horizontal="center" vertical="center" wrapText="1"/>
    </xf>
    <xf numFmtId="0" fontId="25" fillId="33" borderId="0" xfId="42" applyFont="1" applyFill="1" applyAlignment="1">
      <alignment horizontal="center" vertical="center"/>
    </xf>
    <xf numFmtId="0" fontId="25" fillId="33" borderId="53" xfId="42" applyFont="1" applyFill="1" applyBorder="1" applyAlignment="1">
      <alignment horizontal="center" vertical="center"/>
    </xf>
    <xf numFmtId="0" fontId="25" fillId="33" borderId="19" xfId="42" applyFont="1" applyFill="1" applyBorder="1" applyAlignment="1">
      <alignment horizontal="center" vertical="center"/>
    </xf>
    <xf numFmtId="0" fontId="25" fillId="33" borderId="47" xfId="42" applyFont="1" applyFill="1" applyBorder="1" applyAlignment="1">
      <alignment horizontal="center" vertical="center"/>
    </xf>
    <xf numFmtId="0" fontId="35" fillId="0" borderId="76" xfId="42" applyFont="1" applyBorder="1" applyAlignment="1">
      <alignment horizontal="center" vertical="center"/>
    </xf>
    <xf numFmtId="0" fontId="35" fillId="0" borderId="77" xfId="42" applyFont="1" applyBorder="1" applyAlignment="1">
      <alignment horizontal="center" vertical="center"/>
    </xf>
    <xf numFmtId="0" fontId="35" fillId="0" borderId="78" xfId="42" applyFont="1" applyBorder="1" applyAlignment="1">
      <alignment horizontal="center" vertical="center"/>
    </xf>
    <xf numFmtId="0" fontId="35" fillId="0" borderId="76" xfId="42" applyFont="1" applyBorder="1" applyAlignment="1">
      <alignment horizontal="center" vertical="top"/>
    </xf>
    <xf numFmtId="0" fontId="35" fillId="0" borderId="77" xfId="42" applyFont="1" applyBorder="1" applyAlignment="1">
      <alignment horizontal="center" vertical="top"/>
    </xf>
    <xf numFmtId="0" fontId="35" fillId="0" borderId="78" xfId="42" applyFont="1" applyBorder="1" applyAlignment="1">
      <alignment horizontal="center" vertical="top"/>
    </xf>
    <xf numFmtId="0" fontId="35" fillId="0" borderId="48" xfId="42" applyFont="1" applyBorder="1" applyAlignment="1">
      <alignment horizontal="left" vertical="top"/>
    </xf>
    <xf numFmtId="0" fontId="35" fillId="0" borderId="19" xfId="42" applyFont="1" applyBorder="1" applyAlignment="1">
      <alignment horizontal="left" vertical="top"/>
    </xf>
    <xf numFmtId="0" fontId="35" fillId="0" borderId="13" xfId="42" applyFont="1" applyBorder="1" applyAlignment="1">
      <alignment horizontal="left" vertical="top"/>
    </xf>
    <xf numFmtId="0" fontId="25" fillId="33" borderId="21" xfId="42" applyFont="1" applyFill="1" applyBorder="1" applyAlignment="1">
      <alignment horizontal="center" vertical="center" wrapText="1"/>
    </xf>
    <xf numFmtId="0" fontId="25" fillId="33" borderId="27" xfId="42" applyFont="1" applyFill="1" applyBorder="1" applyAlignment="1">
      <alignment horizontal="center" vertical="center" wrapText="1"/>
    </xf>
    <xf numFmtId="0" fontId="25" fillId="33" borderId="53" xfId="42" applyFont="1" applyFill="1" applyBorder="1" applyAlignment="1">
      <alignment horizontal="center" vertical="center" wrapText="1"/>
    </xf>
    <xf numFmtId="0" fontId="25" fillId="33" borderId="19" xfId="42" applyFont="1" applyFill="1" applyBorder="1" applyAlignment="1">
      <alignment horizontal="center" vertical="center" wrapText="1"/>
    </xf>
    <xf numFmtId="0" fontId="25" fillId="33" borderId="47" xfId="42" applyFont="1" applyFill="1" applyBorder="1" applyAlignment="1">
      <alignment horizontal="center" vertical="center" wrapText="1"/>
    </xf>
    <xf numFmtId="0" fontId="35" fillId="0" borderId="54" xfId="42" applyFont="1" applyBorder="1" applyAlignment="1">
      <alignment horizontal="center" vertical="center"/>
    </xf>
    <xf numFmtId="0" fontId="35" fillId="0" borderId="55" xfId="42" applyFont="1" applyBorder="1" applyAlignment="1">
      <alignment horizontal="center" vertical="center"/>
    </xf>
    <xf numFmtId="0" fontId="35" fillId="0" borderId="56" xfId="42" applyFont="1" applyBorder="1" applyAlignment="1">
      <alignment horizontal="center" vertical="center"/>
    </xf>
    <xf numFmtId="0" fontId="35" fillId="0" borderId="57" xfId="42" applyFont="1" applyBorder="1" applyAlignment="1">
      <alignment horizontal="center" vertical="center"/>
    </xf>
    <xf numFmtId="0" fontId="35" fillId="0" borderId="58" xfId="42" applyFont="1" applyBorder="1" applyAlignment="1">
      <alignment horizontal="center" vertical="center"/>
    </xf>
    <xf numFmtId="0" fontId="35" fillId="0" borderId="59" xfId="42" applyFont="1" applyBorder="1" applyAlignment="1">
      <alignment horizontal="center" vertical="center"/>
    </xf>
    <xf numFmtId="0" fontId="22" fillId="0" borderId="42" xfId="42" applyBorder="1" applyAlignment="1">
      <alignment horizontal="center" vertical="center"/>
    </xf>
    <xf numFmtId="0" fontId="22" fillId="0" borderId="38" xfId="42" applyBorder="1" applyAlignment="1">
      <alignment horizontal="center" vertical="center"/>
    </xf>
    <xf numFmtId="0" fontId="20" fillId="0" borderId="38" xfId="42" applyFont="1" applyBorder="1" applyAlignment="1" applyProtection="1">
      <alignment vertical="center"/>
      <protection locked="0"/>
    </xf>
    <xf numFmtId="0" fontId="22" fillId="0" borderId="38" xfId="42" applyBorder="1" applyAlignment="1">
      <alignment horizontal="center" vertical="center" shrinkToFit="1"/>
    </xf>
    <xf numFmtId="178" fontId="22" fillId="35" borderId="100" xfId="42" applyNumberFormat="1" applyFill="1" applyBorder="1" applyAlignment="1" applyProtection="1">
      <alignment horizontal="center" vertical="center"/>
      <protection locked="0"/>
    </xf>
    <xf numFmtId="178" fontId="22" fillId="35" borderId="101" xfId="42" applyNumberFormat="1" applyFill="1" applyBorder="1" applyAlignment="1" applyProtection="1">
      <alignment horizontal="center" vertical="center"/>
      <protection locked="0"/>
    </xf>
    <xf numFmtId="178" fontId="22" fillId="35" borderId="103" xfId="42" applyNumberFormat="1" applyFill="1" applyBorder="1" applyAlignment="1" applyProtection="1">
      <alignment horizontal="center" vertical="center"/>
      <protection locked="0"/>
    </xf>
    <xf numFmtId="178" fontId="22" fillId="35" borderId="104" xfId="42" applyNumberFormat="1" applyFill="1" applyBorder="1" applyAlignment="1" applyProtection="1">
      <alignment horizontal="center" vertical="center"/>
      <protection locked="0"/>
    </xf>
    <xf numFmtId="178" fontId="22" fillId="35" borderId="48" xfId="42" applyNumberFormat="1" applyFill="1" applyBorder="1" applyAlignment="1" applyProtection="1">
      <alignment horizontal="center" vertical="center"/>
      <protection locked="0"/>
    </xf>
    <xf numFmtId="178" fontId="22" fillId="35" borderId="19" xfId="42" applyNumberFormat="1" applyFill="1" applyBorder="1" applyAlignment="1" applyProtection="1">
      <alignment horizontal="center" vertical="center"/>
      <protection locked="0"/>
    </xf>
    <xf numFmtId="178" fontId="22" fillId="35" borderId="30" xfId="42" applyNumberFormat="1" applyFill="1" applyBorder="1" applyAlignment="1">
      <alignment horizontal="center" vertical="center"/>
    </xf>
    <xf numFmtId="178" fontId="22" fillId="35" borderId="33" xfId="42" applyNumberFormat="1" applyFill="1" applyBorder="1" applyAlignment="1">
      <alignment horizontal="center" vertical="center"/>
    </xf>
    <xf numFmtId="178" fontId="22" fillId="35" borderId="77" xfId="42" applyNumberFormat="1" applyFill="1" applyBorder="1" applyAlignment="1" applyProtection="1">
      <alignment horizontal="center" vertical="center"/>
      <protection locked="0"/>
    </xf>
    <xf numFmtId="178" fontId="22" fillId="35" borderId="78" xfId="42" applyNumberFormat="1" applyFill="1" applyBorder="1" applyAlignment="1" applyProtection="1">
      <alignment horizontal="center" vertical="center"/>
      <protection locked="0"/>
    </xf>
    <xf numFmtId="178" fontId="22" fillId="35" borderId="110" xfId="42" applyNumberFormat="1" applyFill="1" applyBorder="1" applyAlignment="1" applyProtection="1">
      <alignment horizontal="center" vertical="center"/>
      <protection locked="0"/>
    </xf>
    <xf numFmtId="178" fontId="22" fillId="35" borderId="13" xfId="42" applyNumberFormat="1" applyFill="1" applyBorder="1" applyAlignment="1" applyProtection="1">
      <alignment horizontal="center" vertical="center"/>
      <protection locked="0"/>
    </xf>
    <xf numFmtId="49" fontId="25" fillId="33" borderId="29" xfId="42" applyNumberFormat="1" applyFont="1" applyFill="1" applyBorder="1" applyAlignment="1">
      <alignment horizontal="center" vertical="center" shrinkToFit="1"/>
    </xf>
    <xf numFmtId="49" fontId="25" fillId="33" borderId="30" xfId="42" applyNumberFormat="1" applyFont="1" applyFill="1" applyBorder="1" applyAlignment="1">
      <alignment horizontal="center" vertical="center" shrinkToFit="1"/>
    </xf>
    <xf numFmtId="0" fontId="25" fillId="33" borderId="30" xfId="42" applyFont="1" applyFill="1" applyBorder="1" applyAlignment="1">
      <alignment vertical="center" shrinkToFit="1"/>
    </xf>
    <xf numFmtId="0" fontId="25" fillId="33" borderId="41" xfId="42" applyFont="1" applyFill="1" applyBorder="1" applyAlignment="1">
      <alignment vertical="center" shrinkToFit="1"/>
    </xf>
    <xf numFmtId="0" fontId="31" fillId="0" borderId="36" xfId="42" applyFont="1" applyBorder="1" applyAlignment="1">
      <alignment horizontal="center" shrinkToFit="1"/>
    </xf>
    <xf numFmtId="0" fontId="31" fillId="0" borderId="34" xfId="42" applyFont="1" applyBorder="1" applyAlignment="1">
      <alignment horizontal="center" shrinkToFit="1"/>
    </xf>
    <xf numFmtId="0" fontId="31" fillId="0" borderId="34" xfId="42" applyFont="1" applyBorder="1" applyAlignment="1" applyProtection="1">
      <alignment shrinkToFit="1"/>
      <protection locked="0"/>
    </xf>
    <xf numFmtId="0" fontId="22" fillId="0" borderId="34" xfId="42" applyBorder="1" applyAlignment="1">
      <alignment horizontal="center" shrinkToFit="1"/>
    </xf>
    <xf numFmtId="0" fontId="25" fillId="33" borderId="34" xfId="42" applyFont="1" applyFill="1" applyBorder="1" applyAlignment="1">
      <alignment horizontal="left" shrinkToFit="1"/>
    </xf>
    <xf numFmtId="0" fontId="22" fillId="33" borderId="34" xfId="42" applyFill="1" applyBorder="1"/>
    <xf numFmtId="0" fontId="22" fillId="33" borderId="35" xfId="42" applyFill="1" applyBorder="1"/>
    <xf numFmtId="0" fontId="26" fillId="0" borderId="0" xfId="42" applyFont="1" applyAlignment="1">
      <alignment horizontal="left"/>
    </xf>
    <xf numFmtId="0" fontId="46" fillId="0" borderId="0" xfId="42" applyFont="1" applyAlignment="1">
      <alignment horizontal="center" vertical="center"/>
    </xf>
    <xf numFmtId="0" fontId="29" fillId="0" borderId="0" xfId="42" applyFont="1" applyAlignment="1">
      <alignment horizontal="center" vertical="top" wrapText="1" shrinkToFit="1"/>
    </xf>
    <xf numFmtId="0" fontId="19" fillId="0" borderId="19" xfId="42" applyFont="1" applyBorder="1" applyAlignment="1">
      <alignment horizontal="right" vertical="top" wrapText="1" shrinkToFit="1"/>
    </xf>
    <xf numFmtId="0" fontId="25" fillId="33" borderId="20" xfId="42" quotePrefix="1" applyFont="1" applyFill="1" applyBorder="1" applyAlignment="1">
      <alignment horizontal="center" vertical="center" shrinkToFit="1"/>
    </xf>
    <xf numFmtId="0" fontId="25" fillId="33" borderId="21" xfId="42" applyFont="1" applyFill="1" applyBorder="1" applyAlignment="1">
      <alignment horizontal="center" vertical="center" shrinkToFit="1"/>
    </xf>
    <xf numFmtId="0" fontId="23" fillId="33" borderId="21" xfId="42" applyFont="1" applyFill="1" applyBorder="1" applyAlignment="1">
      <alignment horizontal="left" vertical="center" wrapText="1"/>
    </xf>
    <xf numFmtId="0" fontId="24" fillId="33" borderId="21" xfId="42" applyFont="1" applyFill="1" applyBorder="1" applyAlignment="1">
      <alignment horizontal="left" vertical="center"/>
    </xf>
    <xf numFmtId="0" fontId="24" fillId="33" borderId="27" xfId="42" applyFont="1" applyFill="1" applyBorder="1" applyAlignment="1">
      <alignment horizontal="left" vertical="center"/>
    </xf>
    <xf numFmtId="0" fontId="53" fillId="0" borderId="0" xfId="42" applyFont="1" applyAlignment="1">
      <alignment horizontal="center" vertical="top" wrapText="1" shrinkToFit="1"/>
    </xf>
    <xf numFmtId="0" fontId="20" fillId="0" borderId="49" xfId="42" applyFont="1" applyBorder="1" applyAlignment="1" applyProtection="1">
      <alignment horizontal="left" vertical="center" wrapText="1" shrinkToFit="1"/>
      <protection locked="0"/>
    </xf>
    <xf numFmtId="0" fontId="20" fillId="0" borderId="50" xfId="42" applyFont="1" applyBorder="1" applyAlignment="1" applyProtection="1">
      <alignment horizontal="left" vertical="center" wrapText="1" shrinkToFit="1"/>
      <protection locked="0"/>
    </xf>
    <xf numFmtId="0" fontId="20" fillId="0" borderId="52" xfId="42" applyFont="1" applyBorder="1" applyAlignment="1" applyProtection="1">
      <alignment horizontal="left" vertical="center" wrapText="1" shrinkToFit="1"/>
      <protection locked="0"/>
    </xf>
    <xf numFmtId="0" fontId="20" fillId="0" borderId="34" xfId="42" applyFont="1" applyBorder="1" applyAlignment="1">
      <alignment horizontal="left" vertical="center" wrapText="1"/>
    </xf>
    <xf numFmtId="0" fontId="20" fillId="0" borderId="37" xfId="42" applyFont="1" applyBorder="1" applyAlignment="1">
      <alignment horizontal="left" vertical="center" wrapText="1"/>
    </xf>
    <xf numFmtId="0" fontId="20" fillId="0" borderId="0" xfId="42" applyFont="1" applyAlignment="1">
      <alignment horizontal="left" vertical="center" wrapText="1"/>
    </xf>
    <xf numFmtId="0" fontId="20" fillId="0" borderId="16" xfId="42" applyFont="1" applyBorder="1" applyAlignment="1">
      <alignment horizontal="left" vertical="center" wrapText="1"/>
    </xf>
    <xf numFmtId="0" fontId="31" fillId="33" borderId="38" xfId="42" applyFont="1" applyFill="1" applyBorder="1" applyAlignment="1">
      <alignment horizontal="left" vertical="center"/>
    </xf>
    <xf numFmtId="0" fontId="32" fillId="33" borderId="38" xfId="42" applyFont="1" applyFill="1" applyBorder="1" applyAlignment="1">
      <alignment vertical="center"/>
    </xf>
    <xf numFmtId="0" fontId="32" fillId="33" borderId="39" xfId="42" applyFont="1" applyFill="1" applyBorder="1" applyAlignment="1">
      <alignment vertical="center"/>
    </xf>
    <xf numFmtId="0" fontId="22" fillId="0" borderId="40" xfId="42" applyBorder="1" applyAlignment="1">
      <alignment horizontal="center" vertical="center"/>
    </xf>
    <xf numFmtId="0" fontId="22" fillId="0" borderId="0" xfId="42" applyAlignment="1">
      <alignment horizontal="center" vertical="center"/>
    </xf>
    <xf numFmtId="0" fontId="22" fillId="0" borderId="15" xfId="0" applyFont="1" applyBorder="1" applyAlignment="1">
      <alignment horizontal="justify" vertical="center" wrapText="1"/>
    </xf>
    <xf numFmtId="0" fontId="22" fillId="0" borderId="18" xfId="0" applyFont="1" applyBorder="1" applyAlignment="1">
      <alignment horizontal="justify" vertical="center" wrapText="1"/>
    </xf>
    <xf numFmtId="0" fontId="22" fillId="0" borderId="11" xfId="0" applyFont="1" applyBorder="1" applyAlignment="1">
      <alignment horizontal="justify" vertical="center" wrapText="1"/>
    </xf>
    <xf numFmtId="0" fontId="22" fillId="0" borderId="15" xfId="0" applyFont="1" applyBorder="1" applyAlignment="1">
      <alignment horizontal="justify" vertical="top" wrapText="1"/>
    </xf>
    <xf numFmtId="0" fontId="22" fillId="0" borderId="18" xfId="0" applyFont="1" applyBorder="1" applyAlignment="1">
      <alignment horizontal="justify" vertical="top" wrapText="1"/>
    </xf>
    <xf numFmtId="0" fontId="22" fillId="0" borderId="11" xfId="0" applyFont="1" applyBorder="1" applyAlignment="1">
      <alignment horizontal="justify" vertical="top" wrapText="1"/>
    </xf>
    <xf numFmtId="0" fontId="22" fillId="0" borderId="20" xfId="0" applyFont="1" applyBorder="1" applyAlignment="1">
      <alignment horizontal="justify" vertical="top" wrapText="1"/>
    </xf>
    <xf numFmtId="0" fontId="22" fillId="0" borderId="21" xfId="0" applyFont="1" applyBorder="1" applyAlignment="1">
      <alignment horizontal="justify" vertical="top" wrapText="1"/>
    </xf>
    <xf numFmtId="0" fontId="22" fillId="0" borderId="22" xfId="0" applyFont="1" applyBorder="1" applyAlignment="1">
      <alignment horizontal="justify" vertical="top" wrapText="1"/>
    </xf>
    <xf numFmtId="0" fontId="22" fillId="0" borderId="14" xfId="0" applyFont="1" applyBorder="1" applyAlignment="1">
      <alignment horizontal="justify" vertical="top" wrapText="1"/>
    </xf>
    <xf numFmtId="0" fontId="22" fillId="0" borderId="19" xfId="0" applyFont="1" applyBorder="1" applyAlignment="1">
      <alignment horizontal="justify" vertical="top" wrapText="1"/>
    </xf>
    <xf numFmtId="0" fontId="22" fillId="0" borderId="13" xfId="0" applyFont="1" applyBorder="1" applyAlignment="1">
      <alignment horizontal="justify" vertical="top" wrapText="1"/>
    </xf>
    <xf numFmtId="0" fontId="21" fillId="0" borderId="23" xfId="0" applyFont="1" applyBorder="1" applyAlignment="1">
      <alignment horizontal="center" vertical="top" wrapText="1"/>
    </xf>
    <xf numFmtId="0" fontId="21" fillId="0" borderId="24" xfId="0" applyFont="1" applyBorder="1" applyAlignment="1">
      <alignment horizontal="center" vertical="top" wrapText="1"/>
    </xf>
    <xf numFmtId="0" fontId="25" fillId="38" borderId="15" xfId="42" applyFont="1" applyFill="1" applyBorder="1" applyAlignment="1">
      <alignment vertical="center"/>
    </xf>
    <xf numFmtId="0" fontId="25" fillId="38" borderId="18" xfId="42" applyFont="1" applyFill="1" applyBorder="1" applyAlignment="1">
      <alignment vertical="center"/>
    </xf>
    <xf numFmtId="0" fontId="25" fillId="38" borderId="11" xfId="42" applyFont="1" applyFill="1" applyBorder="1" applyAlignment="1">
      <alignment vertical="center"/>
    </xf>
    <xf numFmtId="0" fontId="25" fillId="39" borderId="20" xfId="42" applyFont="1" applyFill="1" applyBorder="1" applyAlignment="1">
      <alignment vertical="center"/>
    </xf>
    <xf numFmtId="0" fontId="25" fillId="39" borderId="21" xfId="42" applyFont="1" applyFill="1" applyBorder="1" applyAlignment="1">
      <alignment vertical="center"/>
    </xf>
    <xf numFmtId="0" fontId="25" fillId="39" borderId="22" xfId="42" applyFont="1" applyFill="1" applyBorder="1" applyAlignment="1">
      <alignment vertical="center"/>
    </xf>
  </cellXfs>
  <cellStyles count="44">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ハイパーリンク" xfId="43" builtinId="8"/>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標準 2" xfId="42" xr:uid="{1DBF02B0-B145-4349-B747-C8B23F61A26E}"/>
    <cellStyle name="良い" xfId="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GBox" noThreeD="1"/>
</file>

<file path=xl/ctrlProps/ctrlProp10.xml><?xml version="1.0" encoding="utf-8"?>
<formControlPr xmlns="http://schemas.microsoft.com/office/spreadsheetml/2009/9/main" objectType="GBox" noThreeD="1"/>
</file>

<file path=xl/ctrlProps/ctrlProp11.xml><?xml version="1.0" encoding="utf-8"?>
<formControlPr xmlns="http://schemas.microsoft.com/office/spreadsheetml/2009/9/main" objectType="GBox" noThreeD="1"/>
</file>

<file path=xl/ctrlProps/ctrlProp12.xml><?xml version="1.0" encoding="utf-8"?>
<formControlPr xmlns="http://schemas.microsoft.com/office/spreadsheetml/2009/9/main" objectType="GBox" noThreeD="1"/>
</file>

<file path=xl/ctrlProps/ctrlProp13.xml><?xml version="1.0" encoding="utf-8"?>
<formControlPr xmlns="http://schemas.microsoft.com/office/spreadsheetml/2009/9/main" objectType="GBox" noThreeD="1"/>
</file>

<file path=xl/ctrlProps/ctrlProp14.xml><?xml version="1.0" encoding="utf-8"?>
<formControlPr xmlns="http://schemas.microsoft.com/office/spreadsheetml/2009/9/main" objectType="GBox" noThreeD="1"/>
</file>

<file path=xl/ctrlProps/ctrlProp15.xml><?xml version="1.0" encoding="utf-8"?>
<formControlPr xmlns="http://schemas.microsoft.com/office/spreadsheetml/2009/9/main" objectType="GBox" noThreeD="1"/>
</file>

<file path=xl/ctrlProps/ctrlProp16.xml><?xml version="1.0" encoding="utf-8"?>
<formControlPr xmlns="http://schemas.microsoft.com/office/spreadsheetml/2009/9/main" objectType="GBox" noThreeD="1"/>
</file>

<file path=xl/ctrlProps/ctrlProp17.xml><?xml version="1.0" encoding="utf-8"?>
<formControlPr xmlns="http://schemas.microsoft.com/office/spreadsheetml/2009/9/main" objectType="GBox" noThreeD="1"/>
</file>

<file path=xl/ctrlProps/ctrlProp18.xml><?xml version="1.0" encoding="utf-8"?>
<formControlPr xmlns="http://schemas.microsoft.com/office/spreadsheetml/2009/9/main" objectType="GBox" noThreeD="1"/>
</file>

<file path=xl/ctrlProps/ctrlProp19.xml><?xml version="1.0" encoding="utf-8"?>
<formControlPr xmlns="http://schemas.microsoft.com/office/spreadsheetml/2009/9/main" objectType="GBox" noThreeD="1"/>
</file>

<file path=xl/ctrlProps/ctrlProp2.xml><?xml version="1.0" encoding="utf-8"?>
<formControlPr xmlns="http://schemas.microsoft.com/office/spreadsheetml/2009/9/main" objectType="GBox" noThreeD="1"/>
</file>

<file path=xl/ctrlProps/ctrlProp20.xml><?xml version="1.0" encoding="utf-8"?>
<formControlPr xmlns="http://schemas.microsoft.com/office/spreadsheetml/2009/9/main" objectType="GBox" noThreeD="1"/>
</file>

<file path=xl/ctrlProps/ctrlProp21.xml><?xml version="1.0" encoding="utf-8"?>
<formControlPr xmlns="http://schemas.microsoft.com/office/spreadsheetml/2009/9/main" objectType="GBox" noThreeD="1"/>
</file>

<file path=xl/ctrlProps/ctrlProp22.xml><?xml version="1.0" encoding="utf-8"?>
<formControlPr xmlns="http://schemas.microsoft.com/office/spreadsheetml/2009/9/main" objectType="GBox" noThreeD="1"/>
</file>

<file path=xl/ctrlProps/ctrlProp23.xml><?xml version="1.0" encoding="utf-8"?>
<formControlPr xmlns="http://schemas.microsoft.com/office/spreadsheetml/2009/9/main" objectType="GBox" noThreeD="1"/>
</file>

<file path=xl/ctrlProps/ctrlProp24.xml><?xml version="1.0" encoding="utf-8"?>
<formControlPr xmlns="http://schemas.microsoft.com/office/spreadsheetml/2009/9/main" objectType="GBox" noThreeD="1"/>
</file>

<file path=xl/ctrlProps/ctrlProp25.xml><?xml version="1.0" encoding="utf-8"?>
<formControlPr xmlns="http://schemas.microsoft.com/office/spreadsheetml/2009/9/main" objectType="GBox" noThreeD="1"/>
</file>

<file path=xl/ctrlProps/ctrlProp26.xml><?xml version="1.0" encoding="utf-8"?>
<formControlPr xmlns="http://schemas.microsoft.com/office/spreadsheetml/2009/9/main" objectType="GBox" noThreeD="1"/>
</file>

<file path=xl/ctrlProps/ctrlProp27.xml><?xml version="1.0" encoding="utf-8"?>
<formControlPr xmlns="http://schemas.microsoft.com/office/spreadsheetml/2009/9/main" objectType="GBox" noThreeD="1"/>
</file>

<file path=xl/ctrlProps/ctrlProp28.xml><?xml version="1.0" encoding="utf-8"?>
<formControlPr xmlns="http://schemas.microsoft.com/office/spreadsheetml/2009/9/main" objectType="GBox" noThreeD="1"/>
</file>

<file path=xl/ctrlProps/ctrlProp29.xml><?xml version="1.0" encoding="utf-8"?>
<formControlPr xmlns="http://schemas.microsoft.com/office/spreadsheetml/2009/9/main" objectType="GBox" noThreeD="1"/>
</file>

<file path=xl/ctrlProps/ctrlProp3.xml><?xml version="1.0" encoding="utf-8"?>
<formControlPr xmlns="http://schemas.microsoft.com/office/spreadsheetml/2009/9/main" objectType="GBox" noThreeD="1"/>
</file>

<file path=xl/ctrlProps/ctrlProp30.xml><?xml version="1.0" encoding="utf-8"?>
<formControlPr xmlns="http://schemas.microsoft.com/office/spreadsheetml/2009/9/main" objectType="GBox" noThreeD="1"/>
</file>

<file path=xl/ctrlProps/ctrlProp31.xml><?xml version="1.0" encoding="utf-8"?>
<formControlPr xmlns="http://schemas.microsoft.com/office/spreadsheetml/2009/9/main" objectType="GBox" noThreeD="1"/>
</file>

<file path=xl/ctrlProps/ctrlProp32.xml><?xml version="1.0" encoding="utf-8"?>
<formControlPr xmlns="http://schemas.microsoft.com/office/spreadsheetml/2009/9/main" objectType="GBox" noThreeD="1"/>
</file>

<file path=xl/ctrlProps/ctrlProp33.xml><?xml version="1.0" encoding="utf-8"?>
<formControlPr xmlns="http://schemas.microsoft.com/office/spreadsheetml/2009/9/main" objectType="GBox" noThreeD="1"/>
</file>

<file path=xl/ctrlProps/ctrlProp34.xml><?xml version="1.0" encoding="utf-8"?>
<formControlPr xmlns="http://schemas.microsoft.com/office/spreadsheetml/2009/9/main" objectType="GBox" noThreeD="1"/>
</file>

<file path=xl/ctrlProps/ctrlProp35.xml><?xml version="1.0" encoding="utf-8"?>
<formControlPr xmlns="http://schemas.microsoft.com/office/spreadsheetml/2009/9/main" objectType="GBox" noThreeD="1"/>
</file>

<file path=xl/ctrlProps/ctrlProp36.xml><?xml version="1.0" encoding="utf-8"?>
<formControlPr xmlns="http://schemas.microsoft.com/office/spreadsheetml/2009/9/main" objectType="GBox" noThreeD="1"/>
</file>

<file path=xl/ctrlProps/ctrlProp37.xml><?xml version="1.0" encoding="utf-8"?>
<formControlPr xmlns="http://schemas.microsoft.com/office/spreadsheetml/2009/9/main" objectType="GBox" noThreeD="1"/>
</file>

<file path=xl/ctrlProps/ctrlProp38.xml><?xml version="1.0" encoding="utf-8"?>
<formControlPr xmlns="http://schemas.microsoft.com/office/spreadsheetml/2009/9/main" objectType="GBox" noThreeD="1"/>
</file>

<file path=xl/ctrlProps/ctrlProp39.xml><?xml version="1.0" encoding="utf-8"?>
<formControlPr xmlns="http://schemas.microsoft.com/office/spreadsheetml/2009/9/main" objectType="GBox" noThreeD="1"/>
</file>

<file path=xl/ctrlProps/ctrlProp4.xml><?xml version="1.0" encoding="utf-8"?>
<formControlPr xmlns="http://schemas.microsoft.com/office/spreadsheetml/2009/9/main" objectType="GBox" noThreeD="1"/>
</file>

<file path=xl/ctrlProps/ctrlProp40.xml><?xml version="1.0" encoding="utf-8"?>
<formControlPr xmlns="http://schemas.microsoft.com/office/spreadsheetml/2009/9/main" objectType="GBox" noThreeD="1"/>
</file>

<file path=xl/ctrlProps/ctrlProp41.xml><?xml version="1.0" encoding="utf-8"?>
<formControlPr xmlns="http://schemas.microsoft.com/office/spreadsheetml/2009/9/main" objectType="GBox" noThreeD="1"/>
</file>

<file path=xl/ctrlProps/ctrlProp42.xml><?xml version="1.0" encoding="utf-8"?>
<formControlPr xmlns="http://schemas.microsoft.com/office/spreadsheetml/2009/9/main" objectType="GBox" noThreeD="1"/>
</file>

<file path=xl/ctrlProps/ctrlProp43.xml><?xml version="1.0" encoding="utf-8"?>
<formControlPr xmlns="http://schemas.microsoft.com/office/spreadsheetml/2009/9/main" objectType="GBox" noThreeD="1"/>
</file>

<file path=xl/ctrlProps/ctrlProp44.xml><?xml version="1.0" encoding="utf-8"?>
<formControlPr xmlns="http://schemas.microsoft.com/office/spreadsheetml/2009/9/main" objectType="GBox" noThreeD="1"/>
</file>

<file path=xl/ctrlProps/ctrlProp45.xml><?xml version="1.0" encoding="utf-8"?>
<formControlPr xmlns="http://schemas.microsoft.com/office/spreadsheetml/2009/9/main" objectType="GBox" noThreeD="1"/>
</file>

<file path=xl/ctrlProps/ctrlProp46.xml><?xml version="1.0" encoding="utf-8"?>
<formControlPr xmlns="http://schemas.microsoft.com/office/spreadsheetml/2009/9/main" objectType="GBox" noThreeD="1"/>
</file>

<file path=xl/ctrlProps/ctrlProp47.xml><?xml version="1.0" encoding="utf-8"?>
<formControlPr xmlns="http://schemas.microsoft.com/office/spreadsheetml/2009/9/main" objectType="GBox" noThreeD="1"/>
</file>

<file path=xl/ctrlProps/ctrlProp48.xml><?xml version="1.0" encoding="utf-8"?>
<formControlPr xmlns="http://schemas.microsoft.com/office/spreadsheetml/2009/9/main" objectType="GBox" noThreeD="1"/>
</file>

<file path=xl/ctrlProps/ctrlProp49.xml><?xml version="1.0" encoding="utf-8"?>
<formControlPr xmlns="http://schemas.microsoft.com/office/spreadsheetml/2009/9/main" objectType="GBox" noThreeD="1"/>
</file>

<file path=xl/ctrlProps/ctrlProp5.xml><?xml version="1.0" encoding="utf-8"?>
<formControlPr xmlns="http://schemas.microsoft.com/office/spreadsheetml/2009/9/main" objectType="GBox" noThreeD="1"/>
</file>

<file path=xl/ctrlProps/ctrlProp50.xml><?xml version="1.0" encoding="utf-8"?>
<formControlPr xmlns="http://schemas.microsoft.com/office/spreadsheetml/2009/9/main" objectType="GBox" noThreeD="1"/>
</file>

<file path=xl/ctrlProps/ctrlProp51.xml><?xml version="1.0" encoding="utf-8"?>
<formControlPr xmlns="http://schemas.microsoft.com/office/spreadsheetml/2009/9/main" objectType="GBox" noThreeD="1"/>
</file>

<file path=xl/ctrlProps/ctrlProp52.xml><?xml version="1.0" encoding="utf-8"?>
<formControlPr xmlns="http://schemas.microsoft.com/office/spreadsheetml/2009/9/main" objectType="GBox" noThreeD="1"/>
</file>

<file path=xl/ctrlProps/ctrlProp53.xml><?xml version="1.0" encoding="utf-8"?>
<formControlPr xmlns="http://schemas.microsoft.com/office/spreadsheetml/2009/9/main" objectType="GBox" noThreeD="1"/>
</file>

<file path=xl/ctrlProps/ctrlProp54.xml><?xml version="1.0" encoding="utf-8"?>
<formControlPr xmlns="http://schemas.microsoft.com/office/spreadsheetml/2009/9/main" objectType="GBox" noThreeD="1"/>
</file>

<file path=xl/ctrlProps/ctrlProp55.xml><?xml version="1.0" encoding="utf-8"?>
<formControlPr xmlns="http://schemas.microsoft.com/office/spreadsheetml/2009/9/main" objectType="GBox" noThreeD="1"/>
</file>

<file path=xl/ctrlProps/ctrlProp56.xml><?xml version="1.0" encoding="utf-8"?>
<formControlPr xmlns="http://schemas.microsoft.com/office/spreadsheetml/2009/9/main" objectType="GBox" noThreeD="1"/>
</file>

<file path=xl/ctrlProps/ctrlProp57.xml><?xml version="1.0" encoding="utf-8"?>
<formControlPr xmlns="http://schemas.microsoft.com/office/spreadsheetml/2009/9/main" objectType="GBox" noThreeD="1"/>
</file>

<file path=xl/ctrlProps/ctrlProp58.xml><?xml version="1.0" encoding="utf-8"?>
<formControlPr xmlns="http://schemas.microsoft.com/office/spreadsheetml/2009/9/main" objectType="GBox" noThreeD="1"/>
</file>

<file path=xl/ctrlProps/ctrlProp59.xml><?xml version="1.0" encoding="utf-8"?>
<formControlPr xmlns="http://schemas.microsoft.com/office/spreadsheetml/2009/9/main" objectType="GBox" noThreeD="1"/>
</file>

<file path=xl/ctrlProps/ctrlProp6.xml><?xml version="1.0" encoding="utf-8"?>
<formControlPr xmlns="http://schemas.microsoft.com/office/spreadsheetml/2009/9/main" objectType="GBox" noThreeD="1"/>
</file>

<file path=xl/ctrlProps/ctrlProp60.xml><?xml version="1.0" encoding="utf-8"?>
<formControlPr xmlns="http://schemas.microsoft.com/office/spreadsheetml/2009/9/main" objectType="GBox" noThreeD="1"/>
</file>

<file path=xl/ctrlProps/ctrlProp61.xml><?xml version="1.0" encoding="utf-8"?>
<formControlPr xmlns="http://schemas.microsoft.com/office/spreadsheetml/2009/9/main" objectType="GBox" noThreeD="1"/>
</file>

<file path=xl/ctrlProps/ctrlProp62.xml><?xml version="1.0" encoding="utf-8"?>
<formControlPr xmlns="http://schemas.microsoft.com/office/spreadsheetml/2009/9/main" objectType="GBox" noThreeD="1"/>
</file>

<file path=xl/ctrlProps/ctrlProp63.xml><?xml version="1.0" encoding="utf-8"?>
<formControlPr xmlns="http://schemas.microsoft.com/office/spreadsheetml/2009/9/main" objectType="GBox" noThreeD="1"/>
</file>

<file path=xl/ctrlProps/ctrlProp7.xml><?xml version="1.0" encoding="utf-8"?>
<formControlPr xmlns="http://schemas.microsoft.com/office/spreadsheetml/2009/9/main" objectType="GBox" noThreeD="1"/>
</file>

<file path=xl/ctrlProps/ctrlProp8.xml><?xml version="1.0" encoding="utf-8"?>
<formControlPr xmlns="http://schemas.microsoft.com/office/spreadsheetml/2009/9/main" objectType="GBox" noThreeD="1"/>
</file>

<file path=xl/ctrlProps/ctrlProp9.xml><?xml version="1.0" encoding="utf-8"?>
<formControlPr xmlns="http://schemas.microsoft.com/office/spreadsheetml/2009/9/main" objectType="GBox"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25</xdr:col>
          <xdr:colOff>0</xdr:colOff>
          <xdr:row>32</xdr:row>
          <xdr:rowOff>0</xdr:rowOff>
        </xdr:from>
        <xdr:to>
          <xdr:col>68</xdr:col>
          <xdr:colOff>25400</xdr:colOff>
          <xdr:row>32</xdr:row>
          <xdr:rowOff>266700</xdr:rowOff>
        </xdr:to>
        <xdr:sp macro="" textlink="">
          <xdr:nvSpPr>
            <xdr:cNvPr id="6145" name="Group Box 1" hidden="1">
              <a:extLst>
                <a:ext uri="{63B3BB69-23CF-44E3-9099-C40C66FF867C}">
                  <a14:compatExt spid="_x0000_s6145"/>
                </a:ext>
                <a:ext uri="{FF2B5EF4-FFF2-40B4-BE49-F238E27FC236}">
                  <a16:creationId xmlns:a16="http://schemas.microsoft.com/office/drawing/2014/main" id="{00000000-0008-0000-0300-0000011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36576" tIns="22860" rIns="0" bIns="0" anchor="t" upright="1"/>
            <a:lstStyle/>
            <a:p>
              <a:pPr algn="l" rtl="0">
                <a:defRPr sz="1000"/>
              </a:pPr>
              <a:r>
                <a:rPr lang="ja-JP" altLang="en-US" sz="900" b="0" i="0" u="none" strike="noStrike" baseline="0">
                  <a:solidFill>
                    <a:srgbClr val="000000"/>
                  </a:solidFill>
                  <a:latin typeface="MS UI Gothic"/>
                  <a:ea typeface="MS UI Gothic"/>
                </a:rPr>
                <a:t>グループ 314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32</xdr:row>
          <xdr:rowOff>0</xdr:rowOff>
        </xdr:from>
        <xdr:to>
          <xdr:col>72</xdr:col>
          <xdr:colOff>0</xdr:colOff>
          <xdr:row>32</xdr:row>
          <xdr:rowOff>228600</xdr:rowOff>
        </xdr:to>
        <xdr:sp macro="" textlink="">
          <xdr:nvSpPr>
            <xdr:cNvPr id="6146" name="Group Box 2" hidden="1">
              <a:extLst>
                <a:ext uri="{63B3BB69-23CF-44E3-9099-C40C66FF867C}">
                  <a14:compatExt spid="_x0000_s6146"/>
                </a:ext>
                <a:ext uri="{FF2B5EF4-FFF2-40B4-BE49-F238E27FC236}">
                  <a16:creationId xmlns:a16="http://schemas.microsoft.com/office/drawing/2014/main" id="{00000000-0008-0000-0300-0000021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36576" tIns="22860" rIns="0" bIns="0" anchor="t" upright="1"/>
            <a:lstStyle/>
            <a:p>
              <a:pPr algn="l" rtl="0">
                <a:defRPr sz="1000"/>
              </a:pPr>
              <a:r>
                <a:rPr lang="ja-JP" altLang="en-US" sz="900" b="0" i="0" u="none" strike="noStrike" baseline="0">
                  <a:solidFill>
                    <a:srgbClr val="000000"/>
                  </a:solidFill>
                  <a:latin typeface="MS UI Gothic"/>
                  <a:ea typeface="MS UI Gothic"/>
                </a:rPr>
                <a:t>グループ 318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32</xdr:row>
          <xdr:rowOff>0</xdr:rowOff>
        </xdr:from>
        <xdr:to>
          <xdr:col>75</xdr:col>
          <xdr:colOff>107950</xdr:colOff>
          <xdr:row>32</xdr:row>
          <xdr:rowOff>266700</xdr:rowOff>
        </xdr:to>
        <xdr:sp macro="" textlink="">
          <xdr:nvSpPr>
            <xdr:cNvPr id="6147" name="Group Box 3" hidden="1">
              <a:extLst>
                <a:ext uri="{63B3BB69-23CF-44E3-9099-C40C66FF867C}">
                  <a14:compatExt spid="_x0000_s6147"/>
                </a:ext>
                <a:ext uri="{FF2B5EF4-FFF2-40B4-BE49-F238E27FC236}">
                  <a16:creationId xmlns:a16="http://schemas.microsoft.com/office/drawing/2014/main" id="{00000000-0008-0000-0300-0000031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36576" tIns="22860" rIns="0" bIns="0" anchor="t" upright="1"/>
            <a:lstStyle/>
            <a:p>
              <a:pPr algn="l" rtl="0">
                <a:defRPr sz="1000"/>
              </a:pPr>
              <a:r>
                <a:rPr lang="ja-JP" altLang="en-US" sz="900" b="0" i="0" u="none" strike="noStrike" baseline="0">
                  <a:solidFill>
                    <a:srgbClr val="000000"/>
                  </a:solidFill>
                  <a:latin typeface="MS UI Gothic"/>
                  <a:ea typeface="MS UI Gothic"/>
                </a:rPr>
                <a:t>グループ 314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32</xdr:row>
          <xdr:rowOff>0</xdr:rowOff>
        </xdr:from>
        <xdr:to>
          <xdr:col>71</xdr:col>
          <xdr:colOff>482600</xdr:colOff>
          <xdr:row>32</xdr:row>
          <xdr:rowOff>228600</xdr:rowOff>
        </xdr:to>
        <xdr:sp macro="" textlink="">
          <xdr:nvSpPr>
            <xdr:cNvPr id="6148" name="Group Box 4" hidden="1">
              <a:extLst>
                <a:ext uri="{63B3BB69-23CF-44E3-9099-C40C66FF867C}">
                  <a14:compatExt spid="_x0000_s6148"/>
                </a:ext>
                <a:ext uri="{FF2B5EF4-FFF2-40B4-BE49-F238E27FC236}">
                  <a16:creationId xmlns:a16="http://schemas.microsoft.com/office/drawing/2014/main" id="{00000000-0008-0000-0300-0000041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36576" tIns="22860" rIns="0" bIns="0" anchor="t" upright="1"/>
            <a:lstStyle/>
            <a:p>
              <a:pPr algn="l" rtl="0">
                <a:defRPr sz="1000"/>
              </a:pPr>
              <a:r>
                <a:rPr lang="ja-JP" altLang="en-US" sz="900" b="0" i="0" u="none" strike="noStrike" baseline="0">
                  <a:solidFill>
                    <a:srgbClr val="000000"/>
                  </a:solidFill>
                  <a:latin typeface="MS UI Gothic"/>
                  <a:ea typeface="MS UI Gothic"/>
                </a:rPr>
                <a:t>グループ 318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32</xdr:row>
          <xdr:rowOff>0</xdr:rowOff>
        </xdr:from>
        <xdr:to>
          <xdr:col>75</xdr:col>
          <xdr:colOff>107950</xdr:colOff>
          <xdr:row>32</xdr:row>
          <xdr:rowOff>266700</xdr:rowOff>
        </xdr:to>
        <xdr:sp macro="" textlink="">
          <xdr:nvSpPr>
            <xdr:cNvPr id="6149" name="Group Box 5" hidden="1">
              <a:extLst>
                <a:ext uri="{63B3BB69-23CF-44E3-9099-C40C66FF867C}">
                  <a14:compatExt spid="_x0000_s6149"/>
                </a:ext>
                <a:ext uri="{FF2B5EF4-FFF2-40B4-BE49-F238E27FC236}">
                  <a16:creationId xmlns:a16="http://schemas.microsoft.com/office/drawing/2014/main" id="{00000000-0008-0000-0300-0000051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36576" tIns="22860" rIns="0" bIns="0" anchor="t" upright="1"/>
            <a:lstStyle/>
            <a:p>
              <a:pPr algn="l" rtl="0">
                <a:defRPr sz="1000"/>
              </a:pPr>
              <a:r>
                <a:rPr lang="ja-JP" altLang="en-US" sz="900" b="0" i="0" u="none" strike="noStrike" baseline="0">
                  <a:solidFill>
                    <a:srgbClr val="000000"/>
                  </a:solidFill>
                  <a:latin typeface="MS UI Gothic"/>
                  <a:ea typeface="MS UI Gothic"/>
                </a:rPr>
                <a:t>グループ 314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82550</xdr:colOff>
          <xdr:row>32</xdr:row>
          <xdr:rowOff>0</xdr:rowOff>
        </xdr:from>
        <xdr:to>
          <xdr:col>60</xdr:col>
          <xdr:colOff>82550</xdr:colOff>
          <xdr:row>32</xdr:row>
          <xdr:rowOff>266700</xdr:rowOff>
        </xdr:to>
        <xdr:sp macro="" textlink="">
          <xdr:nvSpPr>
            <xdr:cNvPr id="6150" name="Group Box 6" hidden="1">
              <a:extLst>
                <a:ext uri="{63B3BB69-23CF-44E3-9099-C40C66FF867C}">
                  <a14:compatExt spid="_x0000_s6150"/>
                </a:ext>
                <a:ext uri="{FF2B5EF4-FFF2-40B4-BE49-F238E27FC236}">
                  <a16:creationId xmlns:a16="http://schemas.microsoft.com/office/drawing/2014/main" id="{00000000-0008-0000-0300-0000061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36576" tIns="22860" rIns="0" bIns="0" anchor="t" upright="1"/>
            <a:lstStyle/>
            <a:p>
              <a:pPr algn="l" rtl="0">
                <a:defRPr sz="1000"/>
              </a:pPr>
              <a:r>
                <a:rPr lang="ja-JP" altLang="en-US" sz="900" b="0" i="0" u="none" strike="noStrike" baseline="0">
                  <a:solidFill>
                    <a:srgbClr val="000000"/>
                  </a:solidFill>
                  <a:latin typeface="MS UI Gothic"/>
                  <a:ea typeface="MS UI Gothic"/>
                </a:rPr>
                <a:t>グループ 314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32</xdr:row>
          <xdr:rowOff>0</xdr:rowOff>
        </xdr:from>
        <xdr:to>
          <xdr:col>72</xdr:col>
          <xdr:colOff>0</xdr:colOff>
          <xdr:row>32</xdr:row>
          <xdr:rowOff>228600</xdr:rowOff>
        </xdr:to>
        <xdr:sp macro="" textlink="">
          <xdr:nvSpPr>
            <xdr:cNvPr id="6151" name="Group Box 7" hidden="1">
              <a:extLst>
                <a:ext uri="{63B3BB69-23CF-44E3-9099-C40C66FF867C}">
                  <a14:compatExt spid="_x0000_s6151"/>
                </a:ext>
                <a:ext uri="{FF2B5EF4-FFF2-40B4-BE49-F238E27FC236}">
                  <a16:creationId xmlns:a16="http://schemas.microsoft.com/office/drawing/2014/main" id="{00000000-0008-0000-0300-0000071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36576" tIns="22860" rIns="0" bIns="0" anchor="t" upright="1"/>
            <a:lstStyle/>
            <a:p>
              <a:pPr algn="l" rtl="0">
                <a:defRPr sz="1000"/>
              </a:pPr>
              <a:r>
                <a:rPr lang="ja-JP" altLang="en-US" sz="900" b="0" i="0" u="none" strike="noStrike" baseline="0">
                  <a:solidFill>
                    <a:srgbClr val="000000"/>
                  </a:solidFill>
                  <a:latin typeface="MS UI Gothic"/>
                  <a:ea typeface="MS UI Gothic"/>
                </a:rPr>
                <a:t>グループ 318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32</xdr:row>
          <xdr:rowOff>0</xdr:rowOff>
        </xdr:from>
        <xdr:to>
          <xdr:col>75</xdr:col>
          <xdr:colOff>107950</xdr:colOff>
          <xdr:row>32</xdr:row>
          <xdr:rowOff>266700</xdr:rowOff>
        </xdr:to>
        <xdr:sp macro="" textlink="">
          <xdr:nvSpPr>
            <xdr:cNvPr id="6152" name="Group Box 8" hidden="1">
              <a:extLst>
                <a:ext uri="{63B3BB69-23CF-44E3-9099-C40C66FF867C}">
                  <a14:compatExt spid="_x0000_s6152"/>
                </a:ext>
                <a:ext uri="{FF2B5EF4-FFF2-40B4-BE49-F238E27FC236}">
                  <a16:creationId xmlns:a16="http://schemas.microsoft.com/office/drawing/2014/main" id="{00000000-0008-0000-0300-0000081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36576" tIns="22860" rIns="0" bIns="0" anchor="t" upright="1"/>
            <a:lstStyle/>
            <a:p>
              <a:pPr algn="l" rtl="0">
                <a:defRPr sz="1000"/>
              </a:pPr>
              <a:r>
                <a:rPr lang="ja-JP" altLang="en-US" sz="900" b="0" i="0" u="none" strike="noStrike" baseline="0">
                  <a:solidFill>
                    <a:srgbClr val="000000"/>
                  </a:solidFill>
                  <a:latin typeface="MS UI Gothic"/>
                  <a:ea typeface="MS UI Gothic"/>
                </a:rPr>
                <a:t>グループ 314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32</xdr:row>
          <xdr:rowOff>0</xdr:rowOff>
        </xdr:from>
        <xdr:to>
          <xdr:col>71</xdr:col>
          <xdr:colOff>482600</xdr:colOff>
          <xdr:row>32</xdr:row>
          <xdr:rowOff>228600</xdr:rowOff>
        </xdr:to>
        <xdr:sp macro="" textlink="">
          <xdr:nvSpPr>
            <xdr:cNvPr id="6153" name="Group Box 9" hidden="1">
              <a:extLst>
                <a:ext uri="{63B3BB69-23CF-44E3-9099-C40C66FF867C}">
                  <a14:compatExt spid="_x0000_s6153"/>
                </a:ext>
                <a:ext uri="{FF2B5EF4-FFF2-40B4-BE49-F238E27FC236}">
                  <a16:creationId xmlns:a16="http://schemas.microsoft.com/office/drawing/2014/main" id="{00000000-0008-0000-0300-0000091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36576" tIns="22860" rIns="0" bIns="0" anchor="t" upright="1"/>
            <a:lstStyle/>
            <a:p>
              <a:pPr algn="l" rtl="0">
                <a:defRPr sz="1000"/>
              </a:pPr>
              <a:r>
                <a:rPr lang="ja-JP" altLang="en-US" sz="900" b="0" i="0" u="none" strike="noStrike" baseline="0">
                  <a:solidFill>
                    <a:srgbClr val="000000"/>
                  </a:solidFill>
                  <a:latin typeface="MS UI Gothic"/>
                  <a:ea typeface="MS UI Gothic"/>
                </a:rPr>
                <a:t>グループ 318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39</xdr:row>
          <xdr:rowOff>0</xdr:rowOff>
        </xdr:from>
        <xdr:to>
          <xdr:col>68</xdr:col>
          <xdr:colOff>25400</xdr:colOff>
          <xdr:row>40</xdr:row>
          <xdr:rowOff>114300</xdr:rowOff>
        </xdr:to>
        <xdr:sp macro="" textlink="">
          <xdr:nvSpPr>
            <xdr:cNvPr id="6154" name="Group Box 10" hidden="1">
              <a:extLst>
                <a:ext uri="{63B3BB69-23CF-44E3-9099-C40C66FF867C}">
                  <a14:compatExt spid="_x0000_s6154"/>
                </a:ext>
                <a:ext uri="{FF2B5EF4-FFF2-40B4-BE49-F238E27FC236}">
                  <a16:creationId xmlns:a16="http://schemas.microsoft.com/office/drawing/2014/main" id="{00000000-0008-0000-0300-00000A1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36576" tIns="22860" rIns="0" bIns="0" anchor="t" upright="1"/>
            <a:lstStyle/>
            <a:p>
              <a:pPr algn="l" rtl="0">
                <a:defRPr sz="1000"/>
              </a:pPr>
              <a:r>
                <a:rPr lang="ja-JP" altLang="en-US" sz="900" b="0" i="0" u="none" strike="noStrike" baseline="0">
                  <a:solidFill>
                    <a:srgbClr val="000000"/>
                  </a:solidFill>
                  <a:latin typeface="MS UI Gothic"/>
                  <a:ea typeface="MS UI Gothic"/>
                </a:rPr>
                <a:t>グループ 314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39</xdr:row>
          <xdr:rowOff>0</xdr:rowOff>
        </xdr:from>
        <xdr:to>
          <xdr:col>72</xdr:col>
          <xdr:colOff>0</xdr:colOff>
          <xdr:row>40</xdr:row>
          <xdr:rowOff>76200</xdr:rowOff>
        </xdr:to>
        <xdr:sp macro="" textlink="">
          <xdr:nvSpPr>
            <xdr:cNvPr id="6155" name="Group Box 11" hidden="1">
              <a:extLst>
                <a:ext uri="{63B3BB69-23CF-44E3-9099-C40C66FF867C}">
                  <a14:compatExt spid="_x0000_s6155"/>
                </a:ext>
                <a:ext uri="{FF2B5EF4-FFF2-40B4-BE49-F238E27FC236}">
                  <a16:creationId xmlns:a16="http://schemas.microsoft.com/office/drawing/2014/main" id="{00000000-0008-0000-0300-00000B1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36576" tIns="22860" rIns="0" bIns="0" anchor="t" upright="1"/>
            <a:lstStyle/>
            <a:p>
              <a:pPr algn="l" rtl="0">
                <a:defRPr sz="1000"/>
              </a:pPr>
              <a:r>
                <a:rPr lang="ja-JP" altLang="en-US" sz="900" b="0" i="0" u="none" strike="noStrike" baseline="0">
                  <a:solidFill>
                    <a:srgbClr val="000000"/>
                  </a:solidFill>
                  <a:latin typeface="MS UI Gothic"/>
                  <a:ea typeface="MS UI Gothic"/>
                </a:rPr>
                <a:t>グループ 318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39</xdr:row>
          <xdr:rowOff>0</xdr:rowOff>
        </xdr:from>
        <xdr:to>
          <xdr:col>75</xdr:col>
          <xdr:colOff>107950</xdr:colOff>
          <xdr:row>40</xdr:row>
          <xdr:rowOff>114300</xdr:rowOff>
        </xdr:to>
        <xdr:sp macro="" textlink="">
          <xdr:nvSpPr>
            <xdr:cNvPr id="6156" name="Group Box 12" hidden="1">
              <a:extLst>
                <a:ext uri="{63B3BB69-23CF-44E3-9099-C40C66FF867C}">
                  <a14:compatExt spid="_x0000_s6156"/>
                </a:ext>
                <a:ext uri="{FF2B5EF4-FFF2-40B4-BE49-F238E27FC236}">
                  <a16:creationId xmlns:a16="http://schemas.microsoft.com/office/drawing/2014/main" id="{00000000-0008-0000-0300-00000C1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36576" tIns="22860" rIns="0" bIns="0" anchor="t" upright="1"/>
            <a:lstStyle/>
            <a:p>
              <a:pPr algn="l" rtl="0">
                <a:defRPr sz="1000"/>
              </a:pPr>
              <a:r>
                <a:rPr lang="ja-JP" altLang="en-US" sz="900" b="0" i="0" u="none" strike="noStrike" baseline="0">
                  <a:solidFill>
                    <a:srgbClr val="000000"/>
                  </a:solidFill>
                  <a:latin typeface="MS UI Gothic"/>
                  <a:ea typeface="MS UI Gothic"/>
                </a:rPr>
                <a:t>グループ 314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39</xdr:row>
          <xdr:rowOff>0</xdr:rowOff>
        </xdr:from>
        <xdr:to>
          <xdr:col>71</xdr:col>
          <xdr:colOff>482600</xdr:colOff>
          <xdr:row>40</xdr:row>
          <xdr:rowOff>76200</xdr:rowOff>
        </xdr:to>
        <xdr:sp macro="" textlink="">
          <xdr:nvSpPr>
            <xdr:cNvPr id="6157" name="Group Box 13" hidden="1">
              <a:extLst>
                <a:ext uri="{63B3BB69-23CF-44E3-9099-C40C66FF867C}">
                  <a14:compatExt spid="_x0000_s6157"/>
                </a:ext>
                <a:ext uri="{FF2B5EF4-FFF2-40B4-BE49-F238E27FC236}">
                  <a16:creationId xmlns:a16="http://schemas.microsoft.com/office/drawing/2014/main" id="{00000000-0008-0000-0300-00000D1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36576" tIns="22860" rIns="0" bIns="0" anchor="t" upright="1"/>
            <a:lstStyle/>
            <a:p>
              <a:pPr algn="l" rtl="0">
                <a:defRPr sz="1000"/>
              </a:pPr>
              <a:r>
                <a:rPr lang="ja-JP" altLang="en-US" sz="900" b="0" i="0" u="none" strike="noStrike" baseline="0">
                  <a:solidFill>
                    <a:srgbClr val="000000"/>
                  </a:solidFill>
                  <a:latin typeface="MS UI Gothic"/>
                  <a:ea typeface="MS UI Gothic"/>
                </a:rPr>
                <a:t>グループ 318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39</xdr:row>
          <xdr:rowOff>0</xdr:rowOff>
        </xdr:from>
        <xdr:to>
          <xdr:col>75</xdr:col>
          <xdr:colOff>107950</xdr:colOff>
          <xdr:row>40</xdr:row>
          <xdr:rowOff>114300</xdr:rowOff>
        </xdr:to>
        <xdr:sp macro="" textlink="">
          <xdr:nvSpPr>
            <xdr:cNvPr id="6158" name="Group Box 14" hidden="1">
              <a:extLst>
                <a:ext uri="{63B3BB69-23CF-44E3-9099-C40C66FF867C}">
                  <a14:compatExt spid="_x0000_s6158"/>
                </a:ext>
                <a:ext uri="{FF2B5EF4-FFF2-40B4-BE49-F238E27FC236}">
                  <a16:creationId xmlns:a16="http://schemas.microsoft.com/office/drawing/2014/main" id="{00000000-0008-0000-0300-00000E1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36576" tIns="22860" rIns="0" bIns="0" anchor="t" upright="1"/>
            <a:lstStyle/>
            <a:p>
              <a:pPr algn="l" rtl="0">
                <a:defRPr sz="1000"/>
              </a:pPr>
              <a:r>
                <a:rPr lang="ja-JP" altLang="en-US" sz="900" b="0" i="0" u="none" strike="noStrike" baseline="0">
                  <a:solidFill>
                    <a:srgbClr val="000000"/>
                  </a:solidFill>
                  <a:latin typeface="MS UI Gothic"/>
                  <a:ea typeface="MS UI Gothic"/>
                </a:rPr>
                <a:t>グループ 314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82550</xdr:colOff>
          <xdr:row>39</xdr:row>
          <xdr:rowOff>0</xdr:rowOff>
        </xdr:from>
        <xdr:to>
          <xdr:col>60</xdr:col>
          <xdr:colOff>82550</xdr:colOff>
          <xdr:row>40</xdr:row>
          <xdr:rowOff>114300</xdr:rowOff>
        </xdr:to>
        <xdr:sp macro="" textlink="">
          <xdr:nvSpPr>
            <xdr:cNvPr id="6159" name="Group Box 15" hidden="1">
              <a:extLst>
                <a:ext uri="{63B3BB69-23CF-44E3-9099-C40C66FF867C}">
                  <a14:compatExt spid="_x0000_s6159"/>
                </a:ext>
                <a:ext uri="{FF2B5EF4-FFF2-40B4-BE49-F238E27FC236}">
                  <a16:creationId xmlns:a16="http://schemas.microsoft.com/office/drawing/2014/main" id="{00000000-0008-0000-0300-00000F1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36576" tIns="22860" rIns="0" bIns="0" anchor="t" upright="1"/>
            <a:lstStyle/>
            <a:p>
              <a:pPr algn="l" rtl="0">
                <a:defRPr sz="1000"/>
              </a:pPr>
              <a:r>
                <a:rPr lang="ja-JP" altLang="en-US" sz="900" b="0" i="0" u="none" strike="noStrike" baseline="0">
                  <a:solidFill>
                    <a:srgbClr val="000000"/>
                  </a:solidFill>
                  <a:latin typeface="MS UI Gothic"/>
                  <a:ea typeface="MS UI Gothic"/>
                </a:rPr>
                <a:t>グループ 314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39</xdr:row>
          <xdr:rowOff>0</xdr:rowOff>
        </xdr:from>
        <xdr:to>
          <xdr:col>72</xdr:col>
          <xdr:colOff>0</xdr:colOff>
          <xdr:row>40</xdr:row>
          <xdr:rowOff>76200</xdr:rowOff>
        </xdr:to>
        <xdr:sp macro="" textlink="">
          <xdr:nvSpPr>
            <xdr:cNvPr id="6160" name="Group Box 16" hidden="1">
              <a:extLst>
                <a:ext uri="{63B3BB69-23CF-44E3-9099-C40C66FF867C}">
                  <a14:compatExt spid="_x0000_s6160"/>
                </a:ext>
                <a:ext uri="{FF2B5EF4-FFF2-40B4-BE49-F238E27FC236}">
                  <a16:creationId xmlns:a16="http://schemas.microsoft.com/office/drawing/2014/main" id="{00000000-0008-0000-0300-0000101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36576" tIns="22860" rIns="0" bIns="0" anchor="t" upright="1"/>
            <a:lstStyle/>
            <a:p>
              <a:pPr algn="l" rtl="0">
                <a:defRPr sz="1000"/>
              </a:pPr>
              <a:r>
                <a:rPr lang="ja-JP" altLang="en-US" sz="900" b="0" i="0" u="none" strike="noStrike" baseline="0">
                  <a:solidFill>
                    <a:srgbClr val="000000"/>
                  </a:solidFill>
                  <a:latin typeface="MS UI Gothic"/>
                  <a:ea typeface="MS UI Gothic"/>
                </a:rPr>
                <a:t>グループ 318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39</xdr:row>
          <xdr:rowOff>0</xdr:rowOff>
        </xdr:from>
        <xdr:to>
          <xdr:col>75</xdr:col>
          <xdr:colOff>107950</xdr:colOff>
          <xdr:row>40</xdr:row>
          <xdr:rowOff>114300</xdr:rowOff>
        </xdr:to>
        <xdr:sp macro="" textlink="">
          <xdr:nvSpPr>
            <xdr:cNvPr id="6161" name="Group Box 17" hidden="1">
              <a:extLst>
                <a:ext uri="{63B3BB69-23CF-44E3-9099-C40C66FF867C}">
                  <a14:compatExt spid="_x0000_s6161"/>
                </a:ext>
                <a:ext uri="{FF2B5EF4-FFF2-40B4-BE49-F238E27FC236}">
                  <a16:creationId xmlns:a16="http://schemas.microsoft.com/office/drawing/2014/main" id="{00000000-0008-0000-0300-0000111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36576" tIns="22860" rIns="0" bIns="0" anchor="t" upright="1"/>
            <a:lstStyle/>
            <a:p>
              <a:pPr algn="l" rtl="0">
                <a:defRPr sz="1000"/>
              </a:pPr>
              <a:r>
                <a:rPr lang="ja-JP" altLang="en-US" sz="900" b="0" i="0" u="none" strike="noStrike" baseline="0">
                  <a:solidFill>
                    <a:srgbClr val="000000"/>
                  </a:solidFill>
                  <a:latin typeface="MS UI Gothic"/>
                  <a:ea typeface="MS UI Gothic"/>
                </a:rPr>
                <a:t>グループ 314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39</xdr:row>
          <xdr:rowOff>0</xdr:rowOff>
        </xdr:from>
        <xdr:to>
          <xdr:col>71</xdr:col>
          <xdr:colOff>482600</xdr:colOff>
          <xdr:row>40</xdr:row>
          <xdr:rowOff>76200</xdr:rowOff>
        </xdr:to>
        <xdr:sp macro="" textlink="">
          <xdr:nvSpPr>
            <xdr:cNvPr id="6162" name="Group Box 18" hidden="1">
              <a:extLst>
                <a:ext uri="{63B3BB69-23CF-44E3-9099-C40C66FF867C}">
                  <a14:compatExt spid="_x0000_s6162"/>
                </a:ext>
                <a:ext uri="{FF2B5EF4-FFF2-40B4-BE49-F238E27FC236}">
                  <a16:creationId xmlns:a16="http://schemas.microsoft.com/office/drawing/2014/main" id="{00000000-0008-0000-0300-0000121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36576" tIns="22860" rIns="0" bIns="0" anchor="t" upright="1"/>
            <a:lstStyle/>
            <a:p>
              <a:pPr algn="l" rtl="0">
                <a:defRPr sz="1000"/>
              </a:pPr>
              <a:r>
                <a:rPr lang="ja-JP" altLang="en-US" sz="900" b="0" i="0" u="none" strike="noStrike" baseline="0">
                  <a:solidFill>
                    <a:srgbClr val="000000"/>
                  </a:solidFill>
                  <a:latin typeface="MS UI Gothic"/>
                  <a:ea typeface="MS UI Gothic"/>
                </a:rPr>
                <a:t>グループ 318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39</xdr:row>
          <xdr:rowOff>0</xdr:rowOff>
        </xdr:from>
        <xdr:to>
          <xdr:col>68</xdr:col>
          <xdr:colOff>25400</xdr:colOff>
          <xdr:row>40</xdr:row>
          <xdr:rowOff>114300</xdr:rowOff>
        </xdr:to>
        <xdr:sp macro="" textlink="">
          <xdr:nvSpPr>
            <xdr:cNvPr id="6163" name="Group Box 19" hidden="1">
              <a:extLst>
                <a:ext uri="{63B3BB69-23CF-44E3-9099-C40C66FF867C}">
                  <a14:compatExt spid="_x0000_s6163"/>
                </a:ext>
                <a:ext uri="{FF2B5EF4-FFF2-40B4-BE49-F238E27FC236}">
                  <a16:creationId xmlns:a16="http://schemas.microsoft.com/office/drawing/2014/main" id="{00000000-0008-0000-0300-0000131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36576" tIns="22860" rIns="0" bIns="0" anchor="t" upright="1"/>
            <a:lstStyle/>
            <a:p>
              <a:pPr algn="l" rtl="0">
                <a:defRPr sz="1000"/>
              </a:pPr>
              <a:r>
                <a:rPr lang="ja-JP" altLang="en-US" sz="900" b="0" i="0" u="none" strike="noStrike" baseline="0">
                  <a:solidFill>
                    <a:srgbClr val="000000"/>
                  </a:solidFill>
                  <a:latin typeface="MS UI Gothic"/>
                  <a:ea typeface="MS UI Gothic"/>
                </a:rPr>
                <a:t>グループ 314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39</xdr:row>
          <xdr:rowOff>0</xdr:rowOff>
        </xdr:from>
        <xdr:to>
          <xdr:col>72</xdr:col>
          <xdr:colOff>0</xdr:colOff>
          <xdr:row>40</xdr:row>
          <xdr:rowOff>76200</xdr:rowOff>
        </xdr:to>
        <xdr:sp macro="" textlink="">
          <xdr:nvSpPr>
            <xdr:cNvPr id="6164" name="Group Box 20" hidden="1">
              <a:extLst>
                <a:ext uri="{63B3BB69-23CF-44E3-9099-C40C66FF867C}">
                  <a14:compatExt spid="_x0000_s6164"/>
                </a:ext>
                <a:ext uri="{FF2B5EF4-FFF2-40B4-BE49-F238E27FC236}">
                  <a16:creationId xmlns:a16="http://schemas.microsoft.com/office/drawing/2014/main" id="{00000000-0008-0000-0300-0000141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36576" tIns="22860" rIns="0" bIns="0" anchor="t" upright="1"/>
            <a:lstStyle/>
            <a:p>
              <a:pPr algn="l" rtl="0">
                <a:defRPr sz="1000"/>
              </a:pPr>
              <a:r>
                <a:rPr lang="ja-JP" altLang="en-US" sz="900" b="0" i="0" u="none" strike="noStrike" baseline="0">
                  <a:solidFill>
                    <a:srgbClr val="000000"/>
                  </a:solidFill>
                  <a:latin typeface="MS UI Gothic"/>
                  <a:ea typeface="MS UI Gothic"/>
                </a:rPr>
                <a:t>グループ 318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39</xdr:row>
          <xdr:rowOff>0</xdr:rowOff>
        </xdr:from>
        <xdr:to>
          <xdr:col>75</xdr:col>
          <xdr:colOff>107950</xdr:colOff>
          <xdr:row>40</xdr:row>
          <xdr:rowOff>114300</xdr:rowOff>
        </xdr:to>
        <xdr:sp macro="" textlink="">
          <xdr:nvSpPr>
            <xdr:cNvPr id="6165" name="Group Box 21" hidden="1">
              <a:extLst>
                <a:ext uri="{63B3BB69-23CF-44E3-9099-C40C66FF867C}">
                  <a14:compatExt spid="_x0000_s6165"/>
                </a:ext>
                <a:ext uri="{FF2B5EF4-FFF2-40B4-BE49-F238E27FC236}">
                  <a16:creationId xmlns:a16="http://schemas.microsoft.com/office/drawing/2014/main" id="{00000000-0008-0000-0300-0000151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36576" tIns="22860" rIns="0" bIns="0" anchor="t" upright="1"/>
            <a:lstStyle/>
            <a:p>
              <a:pPr algn="l" rtl="0">
                <a:defRPr sz="1000"/>
              </a:pPr>
              <a:r>
                <a:rPr lang="ja-JP" altLang="en-US" sz="900" b="0" i="0" u="none" strike="noStrike" baseline="0">
                  <a:solidFill>
                    <a:srgbClr val="000000"/>
                  </a:solidFill>
                  <a:latin typeface="MS UI Gothic"/>
                  <a:ea typeface="MS UI Gothic"/>
                </a:rPr>
                <a:t>グループ 314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39</xdr:row>
          <xdr:rowOff>0</xdr:rowOff>
        </xdr:from>
        <xdr:to>
          <xdr:col>71</xdr:col>
          <xdr:colOff>482600</xdr:colOff>
          <xdr:row>40</xdr:row>
          <xdr:rowOff>76200</xdr:rowOff>
        </xdr:to>
        <xdr:sp macro="" textlink="">
          <xdr:nvSpPr>
            <xdr:cNvPr id="6166" name="Group Box 22" hidden="1">
              <a:extLst>
                <a:ext uri="{63B3BB69-23CF-44E3-9099-C40C66FF867C}">
                  <a14:compatExt spid="_x0000_s6166"/>
                </a:ext>
                <a:ext uri="{FF2B5EF4-FFF2-40B4-BE49-F238E27FC236}">
                  <a16:creationId xmlns:a16="http://schemas.microsoft.com/office/drawing/2014/main" id="{00000000-0008-0000-0300-0000161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36576" tIns="22860" rIns="0" bIns="0" anchor="t" upright="1"/>
            <a:lstStyle/>
            <a:p>
              <a:pPr algn="l" rtl="0">
                <a:defRPr sz="1000"/>
              </a:pPr>
              <a:r>
                <a:rPr lang="ja-JP" altLang="en-US" sz="900" b="0" i="0" u="none" strike="noStrike" baseline="0">
                  <a:solidFill>
                    <a:srgbClr val="000000"/>
                  </a:solidFill>
                  <a:latin typeface="MS UI Gothic"/>
                  <a:ea typeface="MS UI Gothic"/>
                </a:rPr>
                <a:t>グループ 318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39</xdr:row>
          <xdr:rowOff>0</xdr:rowOff>
        </xdr:from>
        <xdr:to>
          <xdr:col>75</xdr:col>
          <xdr:colOff>107950</xdr:colOff>
          <xdr:row>40</xdr:row>
          <xdr:rowOff>114300</xdr:rowOff>
        </xdr:to>
        <xdr:sp macro="" textlink="">
          <xdr:nvSpPr>
            <xdr:cNvPr id="6167" name="Group Box 23" hidden="1">
              <a:extLst>
                <a:ext uri="{63B3BB69-23CF-44E3-9099-C40C66FF867C}">
                  <a14:compatExt spid="_x0000_s6167"/>
                </a:ext>
                <a:ext uri="{FF2B5EF4-FFF2-40B4-BE49-F238E27FC236}">
                  <a16:creationId xmlns:a16="http://schemas.microsoft.com/office/drawing/2014/main" id="{00000000-0008-0000-0300-0000171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36576" tIns="22860" rIns="0" bIns="0" anchor="t" upright="1"/>
            <a:lstStyle/>
            <a:p>
              <a:pPr algn="l" rtl="0">
                <a:defRPr sz="1000"/>
              </a:pPr>
              <a:r>
                <a:rPr lang="ja-JP" altLang="en-US" sz="900" b="0" i="0" u="none" strike="noStrike" baseline="0">
                  <a:solidFill>
                    <a:srgbClr val="000000"/>
                  </a:solidFill>
                  <a:latin typeface="MS UI Gothic"/>
                  <a:ea typeface="MS UI Gothic"/>
                </a:rPr>
                <a:t>グループ 314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82550</xdr:colOff>
          <xdr:row>39</xdr:row>
          <xdr:rowOff>0</xdr:rowOff>
        </xdr:from>
        <xdr:to>
          <xdr:col>60</xdr:col>
          <xdr:colOff>82550</xdr:colOff>
          <xdr:row>40</xdr:row>
          <xdr:rowOff>114300</xdr:rowOff>
        </xdr:to>
        <xdr:sp macro="" textlink="">
          <xdr:nvSpPr>
            <xdr:cNvPr id="6168" name="Group Box 24" hidden="1">
              <a:extLst>
                <a:ext uri="{63B3BB69-23CF-44E3-9099-C40C66FF867C}">
                  <a14:compatExt spid="_x0000_s6168"/>
                </a:ext>
                <a:ext uri="{FF2B5EF4-FFF2-40B4-BE49-F238E27FC236}">
                  <a16:creationId xmlns:a16="http://schemas.microsoft.com/office/drawing/2014/main" id="{00000000-0008-0000-0300-0000181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36576" tIns="22860" rIns="0" bIns="0" anchor="t" upright="1"/>
            <a:lstStyle/>
            <a:p>
              <a:pPr algn="l" rtl="0">
                <a:defRPr sz="1000"/>
              </a:pPr>
              <a:r>
                <a:rPr lang="ja-JP" altLang="en-US" sz="900" b="0" i="0" u="none" strike="noStrike" baseline="0">
                  <a:solidFill>
                    <a:srgbClr val="000000"/>
                  </a:solidFill>
                  <a:latin typeface="MS UI Gothic"/>
                  <a:ea typeface="MS UI Gothic"/>
                </a:rPr>
                <a:t>グループ 314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39</xdr:row>
          <xdr:rowOff>0</xdr:rowOff>
        </xdr:from>
        <xdr:to>
          <xdr:col>72</xdr:col>
          <xdr:colOff>0</xdr:colOff>
          <xdr:row>40</xdr:row>
          <xdr:rowOff>76200</xdr:rowOff>
        </xdr:to>
        <xdr:sp macro="" textlink="">
          <xdr:nvSpPr>
            <xdr:cNvPr id="6169" name="Group Box 25" hidden="1">
              <a:extLst>
                <a:ext uri="{63B3BB69-23CF-44E3-9099-C40C66FF867C}">
                  <a14:compatExt spid="_x0000_s6169"/>
                </a:ext>
                <a:ext uri="{FF2B5EF4-FFF2-40B4-BE49-F238E27FC236}">
                  <a16:creationId xmlns:a16="http://schemas.microsoft.com/office/drawing/2014/main" id="{00000000-0008-0000-0300-0000191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36576" tIns="22860" rIns="0" bIns="0" anchor="t" upright="1"/>
            <a:lstStyle/>
            <a:p>
              <a:pPr algn="l" rtl="0">
                <a:defRPr sz="1000"/>
              </a:pPr>
              <a:r>
                <a:rPr lang="ja-JP" altLang="en-US" sz="900" b="0" i="0" u="none" strike="noStrike" baseline="0">
                  <a:solidFill>
                    <a:srgbClr val="000000"/>
                  </a:solidFill>
                  <a:latin typeface="MS UI Gothic"/>
                  <a:ea typeface="MS UI Gothic"/>
                </a:rPr>
                <a:t>グループ 318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39</xdr:row>
          <xdr:rowOff>0</xdr:rowOff>
        </xdr:from>
        <xdr:to>
          <xdr:col>75</xdr:col>
          <xdr:colOff>107950</xdr:colOff>
          <xdr:row>40</xdr:row>
          <xdr:rowOff>114300</xdr:rowOff>
        </xdr:to>
        <xdr:sp macro="" textlink="">
          <xdr:nvSpPr>
            <xdr:cNvPr id="6170" name="Group Box 26" hidden="1">
              <a:extLst>
                <a:ext uri="{63B3BB69-23CF-44E3-9099-C40C66FF867C}">
                  <a14:compatExt spid="_x0000_s6170"/>
                </a:ext>
                <a:ext uri="{FF2B5EF4-FFF2-40B4-BE49-F238E27FC236}">
                  <a16:creationId xmlns:a16="http://schemas.microsoft.com/office/drawing/2014/main" id="{00000000-0008-0000-0300-00001A1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36576" tIns="22860" rIns="0" bIns="0" anchor="t" upright="1"/>
            <a:lstStyle/>
            <a:p>
              <a:pPr algn="l" rtl="0">
                <a:defRPr sz="1000"/>
              </a:pPr>
              <a:r>
                <a:rPr lang="ja-JP" altLang="en-US" sz="900" b="0" i="0" u="none" strike="noStrike" baseline="0">
                  <a:solidFill>
                    <a:srgbClr val="000000"/>
                  </a:solidFill>
                  <a:latin typeface="MS UI Gothic"/>
                  <a:ea typeface="MS UI Gothic"/>
                </a:rPr>
                <a:t>グループ 314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39</xdr:row>
          <xdr:rowOff>0</xdr:rowOff>
        </xdr:from>
        <xdr:to>
          <xdr:col>71</xdr:col>
          <xdr:colOff>482600</xdr:colOff>
          <xdr:row>40</xdr:row>
          <xdr:rowOff>76200</xdr:rowOff>
        </xdr:to>
        <xdr:sp macro="" textlink="">
          <xdr:nvSpPr>
            <xdr:cNvPr id="6171" name="Group Box 27" hidden="1">
              <a:extLst>
                <a:ext uri="{63B3BB69-23CF-44E3-9099-C40C66FF867C}">
                  <a14:compatExt spid="_x0000_s6171"/>
                </a:ext>
                <a:ext uri="{FF2B5EF4-FFF2-40B4-BE49-F238E27FC236}">
                  <a16:creationId xmlns:a16="http://schemas.microsoft.com/office/drawing/2014/main" id="{00000000-0008-0000-0300-00001B1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36576" tIns="22860" rIns="0" bIns="0" anchor="t" upright="1"/>
            <a:lstStyle/>
            <a:p>
              <a:pPr algn="l" rtl="0">
                <a:defRPr sz="1000"/>
              </a:pPr>
              <a:r>
                <a:rPr lang="ja-JP" altLang="en-US" sz="900" b="0" i="0" u="none" strike="noStrike" baseline="0">
                  <a:solidFill>
                    <a:srgbClr val="000000"/>
                  </a:solidFill>
                  <a:latin typeface="MS UI Gothic"/>
                  <a:ea typeface="MS UI Gothic"/>
                </a:rPr>
                <a:t>グループ 318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39</xdr:row>
          <xdr:rowOff>0</xdr:rowOff>
        </xdr:from>
        <xdr:to>
          <xdr:col>68</xdr:col>
          <xdr:colOff>25400</xdr:colOff>
          <xdr:row>40</xdr:row>
          <xdr:rowOff>114300</xdr:rowOff>
        </xdr:to>
        <xdr:sp macro="" textlink="">
          <xdr:nvSpPr>
            <xdr:cNvPr id="6172" name="Group Box 28" hidden="1">
              <a:extLst>
                <a:ext uri="{63B3BB69-23CF-44E3-9099-C40C66FF867C}">
                  <a14:compatExt spid="_x0000_s6172"/>
                </a:ext>
                <a:ext uri="{FF2B5EF4-FFF2-40B4-BE49-F238E27FC236}">
                  <a16:creationId xmlns:a16="http://schemas.microsoft.com/office/drawing/2014/main" id="{00000000-0008-0000-0300-00001C1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36576" tIns="22860" rIns="0" bIns="0" anchor="t" upright="1"/>
            <a:lstStyle/>
            <a:p>
              <a:pPr algn="l" rtl="0">
                <a:defRPr sz="1000"/>
              </a:pPr>
              <a:r>
                <a:rPr lang="ja-JP" altLang="en-US" sz="900" b="0" i="0" u="none" strike="noStrike" baseline="0">
                  <a:solidFill>
                    <a:srgbClr val="000000"/>
                  </a:solidFill>
                  <a:latin typeface="MS UI Gothic"/>
                  <a:ea typeface="MS UI Gothic"/>
                </a:rPr>
                <a:t>グループ 314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39</xdr:row>
          <xdr:rowOff>0</xdr:rowOff>
        </xdr:from>
        <xdr:to>
          <xdr:col>72</xdr:col>
          <xdr:colOff>0</xdr:colOff>
          <xdr:row>40</xdr:row>
          <xdr:rowOff>76200</xdr:rowOff>
        </xdr:to>
        <xdr:sp macro="" textlink="">
          <xdr:nvSpPr>
            <xdr:cNvPr id="6173" name="Group Box 29" hidden="1">
              <a:extLst>
                <a:ext uri="{63B3BB69-23CF-44E3-9099-C40C66FF867C}">
                  <a14:compatExt spid="_x0000_s6173"/>
                </a:ext>
                <a:ext uri="{FF2B5EF4-FFF2-40B4-BE49-F238E27FC236}">
                  <a16:creationId xmlns:a16="http://schemas.microsoft.com/office/drawing/2014/main" id="{00000000-0008-0000-0300-00001D1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36576" tIns="22860" rIns="0" bIns="0" anchor="t" upright="1"/>
            <a:lstStyle/>
            <a:p>
              <a:pPr algn="l" rtl="0">
                <a:defRPr sz="1000"/>
              </a:pPr>
              <a:r>
                <a:rPr lang="ja-JP" altLang="en-US" sz="900" b="0" i="0" u="none" strike="noStrike" baseline="0">
                  <a:solidFill>
                    <a:srgbClr val="000000"/>
                  </a:solidFill>
                  <a:latin typeface="MS UI Gothic"/>
                  <a:ea typeface="MS UI Gothic"/>
                </a:rPr>
                <a:t>グループ 318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39</xdr:row>
          <xdr:rowOff>0</xdr:rowOff>
        </xdr:from>
        <xdr:to>
          <xdr:col>75</xdr:col>
          <xdr:colOff>107950</xdr:colOff>
          <xdr:row>40</xdr:row>
          <xdr:rowOff>114300</xdr:rowOff>
        </xdr:to>
        <xdr:sp macro="" textlink="">
          <xdr:nvSpPr>
            <xdr:cNvPr id="6174" name="Group Box 30" hidden="1">
              <a:extLst>
                <a:ext uri="{63B3BB69-23CF-44E3-9099-C40C66FF867C}">
                  <a14:compatExt spid="_x0000_s6174"/>
                </a:ext>
                <a:ext uri="{FF2B5EF4-FFF2-40B4-BE49-F238E27FC236}">
                  <a16:creationId xmlns:a16="http://schemas.microsoft.com/office/drawing/2014/main" id="{00000000-0008-0000-0300-00001E1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36576" tIns="22860" rIns="0" bIns="0" anchor="t" upright="1"/>
            <a:lstStyle/>
            <a:p>
              <a:pPr algn="l" rtl="0">
                <a:defRPr sz="1000"/>
              </a:pPr>
              <a:r>
                <a:rPr lang="ja-JP" altLang="en-US" sz="900" b="0" i="0" u="none" strike="noStrike" baseline="0">
                  <a:solidFill>
                    <a:srgbClr val="000000"/>
                  </a:solidFill>
                  <a:latin typeface="MS UI Gothic"/>
                  <a:ea typeface="MS UI Gothic"/>
                </a:rPr>
                <a:t>グループ 314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39</xdr:row>
          <xdr:rowOff>0</xdr:rowOff>
        </xdr:from>
        <xdr:to>
          <xdr:col>71</xdr:col>
          <xdr:colOff>482600</xdr:colOff>
          <xdr:row>40</xdr:row>
          <xdr:rowOff>76200</xdr:rowOff>
        </xdr:to>
        <xdr:sp macro="" textlink="">
          <xdr:nvSpPr>
            <xdr:cNvPr id="6175" name="Group Box 31" hidden="1">
              <a:extLst>
                <a:ext uri="{63B3BB69-23CF-44E3-9099-C40C66FF867C}">
                  <a14:compatExt spid="_x0000_s6175"/>
                </a:ext>
                <a:ext uri="{FF2B5EF4-FFF2-40B4-BE49-F238E27FC236}">
                  <a16:creationId xmlns:a16="http://schemas.microsoft.com/office/drawing/2014/main" id="{00000000-0008-0000-0300-00001F1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36576" tIns="22860" rIns="0" bIns="0" anchor="t" upright="1"/>
            <a:lstStyle/>
            <a:p>
              <a:pPr algn="l" rtl="0">
                <a:defRPr sz="1000"/>
              </a:pPr>
              <a:r>
                <a:rPr lang="ja-JP" altLang="en-US" sz="900" b="0" i="0" u="none" strike="noStrike" baseline="0">
                  <a:solidFill>
                    <a:srgbClr val="000000"/>
                  </a:solidFill>
                  <a:latin typeface="MS UI Gothic"/>
                  <a:ea typeface="MS UI Gothic"/>
                </a:rPr>
                <a:t>グループ 318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39</xdr:row>
          <xdr:rowOff>0</xdr:rowOff>
        </xdr:from>
        <xdr:to>
          <xdr:col>75</xdr:col>
          <xdr:colOff>107950</xdr:colOff>
          <xdr:row>40</xdr:row>
          <xdr:rowOff>114300</xdr:rowOff>
        </xdr:to>
        <xdr:sp macro="" textlink="">
          <xdr:nvSpPr>
            <xdr:cNvPr id="6176" name="Group Box 32" hidden="1">
              <a:extLst>
                <a:ext uri="{63B3BB69-23CF-44E3-9099-C40C66FF867C}">
                  <a14:compatExt spid="_x0000_s6176"/>
                </a:ext>
                <a:ext uri="{FF2B5EF4-FFF2-40B4-BE49-F238E27FC236}">
                  <a16:creationId xmlns:a16="http://schemas.microsoft.com/office/drawing/2014/main" id="{00000000-0008-0000-0300-0000201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36576" tIns="22860" rIns="0" bIns="0" anchor="t" upright="1"/>
            <a:lstStyle/>
            <a:p>
              <a:pPr algn="l" rtl="0">
                <a:defRPr sz="1000"/>
              </a:pPr>
              <a:r>
                <a:rPr lang="ja-JP" altLang="en-US" sz="900" b="0" i="0" u="none" strike="noStrike" baseline="0">
                  <a:solidFill>
                    <a:srgbClr val="000000"/>
                  </a:solidFill>
                  <a:latin typeface="MS UI Gothic"/>
                  <a:ea typeface="MS UI Gothic"/>
                </a:rPr>
                <a:t>グループ 314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82550</xdr:colOff>
          <xdr:row>39</xdr:row>
          <xdr:rowOff>0</xdr:rowOff>
        </xdr:from>
        <xdr:to>
          <xdr:col>60</xdr:col>
          <xdr:colOff>82550</xdr:colOff>
          <xdr:row>40</xdr:row>
          <xdr:rowOff>114300</xdr:rowOff>
        </xdr:to>
        <xdr:sp macro="" textlink="">
          <xdr:nvSpPr>
            <xdr:cNvPr id="6177" name="Group Box 33" hidden="1">
              <a:extLst>
                <a:ext uri="{63B3BB69-23CF-44E3-9099-C40C66FF867C}">
                  <a14:compatExt spid="_x0000_s6177"/>
                </a:ext>
                <a:ext uri="{FF2B5EF4-FFF2-40B4-BE49-F238E27FC236}">
                  <a16:creationId xmlns:a16="http://schemas.microsoft.com/office/drawing/2014/main" id="{00000000-0008-0000-0300-0000211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36576" tIns="22860" rIns="0" bIns="0" anchor="t" upright="1"/>
            <a:lstStyle/>
            <a:p>
              <a:pPr algn="l" rtl="0">
                <a:defRPr sz="1000"/>
              </a:pPr>
              <a:r>
                <a:rPr lang="ja-JP" altLang="en-US" sz="900" b="0" i="0" u="none" strike="noStrike" baseline="0">
                  <a:solidFill>
                    <a:srgbClr val="000000"/>
                  </a:solidFill>
                  <a:latin typeface="MS UI Gothic"/>
                  <a:ea typeface="MS UI Gothic"/>
                </a:rPr>
                <a:t>グループ 314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39</xdr:row>
          <xdr:rowOff>0</xdr:rowOff>
        </xdr:from>
        <xdr:to>
          <xdr:col>72</xdr:col>
          <xdr:colOff>0</xdr:colOff>
          <xdr:row>40</xdr:row>
          <xdr:rowOff>76200</xdr:rowOff>
        </xdr:to>
        <xdr:sp macro="" textlink="">
          <xdr:nvSpPr>
            <xdr:cNvPr id="6178" name="Group Box 34" hidden="1">
              <a:extLst>
                <a:ext uri="{63B3BB69-23CF-44E3-9099-C40C66FF867C}">
                  <a14:compatExt spid="_x0000_s6178"/>
                </a:ext>
                <a:ext uri="{FF2B5EF4-FFF2-40B4-BE49-F238E27FC236}">
                  <a16:creationId xmlns:a16="http://schemas.microsoft.com/office/drawing/2014/main" id="{00000000-0008-0000-0300-0000221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36576" tIns="22860" rIns="0" bIns="0" anchor="t" upright="1"/>
            <a:lstStyle/>
            <a:p>
              <a:pPr algn="l" rtl="0">
                <a:defRPr sz="1000"/>
              </a:pPr>
              <a:r>
                <a:rPr lang="ja-JP" altLang="en-US" sz="900" b="0" i="0" u="none" strike="noStrike" baseline="0">
                  <a:solidFill>
                    <a:srgbClr val="000000"/>
                  </a:solidFill>
                  <a:latin typeface="MS UI Gothic"/>
                  <a:ea typeface="MS UI Gothic"/>
                </a:rPr>
                <a:t>グループ 318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39</xdr:row>
          <xdr:rowOff>0</xdr:rowOff>
        </xdr:from>
        <xdr:to>
          <xdr:col>75</xdr:col>
          <xdr:colOff>107950</xdr:colOff>
          <xdr:row>40</xdr:row>
          <xdr:rowOff>114300</xdr:rowOff>
        </xdr:to>
        <xdr:sp macro="" textlink="">
          <xdr:nvSpPr>
            <xdr:cNvPr id="6179" name="Group Box 35" hidden="1">
              <a:extLst>
                <a:ext uri="{63B3BB69-23CF-44E3-9099-C40C66FF867C}">
                  <a14:compatExt spid="_x0000_s6179"/>
                </a:ext>
                <a:ext uri="{FF2B5EF4-FFF2-40B4-BE49-F238E27FC236}">
                  <a16:creationId xmlns:a16="http://schemas.microsoft.com/office/drawing/2014/main" id="{00000000-0008-0000-0300-0000231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36576" tIns="22860" rIns="0" bIns="0" anchor="t" upright="1"/>
            <a:lstStyle/>
            <a:p>
              <a:pPr algn="l" rtl="0">
                <a:defRPr sz="1000"/>
              </a:pPr>
              <a:r>
                <a:rPr lang="ja-JP" altLang="en-US" sz="900" b="0" i="0" u="none" strike="noStrike" baseline="0">
                  <a:solidFill>
                    <a:srgbClr val="000000"/>
                  </a:solidFill>
                  <a:latin typeface="MS UI Gothic"/>
                  <a:ea typeface="MS UI Gothic"/>
                </a:rPr>
                <a:t>グループ 314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39</xdr:row>
          <xdr:rowOff>0</xdr:rowOff>
        </xdr:from>
        <xdr:to>
          <xdr:col>71</xdr:col>
          <xdr:colOff>482600</xdr:colOff>
          <xdr:row>40</xdr:row>
          <xdr:rowOff>76200</xdr:rowOff>
        </xdr:to>
        <xdr:sp macro="" textlink="">
          <xdr:nvSpPr>
            <xdr:cNvPr id="6180" name="Group Box 36" hidden="1">
              <a:extLst>
                <a:ext uri="{63B3BB69-23CF-44E3-9099-C40C66FF867C}">
                  <a14:compatExt spid="_x0000_s6180"/>
                </a:ext>
                <a:ext uri="{FF2B5EF4-FFF2-40B4-BE49-F238E27FC236}">
                  <a16:creationId xmlns:a16="http://schemas.microsoft.com/office/drawing/2014/main" id="{00000000-0008-0000-0300-0000241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36576" tIns="22860" rIns="0" bIns="0" anchor="t" upright="1"/>
            <a:lstStyle/>
            <a:p>
              <a:pPr algn="l" rtl="0">
                <a:defRPr sz="1000"/>
              </a:pPr>
              <a:r>
                <a:rPr lang="ja-JP" altLang="en-US" sz="900" b="0" i="0" u="none" strike="noStrike" baseline="0">
                  <a:solidFill>
                    <a:srgbClr val="000000"/>
                  </a:solidFill>
                  <a:latin typeface="MS UI Gothic"/>
                  <a:ea typeface="MS UI Gothic"/>
                </a:rPr>
                <a:t>グループ 318</a:t>
              </a:r>
            </a:p>
          </xdr:txBody>
        </xdr:sp>
        <xdr:clientData/>
      </xdr:twoCellAnchor>
    </mc:Choice>
    <mc:Fallback/>
  </mc:AlternateContent>
  <xdr:twoCellAnchor>
    <xdr:from>
      <xdr:col>13</xdr:col>
      <xdr:colOff>70101</xdr:colOff>
      <xdr:row>37</xdr:row>
      <xdr:rowOff>210626</xdr:rowOff>
    </xdr:from>
    <xdr:to>
      <xdr:col>61</xdr:col>
      <xdr:colOff>48219</xdr:colOff>
      <xdr:row>38</xdr:row>
      <xdr:rowOff>343210</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1913869" y="12497876"/>
          <a:ext cx="4448064" cy="79253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10.</a:t>
          </a:r>
          <a:r>
            <a:rPr kumimoji="1" lang="ja-JP" altLang="en-US" sz="1100">
              <a:solidFill>
                <a:srgbClr val="FF0000"/>
              </a:solidFill>
            </a:rPr>
            <a:t>学生・教職員数、</a:t>
          </a:r>
          <a:r>
            <a:rPr kumimoji="1" lang="en-US" altLang="ja-JP" sz="1100">
              <a:solidFill>
                <a:srgbClr val="FF0000"/>
              </a:solidFill>
            </a:rPr>
            <a:t>11.</a:t>
          </a:r>
          <a:r>
            <a:rPr kumimoji="1" lang="ja-JP" altLang="en-US" sz="1100">
              <a:solidFill>
                <a:srgbClr val="FF0000"/>
              </a:solidFill>
            </a:rPr>
            <a:t>取組を実施する学部等名については、事業協働機関のプラットフォーム内の主たる大学の状況を記載願います。</a:t>
          </a:r>
        </a:p>
      </xdr:txBody>
    </xdr:sp>
    <xdr:clientData/>
  </xdr:twoCellAnchor>
  <mc:AlternateContent xmlns:mc="http://schemas.openxmlformats.org/markup-compatibility/2006">
    <mc:Choice xmlns:a14="http://schemas.microsoft.com/office/drawing/2010/main" Requires="a14">
      <xdr:twoCellAnchor editAs="oneCell">
        <xdr:from>
          <xdr:col>25</xdr:col>
          <xdr:colOff>0</xdr:colOff>
          <xdr:row>39</xdr:row>
          <xdr:rowOff>0</xdr:rowOff>
        </xdr:from>
        <xdr:to>
          <xdr:col>68</xdr:col>
          <xdr:colOff>25400</xdr:colOff>
          <xdr:row>40</xdr:row>
          <xdr:rowOff>114300</xdr:rowOff>
        </xdr:to>
        <xdr:sp macro="" textlink="">
          <xdr:nvSpPr>
            <xdr:cNvPr id="6182" name="Group Box 38" hidden="1">
              <a:extLst>
                <a:ext uri="{63B3BB69-23CF-44E3-9099-C40C66FF867C}">
                  <a14:compatExt spid="_x0000_s6182"/>
                </a:ext>
                <a:ext uri="{FF2B5EF4-FFF2-40B4-BE49-F238E27FC236}">
                  <a16:creationId xmlns:a16="http://schemas.microsoft.com/office/drawing/2014/main" id="{00000000-0008-0000-0300-0000261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36576" tIns="22860" rIns="0" bIns="0" anchor="t" upright="1"/>
            <a:lstStyle/>
            <a:p>
              <a:pPr algn="l" rtl="0">
                <a:defRPr sz="1000"/>
              </a:pPr>
              <a:r>
                <a:rPr lang="ja-JP" altLang="en-US" sz="900" b="0" i="0" u="none" strike="noStrike" baseline="0">
                  <a:solidFill>
                    <a:srgbClr val="000000"/>
                  </a:solidFill>
                  <a:latin typeface="MS UI Gothic"/>
                  <a:ea typeface="MS UI Gothic"/>
                </a:rPr>
                <a:t>グループ 314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39</xdr:row>
          <xdr:rowOff>0</xdr:rowOff>
        </xdr:from>
        <xdr:to>
          <xdr:col>72</xdr:col>
          <xdr:colOff>0</xdr:colOff>
          <xdr:row>40</xdr:row>
          <xdr:rowOff>76200</xdr:rowOff>
        </xdr:to>
        <xdr:sp macro="" textlink="">
          <xdr:nvSpPr>
            <xdr:cNvPr id="6183" name="Group Box 39" hidden="1">
              <a:extLst>
                <a:ext uri="{63B3BB69-23CF-44E3-9099-C40C66FF867C}">
                  <a14:compatExt spid="_x0000_s6183"/>
                </a:ext>
                <a:ext uri="{FF2B5EF4-FFF2-40B4-BE49-F238E27FC236}">
                  <a16:creationId xmlns:a16="http://schemas.microsoft.com/office/drawing/2014/main" id="{00000000-0008-0000-0300-0000271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36576" tIns="22860" rIns="0" bIns="0" anchor="t" upright="1"/>
            <a:lstStyle/>
            <a:p>
              <a:pPr algn="l" rtl="0">
                <a:defRPr sz="1000"/>
              </a:pPr>
              <a:r>
                <a:rPr lang="ja-JP" altLang="en-US" sz="900" b="0" i="0" u="none" strike="noStrike" baseline="0">
                  <a:solidFill>
                    <a:srgbClr val="000000"/>
                  </a:solidFill>
                  <a:latin typeface="MS UI Gothic"/>
                  <a:ea typeface="MS UI Gothic"/>
                </a:rPr>
                <a:t>グループ 318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39</xdr:row>
          <xdr:rowOff>0</xdr:rowOff>
        </xdr:from>
        <xdr:to>
          <xdr:col>75</xdr:col>
          <xdr:colOff>107950</xdr:colOff>
          <xdr:row>40</xdr:row>
          <xdr:rowOff>114300</xdr:rowOff>
        </xdr:to>
        <xdr:sp macro="" textlink="">
          <xdr:nvSpPr>
            <xdr:cNvPr id="6184" name="Group Box 40" hidden="1">
              <a:extLst>
                <a:ext uri="{63B3BB69-23CF-44E3-9099-C40C66FF867C}">
                  <a14:compatExt spid="_x0000_s6184"/>
                </a:ext>
                <a:ext uri="{FF2B5EF4-FFF2-40B4-BE49-F238E27FC236}">
                  <a16:creationId xmlns:a16="http://schemas.microsoft.com/office/drawing/2014/main" id="{00000000-0008-0000-0300-0000281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36576" tIns="22860" rIns="0" bIns="0" anchor="t" upright="1"/>
            <a:lstStyle/>
            <a:p>
              <a:pPr algn="l" rtl="0">
                <a:defRPr sz="1000"/>
              </a:pPr>
              <a:r>
                <a:rPr lang="ja-JP" altLang="en-US" sz="900" b="0" i="0" u="none" strike="noStrike" baseline="0">
                  <a:solidFill>
                    <a:srgbClr val="000000"/>
                  </a:solidFill>
                  <a:latin typeface="MS UI Gothic"/>
                  <a:ea typeface="MS UI Gothic"/>
                </a:rPr>
                <a:t>グループ 314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39</xdr:row>
          <xdr:rowOff>0</xdr:rowOff>
        </xdr:from>
        <xdr:to>
          <xdr:col>71</xdr:col>
          <xdr:colOff>482600</xdr:colOff>
          <xdr:row>40</xdr:row>
          <xdr:rowOff>76200</xdr:rowOff>
        </xdr:to>
        <xdr:sp macro="" textlink="">
          <xdr:nvSpPr>
            <xdr:cNvPr id="6185" name="Group Box 41" hidden="1">
              <a:extLst>
                <a:ext uri="{63B3BB69-23CF-44E3-9099-C40C66FF867C}">
                  <a14:compatExt spid="_x0000_s6185"/>
                </a:ext>
                <a:ext uri="{FF2B5EF4-FFF2-40B4-BE49-F238E27FC236}">
                  <a16:creationId xmlns:a16="http://schemas.microsoft.com/office/drawing/2014/main" id="{00000000-0008-0000-0300-0000291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36576" tIns="22860" rIns="0" bIns="0" anchor="t" upright="1"/>
            <a:lstStyle/>
            <a:p>
              <a:pPr algn="l" rtl="0">
                <a:defRPr sz="1000"/>
              </a:pPr>
              <a:r>
                <a:rPr lang="ja-JP" altLang="en-US" sz="900" b="0" i="0" u="none" strike="noStrike" baseline="0">
                  <a:solidFill>
                    <a:srgbClr val="000000"/>
                  </a:solidFill>
                  <a:latin typeface="MS UI Gothic"/>
                  <a:ea typeface="MS UI Gothic"/>
                </a:rPr>
                <a:t>グループ 318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39</xdr:row>
          <xdr:rowOff>0</xdr:rowOff>
        </xdr:from>
        <xdr:to>
          <xdr:col>75</xdr:col>
          <xdr:colOff>107950</xdr:colOff>
          <xdr:row>40</xdr:row>
          <xdr:rowOff>114300</xdr:rowOff>
        </xdr:to>
        <xdr:sp macro="" textlink="">
          <xdr:nvSpPr>
            <xdr:cNvPr id="6186" name="Group Box 42" hidden="1">
              <a:extLst>
                <a:ext uri="{63B3BB69-23CF-44E3-9099-C40C66FF867C}">
                  <a14:compatExt spid="_x0000_s6186"/>
                </a:ext>
                <a:ext uri="{FF2B5EF4-FFF2-40B4-BE49-F238E27FC236}">
                  <a16:creationId xmlns:a16="http://schemas.microsoft.com/office/drawing/2014/main" id="{00000000-0008-0000-0300-00002A1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36576" tIns="22860" rIns="0" bIns="0" anchor="t" upright="1"/>
            <a:lstStyle/>
            <a:p>
              <a:pPr algn="l" rtl="0">
                <a:defRPr sz="1000"/>
              </a:pPr>
              <a:r>
                <a:rPr lang="ja-JP" altLang="en-US" sz="900" b="0" i="0" u="none" strike="noStrike" baseline="0">
                  <a:solidFill>
                    <a:srgbClr val="000000"/>
                  </a:solidFill>
                  <a:latin typeface="MS UI Gothic"/>
                  <a:ea typeface="MS UI Gothic"/>
                </a:rPr>
                <a:t>グループ 314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82550</xdr:colOff>
          <xdr:row>39</xdr:row>
          <xdr:rowOff>0</xdr:rowOff>
        </xdr:from>
        <xdr:to>
          <xdr:col>60</xdr:col>
          <xdr:colOff>82550</xdr:colOff>
          <xdr:row>40</xdr:row>
          <xdr:rowOff>114300</xdr:rowOff>
        </xdr:to>
        <xdr:sp macro="" textlink="">
          <xdr:nvSpPr>
            <xdr:cNvPr id="6187" name="Group Box 43" hidden="1">
              <a:extLst>
                <a:ext uri="{63B3BB69-23CF-44E3-9099-C40C66FF867C}">
                  <a14:compatExt spid="_x0000_s6187"/>
                </a:ext>
                <a:ext uri="{FF2B5EF4-FFF2-40B4-BE49-F238E27FC236}">
                  <a16:creationId xmlns:a16="http://schemas.microsoft.com/office/drawing/2014/main" id="{00000000-0008-0000-0300-00002B1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36576" tIns="22860" rIns="0" bIns="0" anchor="t" upright="1"/>
            <a:lstStyle/>
            <a:p>
              <a:pPr algn="l" rtl="0">
                <a:defRPr sz="1000"/>
              </a:pPr>
              <a:r>
                <a:rPr lang="ja-JP" altLang="en-US" sz="900" b="0" i="0" u="none" strike="noStrike" baseline="0">
                  <a:solidFill>
                    <a:srgbClr val="000000"/>
                  </a:solidFill>
                  <a:latin typeface="MS UI Gothic"/>
                  <a:ea typeface="MS UI Gothic"/>
                </a:rPr>
                <a:t>グループ 314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39</xdr:row>
          <xdr:rowOff>0</xdr:rowOff>
        </xdr:from>
        <xdr:to>
          <xdr:col>72</xdr:col>
          <xdr:colOff>0</xdr:colOff>
          <xdr:row>40</xdr:row>
          <xdr:rowOff>76200</xdr:rowOff>
        </xdr:to>
        <xdr:sp macro="" textlink="">
          <xdr:nvSpPr>
            <xdr:cNvPr id="6188" name="Group Box 44" hidden="1">
              <a:extLst>
                <a:ext uri="{63B3BB69-23CF-44E3-9099-C40C66FF867C}">
                  <a14:compatExt spid="_x0000_s6188"/>
                </a:ext>
                <a:ext uri="{FF2B5EF4-FFF2-40B4-BE49-F238E27FC236}">
                  <a16:creationId xmlns:a16="http://schemas.microsoft.com/office/drawing/2014/main" id="{00000000-0008-0000-0300-00002C1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36576" tIns="22860" rIns="0" bIns="0" anchor="t" upright="1"/>
            <a:lstStyle/>
            <a:p>
              <a:pPr algn="l" rtl="0">
                <a:defRPr sz="1000"/>
              </a:pPr>
              <a:r>
                <a:rPr lang="ja-JP" altLang="en-US" sz="900" b="0" i="0" u="none" strike="noStrike" baseline="0">
                  <a:solidFill>
                    <a:srgbClr val="000000"/>
                  </a:solidFill>
                  <a:latin typeface="MS UI Gothic"/>
                  <a:ea typeface="MS UI Gothic"/>
                </a:rPr>
                <a:t>グループ 318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39</xdr:row>
          <xdr:rowOff>0</xdr:rowOff>
        </xdr:from>
        <xdr:to>
          <xdr:col>75</xdr:col>
          <xdr:colOff>107950</xdr:colOff>
          <xdr:row>40</xdr:row>
          <xdr:rowOff>114300</xdr:rowOff>
        </xdr:to>
        <xdr:sp macro="" textlink="">
          <xdr:nvSpPr>
            <xdr:cNvPr id="6189" name="Group Box 45" hidden="1">
              <a:extLst>
                <a:ext uri="{63B3BB69-23CF-44E3-9099-C40C66FF867C}">
                  <a14:compatExt spid="_x0000_s6189"/>
                </a:ext>
                <a:ext uri="{FF2B5EF4-FFF2-40B4-BE49-F238E27FC236}">
                  <a16:creationId xmlns:a16="http://schemas.microsoft.com/office/drawing/2014/main" id="{00000000-0008-0000-0300-00002D1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36576" tIns="22860" rIns="0" bIns="0" anchor="t" upright="1"/>
            <a:lstStyle/>
            <a:p>
              <a:pPr algn="l" rtl="0">
                <a:defRPr sz="1000"/>
              </a:pPr>
              <a:r>
                <a:rPr lang="ja-JP" altLang="en-US" sz="900" b="0" i="0" u="none" strike="noStrike" baseline="0">
                  <a:solidFill>
                    <a:srgbClr val="000000"/>
                  </a:solidFill>
                  <a:latin typeface="MS UI Gothic"/>
                  <a:ea typeface="MS UI Gothic"/>
                </a:rPr>
                <a:t>グループ 314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39</xdr:row>
          <xdr:rowOff>0</xdr:rowOff>
        </xdr:from>
        <xdr:to>
          <xdr:col>71</xdr:col>
          <xdr:colOff>482600</xdr:colOff>
          <xdr:row>40</xdr:row>
          <xdr:rowOff>76200</xdr:rowOff>
        </xdr:to>
        <xdr:sp macro="" textlink="">
          <xdr:nvSpPr>
            <xdr:cNvPr id="6190" name="Group Box 46" hidden="1">
              <a:extLst>
                <a:ext uri="{63B3BB69-23CF-44E3-9099-C40C66FF867C}">
                  <a14:compatExt spid="_x0000_s6190"/>
                </a:ext>
                <a:ext uri="{FF2B5EF4-FFF2-40B4-BE49-F238E27FC236}">
                  <a16:creationId xmlns:a16="http://schemas.microsoft.com/office/drawing/2014/main" id="{00000000-0008-0000-0300-00002E1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36576" tIns="22860" rIns="0" bIns="0" anchor="t" upright="1"/>
            <a:lstStyle/>
            <a:p>
              <a:pPr algn="l" rtl="0">
                <a:defRPr sz="1000"/>
              </a:pPr>
              <a:r>
                <a:rPr lang="ja-JP" altLang="en-US" sz="900" b="0" i="0" u="none" strike="noStrike" baseline="0">
                  <a:solidFill>
                    <a:srgbClr val="000000"/>
                  </a:solidFill>
                  <a:latin typeface="MS UI Gothic"/>
                  <a:ea typeface="MS UI Gothic"/>
                </a:rPr>
                <a:t>グループ 318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39</xdr:row>
          <xdr:rowOff>0</xdr:rowOff>
        </xdr:from>
        <xdr:to>
          <xdr:col>68</xdr:col>
          <xdr:colOff>25400</xdr:colOff>
          <xdr:row>40</xdr:row>
          <xdr:rowOff>114300</xdr:rowOff>
        </xdr:to>
        <xdr:sp macro="" textlink="">
          <xdr:nvSpPr>
            <xdr:cNvPr id="6191" name="Group Box 47" hidden="1">
              <a:extLst>
                <a:ext uri="{63B3BB69-23CF-44E3-9099-C40C66FF867C}">
                  <a14:compatExt spid="_x0000_s6191"/>
                </a:ext>
                <a:ext uri="{FF2B5EF4-FFF2-40B4-BE49-F238E27FC236}">
                  <a16:creationId xmlns:a16="http://schemas.microsoft.com/office/drawing/2014/main" id="{00000000-0008-0000-0300-00002F1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36576" tIns="22860" rIns="0" bIns="0" anchor="t" upright="1"/>
            <a:lstStyle/>
            <a:p>
              <a:pPr algn="l" rtl="0">
                <a:defRPr sz="1000"/>
              </a:pPr>
              <a:r>
                <a:rPr lang="ja-JP" altLang="en-US" sz="900" b="0" i="0" u="none" strike="noStrike" baseline="0">
                  <a:solidFill>
                    <a:srgbClr val="000000"/>
                  </a:solidFill>
                  <a:latin typeface="MS UI Gothic"/>
                  <a:ea typeface="MS UI Gothic"/>
                </a:rPr>
                <a:t>グループ 314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39</xdr:row>
          <xdr:rowOff>0</xdr:rowOff>
        </xdr:from>
        <xdr:to>
          <xdr:col>72</xdr:col>
          <xdr:colOff>0</xdr:colOff>
          <xdr:row>40</xdr:row>
          <xdr:rowOff>76200</xdr:rowOff>
        </xdr:to>
        <xdr:sp macro="" textlink="">
          <xdr:nvSpPr>
            <xdr:cNvPr id="6192" name="Group Box 48" hidden="1">
              <a:extLst>
                <a:ext uri="{63B3BB69-23CF-44E3-9099-C40C66FF867C}">
                  <a14:compatExt spid="_x0000_s6192"/>
                </a:ext>
                <a:ext uri="{FF2B5EF4-FFF2-40B4-BE49-F238E27FC236}">
                  <a16:creationId xmlns:a16="http://schemas.microsoft.com/office/drawing/2014/main" id="{00000000-0008-0000-0300-0000301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36576" tIns="22860" rIns="0" bIns="0" anchor="t" upright="1"/>
            <a:lstStyle/>
            <a:p>
              <a:pPr algn="l" rtl="0">
                <a:defRPr sz="1000"/>
              </a:pPr>
              <a:r>
                <a:rPr lang="ja-JP" altLang="en-US" sz="900" b="0" i="0" u="none" strike="noStrike" baseline="0">
                  <a:solidFill>
                    <a:srgbClr val="000000"/>
                  </a:solidFill>
                  <a:latin typeface="MS UI Gothic"/>
                  <a:ea typeface="MS UI Gothic"/>
                </a:rPr>
                <a:t>グループ 318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39</xdr:row>
          <xdr:rowOff>0</xdr:rowOff>
        </xdr:from>
        <xdr:to>
          <xdr:col>75</xdr:col>
          <xdr:colOff>107950</xdr:colOff>
          <xdr:row>40</xdr:row>
          <xdr:rowOff>114300</xdr:rowOff>
        </xdr:to>
        <xdr:sp macro="" textlink="">
          <xdr:nvSpPr>
            <xdr:cNvPr id="6193" name="Group Box 49" hidden="1">
              <a:extLst>
                <a:ext uri="{63B3BB69-23CF-44E3-9099-C40C66FF867C}">
                  <a14:compatExt spid="_x0000_s6193"/>
                </a:ext>
                <a:ext uri="{FF2B5EF4-FFF2-40B4-BE49-F238E27FC236}">
                  <a16:creationId xmlns:a16="http://schemas.microsoft.com/office/drawing/2014/main" id="{00000000-0008-0000-0300-0000311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36576" tIns="22860" rIns="0" bIns="0" anchor="t" upright="1"/>
            <a:lstStyle/>
            <a:p>
              <a:pPr algn="l" rtl="0">
                <a:defRPr sz="1000"/>
              </a:pPr>
              <a:r>
                <a:rPr lang="ja-JP" altLang="en-US" sz="900" b="0" i="0" u="none" strike="noStrike" baseline="0">
                  <a:solidFill>
                    <a:srgbClr val="000000"/>
                  </a:solidFill>
                  <a:latin typeface="MS UI Gothic"/>
                  <a:ea typeface="MS UI Gothic"/>
                </a:rPr>
                <a:t>グループ 314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39</xdr:row>
          <xdr:rowOff>0</xdr:rowOff>
        </xdr:from>
        <xdr:to>
          <xdr:col>71</xdr:col>
          <xdr:colOff>482600</xdr:colOff>
          <xdr:row>40</xdr:row>
          <xdr:rowOff>76200</xdr:rowOff>
        </xdr:to>
        <xdr:sp macro="" textlink="">
          <xdr:nvSpPr>
            <xdr:cNvPr id="6194" name="Group Box 50" hidden="1">
              <a:extLst>
                <a:ext uri="{63B3BB69-23CF-44E3-9099-C40C66FF867C}">
                  <a14:compatExt spid="_x0000_s6194"/>
                </a:ext>
                <a:ext uri="{FF2B5EF4-FFF2-40B4-BE49-F238E27FC236}">
                  <a16:creationId xmlns:a16="http://schemas.microsoft.com/office/drawing/2014/main" id="{00000000-0008-0000-0300-0000321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36576" tIns="22860" rIns="0" bIns="0" anchor="t" upright="1"/>
            <a:lstStyle/>
            <a:p>
              <a:pPr algn="l" rtl="0">
                <a:defRPr sz="1000"/>
              </a:pPr>
              <a:r>
                <a:rPr lang="ja-JP" altLang="en-US" sz="900" b="0" i="0" u="none" strike="noStrike" baseline="0">
                  <a:solidFill>
                    <a:srgbClr val="000000"/>
                  </a:solidFill>
                  <a:latin typeface="MS UI Gothic"/>
                  <a:ea typeface="MS UI Gothic"/>
                </a:rPr>
                <a:t>グループ 318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39</xdr:row>
          <xdr:rowOff>0</xdr:rowOff>
        </xdr:from>
        <xdr:to>
          <xdr:col>75</xdr:col>
          <xdr:colOff>107950</xdr:colOff>
          <xdr:row>40</xdr:row>
          <xdr:rowOff>114300</xdr:rowOff>
        </xdr:to>
        <xdr:sp macro="" textlink="">
          <xdr:nvSpPr>
            <xdr:cNvPr id="6195" name="Group Box 51" hidden="1">
              <a:extLst>
                <a:ext uri="{63B3BB69-23CF-44E3-9099-C40C66FF867C}">
                  <a14:compatExt spid="_x0000_s6195"/>
                </a:ext>
                <a:ext uri="{FF2B5EF4-FFF2-40B4-BE49-F238E27FC236}">
                  <a16:creationId xmlns:a16="http://schemas.microsoft.com/office/drawing/2014/main" id="{00000000-0008-0000-0300-0000331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36576" tIns="22860" rIns="0" bIns="0" anchor="t" upright="1"/>
            <a:lstStyle/>
            <a:p>
              <a:pPr algn="l" rtl="0">
                <a:defRPr sz="1000"/>
              </a:pPr>
              <a:r>
                <a:rPr lang="ja-JP" altLang="en-US" sz="900" b="0" i="0" u="none" strike="noStrike" baseline="0">
                  <a:solidFill>
                    <a:srgbClr val="000000"/>
                  </a:solidFill>
                  <a:latin typeface="MS UI Gothic"/>
                  <a:ea typeface="MS UI Gothic"/>
                </a:rPr>
                <a:t>グループ 314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82550</xdr:colOff>
          <xdr:row>39</xdr:row>
          <xdr:rowOff>0</xdr:rowOff>
        </xdr:from>
        <xdr:to>
          <xdr:col>60</xdr:col>
          <xdr:colOff>82550</xdr:colOff>
          <xdr:row>40</xdr:row>
          <xdr:rowOff>114300</xdr:rowOff>
        </xdr:to>
        <xdr:sp macro="" textlink="">
          <xdr:nvSpPr>
            <xdr:cNvPr id="6196" name="Group Box 52" hidden="1">
              <a:extLst>
                <a:ext uri="{63B3BB69-23CF-44E3-9099-C40C66FF867C}">
                  <a14:compatExt spid="_x0000_s6196"/>
                </a:ext>
                <a:ext uri="{FF2B5EF4-FFF2-40B4-BE49-F238E27FC236}">
                  <a16:creationId xmlns:a16="http://schemas.microsoft.com/office/drawing/2014/main" id="{00000000-0008-0000-0300-0000341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36576" tIns="22860" rIns="0" bIns="0" anchor="t" upright="1"/>
            <a:lstStyle/>
            <a:p>
              <a:pPr algn="l" rtl="0">
                <a:defRPr sz="1000"/>
              </a:pPr>
              <a:r>
                <a:rPr lang="ja-JP" altLang="en-US" sz="900" b="0" i="0" u="none" strike="noStrike" baseline="0">
                  <a:solidFill>
                    <a:srgbClr val="000000"/>
                  </a:solidFill>
                  <a:latin typeface="MS UI Gothic"/>
                  <a:ea typeface="MS UI Gothic"/>
                </a:rPr>
                <a:t>グループ 314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39</xdr:row>
          <xdr:rowOff>0</xdr:rowOff>
        </xdr:from>
        <xdr:to>
          <xdr:col>72</xdr:col>
          <xdr:colOff>0</xdr:colOff>
          <xdr:row>40</xdr:row>
          <xdr:rowOff>76200</xdr:rowOff>
        </xdr:to>
        <xdr:sp macro="" textlink="">
          <xdr:nvSpPr>
            <xdr:cNvPr id="6197" name="Group Box 53" hidden="1">
              <a:extLst>
                <a:ext uri="{63B3BB69-23CF-44E3-9099-C40C66FF867C}">
                  <a14:compatExt spid="_x0000_s6197"/>
                </a:ext>
                <a:ext uri="{FF2B5EF4-FFF2-40B4-BE49-F238E27FC236}">
                  <a16:creationId xmlns:a16="http://schemas.microsoft.com/office/drawing/2014/main" id="{00000000-0008-0000-0300-0000351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36576" tIns="22860" rIns="0" bIns="0" anchor="t" upright="1"/>
            <a:lstStyle/>
            <a:p>
              <a:pPr algn="l" rtl="0">
                <a:defRPr sz="1000"/>
              </a:pPr>
              <a:r>
                <a:rPr lang="ja-JP" altLang="en-US" sz="900" b="0" i="0" u="none" strike="noStrike" baseline="0">
                  <a:solidFill>
                    <a:srgbClr val="000000"/>
                  </a:solidFill>
                  <a:latin typeface="MS UI Gothic"/>
                  <a:ea typeface="MS UI Gothic"/>
                </a:rPr>
                <a:t>グループ 318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39</xdr:row>
          <xdr:rowOff>0</xdr:rowOff>
        </xdr:from>
        <xdr:to>
          <xdr:col>75</xdr:col>
          <xdr:colOff>107950</xdr:colOff>
          <xdr:row>40</xdr:row>
          <xdr:rowOff>114300</xdr:rowOff>
        </xdr:to>
        <xdr:sp macro="" textlink="">
          <xdr:nvSpPr>
            <xdr:cNvPr id="6198" name="Group Box 54" hidden="1">
              <a:extLst>
                <a:ext uri="{63B3BB69-23CF-44E3-9099-C40C66FF867C}">
                  <a14:compatExt spid="_x0000_s6198"/>
                </a:ext>
                <a:ext uri="{FF2B5EF4-FFF2-40B4-BE49-F238E27FC236}">
                  <a16:creationId xmlns:a16="http://schemas.microsoft.com/office/drawing/2014/main" id="{00000000-0008-0000-0300-0000361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36576" tIns="22860" rIns="0" bIns="0" anchor="t" upright="1"/>
            <a:lstStyle/>
            <a:p>
              <a:pPr algn="l" rtl="0">
                <a:defRPr sz="1000"/>
              </a:pPr>
              <a:r>
                <a:rPr lang="ja-JP" altLang="en-US" sz="900" b="0" i="0" u="none" strike="noStrike" baseline="0">
                  <a:solidFill>
                    <a:srgbClr val="000000"/>
                  </a:solidFill>
                  <a:latin typeface="MS UI Gothic"/>
                  <a:ea typeface="MS UI Gothic"/>
                </a:rPr>
                <a:t>グループ 314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39</xdr:row>
          <xdr:rowOff>0</xdr:rowOff>
        </xdr:from>
        <xdr:to>
          <xdr:col>71</xdr:col>
          <xdr:colOff>482600</xdr:colOff>
          <xdr:row>40</xdr:row>
          <xdr:rowOff>76200</xdr:rowOff>
        </xdr:to>
        <xdr:sp macro="" textlink="">
          <xdr:nvSpPr>
            <xdr:cNvPr id="6199" name="Group Box 55" hidden="1">
              <a:extLst>
                <a:ext uri="{63B3BB69-23CF-44E3-9099-C40C66FF867C}">
                  <a14:compatExt spid="_x0000_s6199"/>
                </a:ext>
                <a:ext uri="{FF2B5EF4-FFF2-40B4-BE49-F238E27FC236}">
                  <a16:creationId xmlns:a16="http://schemas.microsoft.com/office/drawing/2014/main" id="{00000000-0008-0000-0300-0000371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36576" tIns="22860" rIns="0" bIns="0" anchor="t" upright="1"/>
            <a:lstStyle/>
            <a:p>
              <a:pPr algn="l" rtl="0">
                <a:defRPr sz="1000"/>
              </a:pPr>
              <a:r>
                <a:rPr lang="ja-JP" altLang="en-US" sz="900" b="0" i="0" u="none" strike="noStrike" baseline="0">
                  <a:solidFill>
                    <a:srgbClr val="000000"/>
                  </a:solidFill>
                  <a:latin typeface="MS UI Gothic"/>
                  <a:ea typeface="MS UI Gothic"/>
                </a:rPr>
                <a:t>グループ 318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39</xdr:row>
          <xdr:rowOff>0</xdr:rowOff>
        </xdr:from>
        <xdr:to>
          <xdr:col>68</xdr:col>
          <xdr:colOff>25400</xdr:colOff>
          <xdr:row>40</xdr:row>
          <xdr:rowOff>114300</xdr:rowOff>
        </xdr:to>
        <xdr:sp macro="" textlink="">
          <xdr:nvSpPr>
            <xdr:cNvPr id="6200" name="Group Box 56" hidden="1">
              <a:extLst>
                <a:ext uri="{63B3BB69-23CF-44E3-9099-C40C66FF867C}">
                  <a14:compatExt spid="_x0000_s6200"/>
                </a:ext>
                <a:ext uri="{FF2B5EF4-FFF2-40B4-BE49-F238E27FC236}">
                  <a16:creationId xmlns:a16="http://schemas.microsoft.com/office/drawing/2014/main" id="{00000000-0008-0000-0300-0000381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36576" tIns="22860" rIns="0" bIns="0" anchor="t" upright="1"/>
            <a:lstStyle/>
            <a:p>
              <a:pPr algn="l" rtl="0">
                <a:defRPr sz="1000"/>
              </a:pPr>
              <a:r>
                <a:rPr lang="ja-JP" altLang="en-US" sz="900" b="0" i="0" u="none" strike="noStrike" baseline="0">
                  <a:solidFill>
                    <a:srgbClr val="000000"/>
                  </a:solidFill>
                  <a:latin typeface="MS UI Gothic"/>
                  <a:ea typeface="MS UI Gothic"/>
                </a:rPr>
                <a:t>グループ 314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39</xdr:row>
          <xdr:rowOff>0</xdr:rowOff>
        </xdr:from>
        <xdr:to>
          <xdr:col>72</xdr:col>
          <xdr:colOff>0</xdr:colOff>
          <xdr:row>40</xdr:row>
          <xdr:rowOff>76200</xdr:rowOff>
        </xdr:to>
        <xdr:sp macro="" textlink="">
          <xdr:nvSpPr>
            <xdr:cNvPr id="6201" name="Group Box 57" hidden="1">
              <a:extLst>
                <a:ext uri="{63B3BB69-23CF-44E3-9099-C40C66FF867C}">
                  <a14:compatExt spid="_x0000_s6201"/>
                </a:ext>
                <a:ext uri="{FF2B5EF4-FFF2-40B4-BE49-F238E27FC236}">
                  <a16:creationId xmlns:a16="http://schemas.microsoft.com/office/drawing/2014/main" id="{00000000-0008-0000-0300-0000391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36576" tIns="22860" rIns="0" bIns="0" anchor="t" upright="1"/>
            <a:lstStyle/>
            <a:p>
              <a:pPr algn="l" rtl="0">
                <a:defRPr sz="1000"/>
              </a:pPr>
              <a:r>
                <a:rPr lang="ja-JP" altLang="en-US" sz="900" b="0" i="0" u="none" strike="noStrike" baseline="0">
                  <a:solidFill>
                    <a:srgbClr val="000000"/>
                  </a:solidFill>
                  <a:latin typeface="MS UI Gothic"/>
                  <a:ea typeface="MS UI Gothic"/>
                </a:rPr>
                <a:t>グループ 318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39</xdr:row>
          <xdr:rowOff>0</xdr:rowOff>
        </xdr:from>
        <xdr:to>
          <xdr:col>75</xdr:col>
          <xdr:colOff>107950</xdr:colOff>
          <xdr:row>40</xdr:row>
          <xdr:rowOff>114300</xdr:rowOff>
        </xdr:to>
        <xdr:sp macro="" textlink="">
          <xdr:nvSpPr>
            <xdr:cNvPr id="6202" name="Group Box 58" hidden="1">
              <a:extLst>
                <a:ext uri="{63B3BB69-23CF-44E3-9099-C40C66FF867C}">
                  <a14:compatExt spid="_x0000_s6202"/>
                </a:ext>
                <a:ext uri="{FF2B5EF4-FFF2-40B4-BE49-F238E27FC236}">
                  <a16:creationId xmlns:a16="http://schemas.microsoft.com/office/drawing/2014/main" id="{00000000-0008-0000-0300-00003A1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36576" tIns="22860" rIns="0" bIns="0" anchor="t" upright="1"/>
            <a:lstStyle/>
            <a:p>
              <a:pPr algn="l" rtl="0">
                <a:defRPr sz="1000"/>
              </a:pPr>
              <a:r>
                <a:rPr lang="ja-JP" altLang="en-US" sz="900" b="0" i="0" u="none" strike="noStrike" baseline="0">
                  <a:solidFill>
                    <a:srgbClr val="000000"/>
                  </a:solidFill>
                  <a:latin typeface="MS UI Gothic"/>
                  <a:ea typeface="MS UI Gothic"/>
                </a:rPr>
                <a:t>グループ 314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39</xdr:row>
          <xdr:rowOff>0</xdr:rowOff>
        </xdr:from>
        <xdr:to>
          <xdr:col>71</xdr:col>
          <xdr:colOff>482600</xdr:colOff>
          <xdr:row>40</xdr:row>
          <xdr:rowOff>76200</xdr:rowOff>
        </xdr:to>
        <xdr:sp macro="" textlink="">
          <xdr:nvSpPr>
            <xdr:cNvPr id="6203" name="Group Box 59" hidden="1">
              <a:extLst>
                <a:ext uri="{63B3BB69-23CF-44E3-9099-C40C66FF867C}">
                  <a14:compatExt spid="_x0000_s6203"/>
                </a:ext>
                <a:ext uri="{FF2B5EF4-FFF2-40B4-BE49-F238E27FC236}">
                  <a16:creationId xmlns:a16="http://schemas.microsoft.com/office/drawing/2014/main" id="{00000000-0008-0000-0300-00003B1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36576" tIns="22860" rIns="0" bIns="0" anchor="t" upright="1"/>
            <a:lstStyle/>
            <a:p>
              <a:pPr algn="l" rtl="0">
                <a:defRPr sz="1000"/>
              </a:pPr>
              <a:r>
                <a:rPr lang="ja-JP" altLang="en-US" sz="900" b="0" i="0" u="none" strike="noStrike" baseline="0">
                  <a:solidFill>
                    <a:srgbClr val="000000"/>
                  </a:solidFill>
                  <a:latin typeface="MS UI Gothic"/>
                  <a:ea typeface="MS UI Gothic"/>
                </a:rPr>
                <a:t>グループ 318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39</xdr:row>
          <xdr:rowOff>0</xdr:rowOff>
        </xdr:from>
        <xdr:to>
          <xdr:col>75</xdr:col>
          <xdr:colOff>107950</xdr:colOff>
          <xdr:row>40</xdr:row>
          <xdr:rowOff>114300</xdr:rowOff>
        </xdr:to>
        <xdr:sp macro="" textlink="">
          <xdr:nvSpPr>
            <xdr:cNvPr id="6204" name="Group Box 60" hidden="1">
              <a:extLst>
                <a:ext uri="{63B3BB69-23CF-44E3-9099-C40C66FF867C}">
                  <a14:compatExt spid="_x0000_s6204"/>
                </a:ext>
                <a:ext uri="{FF2B5EF4-FFF2-40B4-BE49-F238E27FC236}">
                  <a16:creationId xmlns:a16="http://schemas.microsoft.com/office/drawing/2014/main" id="{00000000-0008-0000-0300-00003C1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36576" tIns="22860" rIns="0" bIns="0" anchor="t" upright="1"/>
            <a:lstStyle/>
            <a:p>
              <a:pPr algn="l" rtl="0">
                <a:defRPr sz="1000"/>
              </a:pPr>
              <a:r>
                <a:rPr lang="ja-JP" altLang="en-US" sz="900" b="0" i="0" u="none" strike="noStrike" baseline="0">
                  <a:solidFill>
                    <a:srgbClr val="000000"/>
                  </a:solidFill>
                  <a:latin typeface="MS UI Gothic"/>
                  <a:ea typeface="MS UI Gothic"/>
                </a:rPr>
                <a:t>グループ 314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82550</xdr:colOff>
          <xdr:row>39</xdr:row>
          <xdr:rowOff>0</xdr:rowOff>
        </xdr:from>
        <xdr:to>
          <xdr:col>60</xdr:col>
          <xdr:colOff>82550</xdr:colOff>
          <xdr:row>40</xdr:row>
          <xdr:rowOff>114300</xdr:rowOff>
        </xdr:to>
        <xdr:sp macro="" textlink="">
          <xdr:nvSpPr>
            <xdr:cNvPr id="6205" name="Group Box 61" hidden="1">
              <a:extLst>
                <a:ext uri="{63B3BB69-23CF-44E3-9099-C40C66FF867C}">
                  <a14:compatExt spid="_x0000_s6205"/>
                </a:ext>
                <a:ext uri="{FF2B5EF4-FFF2-40B4-BE49-F238E27FC236}">
                  <a16:creationId xmlns:a16="http://schemas.microsoft.com/office/drawing/2014/main" id="{00000000-0008-0000-0300-00003D1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36576" tIns="22860" rIns="0" bIns="0" anchor="t" upright="1"/>
            <a:lstStyle/>
            <a:p>
              <a:pPr algn="l" rtl="0">
                <a:defRPr sz="1000"/>
              </a:pPr>
              <a:r>
                <a:rPr lang="ja-JP" altLang="en-US" sz="900" b="0" i="0" u="none" strike="noStrike" baseline="0">
                  <a:solidFill>
                    <a:srgbClr val="000000"/>
                  </a:solidFill>
                  <a:latin typeface="MS UI Gothic"/>
                  <a:ea typeface="MS UI Gothic"/>
                </a:rPr>
                <a:t>グループ 314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39</xdr:row>
          <xdr:rowOff>0</xdr:rowOff>
        </xdr:from>
        <xdr:to>
          <xdr:col>72</xdr:col>
          <xdr:colOff>0</xdr:colOff>
          <xdr:row>40</xdr:row>
          <xdr:rowOff>76200</xdr:rowOff>
        </xdr:to>
        <xdr:sp macro="" textlink="">
          <xdr:nvSpPr>
            <xdr:cNvPr id="6206" name="Group Box 62" hidden="1">
              <a:extLst>
                <a:ext uri="{63B3BB69-23CF-44E3-9099-C40C66FF867C}">
                  <a14:compatExt spid="_x0000_s6206"/>
                </a:ext>
                <a:ext uri="{FF2B5EF4-FFF2-40B4-BE49-F238E27FC236}">
                  <a16:creationId xmlns:a16="http://schemas.microsoft.com/office/drawing/2014/main" id="{00000000-0008-0000-0300-00003E1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36576" tIns="22860" rIns="0" bIns="0" anchor="t" upright="1"/>
            <a:lstStyle/>
            <a:p>
              <a:pPr algn="l" rtl="0">
                <a:defRPr sz="1000"/>
              </a:pPr>
              <a:r>
                <a:rPr lang="ja-JP" altLang="en-US" sz="900" b="0" i="0" u="none" strike="noStrike" baseline="0">
                  <a:solidFill>
                    <a:srgbClr val="000000"/>
                  </a:solidFill>
                  <a:latin typeface="MS UI Gothic"/>
                  <a:ea typeface="MS UI Gothic"/>
                </a:rPr>
                <a:t>グループ 318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39</xdr:row>
          <xdr:rowOff>0</xdr:rowOff>
        </xdr:from>
        <xdr:to>
          <xdr:col>75</xdr:col>
          <xdr:colOff>107950</xdr:colOff>
          <xdr:row>40</xdr:row>
          <xdr:rowOff>114300</xdr:rowOff>
        </xdr:to>
        <xdr:sp macro="" textlink="">
          <xdr:nvSpPr>
            <xdr:cNvPr id="6207" name="Group Box 63" hidden="1">
              <a:extLst>
                <a:ext uri="{63B3BB69-23CF-44E3-9099-C40C66FF867C}">
                  <a14:compatExt spid="_x0000_s6207"/>
                </a:ext>
                <a:ext uri="{FF2B5EF4-FFF2-40B4-BE49-F238E27FC236}">
                  <a16:creationId xmlns:a16="http://schemas.microsoft.com/office/drawing/2014/main" id="{00000000-0008-0000-0300-00003F1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36576" tIns="22860" rIns="0" bIns="0" anchor="t" upright="1"/>
            <a:lstStyle/>
            <a:p>
              <a:pPr algn="l" rtl="0">
                <a:defRPr sz="1000"/>
              </a:pPr>
              <a:r>
                <a:rPr lang="ja-JP" altLang="en-US" sz="900" b="0" i="0" u="none" strike="noStrike" baseline="0">
                  <a:solidFill>
                    <a:srgbClr val="000000"/>
                  </a:solidFill>
                  <a:latin typeface="MS UI Gothic"/>
                  <a:ea typeface="MS UI Gothic"/>
                </a:rPr>
                <a:t>グループ 314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39</xdr:row>
          <xdr:rowOff>0</xdr:rowOff>
        </xdr:from>
        <xdr:to>
          <xdr:col>71</xdr:col>
          <xdr:colOff>482600</xdr:colOff>
          <xdr:row>40</xdr:row>
          <xdr:rowOff>76200</xdr:rowOff>
        </xdr:to>
        <xdr:sp macro="" textlink="">
          <xdr:nvSpPr>
            <xdr:cNvPr id="6208" name="Group Box 64" hidden="1">
              <a:extLst>
                <a:ext uri="{63B3BB69-23CF-44E3-9099-C40C66FF867C}">
                  <a14:compatExt spid="_x0000_s6208"/>
                </a:ext>
                <a:ext uri="{FF2B5EF4-FFF2-40B4-BE49-F238E27FC236}">
                  <a16:creationId xmlns:a16="http://schemas.microsoft.com/office/drawing/2014/main" id="{00000000-0008-0000-0300-0000401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36576" tIns="22860" rIns="0" bIns="0" anchor="t" upright="1"/>
            <a:lstStyle/>
            <a:p>
              <a:pPr algn="l" rtl="0">
                <a:defRPr sz="1000"/>
              </a:pPr>
              <a:r>
                <a:rPr lang="ja-JP" altLang="en-US" sz="900" b="0" i="0" u="none" strike="noStrike" baseline="0">
                  <a:solidFill>
                    <a:srgbClr val="000000"/>
                  </a:solidFill>
                  <a:latin typeface="MS UI Gothic"/>
                  <a:ea typeface="MS UI Gothic"/>
                </a:rPr>
                <a:t>グループ 318</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5" Type="http://schemas.openxmlformats.org/officeDocument/2006/relationships/ctrlProp" Target="../ctrlProps/ctrlProp2.xml"/><Relationship Id="rId61" Type="http://schemas.openxmlformats.org/officeDocument/2006/relationships/ctrlProp" Target="../ctrlProps/ctrlProp58.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omments" Target="../comments1.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1" Type="http://schemas.openxmlformats.org/officeDocument/2006/relationships/printerSettings" Target="../printerSettings/printerSettings4.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0BD0EE-B931-4E72-B73D-72C7C0EC0901}">
  <dimension ref="A1:B1190"/>
  <sheetViews>
    <sheetView zoomScaleNormal="100" workbookViewId="0">
      <selection activeCell="B7" sqref="B7"/>
    </sheetView>
  </sheetViews>
  <sheetFormatPr defaultRowHeight="18"/>
  <cols>
    <col min="1" max="1" width="11.5" style="35" customWidth="1"/>
    <col min="2" max="2" width="19.6640625" customWidth="1"/>
  </cols>
  <sheetData>
    <row r="1" spans="1:2">
      <c r="A1" s="37" t="s">
        <v>0</v>
      </c>
      <c r="B1" s="36" t="s">
        <v>1</v>
      </c>
    </row>
    <row r="2" spans="1:2">
      <c r="A2" s="39">
        <v>10101</v>
      </c>
      <c r="B2" s="38" t="s">
        <v>2</v>
      </c>
    </row>
    <row r="3" spans="1:2">
      <c r="A3" s="39">
        <v>10102</v>
      </c>
      <c r="B3" s="38" t="s">
        <v>3</v>
      </c>
    </row>
    <row r="4" spans="1:2">
      <c r="A4" s="39">
        <v>10103</v>
      </c>
      <c r="B4" s="38" t="s">
        <v>4</v>
      </c>
    </row>
    <row r="5" spans="1:2">
      <c r="A5" s="39">
        <v>10104</v>
      </c>
      <c r="B5" s="38" t="s">
        <v>5</v>
      </c>
    </row>
    <row r="6" spans="1:2">
      <c r="A6" s="39">
        <v>10105</v>
      </c>
      <c r="B6" s="38" t="s">
        <v>6</v>
      </c>
    </row>
    <row r="7" spans="1:2">
      <c r="A7" s="39">
        <v>10106</v>
      </c>
      <c r="B7" s="38" t="s">
        <v>7</v>
      </c>
    </row>
    <row r="8" spans="1:2">
      <c r="A8" s="39">
        <v>10107</v>
      </c>
      <c r="B8" s="38" t="s">
        <v>8</v>
      </c>
    </row>
    <row r="9" spans="1:2">
      <c r="A9" s="39">
        <v>11101</v>
      </c>
      <c r="B9" s="38" t="s">
        <v>9</v>
      </c>
    </row>
    <row r="10" spans="1:2">
      <c r="A10" s="39">
        <v>11201</v>
      </c>
      <c r="B10" s="38" t="s">
        <v>10</v>
      </c>
    </row>
    <row r="11" spans="1:2">
      <c r="A11" s="39">
        <v>11301</v>
      </c>
      <c r="B11" s="38" t="s">
        <v>11</v>
      </c>
    </row>
    <row r="12" spans="1:2">
      <c r="A12" s="39">
        <v>11302</v>
      </c>
      <c r="B12" s="38" t="s">
        <v>12</v>
      </c>
    </row>
    <row r="13" spans="1:2">
      <c r="A13" s="39">
        <v>11401</v>
      </c>
      <c r="B13" s="38" t="s">
        <v>13</v>
      </c>
    </row>
    <row r="14" spans="1:2">
      <c r="A14" s="39">
        <v>11501</v>
      </c>
      <c r="B14" s="38" t="s">
        <v>14</v>
      </c>
    </row>
    <row r="15" spans="1:2">
      <c r="A15" s="39">
        <v>11601</v>
      </c>
      <c r="B15" s="38" t="s">
        <v>15</v>
      </c>
    </row>
    <row r="16" spans="1:2">
      <c r="A16" s="39">
        <v>12101</v>
      </c>
      <c r="B16" s="38" t="s">
        <v>16</v>
      </c>
    </row>
    <row r="17" spans="1:2">
      <c r="A17" s="39">
        <v>12102</v>
      </c>
      <c r="B17" s="38" t="s">
        <v>17</v>
      </c>
    </row>
    <row r="18" spans="1:2">
      <c r="A18" s="39">
        <v>12103</v>
      </c>
      <c r="B18" s="38" t="s">
        <v>18</v>
      </c>
    </row>
    <row r="19" spans="1:2">
      <c r="A19" s="39">
        <v>12201</v>
      </c>
      <c r="B19" s="38" t="s">
        <v>19</v>
      </c>
    </row>
    <row r="20" spans="1:2">
      <c r="A20" s="39">
        <v>12301</v>
      </c>
      <c r="B20" s="38" t="s">
        <v>20</v>
      </c>
    </row>
    <row r="21" spans="1:2">
      <c r="A21" s="39">
        <v>12401</v>
      </c>
      <c r="B21" s="38" t="s">
        <v>21</v>
      </c>
    </row>
    <row r="22" spans="1:2">
      <c r="A22" s="39">
        <v>12501</v>
      </c>
      <c r="B22" s="38" t="s">
        <v>22</v>
      </c>
    </row>
    <row r="23" spans="1:2">
      <c r="A23" s="39">
        <v>12601</v>
      </c>
      <c r="B23" s="38" t="s">
        <v>23</v>
      </c>
    </row>
    <row r="24" spans="1:2">
      <c r="A24" s="39">
        <v>12602</v>
      </c>
      <c r="B24" s="38" t="s">
        <v>24</v>
      </c>
    </row>
    <row r="25" spans="1:2">
      <c r="A25" s="39">
        <v>12603</v>
      </c>
      <c r="B25" s="38" t="s">
        <v>25</v>
      </c>
    </row>
    <row r="26" spans="1:2">
      <c r="A26" s="39">
        <v>12604</v>
      </c>
      <c r="B26" s="38" t="s">
        <v>26</v>
      </c>
    </row>
    <row r="27" spans="1:2">
      <c r="A27" s="39">
        <v>12605</v>
      </c>
      <c r="B27" s="38" t="s">
        <v>27</v>
      </c>
    </row>
    <row r="28" spans="1:2">
      <c r="A28" s="39">
        <v>12606</v>
      </c>
      <c r="B28" s="38" t="s">
        <v>28</v>
      </c>
    </row>
    <row r="29" spans="1:2">
      <c r="A29" s="39">
        <v>12608</v>
      </c>
      <c r="B29" s="38" t="s">
        <v>29</v>
      </c>
    </row>
    <row r="30" spans="1:2">
      <c r="A30" s="39">
        <v>12611</v>
      </c>
      <c r="B30" s="38" t="s">
        <v>30</v>
      </c>
    </row>
    <row r="31" spans="1:2">
      <c r="A31" s="39">
        <v>12612</v>
      </c>
      <c r="B31" s="38" t="s">
        <v>31</v>
      </c>
    </row>
    <row r="32" spans="1:2">
      <c r="A32" s="39">
        <v>12613</v>
      </c>
      <c r="B32" s="38" t="s">
        <v>32</v>
      </c>
    </row>
    <row r="33" spans="1:2">
      <c r="A33" s="39">
        <v>12614</v>
      </c>
      <c r="B33" s="38" t="s">
        <v>33</v>
      </c>
    </row>
    <row r="34" spans="1:2">
      <c r="A34" s="39">
        <v>12701</v>
      </c>
      <c r="B34" s="38" t="s">
        <v>34</v>
      </c>
    </row>
    <row r="35" spans="1:2">
      <c r="A35" s="39">
        <v>12702</v>
      </c>
      <c r="B35" s="38" t="s">
        <v>35</v>
      </c>
    </row>
    <row r="36" spans="1:2">
      <c r="A36" s="39">
        <v>12703</v>
      </c>
      <c r="B36" s="38" t="s">
        <v>36</v>
      </c>
    </row>
    <row r="37" spans="1:2">
      <c r="A37" s="39">
        <v>13101</v>
      </c>
      <c r="B37" s="38" t="s">
        <v>37</v>
      </c>
    </row>
    <row r="38" spans="1:2">
      <c r="A38" s="39">
        <v>13102</v>
      </c>
      <c r="B38" s="38" t="s">
        <v>38</v>
      </c>
    </row>
    <row r="39" spans="1:2">
      <c r="A39" s="39">
        <v>13103</v>
      </c>
      <c r="B39" s="38" t="s">
        <v>39</v>
      </c>
    </row>
    <row r="40" spans="1:2">
      <c r="A40" s="39">
        <v>13201</v>
      </c>
      <c r="B40" s="38" t="s">
        <v>40</v>
      </c>
    </row>
    <row r="41" spans="1:2">
      <c r="A41" s="39">
        <v>13301</v>
      </c>
      <c r="B41" s="38" t="s">
        <v>41</v>
      </c>
    </row>
    <row r="42" spans="1:2" ht="24">
      <c r="A42" s="39">
        <v>13302</v>
      </c>
      <c r="B42" s="38" t="s">
        <v>42</v>
      </c>
    </row>
    <row r="43" spans="1:2">
      <c r="A43" s="39">
        <v>13401</v>
      </c>
      <c r="B43" s="38" t="s">
        <v>43</v>
      </c>
    </row>
    <row r="44" spans="1:2">
      <c r="A44" s="39">
        <v>13501</v>
      </c>
      <c r="B44" s="38" t="s">
        <v>44</v>
      </c>
    </row>
    <row r="45" spans="1:2">
      <c r="A45" s="39">
        <v>13601</v>
      </c>
      <c r="B45" s="38" t="s">
        <v>45</v>
      </c>
    </row>
    <row r="46" spans="1:2">
      <c r="A46" s="39">
        <v>13701</v>
      </c>
      <c r="B46" s="38" t="s">
        <v>46</v>
      </c>
    </row>
    <row r="47" spans="1:2">
      <c r="A47" s="39">
        <v>13801</v>
      </c>
      <c r="B47" s="38" t="s">
        <v>47</v>
      </c>
    </row>
    <row r="48" spans="1:2">
      <c r="A48" s="39">
        <v>13802</v>
      </c>
      <c r="B48" s="38" t="s">
        <v>48</v>
      </c>
    </row>
    <row r="49" spans="1:2">
      <c r="A49" s="39">
        <v>13901</v>
      </c>
      <c r="B49" s="38" t="s">
        <v>49</v>
      </c>
    </row>
    <row r="50" spans="1:2">
      <c r="A50" s="39">
        <v>13902</v>
      </c>
      <c r="B50" s="38" t="s">
        <v>50</v>
      </c>
    </row>
    <row r="51" spans="1:2">
      <c r="A51" s="39">
        <v>13903</v>
      </c>
      <c r="B51" s="38" t="s">
        <v>51</v>
      </c>
    </row>
    <row r="52" spans="1:2">
      <c r="A52" s="39">
        <v>13904</v>
      </c>
      <c r="B52" s="38" t="s">
        <v>52</v>
      </c>
    </row>
    <row r="53" spans="1:2">
      <c r="A53" s="39">
        <v>14101</v>
      </c>
      <c r="B53" s="38" t="s">
        <v>53</v>
      </c>
    </row>
    <row r="54" spans="1:2">
      <c r="A54" s="39">
        <v>14201</v>
      </c>
      <c r="B54" s="38" t="s">
        <v>54</v>
      </c>
    </row>
    <row r="55" spans="1:2">
      <c r="A55" s="39">
        <v>14202</v>
      </c>
      <c r="B55" s="38" t="s">
        <v>55</v>
      </c>
    </row>
    <row r="56" spans="1:2">
      <c r="A56" s="39">
        <v>14301</v>
      </c>
      <c r="B56" s="38" t="s">
        <v>56</v>
      </c>
    </row>
    <row r="57" spans="1:2">
      <c r="A57" s="39">
        <v>14302</v>
      </c>
      <c r="B57" s="38" t="s">
        <v>57</v>
      </c>
    </row>
    <row r="58" spans="1:2">
      <c r="A58" s="39">
        <v>14303</v>
      </c>
      <c r="B58" s="38" t="s">
        <v>58</v>
      </c>
    </row>
    <row r="59" spans="1:2">
      <c r="A59" s="39">
        <v>14401</v>
      </c>
      <c r="B59" s="38" t="s">
        <v>59</v>
      </c>
    </row>
    <row r="60" spans="1:2">
      <c r="A60" s="39">
        <v>14403</v>
      </c>
      <c r="B60" s="38" t="s">
        <v>60</v>
      </c>
    </row>
    <row r="61" spans="1:2">
      <c r="A61" s="39">
        <v>14501</v>
      </c>
      <c r="B61" s="38" t="s">
        <v>61</v>
      </c>
    </row>
    <row r="62" spans="1:2">
      <c r="A62" s="39">
        <v>14503</v>
      </c>
      <c r="B62" s="38" t="s">
        <v>62</v>
      </c>
    </row>
    <row r="63" spans="1:2">
      <c r="A63" s="39">
        <v>14601</v>
      </c>
      <c r="B63" s="38" t="s">
        <v>63</v>
      </c>
    </row>
    <row r="64" spans="1:2">
      <c r="A64" s="39">
        <v>14602</v>
      </c>
      <c r="B64" s="38" t="s">
        <v>64</v>
      </c>
    </row>
    <row r="65" spans="1:2" ht="24">
      <c r="A65" s="39">
        <v>14603</v>
      </c>
      <c r="B65" s="38" t="s">
        <v>65</v>
      </c>
    </row>
    <row r="66" spans="1:2">
      <c r="A66" s="39">
        <v>14701</v>
      </c>
      <c r="B66" s="38" t="s">
        <v>66</v>
      </c>
    </row>
    <row r="67" spans="1:2">
      <c r="A67" s="39">
        <v>15101</v>
      </c>
      <c r="B67" s="38" t="s">
        <v>67</v>
      </c>
    </row>
    <row r="68" spans="1:2">
      <c r="A68" s="39">
        <v>15201</v>
      </c>
      <c r="B68" s="38" t="s">
        <v>68</v>
      </c>
    </row>
    <row r="69" spans="1:2">
      <c r="A69" s="39">
        <v>15301</v>
      </c>
      <c r="B69" s="38" t="s">
        <v>69</v>
      </c>
    </row>
    <row r="70" spans="1:2">
      <c r="A70" s="39">
        <v>15401</v>
      </c>
      <c r="B70" s="38" t="s">
        <v>70</v>
      </c>
    </row>
    <row r="71" spans="1:2">
      <c r="A71" s="39">
        <v>15501</v>
      </c>
      <c r="B71" s="38" t="s">
        <v>71</v>
      </c>
    </row>
    <row r="72" spans="1:2">
      <c r="A72" s="39">
        <v>16101</v>
      </c>
      <c r="B72" s="38" t="s">
        <v>72</v>
      </c>
    </row>
    <row r="73" spans="1:2">
      <c r="A73" s="39">
        <v>16102</v>
      </c>
      <c r="B73" s="38" t="s">
        <v>73</v>
      </c>
    </row>
    <row r="74" spans="1:2">
      <c r="A74" s="39">
        <v>16201</v>
      </c>
      <c r="B74" s="38" t="s">
        <v>74</v>
      </c>
    </row>
    <row r="75" spans="1:2">
      <c r="A75" s="39">
        <v>16301</v>
      </c>
      <c r="B75" s="38" t="s">
        <v>75</v>
      </c>
    </row>
    <row r="76" spans="1:2">
      <c r="A76" s="39">
        <v>16401</v>
      </c>
      <c r="B76" s="38" t="s">
        <v>76</v>
      </c>
    </row>
    <row r="77" spans="1:2">
      <c r="A77" s="39">
        <v>17101</v>
      </c>
      <c r="B77" s="38" t="s">
        <v>77</v>
      </c>
    </row>
    <row r="78" spans="1:2">
      <c r="A78" s="39">
        <v>17102</v>
      </c>
      <c r="B78" s="38" t="s">
        <v>78</v>
      </c>
    </row>
    <row r="79" spans="1:2">
      <c r="A79" s="39">
        <v>17104</v>
      </c>
      <c r="B79" s="38" t="s">
        <v>79</v>
      </c>
    </row>
    <row r="80" spans="1:2">
      <c r="A80" s="39">
        <v>17201</v>
      </c>
      <c r="B80" s="38" t="s">
        <v>80</v>
      </c>
    </row>
    <row r="81" spans="1:2">
      <c r="A81" s="39">
        <v>17301</v>
      </c>
      <c r="B81" s="38" t="s">
        <v>81</v>
      </c>
    </row>
    <row r="82" spans="1:2">
      <c r="A82" s="39">
        <v>17401</v>
      </c>
      <c r="B82" s="38" t="s">
        <v>82</v>
      </c>
    </row>
    <row r="83" spans="1:2">
      <c r="A83" s="39">
        <v>17501</v>
      </c>
      <c r="B83" s="38" t="s">
        <v>83</v>
      </c>
    </row>
    <row r="84" spans="1:2">
      <c r="A84" s="39">
        <v>17601</v>
      </c>
      <c r="B84" s="38" t="s">
        <v>84</v>
      </c>
    </row>
    <row r="85" spans="1:2">
      <c r="A85" s="39">
        <v>17701</v>
      </c>
      <c r="B85" s="38" t="s">
        <v>85</v>
      </c>
    </row>
    <row r="86" spans="1:2">
      <c r="A86" s="39">
        <v>17702</v>
      </c>
      <c r="B86" s="38" t="s">
        <v>86</v>
      </c>
    </row>
    <row r="87" spans="1:2">
      <c r="A87" s="39">
        <v>18001</v>
      </c>
      <c r="B87" s="38" t="s">
        <v>87</v>
      </c>
    </row>
    <row r="88" spans="1:2">
      <c r="A88" s="39">
        <v>20101</v>
      </c>
      <c r="B88" s="38" t="s">
        <v>88</v>
      </c>
    </row>
    <row r="89" spans="1:2">
      <c r="A89" s="39">
        <v>20102</v>
      </c>
      <c r="B89" s="38" t="s">
        <v>89</v>
      </c>
    </row>
    <row r="90" spans="1:2">
      <c r="A90" s="39">
        <v>20103</v>
      </c>
      <c r="B90" s="38" t="s">
        <v>90</v>
      </c>
    </row>
    <row r="91" spans="1:2">
      <c r="A91" s="39">
        <v>20104</v>
      </c>
      <c r="B91" s="38" t="s">
        <v>91</v>
      </c>
    </row>
    <row r="92" spans="1:2">
      <c r="A92" s="39">
        <v>20105</v>
      </c>
      <c r="B92" s="38" t="s">
        <v>92</v>
      </c>
    </row>
    <row r="93" spans="1:2">
      <c r="A93" s="39">
        <v>20106</v>
      </c>
      <c r="B93" s="38" t="s">
        <v>93</v>
      </c>
    </row>
    <row r="94" spans="1:2">
      <c r="A94" s="39">
        <v>21101</v>
      </c>
      <c r="B94" s="38" t="s">
        <v>94</v>
      </c>
    </row>
    <row r="95" spans="1:2">
      <c r="A95" s="39">
        <v>21102</v>
      </c>
      <c r="B95" s="38" t="s">
        <v>95</v>
      </c>
    </row>
    <row r="96" spans="1:2">
      <c r="A96" s="39">
        <v>21201</v>
      </c>
      <c r="B96" s="38" t="s">
        <v>96</v>
      </c>
    </row>
    <row r="97" spans="1:2">
      <c r="A97" s="39">
        <v>21301</v>
      </c>
      <c r="B97" s="38" t="s">
        <v>97</v>
      </c>
    </row>
    <row r="98" spans="1:2">
      <c r="A98" s="39">
        <v>21401</v>
      </c>
      <c r="B98" s="38" t="s">
        <v>98</v>
      </c>
    </row>
    <row r="99" spans="1:2">
      <c r="A99" s="39">
        <v>21402</v>
      </c>
      <c r="B99" s="38" t="s">
        <v>99</v>
      </c>
    </row>
    <row r="100" spans="1:2">
      <c r="A100" s="39">
        <v>21403</v>
      </c>
      <c r="B100" s="38" t="s">
        <v>100</v>
      </c>
    </row>
    <row r="101" spans="1:2">
      <c r="A101" s="39">
        <v>21501</v>
      </c>
      <c r="B101" s="38" t="s">
        <v>101</v>
      </c>
    </row>
    <row r="102" spans="1:2">
      <c r="A102" s="39">
        <v>21502</v>
      </c>
      <c r="B102" s="38" t="s">
        <v>102</v>
      </c>
    </row>
    <row r="103" spans="1:2">
      <c r="A103" s="39">
        <v>21601</v>
      </c>
      <c r="B103" s="38" t="s">
        <v>103</v>
      </c>
    </row>
    <row r="104" spans="1:2">
      <c r="A104" s="39">
        <v>21602</v>
      </c>
      <c r="B104" s="38" t="s">
        <v>104</v>
      </c>
    </row>
    <row r="105" spans="1:2">
      <c r="A105" s="39">
        <v>22101</v>
      </c>
      <c r="B105" s="38" t="s">
        <v>105</v>
      </c>
    </row>
    <row r="106" spans="1:2">
      <c r="A106" s="39">
        <v>22301</v>
      </c>
      <c r="B106" s="38" t="s">
        <v>106</v>
      </c>
    </row>
    <row r="107" spans="1:2">
      <c r="A107" s="39">
        <v>22302</v>
      </c>
      <c r="B107" s="38" t="s">
        <v>107</v>
      </c>
    </row>
    <row r="108" spans="1:2">
      <c r="A108" s="39">
        <v>22303</v>
      </c>
      <c r="B108" s="38" t="s">
        <v>108</v>
      </c>
    </row>
    <row r="109" spans="1:2" ht="24">
      <c r="A109" s="39">
        <v>22304</v>
      </c>
      <c r="B109" s="38" t="s">
        <v>109</v>
      </c>
    </row>
    <row r="110" spans="1:2">
      <c r="A110" s="39">
        <v>22401</v>
      </c>
      <c r="B110" s="38" t="s">
        <v>110</v>
      </c>
    </row>
    <row r="111" spans="1:2">
      <c r="A111" s="39">
        <v>22501</v>
      </c>
      <c r="B111" s="38" t="s">
        <v>111</v>
      </c>
    </row>
    <row r="112" spans="1:2">
      <c r="A112" s="39">
        <v>22604</v>
      </c>
      <c r="B112" s="38" t="s">
        <v>112</v>
      </c>
    </row>
    <row r="113" spans="1:2" ht="24">
      <c r="A113" s="39">
        <v>22605</v>
      </c>
      <c r="B113" s="38" t="s">
        <v>113</v>
      </c>
    </row>
    <row r="114" spans="1:2">
      <c r="A114" s="39">
        <v>22701</v>
      </c>
      <c r="B114" s="38" t="s">
        <v>114</v>
      </c>
    </row>
    <row r="115" spans="1:2">
      <c r="A115" s="39">
        <v>22702</v>
      </c>
      <c r="B115" s="38" t="s">
        <v>115</v>
      </c>
    </row>
    <row r="116" spans="1:2">
      <c r="A116" s="39">
        <v>22703</v>
      </c>
      <c r="B116" s="38" t="s">
        <v>116</v>
      </c>
    </row>
    <row r="117" spans="1:2">
      <c r="A117" s="39">
        <v>23101</v>
      </c>
      <c r="B117" s="38" t="s">
        <v>117</v>
      </c>
    </row>
    <row r="118" spans="1:2">
      <c r="A118" s="39">
        <v>23102</v>
      </c>
      <c r="B118" s="38" t="s">
        <v>118</v>
      </c>
    </row>
    <row r="119" spans="1:2">
      <c r="A119" s="39">
        <v>23103</v>
      </c>
      <c r="B119" s="38" t="s">
        <v>119</v>
      </c>
    </row>
    <row r="120" spans="1:2">
      <c r="A120" s="39">
        <v>23104</v>
      </c>
      <c r="B120" s="38" t="s">
        <v>120</v>
      </c>
    </row>
    <row r="121" spans="1:2">
      <c r="A121" s="39">
        <v>23201</v>
      </c>
      <c r="B121" s="38" t="s">
        <v>121</v>
      </c>
    </row>
    <row r="122" spans="1:2">
      <c r="A122" s="39">
        <v>23301</v>
      </c>
      <c r="B122" s="38" t="s">
        <v>122</v>
      </c>
    </row>
    <row r="123" spans="1:2">
      <c r="A123" s="39">
        <v>23302</v>
      </c>
      <c r="B123" s="38" t="s">
        <v>123</v>
      </c>
    </row>
    <row r="124" spans="1:2">
      <c r="A124" s="39">
        <v>23303</v>
      </c>
      <c r="B124" s="38" t="s">
        <v>124</v>
      </c>
    </row>
    <row r="125" spans="1:2">
      <c r="A125" s="39">
        <v>23304</v>
      </c>
      <c r="B125" s="38" t="s">
        <v>125</v>
      </c>
    </row>
    <row r="126" spans="1:2">
      <c r="A126" s="39">
        <v>23401</v>
      </c>
      <c r="B126" s="38" t="s">
        <v>126</v>
      </c>
    </row>
    <row r="127" spans="1:2">
      <c r="A127" s="39">
        <v>23402</v>
      </c>
      <c r="B127" s="38" t="s">
        <v>127</v>
      </c>
    </row>
    <row r="128" spans="1:2">
      <c r="A128" s="39">
        <v>23501</v>
      </c>
      <c r="B128" s="38" t="s">
        <v>128</v>
      </c>
    </row>
    <row r="129" spans="1:2">
      <c r="A129" s="39">
        <v>23503</v>
      </c>
      <c r="B129" s="38" t="s">
        <v>129</v>
      </c>
    </row>
    <row r="130" spans="1:2">
      <c r="A130" s="39">
        <v>23601</v>
      </c>
      <c r="B130" s="38" t="s">
        <v>130</v>
      </c>
    </row>
    <row r="131" spans="1:2">
      <c r="A131" s="39">
        <v>23602</v>
      </c>
      <c r="B131" s="38" t="s">
        <v>131</v>
      </c>
    </row>
    <row r="132" spans="1:2">
      <c r="A132" s="39">
        <v>23603</v>
      </c>
      <c r="B132" s="38" t="s">
        <v>132</v>
      </c>
    </row>
    <row r="133" spans="1:2">
      <c r="A133" s="39">
        <v>23604</v>
      </c>
      <c r="B133" s="38" t="s">
        <v>133</v>
      </c>
    </row>
    <row r="134" spans="1:2">
      <c r="A134" s="39">
        <v>23701</v>
      </c>
      <c r="B134" s="38" t="s">
        <v>134</v>
      </c>
    </row>
    <row r="135" spans="1:2">
      <c r="A135" s="39">
        <v>23702</v>
      </c>
      <c r="B135" s="38" t="s">
        <v>135</v>
      </c>
    </row>
    <row r="136" spans="1:2">
      <c r="A136" s="39">
        <v>23703</v>
      </c>
      <c r="B136" s="38" t="s">
        <v>136</v>
      </c>
    </row>
    <row r="137" spans="1:2">
      <c r="A137" s="39">
        <v>23803</v>
      </c>
      <c r="B137" s="38" t="s">
        <v>137</v>
      </c>
    </row>
    <row r="138" spans="1:2">
      <c r="A138" s="39">
        <v>23804</v>
      </c>
      <c r="B138" s="38" t="s">
        <v>138</v>
      </c>
    </row>
    <row r="139" spans="1:2" ht="24">
      <c r="A139" s="39">
        <v>23805</v>
      </c>
      <c r="B139" s="38" t="s">
        <v>139</v>
      </c>
    </row>
    <row r="140" spans="1:2" ht="24">
      <c r="A140" s="39">
        <v>23806</v>
      </c>
      <c r="B140" s="38" t="s">
        <v>140</v>
      </c>
    </row>
    <row r="141" spans="1:2">
      <c r="A141" s="39">
        <v>23901</v>
      </c>
      <c r="B141" s="38" t="s">
        <v>141</v>
      </c>
    </row>
    <row r="142" spans="1:2">
      <c r="A142" s="39">
        <v>23902</v>
      </c>
      <c r="B142" s="38" t="s">
        <v>142</v>
      </c>
    </row>
    <row r="143" spans="1:2">
      <c r="A143" s="39">
        <v>23903</v>
      </c>
      <c r="B143" s="38" t="s">
        <v>143</v>
      </c>
    </row>
    <row r="144" spans="1:2">
      <c r="A144" s="39">
        <v>24102</v>
      </c>
      <c r="B144" s="38" t="s">
        <v>144</v>
      </c>
    </row>
    <row r="145" spans="1:2">
      <c r="A145" s="39">
        <v>24201</v>
      </c>
      <c r="B145" s="38" t="s">
        <v>145</v>
      </c>
    </row>
    <row r="146" spans="1:2">
      <c r="A146" s="39">
        <v>24301</v>
      </c>
      <c r="B146" s="38" t="s">
        <v>146</v>
      </c>
    </row>
    <row r="147" spans="1:2">
      <c r="A147" s="39">
        <v>24302</v>
      </c>
      <c r="B147" s="38" t="s">
        <v>147</v>
      </c>
    </row>
    <row r="148" spans="1:2">
      <c r="A148" s="39">
        <v>24303</v>
      </c>
      <c r="B148" s="38" t="s">
        <v>148</v>
      </c>
    </row>
    <row r="149" spans="1:2">
      <c r="A149" s="39">
        <v>24304</v>
      </c>
      <c r="B149" s="38" t="s">
        <v>149</v>
      </c>
    </row>
    <row r="150" spans="1:2">
      <c r="A150" s="39">
        <v>24402</v>
      </c>
      <c r="B150" s="38" t="s">
        <v>150</v>
      </c>
    </row>
    <row r="151" spans="1:2">
      <c r="A151" s="39">
        <v>24403</v>
      </c>
      <c r="B151" s="38" t="s">
        <v>151</v>
      </c>
    </row>
    <row r="152" spans="1:2">
      <c r="A152" s="39">
        <v>24405</v>
      </c>
      <c r="B152" s="38" t="s">
        <v>152</v>
      </c>
    </row>
    <row r="153" spans="1:2">
      <c r="A153" s="39">
        <v>24501</v>
      </c>
      <c r="B153" s="38" t="s">
        <v>153</v>
      </c>
    </row>
    <row r="154" spans="1:2">
      <c r="A154" s="39">
        <v>24505</v>
      </c>
      <c r="B154" s="38" t="s">
        <v>154</v>
      </c>
    </row>
    <row r="155" spans="1:2">
      <c r="A155" s="39">
        <v>24506</v>
      </c>
      <c r="B155" s="38" t="s">
        <v>155</v>
      </c>
    </row>
    <row r="156" spans="1:2">
      <c r="A156" s="39">
        <v>24507</v>
      </c>
      <c r="B156" s="38" t="s">
        <v>156</v>
      </c>
    </row>
    <row r="157" spans="1:2">
      <c r="A157" s="39">
        <v>24601</v>
      </c>
      <c r="B157" s="38" t="s">
        <v>157</v>
      </c>
    </row>
    <row r="158" spans="1:2">
      <c r="A158" s="39">
        <v>24602</v>
      </c>
      <c r="B158" s="38" t="s">
        <v>158</v>
      </c>
    </row>
    <row r="159" spans="1:2">
      <c r="A159" s="39">
        <v>24701</v>
      </c>
      <c r="B159" s="38" t="s">
        <v>159</v>
      </c>
    </row>
    <row r="160" spans="1:2">
      <c r="A160" s="39">
        <v>25101</v>
      </c>
      <c r="B160" s="38" t="s">
        <v>160</v>
      </c>
    </row>
    <row r="161" spans="1:2">
      <c r="A161" s="39">
        <v>25201</v>
      </c>
      <c r="B161" s="38" t="s">
        <v>161</v>
      </c>
    </row>
    <row r="162" spans="1:2">
      <c r="A162" s="39">
        <v>25301</v>
      </c>
      <c r="B162" s="38" t="s">
        <v>162</v>
      </c>
    </row>
    <row r="163" spans="1:2">
      <c r="A163" s="39">
        <v>25302</v>
      </c>
      <c r="B163" s="38" t="s">
        <v>163</v>
      </c>
    </row>
    <row r="164" spans="1:2">
      <c r="A164" s="39">
        <v>25403</v>
      </c>
      <c r="B164" s="38" t="s">
        <v>164</v>
      </c>
    </row>
    <row r="165" spans="1:2">
      <c r="A165" s="39">
        <v>25405</v>
      </c>
      <c r="B165" s="38" t="s">
        <v>165</v>
      </c>
    </row>
    <row r="166" spans="1:2">
      <c r="A166" s="39">
        <v>25406</v>
      </c>
      <c r="B166" s="38" t="s">
        <v>166</v>
      </c>
    </row>
    <row r="167" spans="1:2">
      <c r="A167" s="39">
        <v>25407</v>
      </c>
      <c r="B167" s="38" t="s">
        <v>167</v>
      </c>
    </row>
    <row r="168" spans="1:2">
      <c r="A168" s="39">
        <v>25408</v>
      </c>
      <c r="B168" s="38" t="s">
        <v>168</v>
      </c>
    </row>
    <row r="169" spans="1:2">
      <c r="A169" s="39">
        <v>25501</v>
      </c>
      <c r="B169" s="38" t="s">
        <v>169</v>
      </c>
    </row>
    <row r="170" spans="1:2">
      <c r="A170" s="39">
        <v>25502</v>
      </c>
      <c r="B170" s="38" t="s">
        <v>170</v>
      </c>
    </row>
    <row r="171" spans="1:2" ht="24">
      <c r="A171" s="39">
        <v>25503</v>
      </c>
      <c r="B171" s="38" t="s">
        <v>171</v>
      </c>
    </row>
    <row r="172" spans="1:2">
      <c r="A172" s="39">
        <v>26201</v>
      </c>
      <c r="B172" s="38" t="s">
        <v>172</v>
      </c>
    </row>
    <row r="173" spans="1:2">
      <c r="A173" s="39">
        <v>26301</v>
      </c>
      <c r="B173" s="38" t="s">
        <v>173</v>
      </c>
    </row>
    <row r="174" spans="1:2">
      <c r="A174" s="39">
        <v>26401</v>
      </c>
      <c r="B174" s="38" t="s">
        <v>174</v>
      </c>
    </row>
    <row r="175" spans="1:2">
      <c r="A175" s="39">
        <v>26402</v>
      </c>
      <c r="B175" s="38" t="s">
        <v>175</v>
      </c>
    </row>
    <row r="176" spans="1:2">
      <c r="A176" s="39">
        <v>27101</v>
      </c>
      <c r="B176" s="38" t="s">
        <v>176</v>
      </c>
    </row>
    <row r="177" spans="1:2">
      <c r="A177" s="39">
        <v>27102</v>
      </c>
      <c r="B177" s="38" t="s">
        <v>177</v>
      </c>
    </row>
    <row r="178" spans="1:2">
      <c r="A178" s="39">
        <v>27103</v>
      </c>
      <c r="B178" s="38" t="s">
        <v>178</v>
      </c>
    </row>
    <row r="179" spans="1:2">
      <c r="A179" s="39">
        <v>27104</v>
      </c>
      <c r="B179" s="38" t="s">
        <v>179</v>
      </c>
    </row>
    <row r="180" spans="1:2">
      <c r="A180" s="39">
        <v>27301</v>
      </c>
      <c r="B180" s="38" t="s">
        <v>180</v>
      </c>
    </row>
    <row r="181" spans="1:2">
      <c r="A181" s="39">
        <v>27401</v>
      </c>
      <c r="B181" s="38" t="s">
        <v>181</v>
      </c>
    </row>
    <row r="182" spans="1:2">
      <c r="A182" s="39">
        <v>27501</v>
      </c>
      <c r="B182" s="38" t="s">
        <v>182</v>
      </c>
    </row>
    <row r="183" spans="1:2">
      <c r="A183" s="39">
        <v>27601</v>
      </c>
      <c r="B183" s="38" t="s">
        <v>183</v>
      </c>
    </row>
    <row r="184" spans="1:2">
      <c r="A184" s="39">
        <v>27602</v>
      </c>
      <c r="B184" s="38" t="s">
        <v>184</v>
      </c>
    </row>
    <row r="185" spans="1:2">
      <c r="A185" s="39">
        <v>28001</v>
      </c>
      <c r="B185" s="38" t="s">
        <v>185</v>
      </c>
    </row>
    <row r="186" spans="1:2">
      <c r="A186" s="39">
        <v>28002</v>
      </c>
      <c r="B186" s="38" t="s">
        <v>186</v>
      </c>
    </row>
    <row r="187" spans="1:2">
      <c r="A187" s="39">
        <v>28003</v>
      </c>
      <c r="B187" s="38" t="s">
        <v>187</v>
      </c>
    </row>
    <row r="188" spans="1:2">
      <c r="A188" s="39">
        <v>30101</v>
      </c>
      <c r="B188" s="38" t="s">
        <v>188</v>
      </c>
    </row>
    <row r="189" spans="1:2">
      <c r="A189" s="39">
        <v>30102</v>
      </c>
      <c r="B189" s="38" t="s">
        <v>189</v>
      </c>
    </row>
    <row r="190" spans="1:2">
      <c r="A190" s="39">
        <v>30103</v>
      </c>
      <c r="B190" s="38" t="s">
        <v>190</v>
      </c>
    </row>
    <row r="191" spans="1:2">
      <c r="A191" s="39">
        <v>30104</v>
      </c>
      <c r="B191" s="38" t="s">
        <v>191</v>
      </c>
    </row>
    <row r="192" spans="1:2">
      <c r="A192" s="39">
        <v>30105</v>
      </c>
      <c r="B192" s="38" t="s">
        <v>192</v>
      </c>
    </row>
    <row r="193" spans="1:2">
      <c r="A193" s="39">
        <v>30106</v>
      </c>
      <c r="B193" s="38" t="s">
        <v>193</v>
      </c>
    </row>
    <row r="194" spans="1:2">
      <c r="A194" s="39">
        <v>30107</v>
      </c>
      <c r="B194" s="38" t="s">
        <v>194</v>
      </c>
    </row>
    <row r="195" spans="1:2">
      <c r="A195" s="39">
        <v>30108</v>
      </c>
      <c r="B195" s="38" t="s">
        <v>195</v>
      </c>
    </row>
    <row r="196" spans="1:2">
      <c r="A196" s="39">
        <v>30109</v>
      </c>
      <c r="B196" s="38" t="s">
        <v>196</v>
      </c>
    </row>
    <row r="197" spans="1:2">
      <c r="A197" s="39">
        <v>30110</v>
      </c>
      <c r="B197" s="38" t="s">
        <v>197</v>
      </c>
    </row>
    <row r="198" spans="1:2">
      <c r="A198" s="39">
        <v>30112</v>
      </c>
      <c r="B198" s="38" t="s">
        <v>198</v>
      </c>
    </row>
    <row r="199" spans="1:2">
      <c r="A199" s="39">
        <v>30114</v>
      </c>
      <c r="B199" s="38" t="s">
        <v>199</v>
      </c>
    </row>
    <row r="200" spans="1:2">
      <c r="A200" s="39">
        <v>30115</v>
      </c>
      <c r="B200" s="38" t="s">
        <v>200</v>
      </c>
    </row>
    <row r="201" spans="1:2">
      <c r="A201" s="39">
        <v>30116</v>
      </c>
      <c r="B201" s="38" t="s">
        <v>201</v>
      </c>
    </row>
    <row r="202" spans="1:2">
      <c r="A202" s="39">
        <v>30117</v>
      </c>
      <c r="B202" s="38" t="s">
        <v>202</v>
      </c>
    </row>
    <row r="203" spans="1:2">
      <c r="A203" s="39">
        <v>30119</v>
      </c>
      <c r="B203" s="38" t="s">
        <v>203</v>
      </c>
    </row>
    <row r="204" spans="1:2" ht="24">
      <c r="A204" s="39">
        <v>30120</v>
      </c>
      <c r="B204" s="38" t="s">
        <v>204</v>
      </c>
    </row>
    <row r="205" spans="1:2">
      <c r="A205" s="39">
        <v>30121</v>
      </c>
      <c r="B205" s="38" t="s">
        <v>205</v>
      </c>
    </row>
    <row r="206" spans="1:2">
      <c r="A206" s="39">
        <v>30122</v>
      </c>
      <c r="B206" s="38" t="s">
        <v>206</v>
      </c>
    </row>
    <row r="207" spans="1:2">
      <c r="A207" s="39">
        <v>30123</v>
      </c>
      <c r="B207" s="38" t="s">
        <v>207</v>
      </c>
    </row>
    <row r="208" spans="1:2">
      <c r="A208" s="39">
        <v>30124</v>
      </c>
      <c r="B208" s="38" t="s">
        <v>208</v>
      </c>
    </row>
    <row r="209" spans="1:2">
      <c r="A209" s="39">
        <v>30125</v>
      </c>
      <c r="B209" s="38" t="s">
        <v>209</v>
      </c>
    </row>
    <row r="210" spans="1:2">
      <c r="A210" s="39">
        <v>30126</v>
      </c>
      <c r="B210" s="38" t="s">
        <v>210</v>
      </c>
    </row>
    <row r="211" spans="1:2">
      <c r="A211" s="39">
        <v>30127</v>
      </c>
      <c r="B211" s="38" t="s">
        <v>211</v>
      </c>
    </row>
    <row r="212" spans="1:2" ht="24">
      <c r="A212" s="39">
        <v>30128</v>
      </c>
      <c r="B212" s="38" t="s">
        <v>212</v>
      </c>
    </row>
    <row r="213" spans="1:2">
      <c r="A213" s="39">
        <v>31101</v>
      </c>
      <c r="B213" s="38" t="s">
        <v>213</v>
      </c>
    </row>
    <row r="214" spans="1:2">
      <c r="A214" s="39">
        <v>31102</v>
      </c>
      <c r="B214" s="38" t="s">
        <v>214</v>
      </c>
    </row>
    <row r="215" spans="1:2">
      <c r="A215" s="39">
        <v>31103</v>
      </c>
      <c r="B215" s="38" t="s">
        <v>215</v>
      </c>
    </row>
    <row r="216" spans="1:2">
      <c r="A216" s="39">
        <v>31104</v>
      </c>
      <c r="B216" s="38" t="s">
        <v>216</v>
      </c>
    </row>
    <row r="217" spans="1:2">
      <c r="A217" s="39">
        <v>31105</v>
      </c>
      <c r="B217" s="38" t="s">
        <v>217</v>
      </c>
    </row>
    <row r="218" spans="1:2">
      <c r="A218" s="39">
        <v>31106</v>
      </c>
      <c r="B218" s="38" t="s">
        <v>218</v>
      </c>
    </row>
    <row r="219" spans="1:2">
      <c r="A219" s="39">
        <v>31107</v>
      </c>
      <c r="B219" s="38" t="s">
        <v>219</v>
      </c>
    </row>
    <row r="220" spans="1:2">
      <c r="A220" s="39">
        <v>31201</v>
      </c>
      <c r="B220" s="38" t="s">
        <v>220</v>
      </c>
    </row>
    <row r="221" spans="1:2">
      <c r="A221" s="39">
        <v>31202</v>
      </c>
      <c r="B221" s="38" t="s">
        <v>221</v>
      </c>
    </row>
    <row r="222" spans="1:2">
      <c r="A222" s="39">
        <v>31203</v>
      </c>
      <c r="B222" s="38" t="s">
        <v>222</v>
      </c>
    </row>
    <row r="223" spans="1:2">
      <c r="A223" s="39">
        <v>31204</v>
      </c>
      <c r="B223" s="38" t="s">
        <v>223</v>
      </c>
    </row>
    <row r="224" spans="1:2">
      <c r="A224" s="39">
        <v>31301</v>
      </c>
      <c r="B224" s="38" t="s">
        <v>224</v>
      </c>
    </row>
    <row r="225" spans="1:2">
      <c r="A225" s="39">
        <v>31302</v>
      </c>
      <c r="B225" s="38" t="s">
        <v>225</v>
      </c>
    </row>
    <row r="226" spans="1:2">
      <c r="A226" s="39">
        <v>31303</v>
      </c>
      <c r="B226" s="38" t="s">
        <v>226</v>
      </c>
    </row>
    <row r="227" spans="1:2">
      <c r="A227" s="39">
        <v>31304</v>
      </c>
      <c r="B227" s="38" t="s">
        <v>227</v>
      </c>
    </row>
    <row r="228" spans="1:2">
      <c r="A228" s="39">
        <v>31305</v>
      </c>
      <c r="B228" s="38" t="s">
        <v>228</v>
      </c>
    </row>
    <row r="229" spans="1:2">
      <c r="A229" s="39">
        <v>31306</v>
      </c>
      <c r="B229" s="38" t="s">
        <v>229</v>
      </c>
    </row>
    <row r="230" spans="1:2">
      <c r="A230" s="39">
        <v>31307</v>
      </c>
      <c r="B230" s="38" t="s">
        <v>230</v>
      </c>
    </row>
    <row r="231" spans="1:2">
      <c r="A231" s="39">
        <v>31308</v>
      </c>
      <c r="B231" s="38" t="s">
        <v>231</v>
      </c>
    </row>
    <row r="232" spans="1:2">
      <c r="A232" s="39">
        <v>31309</v>
      </c>
      <c r="B232" s="38" t="s">
        <v>232</v>
      </c>
    </row>
    <row r="233" spans="1:2">
      <c r="A233" s="39">
        <v>31310</v>
      </c>
      <c r="B233" s="38" t="s">
        <v>233</v>
      </c>
    </row>
    <row r="234" spans="1:2">
      <c r="A234" s="39">
        <v>31311</v>
      </c>
      <c r="B234" s="38" t="s">
        <v>234</v>
      </c>
    </row>
    <row r="235" spans="1:2">
      <c r="A235" s="39">
        <v>31401</v>
      </c>
      <c r="B235" s="38" t="s">
        <v>235</v>
      </c>
    </row>
    <row r="236" spans="1:2">
      <c r="A236" s="39">
        <v>31402</v>
      </c>
      <c r="B236" s="38" t="s">
        <v>236</v>
      </c>
    </row>
    <row r="237" spans="1:2">
      <c r="A237" s="39">
        <v>31403</v>
      </c>
      <c r="B237" s="38" t="s">
        <v>237</v>
      </c>
    </row>
    <row r="238" spans="1:2">
      <c r="A238" s="39">
        <v>31501</v>
      </c>
      <c r="B238" s="38" t="s">
        <v>238</v>
      </c>
    </row>
    <row r="239" spans="1:2">
      <c r="A239" s="39">
        <v>31502</v>
      </c>
      <c r="B239" s="38" t="s">
        <v>239</v>
      </c>
    </row>
    <row r="240" spans="1:2">
      <c r="A240" s="39">
        <v>31503</v>
      </c>
      <c r="B240" s="38" t="s">
        <v>240</v>
      </c>
    </row>
    <row r="241" spans="1:2">
      <c r="A241" s="39">
        <v>31601</v>
      </c>
      <c r="B241" s="38" t="s">
        <v>241</v>
      </c>
    </row>
    <row r="242" spans="1:2">
      <c r="A242" s="39">
        <v>31602</v>
      </c>
      <c r="B242" s="38" t="s">
        <v>242</v>
      </c>
    </row>
    <row r="243" spans="1:2">
      <c r="A243" s="39">
        <v>31603</v>
      </c>
      <c r="B243" s="38" t="s">
        <v>243</v>
      </c>
    </row>
    <row r="244" spans="1:2">
      <c r="A244" s="39">
        <v>31604</v>
      </c>
      <c r="B244" s="38" t="s">
        <v>244</v>
      </c>
    </row>
    <row r="245" spans="1:2">
      <c r="A245" s="39">
        <v>31605</v>
      </c>
      <c r="B245" s="38" t="s">
        <v>245</v>
      </c>
    </row>
    <row r="246" spans="1:2">
      <c r="A246" s="39">
        <v>32101</v>
      </c>
      <c r="B246" s="38" t="s">
        <v>246</v>
      </c>
    </row>
    <row r="247" spans="1:2">
      <c r="A247" s="39">
        <v>32102</v>
      </c>
      <c r="B247" s="38" t="s">
        <v>247</v>
      </c>
    </row>
    <row r="248" spans="1:2">
      <c r="A248" s="39">
        <v>32103</v>
      </c>
      <c r="B248" s="38" t="s">
        <v>248</v>
      </c>
    </row>
    <row r="249" spans="1:2">
      <c r="A249" s="39">
        <v>32104</v>
      </c>
      <c r="B249" s="38" t="s">
        <v>249</v>
      </c>
    </row>
    <row r="250" spans="1:2">
      <c r="A250" s="39">
        <v>32105</v>
      </c>
      <c r="B250" s="38" t="s">
        <v>250</v>
      </c>
    </row>
    <row r="251" spans="1:2" ht="24">
      <c r="A251" s="39">
        <v>32106</v>
      </c>
      <c r="B251" s="38" t="s">
        <v>251</v>
      </c>
    </row>
    <row r="252" spans="1:2">
      <c r="A252" s="39">
        <v>32107</v>
      </c>
      <c r="B252" s="38" t="s">
        <v>252</v>
      </c>
    </row>
    <row r="253" spans="1:2">
      <c r="A253" s="39">
        <v>32201</v>
      </c>
      <c r="B253" s="38" t="s">
        <v>253</v>
      </c>
    </row>
    <row r="254" spans="1:2">
      <c r="A254" s="39">
        <v>32202</v>
      </c>
      <c r="B254" s="38" t="s">
        <v>254</v>
      </c>
    </row>
    <row r="255" spans="1:2">
      <c r="A255" s="39">
        <v>32203</v>
      </c>
      <c r="B255" s="38" t="s">
        <v>255</v>
      </c>
    </row>
    <row r="256" spans="1:2">
      <c r="A256" s="39">
        <v>32204</v>
      </c>
      <c r="B256" s="38" t="s">
        <v>256</v>
      </c>
    </row>
    <row r="257" spans="1:2">
      <c r="A257" s="39">
        <v>32205</v>
      </c>
      <c r="B257" s="38" t="s">
        <v>257</v>
      </c>
    </row>
    <row r="258" spans="1:2">
      <c r="A258" s="39">
        <v>32206</v>
      </c>
      <c r="B258" s="38" t="s">
        <v>258</v>
      </c>
    </row>
    <row r="259" spans="1:2">
      <c r="A259" s="39">
        <v>32207</v>
      </c>
      <c r="B259" s="38" t="s">
        <v>259</v>
      </c>
    </row>
    <row r="260" spans="1:2">
      <c r="A260" s="39">
        <v>32208</v>
      </c>
      <c r="B260" s="38" t="s">
        <v>260</v>
      </c>
    </row>
    <row r="261" spans="1:2">
      <c r="A261" s="39">
        <v>32301</v>
      </c>
      <c r="B261" s="38" t="s">
        <v>261</v>
      </c>
    </row>
    <row r="262" spans="1:2">
      <c r="A262" s="39">
        <v>32302</v>
      </c>
      <c r="B262" s="38" t="s">
        <v>262</v>
      </c>
    </row>
    <row r="263" spans="1:2">
      <c r="A263" s="39">
        <v>32303</v>
      </c>
      <c r="B263" s="38" t="s">
        <v>263</v>
      </c>
    </row>
    <row r="264" spans="1:2">
      <c r="A264" s="39">
        <v>32304</v>
      </c>
      <c r="B264" s="38" t="s">
        <v>264</v>
      </c>
    </row>
    <row r="265" spans="1:2">
      <c r="A265" s="39">
        <v>32305</v>
      </c>
      <c r="B265" s="38" t="s">
        <v>265</v>
      </c>
    </row>
    <row r="266" spans="1:2">
      <c r="A266" s="39">
        <v>32306</v>
      </c>
      <c r="B266" s="38" t="s">
        <v>266</v>
      </c>
    </row>
    <row r="267" spans="1:2">
      <c r="A267" s="39">
        <v>32307</v>
      </c>
      <c r="B267" s="38" t="s">
        <v>267</v>
      </c>
    </row>
    <row r="268" spans="1:2">
      <c r="A268" s="39">
        <v>32309</v>
      </c>
      <c r="B268" s="38" t="s">
        <v>268</v>
      </c>
    </row>
    <row r="269" spans="1:2">
      <c r="A269" s="39">
        <v>32310</v>
      </c>
      <c r="B269" s="38" t="s">
        <v>269</v>
      </c>
    </row>
    <row r="270" spans="1:2">
      <c r="A270" s="39">
        <v>32311</v>
      </c>
      <c r="B270" s="38" t="s">
        <v>270</v>
      </c>
    </row>
    <row r="271" spans="1:2">
      <c r="A271" s="39">
        <v>32401</v>
      </c>
      <c r="B271" s="38" t="s">
        <v>271</v>
      </c>
    </row>
    <row r="272" spans="1:2">
      <c r="A272" s="39">
        <v>32402</v>
      </c>
      <c r="B272" s="38" t="s">
        <v>272</v>
      </c>
    </row>
    <row r="273" spans="1:2">
      <c r="A273" s="39">
        <v>32403</v>
      </c>
      <c r="B273" s="38" t="s">
        <v>273</v>
      </c>
    </row>
    <row r="274" spans="1:2">
      <c r="A274" s="39">
        <v>32404</v>
      </c>
      <c r="B274" s="38" t="s">
        <v>274</v>
      </c>
    </row>
    <row r="275" spans="1:2">
      <c r="A275" s="39">
        <v>32405</v>
      </c>
      <c r="B275" s="38" t="s">
        <v>275</v>
      </c>
    </row>
    <row r="276" spans="1:2">
      <c r="A276" s="39">
        <v>32406</v>
      </c>
      <c r="B276" s="38" t="s">
        <v>276</v>
      </c>
    </row>
    <row r="277" spans="1:2">
      <c r="A277" s="39">
        <v>32407</v>
      </c>
      <c r="B277" s="38" t="s">
        <v>277</v>
      </c>
    </row>
    <row r="278" spans="1:2">
      <c r="A278" s="39">
        <v>32408</v>
      </c>
      <c r="B278" s="38" t="s">
        <v>278</v>
      </c>
    </row>
    <row r="279" spans="1:2">
      <c r="A279" s="39">
        <v>32409</v>
      </c>
      <c r="B279" s="38" t="s">
        <v>279</v>
      </c>
    </row>
    <row r="280" spans="1:2">
      <c r="A280" s="39">
        <v>32410</v>
      </c>
      <c r="B280" s="38" t="s">
        <v>280</v>
      </c>
    </row>
    <row r="281" spans="1:2">
      <c r="A281" s="39">
        <v>32411</v>
      </c>
      <c r="B281" s="38" t="s">
        <v>281</v>
      </c>
    </row>
    <row r="282" spans="1:2">
      <c r="A282" s="39">
        <v>32412</v>
      </c>
      <c r="B282" s="38" t="s">
        <v>282</v>
      </c>
    </row>
    <row r="283" spans="1:2" ht="24">
      <c r="A283" s="39">
        <v>32413</v>
      </c>
      <c r="B283" s="38" t="s">
        <v>283</v>
      </c>
    </row>
    <row r="284" spans="1:2">
      <c r="A284" s="39">
        <v>32414</v>
      </c>
      <c r="B284" s="38" t="s">
        <v>284</v>
      </c>
    </row>
    <row r="285" spans="1:2">
      <c r="A285" s="39">
        <v>32415</v>
      </c>
      <c r="B285" s="38" t="s">
        <v>285</v>
      </c>
    </row>
    <row r="286" spans="1:2">
      <c r="A286" s="39">
        <v>32416</v>
      </c>
      <c r="B286" s="38" t="s">
        <v>286</v>
      </c>
    </row>
    <row r="287" spans="1:2">
      <c r="A287" s="39">
        <v>32417</v>
      </c>
      <c r="B287" s="38" t="s">
        <v>287</v>
      </c>
    </row>
    <row r="288" spans="1:2">
      <c r="A288" s="39">
        <v>32418</v>
      </c>
      <c r="B288" s="38" t="s">
        <v>288</v>
      </c>
    </row>
    <row r="289" spans="1:2">
      <c r="A289" s="39">
        <v>32419</v>
      </c>
      <c r="B289" s="38" t="s">
        <v>289</v>
      </c>
    </row>
    <row r="290" spans="1:2">
      <c r="A290" s="39">
        <v>32420</v>
      </c>
      <c r="B290" s="38" t="s">
        <v>290</v>
      </c>
    </row>
    <row r="291" spans="1:2">
      <c r="A291" s="39">
        <v>32421</v>
      </c>
      <c r="B291" s="38" t="s">
        <v>291</v>
      </c>
    </row>
    <row r="292" spans="1:2">
      <c r="A292" s="39">
        <v>32422</v>
      </c>
      <c r="B292" s="38" t="s">
        <v>292</v>
      </c>
    </row>
    <row r="293" spans="1:2">
      <c r="A293" s="39">
        <v>32423</v>
      </c>
      <c r="B293" s="38" t="s">
        <v>293</v>
      </c>
    </row>
    <row r="294" spans="1:2">
      <c r="A294" s="39">
        <v>32425</v>
      </c>
      <c r="B294" s="38" t="s">
        <v>294</v>
      </c>
    </row>
    <row r="295" spans="1:2">
      <c r="A295" s="39">
        <v>32426</v>
      </c>
      <c r="B295" s="38" t="s">
        <v>295</v>
      </c>
    </row>
    <row r="296" spans="1:2">
      <c r="A296" s="39">
        <v>32427</v>
      </c>
      <c r="B296" s="38" t="s">
        <v>296</v>
      </c>
    </row>
    <row r="297" spans="1:2">
      <c r="A297" s="39">
        <v>32428</v>
      </c>
      <c r="B297" s="38" t="s">
        <v>297</v>
      </c>
    </row>
    <row r="298" spans="1:2">
      <c r="A298" s="39">
        <v>32429</v>
      </c>
      <c r="B298" s="38" t="s">
        <v>298</v>
      </c>
    </row>
    <row r="299" spans="1:2">
      <c r="A299" s="39">
        <v>32501</v>
      </c>
      <c r="B299" s="38" t="s">
        <v>299</v>
      </c>
    </row>
    <row r="300" spans="1:2">
      <c r="A300" s="39">
        <v>32502</v>
      </c>
      <c r="B300" s="38" t="s">
        <v>300</v>
      </c>
    </row>
    <row r="301" spans="1:2">
      <c r="A301" s="39">
        <v>32503</v>
      </c>
      <c r="B301" s="38" t="s">
        <v>301</v>
      </c>
    </row>
    <row r="302" spans="1:2">
      <c r="A302" s="39">
        <v>32504</v>
      </c>
      <c r="B302" s="38" t="s">
        <v>302</v>
      </c>
    </row>
    <row r="303" spans="1:2">
      <c r="A303" s="39">
        <v>32505</v>
      </c>
      <c r="B303" s="38" t="s">
        <v>303</v>
      </c>
    </row>
    <row r="304" spans="1:2">
      <c r="A304" s="39">
        <v>32506</v>
      </c>
      <c r="B304" s="38" t="s">
        <v>304</v>
      </c>
    </row>
    <row r="305" spans="1:2">
      <c r="A305" s="39">
        <v>32507</v>
      </c>
      <c r="B305" s="38" t="s">
        <v>305</v>
      </c>
    </row>
    <row r="306" spans="1:2">
      <c r="A306" s="39">
        <v>32508</v>
      </c>
      <c r="B306" s="38" t="s">
        <v>306</v>
      </c>
    </row>
    <row r="307" spans="1:2">
      <c r="A307" s="39">
        <v>32509</v>
      </c>
      <c r="B307" s="38" t="s">
        <v>307</v>
      </c>
    </row>
    <row r="308" spans="1:2">
      <c r="A308" s="39">
        <v>32510</v>
      </c>
      <c r="B308" s="38" t="s">
        <v>308</v>
      </c>
    </row>
    <row r="309" spans="1:2">
      <c r="A309" s="39">
        <v>32511</v>
      </c>
      <c r="B309" s="38" t="s">
        <v>309</v>
      </c>
    </row>
    <row r="310" spans="1:2">
      <c r="A310" s="39">
        <v>32512</v>
      </c>
      <c r="B310" s="38" t="s">
        <v>310</v>
      </c>
    </row>
    <row r="311" spans="1:2">
      <c r="A311" s="39">
        <v>32513</v>
      </c>
      <c r="B311" s="38" t="s">
        <v>311</v>
      </c>
    </row>
    <row r="312" spans="1:2">
      <c r="A312" s="39">
        <v>32514</v>
      </c>
      <c r="B312" s="38" t="s">
        <v>312</v>
      </c>
    </row>
    <row r="313" spans="1:2">
      <c r="A313" s="39">
        <v>32515</v>
      </c>
      <c r="B313" s="38" t="s">
        <v>313</v>
      </c>
    </row>
    <row r="314" spans="1:2">
      <c r="A314" s="39">
        <v>32516</v>
      </c>
      <c r="B314" s="38" t="s">
        <v>314</v>
      </c>
    </row>
    <row r="315" spans="1:2">
      <c r="A315" s="39">
        <v>32517</v>
      </c>
      <c r="B315" s="38" t="s">
        <v>315</v>
      </c>
    </row>
    <row r="316" spans="1:2">
      <c r="A316" s="39">
        <v>32518</v>
      </c>
      <c r="B316" s="38" t="s">
        <v>316</v>
      </c>
    </row>
    <row r="317" spans="1:2">
      <c r="A317" s="39">
        <v>32519</v>
      </c>
      <c r="B317" s="38" t="s">
        <v>317</v>
      </c>
    </row>
    <row r="318" spans="1:2">
      <c r="A318" s="39">
        <v>32520</v>
      </c>
      <c r="B318" s="38" t="s">
        <v>318</v>
      </c>
    </row>
    <row r="319" spans="1:2">
      <c r="A319" s="39">
        <v>32521</v>
      </c>
      <c r="B319" s="38" t="s">
        <v>319</v>
      </c>
    </row>
    <row r="320" spans="1:2">
      <c r="A320" s="39">
        <v>32522</v>
      </c>
      <c r="B320" s="38" t="s">
        <v>320</v>
      </c>
    </row>
    <row r="321" spans="1:2">
      <c r="A321" s="39">
        <v>32523</v>
      </c>
      <c r="B321" s="38" t="s">
        <v>321</v>
      </c>
    </row>
    <row r="322" spans="1:2">
      <c r="A322" s="39">
        <v>32524</v>
      </c>
      <c r="B322" s="38" t="s">
        <v>322</v>
      </c>
    </row>
    <row r="323" spans="1:2">
      <c r="A323" s="39">
        <v>32525</v>
      </c>
      <c r="B323" s="38" t="s">
        <v>323</v>
      </c>
    </row>
    <row r="324" spans="1:2">
      <c r="A324" s="39">
        <v>32526</v>
      </c>
      <c r="B324" s="38" t="s">
        <v>324</v>
      </c>
    </row>
    <row r="325" spans="1:2">
      <c r="A325" s="39">
        <v>32527</v>
      </c>
      <c r="B325" s="38" t="s">
        <v>325</v>
      </c>
    </row>
    <row r="326" spans="1:2">
      <c r="A326" s="39">
        <v>32528</v>
      </c>
      <c r="B326" s="38" t="s">
        <v>326</v>
      </c>
    </row>
    <row r="327" spans="1:2">
      <c r="A327" s="39">
        <v>32529</v>
      </c>
      <c r="B327" s="38" t="s">
        <v>327</v>
      </c>
    </row>
    <row r="328" spans="1:2">
      <c r="A328" s="39">
        <v>32601</v>
      </c>
      <c r="B328" s="38" t="s">
        <v>328</v>
      </c>
    </row>
    <row r="329" spans="1:2">
      <c r="A329" s="39">
        <v>32602</v>
      </c>
      <c r="B329" s="38" t="s">
        <v>329</v>
      </c>
    </row>
    <row r="330" spans="1:2">
      <c r="A330" s="39">
        <v>32603</v>
      </c>
      <c r="B330" s="38" t="s">
        <v>330</v>
      </c>
    </row>
    <row r="331" spans="1:2">
      <c r="A331" s="39">
        <v>32604</v>
      </c>
      <c r="B331" s="38" t="s">
        <v>331</v>
      </c>
    </row>
    <row r="332" spans="1:2">
      <c r="A332" s="39">
        <v>32605</v>
      </c>
      <c r="B332" s="38" t="s">
        <v>332</v>
      </c>
    </row>
    <row r="333" spans="1:2">
      <c r="A333" s="39">
        <v>32606</v>
      </c>
      <c r="B333" s="38" t="s">
        <v>333</v>
      </c>
    </row>
    <row r="334" spans="1:2">
      <c r="A334" s="39">
        <v>32607</v>
      </c>
      <c r="B334" s="38" t="s">
        <v>334</v>
      </c>
    </row>
    <row r="335" spans="1:2">
      <c r="A335" s="39">
        <v>32608</v>
      </c>
      <c r="B335" s="38" t="s">
        <v>335</v>
      </c>
    </row>
    <row r="336" spans="1:2">
      <c r="A336" s="39">
        <v>32610</v>
      </c>
      <c r="B336" s="38" t="s">
        <v>336</v>
      </c>
    </row>
    <row r="337" spans="1:2">
      <c r="A337" s="39">
        <v>32611</v>
      </c>
      <c r="B337" s="38" t="s">
        <v>337</v>
      </c>
    </row>
    <row r="338" spans="1:2">
      <c r="A338" s="39">
        <v>32612</v>
      </c>
      <c r="B338" s="38" t="s">
        <v>338</v>
      </c>
    </row>
    <row r="339" spans="1:2">
      <c r="A339" s="39">
        <v>32613</v>
      </c>
      <c r="B339" s="38" t="s">
        <v>339</v>
      </c>
    </row>
    <row r="340" spans="1:2">
      <c r="A340" s="39">
        <v>32614</v>
      </c>
      <c r="B340" s="38" t="s">
        <v>340</v>
      </c>
    </row>
    <row r="341" spans="1:2">
      <c r="A341" s="39">
        <v>32615</v>
      </c>
      <c r="B341" s="38" t="s">
        <v>341</v>
      </c>
    </row>
    <row r="342" spans="1:2">
      <c r="A342" s="39">
        <v>32616</v>
      </c>
      <c r="B342" s="38" t="s">
        <v>342</v>
      </c>
    </row>
    <row r="343" spans="1:2">
      <c r="A343" s="39">
        <v>32617</v>
      </c>
      <c r="B343" s="38" t="s">
        <v>343</v>
      </c>
    </row>
    <row r="344" spans="1:2">
      <c r="A344" s="39">
        <v>32618</v>
      </c>
      <c r="B344" s="38" t="s">
        <v>344</v>
      </c>
    </row>
    <row r="345" spans="1:2">
      <c r="A345" s="39">
        <v>32619</v>
      </c>
      <c r="B345" s="38" t="s">
        <v>345</v>
      </c>
    </row>
    <row r="346" spans="1:2">
      <c r="A346" s="39">
        <v>32620</v>
      </c>
      <c r="B346" s="38" t="s">
        <v>346</v>
      </c>
    </row>
    <row r="347" spans="1:2">
      <c r="A347" s="39">
        <v>32621</v>
      </c>
      <c r="B347" s="38" t="s">
        <v>347</v>
      </c>
    </row>
    <row r="348" spans="1:2">
      <c r="A348" s="39">
        <v>32622</v>
      </c>
      <c r="B348" s="38" t="s">
        <v>348</v>
      </c>
    </row>
    <row r="349" spans="1:2">
      <c r="A349" s="39">
        <v>32623</v>
      </c>
      <c r="B349" s="38" t="s">
        <v>349</v>
      </c>
    </row>
    <row r="350" spans="1:2">
      <c r="A350" s="39">
        <v>32624</v>
      </c>
      <c r="B350" s="38" t="s">
        <v>350</v>
      </c>
    </row>
    <row r="351" spans="1:2">
      <c r="A351" s="39">
        <v>32625</v>
      </c>
      <c r="B351" s="38" t="s">
        <v>351</v>
      </c>
    </row>
    <row r="352" spans="1:2">
      <c r="A352" s="39">
        <v>32626</v>
      </c>
      <c r="B352" s="38" t="s">
        <v>352</v>
      </c>
    </row>
    <row r="353" spans="1:2">
      <c r="A353" s="39">
        <v>32627</v>
      </c>
      <c r="B353" s="38" t="s">
        <v>353</v>
      </c>
    </row>
    <row r="354" spans="1:2">
      <c r="A354" s="39">
        <v>32628</v>
      </c>
      <c r="B354" s="38" t="s">
        <v>354</v>
      </c>
    </row>
    <row r="355" spans="1:2">
      <c r="A355" s="39">
        <v>32629</v>
      </c>
      <c r="B355" s="38" t="s">
        <v>355</v>
      </c>
    </row>
    <row r="356" spans="1:2">
      <c r="A356" s="39">
        <v>32630</v>
      </c>
      <c r="B356" s="38" t="s">
        <v>356</v>
      </c>
    </row>
    <row r="357" spans="1:2">
      <c r="A357" s="39">
        <v>32631</v>
      </c>
      <c r="B357" s="38" t="s">
        <v>357</v>
      </c>
    </row>
    <row r="358" spans="1:2">
      <c r="A358" s="39">
        <v>32632</v>
      </c>
      <c r="B358" s="38" t="s">
        <v>358</v>
      </c>
    </row>
    <row r="359" spans="1:2">
      <c r="A359" s="39">
        <v>32633</v>
      </c>
      <c r="B359" s="38" t="s">
        <v>359</v>
      </c>
    </row>
    <row r="360" spans="1:2">
      <c r="A360" s="39">
        <v>32634</v>
      </c>
      <c r="B360" s="38" t="s">
        <v>360</v>
      </c>
    </row>
    <row r="361" spans="1:2">
      <c r="A361" s="39">
        <v>32635</v>
      </c>
      <c r="B361" s="38" t="s">
        <v>361</v>
      </c>
    </row>
    <row r="362" spans="1:2">
      <c r="A362" s="39">
        <v>32636</v>
      </c>
      <c r="B362" s="38" t="s">
        <v>362</v>
      </c>
    </row>
    <row r="363" spans="1:2">
      <c r="A363" s="39">
        <v>32637</v>
      </c>
      <c r="B363" s="38" t="s">
        <v>363</v>
      </c>
    </row>
    <row r="364" spans="1:2">
      <c r="A364" s="39">
        <v>32638</v>
      </c>
      <c r="B364" s="38" t="s">
        <v>364</v>
      </c>
    </row>
    <row r="365" spans="1:2">
      <c r="A365" s="39">
        <v>32639</v>
      </c>
      <c r="B365" s="38" t="s">
        <v>365</v>
      </c>
    </row>
    <row r="366" spans="1:2">
      <c r="A366" s="39">
        <v>32640</v>
      </c>
      <c r="B366" s="38" t="s">
        <v>366</v>
      </c>
    </row>
    <row r="367" spans="1:2">
      <c r="A367" s="39">
        <v>32641</v>
      </c>
      <c r="B367" s="38" t="s">
        <v>367</v>
      </c>
    </row>
    <row r="368" spans="1:2">
      <c r="A368" s="39">
        <v>32642</v>
      </c>
      <c r="B368" s="38" t="s">
        <v>368</v>
      </c>
    </row>
    <row r="369" spans="1:2">
      <c r="A369" s="39">
        <v>32643</v>
      </c>
      <c r="B369" s="38" t="s">
        <v>369</v>
      </c>
    </row>
    <row r="370" spans="1:2">
      <c r="A370" s="39">
        <v>32644</v>
      </c>
      <c r="B370" s="38" t="s">
        <v>370</v>
      </c>
    </row>
    <row r="371" spans="1:2">
      <c r="A371" s="39">
        <v>32645</v>
      </c>
      <c r="B371" s="38" t="s">
        <v>371</v>
      </c>
    </row>
    <row r="372" spans="1:2">
      <c r="A372" s="39">
        <v>32646</v>
      </c>
      <c r="B372" s="38" t="s">
        <v>372</v>
      </c>
    </row>
    <row r="373" spans="1:2">
      <c r="A373" s="39">
        <v>32647</v>
      </c>
      <c r="B373" s="38" t="s">
        <v>373</v>
      </c>
    </row>
    <row r="374" spans="1:2">
      <c r="A374" s="39">
        <v>32648</v>
      </c>
      <c r="B374" s="38" t="s">
        <v>374</v>
      </c>
    </row>
    <row r="375" spans="1:2">
      <c r="A375" s="39">
        <v>32649</v>
      </c>
      <c r="B375" s="38" t="s">
        <v>375</v>
      </c>
    </row>
    <row r="376" spans="1:2">
      <c r="A376" s="39">
        <v>32650</v>
      </c>
      <c r="B376" s="38" t="s">
        <v>376</v>
      </c>
    </row>
    <row r="377" spans="1:2">
      <c r="A377" s="39">
        <v>32651</v>
      </c>
      <c r="B377" s="38" t="s">
        <v>377</v>
      </c>
    </row>
    <row r="378" spans="1:2">
      <c r="A378" s="39">
        <v>32652</v>
      </c>
      <c r="B378" s="38" t="s">
        <v>378</v>
      </c>
    </row>
    <row r="379" spans="1:2">
      <c r="A379" s="39">
        <v>32653</v>
      </c>
      <c r="B379" s="38" t="s">
        <v>379</v>
      </c>
    </row>
    <row r="380" spans="1:2">
      <c r="A380" s="39">
        <v>32654</v>
      </c>
      <c r="B380" s="38" t="s">
        <v>380</v>
      </c>
    </row>
    <row r="381" spans="1:2">
      <c r="A381" s="39">
        <v>32655</v>
      </c>
      <c r="B381" s="38" t="s">
        <v>381</v>
      </c>
    </row>
    <row r="382" spans="1:2">
      <c r="A382" s="39">
        <v>32656</v>
      </c>
      <c r="B382" s="38" t="s">
        <v>382</v>
      </c>
    </row>
    <row r="383" spans="1:2">
      <c r="A383" s="39">
        <v>32657</v>
      </c>
      <c r="B383" s="38" t="s">
        <v>383</v>
      </c>
    </row>
    <row r="384" spans="1:2">
      <c r="A384" s="39">
        <v>32658</v>
      </c>
      <c r="B384" s="38" t="s">
        <v>384</v>
      </c>
    </row>
    <row r="385" spans="1:2">
      <c r="A385" s="39">
        <v>32659</v>
      </c>
      <c r="B385" s="38" t="s">
        <v>385</v>
      </c>
    </row>
    <row r="386" spans="1:2">
      <c r="A386" s="39">
        <v>32660</v>
      </c>
      <c r="B386" s="38" t="s">
        <v>386</v>
      </c>
    </row>
    <row r="387" spans="1:2">
      <c r="A387" s="39">
        <v>32661</v>
      </c>
      <c r="B387" s="38" t="s">
        <v>387</v>
      </c>
    </row>
    <row r="388" spans="1:2">
      <c r="A388" s="39">
        <v>32662</v>
      </c>
      <c r="B388" s="38" t="s">
        <v>388</v>
      </c>
    </row>
    <row r="389" spans="1:2">
      <c r="A389" s="39">
        <v>32663</v>
      </c>
      <c r="B389" s="38" t="s">
        <v>389</v>
      </c>
    </row>
    <row r="390" spans="1:2">
      <c r="A390" s="39">
        <v>32664</v>
      </c>
      <c r="B390" s="38" t="s">
        <v>390</v>
      </c>
    </row>
    <row r="391" spans="1:2">
      <c r="A391" s="39">
        <v>32665</v>
      </c>
      <c r="B391" s="38" t="s">
        <v>391</v>
      </c>
    </row>
    <row r="392" spans="1:2">
      <c r="A392" s="39">
        <v>32666</v>
      </c>
      <c r="B392" s="38" t="s">
        <v>392</v>
      </c>
    </row>
    <row r="393" spans="1:2">
      <c r="A393" s="39">
        <v>32667</v>
      </c>
      <c r="B393" s="38" t="s">
        <v>393</v>
      </c>
    </row>
    <row r="394" spans="1:2">
      <c r="A394" s="39">
        <v>32668</v>
      </c>
      <c r="B394" s="38" t="s">
        <v>394</v>
      </c>
    </row>
    <row r="395" spans="1:2">
      <c r="A395" s="39">
        <v>32669</v>
      </c>
      <c r="B395" s="38" t="s">
        <v>395</v>
      </c>
    </row>
    <row r="396" spans="1:2">
      <c r="A396" s="39">
        <v>32670</v>
      </c>
      <c r="B396" s="38" t="s">
        <v>396</v>
      </c>
    </row>
    <row r="397" spans="1:2">
      <c r="A397" s="39">
        <v>32671</v>
      </c>
      <c r="B397" s="38" t="s">
        <v>397</v>
      </c>
    </row>
    <row r="398" spans="1:2">
      <c r="A398" s="39">
        <v>32672</v>
      </c>
      <c r="B398" s="38" t="s">
        <v>398</v>
      </c>
    </row>
    <row r="399" spans="1:2">
      <c r="A399" s="39">
        <v>32673</v>
      </c>
      <c r="B399" s="38" t="s">
        <v>399</v>
      </c>
    </row>
    <row r="400" spans="1:2">
      <c r="A400" s="39">
        <v>32674</v>
      </c>
      <c r="B400" s="38" t="s">
        <v>400</v>
      </c>
    </row>
    <row r="401" spans="1:2">
      <c r="A401" s="39">
        <v>32675</v>
      </c>
      <c r="B401" s="38" t="s">
        <v>401</v>
      </c>
    </row>
    <row r="402" spans="1:2">
      <c r="A402" s="39">
        <v>32676</v>
      </c>
      <c r="B402" s="38" t="s">
        <v>402</v>
      </c>
    </row>
    <row r="403" spans="1:2">
      <c r="A403" s="39">
        <v>32677</v>
      </c>
      <c r="B403" s="38" t="s">
        <v>403</v>
      </c>
    </row>
    <row r="404" spans="1:2">
      <c r="A404" s="39">
        <v>32678</v>
      </c>
      <c r="B404" s="38" t="s">
        <v>404</v>
      </c>
    </row>
    <row r="405" spans="1:2">
      <c r="A405" s="39">
        <v>32679</v>
      </c>
      <c r="B405" s="38" t="s">
        <v>405</v>
      </c>
    </row>
    <row r="406" spans="1:2">
      <c r="A406" s="39">
        <v>32680</v>
      </c>
      <c r="B406" s="38" t="s">
        <v>406</v>
      </c>
    </row>
    <row r="407" spans="1:2">
      <c r="A407" s="39">
        <v>32681</v>
      </c>
      <c r="B407" s="38" t="s">
        <v>407</v>
      </c>
    </row>
    <row r="408" spans="1:2">
      <c r="A408" s="39">
        <v>32682</v>
      </c>
      <c r="B408" s="38" t="s">
        <v>408</v>
      </c>
    </row>
    <row r="409" spans="1:2">
      <c r="A409" s="39">
        <v>32683</v>
      </c>
      <c r="B409" s="38" t="s">
        <v>409</v>
      </c>
    </row>
    <row r="410" spans="1:2">
      <c r="A410" s="39">
        <v>32684</v>
      </c>
      <c r="B410" s="38" t="s">
        <v>410</v>
      </c>
    </row>
    <row r="411" spans="1:2">
      <c r="A411" s="39">
        <v>32685</v>
      </c>
      <c r="B411" s="38" t="s">
        <v>411</v>
      </c>
    </row>
    <row r="412" spans="1:2">
      <c r="A412" s="39">
        <v>32686</v>
      </c>
      <c r="B412" s="38" t="s">
        <v>412</v>
      </c>
    </row>
    <row r="413" spans="1:2">
      <c r="A413" s="39">
        <v>32687</v>
      </c>
      <c r="B413" s="38" t="s">
        <v>413</v>
      </c>
    </row>
    <row r="414" spans="1:2">
      <c r="A414" s="39">
        <v>32688</v>
      </c>
      <c r="B414" s="38" t="s">
        <v>414</v>
      </c>
    </row>
    <row r="415" spans="1:2">
      <c r="A415" s="39">
        <v>32689</v>
      </c>
      <c r="B415" s="38" t="s">
        <v>415</v>
      </c>
    </row>
    <row r="416" spans="1:2">
      <c r="A416" s="39">
        <v>32690</v>
      </c>
      <c r="B416" s="38" t="s">
        <v>416</v>
      </c>
    </row>
    <row r="417" spans="1:2">
      <c r="A417" s="39">
        <v>32691</v>
      </c>
      <c r="B417" s="38" t="s">
        <v>417</v>
      </c>
    </row>
    <row r="418" spans="1:2">
      <c r="A418" s="39">
        <v>32692</v>
      </c>
      <c r="B418" s="38" t="s">
        <v>418</v>
      </c>
    </row>
    <row r="419" spans="1:2">
      <c r="A419" s="39">
        <v>32693</v>
      </c>
      <c r="B419" s="38" t="s">
        <v>419</v>
      </c>
    </row>
    <row r="420" spans="1:2">
      <c r="A420" s="39">
        <v>32694</v>
      </c>
      <c r="B420" s="38" t="s">
        <v>420</v>
      </c>
    </row>
    <row r="421" spans="1:2">
      <c r="A421" s="39">
        <v>32695</v>
      </c>
      <c r="B421" s="38" t="s">
        <v>421</v>
      </c>
    </row>
    <row r="422" spans="1:2">
      <c r="A422" s="39">
        <v>32696</v>
      </c>
      <c r="B422" s="38" t="s">
        <v>422</v>
      </c>
    </row>
    <row r="423" spans="1:2">
      <c r="A423" s="39">
        <v>32697</v>
      </c>
      <c r="B423" s="38" t="s">
        <v>423</v>
      </c>
    </row>
    <row r="424" spans="1:2">
      <c r="A424" s="39">
        <v>32698</v>
      </c>
      <c r="B424" s="38" t="s">
        <v>424</v>
      </c>
    </row>
    <row r="425" spans="1:2">
      <c r="A425" s="39">
        <v>32699</v>
      </c>
      <c r="B425" s="38" t="s">
        <v>425</v>
      </c>
    </row>
    <row r="426" spans="1:2">
      <c r="A426" s="39">
        <v>32701</v>
      </c>
      <c r="B426" s="38" t="s">
        <v>426</v>
      </c>
    </row>
    <row r="427" spans="1:2">
      <c r="A427" s="39">
        <v>32702</v>
      </c>
      <c r="B427" s="38" t="s">
        <v>427</v>
      </c>
    </row>
    <row r="428" spans="1:2">
      <c r="A428" s="39">
        <v>32703</v>
      </c>
      <c r="B428" s="38" t="s">
        <v>428</v>
      </c>
    </row>
    <row r="429" spans="1:2">
      <c r="A429" s="39">
        <v>32704</v>
      </c>
      <c r="B429" s="38" t="s">
        <v>429</v>
      </c>
    </row>
    <row r="430" spans="1:2">
      <c r="A430" s="39">
        <v>32705</v>
      </c>
      <c r="B430" s="38" t="s">
        <v>430</v>
      </c>
    </row>
    <row r="431" spans="1:2">
      <c r="A431" s="39">
        <v>32706</v>
      </c>
      <c r="B431" s="38" t="s">
        <v>431</v>
      </c>
    </row>
    <row r="432" spans="1:2">
      <c r="A432" s="39">
        <v>32707</v>
      </c>
      <c r="B432" s="38" t="s">
        <v>432</v>
      </c>
    </row>
    <row r="433" spans="1:2">
      <c r="A433" s="39">
        <v>32708</v>
      </c>
      <c r="B433" s="38" t="s">
        <v>433</v>
      </c>
    </row>
    <row r="434" spans="1:2">
      <c r="A434" s="39">
        <v>32709</v>
      </c>
      <c r="B434" s="38" t="s">
        <v>434</v>
      </c>
    </row>
    <row r="435" spans="1:2">
      <c r="A435" s="39">
        <v>32710</v>
      </c>
      <c r="B435" s="38" t="s">
        <v>435</v>
      </c>
    </row>
    <row r="436" spans="1:2">
      <c r="A436" s="39">
        <v>32711</v>
      </c>
      <c r="B436" s="38" t="s">
        <v>436</v>
      </c>
    </row>
    <row r="437" spans="1:2">
      <c r="A437" s="39">
        <v>32712</v>
      </c>
      <c r="B437" s="38" t="s">
        <v>437</v>
      </c>
    </row>
    <row r="438" spans="1:2">
      <c r="A438" s="39">
        <v>32713</v>
      </c>
      <c r="B438" s="38" t="s">
        <v>438</v>
      </c>
    </row>
    <row r="439" spans="1:2">
      <c r="A439" s="39">
        <v>32714</v>
      </c>
      <c r="B439" s="38" t="s">
        <v>439</v>
      </c>
    </row>
    <row r="440" spans="1:2">
      <c r="A440" s="39">
        <v>32715</v>
      </c>
      <c r="B440" s="38" t="s">
        <v>440</v>
      </c>
    </row>
    <row r="441" spans="1:2">
      <c r="A441" s="39">
        <v>32716</v>
      </c>
      <c r="B441" s="38" t="s">
        <v>441</v>
      </c>
    </row>
    <row r="442" spans="1:2">
      <c r="A442" s="39">
        <v>32717</v>
      </c>
      <c r="B442" s="38" t="s">
        <v>442</v>
      </c>
    </row>
    <row r="443" spans="1:2">
      <c r="A443" s="39">
        <v>32718</v>
      </c>
      <c r="B443" s="38" t="s">
        <v>443</v>
      </c>
    </row>
    <row r="444" spans="1:2">
      <c r="A444" s="39">
        <v>32719</v>
      </c>
      <c r="B444" s="38" t="s">
        <v>444</v>
      </c>
    </row>
    <row r="445" spans="1:2">
      <c r="A445" s="39">
        <v>32720</v>
      </c>
      <c r="B445" s="38" t="s">
        <v>445</v>
      </c>
    </row>
    <row r="446" spans="1:2" ht="24">
      <c r="A446" s="39">
        <v>32721</v>
      </c>
      <c r="B446" s="38" t="s">
        <v>446</v>
      </c>
    </row>
    <row r="447" spans="1:2">
      <c r="A447" s="39">
        <v>32722</v>
      </c>
      <c r="B447" s="38" t="s">
        <v>447</v>
      </c>
    </row>
    <row r="448" spans="1:2">
      <c r="A448" s="39">
        <v>32723</v>
      </c>
      <c r="B448" s="38" t="s">
        <v>448</v>
      </c>
    </row>
    <row r="449" spans="1:2">
      <c r="A449" s="39">
        <v>32724</v>
      </c>
      <c r="B449" s="38" t="s">
        <v>449</v>
      </c>
    </row>
    <row r="450" spans="1:2">
      <c r="A450" s="39">
        <v>32725</v>
      </c>
      <c r="B450" s="38" t="s">
        <v>450</v>
      </c>
    </row>
    <row r="451" spans="1:2">
      <c r="A451" s="39">
        <v>32726</v>
      </c>
      <c r="B451" s="38" t="s">
        <v>451</v>
      </c>
    </row>
    <row r="452" spans="1:2">
      <c r="A452" s="39">
        <v>32727</v>
      </c>
      <c r="B452" s="38" t="s">
        <v>452</v>
      </c>
    </row>
    <row r="453" spans="1:2">
      <c r="A453" s="39">
        <v>32728</v>
      </c>
      <c r="B453" s="38" t="s">
        <v>453</v>
      </c>
    </row>
    <row r="454" spans="1:2">
      <c r="A454" s="39">
        <v>32729</v>
      </c>
      <c r="B454" s="38" t="s">
        <v>454</v>
      </c>
    </row>
    <row r="455" spans="1:2">
      <c r="A455" s="39">
        <v>32801</v>
      </c>
      <c r="B455" s="38" t="s">
        <v>455</v>
      </c>
    </row>
    <row r="456" spans="1:2">
      <c r="A456" s="39">
        <v>32803</v>
      </c>
      <c r="B456" s="38" t="s">
        <v>456</v>
      </c>
    </row>
    <row r="457" spans="1:2">
      <c r="A457" s="39">
        <v>32805</v>
      </c>
      <c r="B457" s="38" t="s">
        <v>457</v>
      </c>
    </row>
    <row r="458" spans="1:2" ht="24">
      <c r="A458" s="39">
        <v>32806</v>
      </c>
      <c r="B458" s="38" t="s">
        <v>458</v>
      </c>
    </row>
    <row r="459" spans="1:2" ht="24">
      <c r="A459" s="39">
        <v>32807</v>
      </c>
      <c r="B459" s="38" t="s">
        <v>459</v>
      </c>
    </row>
    <row r="460" spans="1:2">
      <c r="A460" s="39">
        <v>32808</v>
      </c>
      <c r="B460" s="38" t="s">
        <v>460</v>
      </c>
    </row>
    <row r="461" spans="1:2">
      <c r="A461" s="39">
        <v>32809</v>
      </c>
      <c r="B461" s="38" t="s">
        <v>461</v>
      </c>
    </row>
    <row r="462" spans="1:2">
      <c r="A462" s="39">
        <v>32810</v>
      </c>
      <c r="B462" s="38" t="s">
        <v>462</v>
      </c>
    </row>
    <row r="463" spans="1:2">
      <c r="A463" s="39">
        <v>32811</v>
      </c>
      <c r="B463" s="38" t="s">
        <v>463</v>
      </c>
    </row>
    <row r="464" spans="1:2" ht="24">
      <c r="A464" s="39">
        <v>32813</v>
      </c>
      <c r="B464" s="38" t="s">
        <v>464</v>
      </c>
    </row>
    <row r="465" spans="1:2" ht="24">
      <c r="A465" s="39">
        <v>32815</v>
      </c>
      <c r="B465" s="38" t="s">
        <v>465</v>
      </c>
    </row>
    <row r="466" spans="1:2">
      <c r="A466" s="39">
        <v>32816</v>
      </c>
      <c r="B466" s="38" t="s">
        <v>466</v>
      </c>
    </row>
    <row r="467" spans="1:2">
      <c r="A467" s="39">
        <v>32817</v>
      </c>
      <c r="B467" s="38" t="s">
        <v>467</v>
      </c>
    </row>
    <row r="468" spans="1:2">
      <c r="A468" s="39">
        <v>32819</v>
      </c>
      <c r="B468" s="38" t="s">
        <v>468</v>
      </c>
    </row>
    <row r="469" spans="1:2">
      <c r="A469" s="39">
        <v>32820</v>
      </c>
      <c r="B469" s="38" t="s">
        <v>469</v>
      </c>
    </row>
    <row r="470" spans="1:2">
      <c r="A470" s="39">
        <v>32821</v>
      </c>
      <c r="B470" s="38" t="s">
        <v>470</v>
      </c>
    </row>
    <row r="471" spans="1:2">
      <c r="A471" s="39">
        <v>32822</v>
      </c>
      <c r="B471" s="38" t="s">
        <v>471</v>
      </c>
    </row>
    <row r="472" spans="1:2">
      <c r="A472" s="39">
        <v>32823</v>
      </c>
      <c r="B472" s="38" t="s">
        <v>472</v>
      </c>
    </row>
    <row r="473" spans="1:2">
      <c r="A473" s="39">
        <v>32824</v>
      </c>
      <c r="B473" s="38" t="s">
        <v>473</v>
      </c>
    </row>
    <row r="474" spans="1:2">
      <c r="A474" s="39">
        <v>32825</v>
      </c>
      <c r="B474" s="38" t="s">
        <v>474</v>
      </c>
    </row>
    <row r="475" spans="1:2">
      <c r="A475" s="39">
        <v>32826</v>
      </c>
      <c r="B475" s="38" t="s">
        <v>475</v>
      </c>
    </row>
    <row r="476" spans="1:2">
      <c r="A476" s="39">
        <v>32827</v>
      </c>
      <c r="B476" s="38" t="s">
        <v>476</v>
      </c>
    </row>
    <row r="477" spans="1:2" ht="24">
      <c r="A477" s="39">
        <v>32828</v>
      </c>
      <c r="B477" s="38" t="s">
        <v>477</v>
      </c>
    </row>
    <row r="478" spans="1:2">
      <c r="A478" s="39">
        <v>32829</v>
      </c>
      <c r="B478" s="38" t="s">
        <v>478</v>
      </c>
    </row>
    <row r="479" spans="1:2">
      <c r="A479" s="39">
        <v>32830</v>
      </c>
      <c r="B479" s="38" t="s">
        <v>479</v>
      </c>
    </row>
    <row r="480" spans="1:2" ht="24">
      <c r="A480" s="39">
        <v>32831</v>
      </c>
      <c r="B480" s="38" t="s">
        <v>480</v>
      </c>
    </row>
    <row r="481" spans="1:2">
      <c r="A481" s="39">
        <v>33101</v>
      </c>
      <c r="B481" s="38" t="s">
        <v>481</v>
      </c>
    </row>
    <row r="482" spans="1:2">
      <c r="A482" s="39">
        <v>33102</v>
      </c>
      <c r="B482" s="38" t="s">
        <v>482</v>
      </c>
    </row>
    <row r="483" spans="1:2">
      <c r="A483" s="39">
        <v>33103</v>
      </c>
      <c r="B483" s="38" t="s">
        <v>483</v>
      </c>
    </row>
    <row r="484" spans="1:2">
      <c r="A484" s="39">
        <v>33104</v>
      </c>
      <c r="B484" s="38" t="s">
        <v>484</v>
      </c>
    </row>
    <row r="485" spans="1:2">
      <c r="A485" s="39">
        <v>33106</v>
      </c>
      <c r="B485" s="38" t="s">
        <v>485</v>
      </c>
    </row>
    <row r="486" spans="1:2">
      <c r="A486" s="39">
        <v>33107</v>
      </c>
      <c r="B486" s="38" t="s">
        <v>486</v>
      </c>
    </row>
    <row r="487" spans="1:2">
      <c r="A487" s="39">
        <v>33108</v>
      </c>
      <c r="B487" s="38" t="s">
        <v>487</v>
      </c>
    </row>
    <row r="488" spans="1:2">
      <c r="A488" s="39">
        <v>33109</v>
      </c>
      <c r="B488" s="38" t="s">
        <v>488</v>
      </c>
    </row>
    <row r="489" spans="1:2">
      <c r="A489" s="39">
        <v>33110</v>
      </c>
      <c r="B489" s="38" t="s">
        <v>489</v>
      </c>
    </row>
    <row r="490" spans="1:2">
      <c r="A490" s="39">
        <v>33111</v>
      </c>
      <c r="B490" s="38" t="s">
        <v>490</v>
      </c>
    </row>
    <row r="491" spans="1:2">
      <c r="A491" s="39">
        <v>33112</v>
      </c>
      <c r="B491" s="38" t="s">
        <v>491</v>
      </c>
    </row>
    <row r="492" spans="1:2" ht="24">
      <c r="A492" s="39">
        <v>33113</v>
      </c>
      <c r="B492" s="38" t="s">
        <v>492</v>
      </c>
    </row>
    <row r="493" spans="1:2">
      <c r="A493" s="39">
        <v>33114</v>
      </c>
      <c r="B493" s="38" t="s">
        <v>493</v>
      </c>
    </row>
    <row r="494" spans="1:2">
      <c r="A494" s="39">
        <v>33115</v>
      </c>
      <c r="B494" s="38" t="s">
        <v>494</v>
      </c>
    </row>
    <row r="495" spans="1:2">
      <c r="A495" s="39">
        <v>33116</v>
      </c>
      <c r="B495" s="38" t="s">
        <v>495</v>
      </c>
    </row>
    <row r="496" spans="1:2">
      <c r="A496" s="39">
        <v>33201</v>
      </c>
      <c r="B496" s="38" t="s">
        <v>496</v>
      </c>
    </row>
    <row r="497" spans="1:2">
      <c r="A497" s="39">
        <v>33202</v>
      </c>
      <c r="B497" s="38" t="s">
        <v>497</v>
      </c>
    </row>
    <row r="498" spans="1:2">
      <c r="A498" s="39">
        <v>33203</v>
      </c>
      <c r="B498" s="38" t="s">
        <v>498</v>
      </c>
    </row>
    <row r="499" spans="1:2">
      <c r="A499" s="39">
        <v>33301</v>
      </c>
      <c r="B499" s="38" t="s">
        <v>499</v>
      </c>
    </row>
    <row r="500" spans="1:2">
      <c r="A500" s="39">
        <v>33302</v>
      </c>
      <c r="B500" s="38" t="s">
        <v>500</v>
      </c>
    </row>
    <row r="501" spans="1:2">
      <c r="A501" s="39">
        <v>33303</v>
      </c>
      <c r="B501" s="38" t="s">
        <v>501</v>
      </c>
    </row>
    <row r="502" spans="1:2">
      <c r="A502" s="39">
        <v>33304</v>
      </c>
      <c r="B502" s="38" t="s">
        <v>502</v>
      </c>
    </row>
    <row r="503" spans="1:2">
      <c r="A503" s="39">
        <v>33305</v>
      </c>
      <c r="B503" s="38" t="s">
        <v>503</v>
      </c>
    </row>
    <row r="504" spans="1:2">
      <c r="A504" s="39">
        <v>33306</v>
      </c>
      <c r="B504" s="38" t="s">
        <v>504</v>
      </c>
    </row>
    <row r="505" spans="1:2">
      <c r="A505" s="39">
        <v>33307</v>
      </c>
      <c r="B505" s="38" t="s">
        <v>505</v>
      </c>
    </row>
    <row r="506" spans="1:2" ht="24">
      <c r="A506" s="39">
        <v>33308</v>
      </c>
      <c r="B506" s="38" t="s">
        <v>506</v>
      </c>
    </row>
    <row r="507" spans="1:2">
      <c r="A507" s="39">
        <v>33401</v>
      </c>
      <c r="B507" s="38" t="s">
        <v>507</v>
      </c>
    </row>
    <row r="508" spans="1:2">
      <c r="A508" s="39">
        <v>33402</v>
      </c>
      <c r="B508" s="38" t="s">
        <v>508</v>
      </c>
    </row>
    <row r="509" spans="1:2">
      <c r="A509" s="39">
        <v>33403</v>
      </c>
      <c r="B509" s="38" t="s">
        <v>509</v>
      </c>
    </row>
    <row r="510" spans="1:2">
      <c r="A510" s="39">
        <v>33404</v>
      </c>
      <c r="B510" s="38" t="s">
        <v>510</v>
      </c>
    </row>
    <row r="511" spans="1:2">
      <c r="A511" s="39">
        <v>33501</v>
      </c>
      <c r="B511" s="38" t="s">
        <v>511</v>
      </c>
    </row>
    <row r="512" spans="1:2">
      <c r="A512" s="39">
        <v>33502</v>
      </c>
      <c r="B512" s="38" t="s">
        <v>512</v>
      </c>
    </row>
    <row r="513" spans="1:2">
      <c r="A513" s="39">
        <v>33503</v>
      </c>
      <c r="B513" s="38" t="s">
        <v>513</v>
      </c>
    </row>
    <row r="514" spans="1:2">
      <c r="A514" s="39">
        <v>33504</v>
      </c>
      <c r="B514" s="38" t="s">
        <v>514</v>
      </c>
    </row>
    <row r="515" spans="1:2">
      <c r="A515" s="39">
        <v>33602</v>
      </c>
      <c r="B515" s="38" t="s">
        <v>515</v>
      </c>
    </row>
    <row r="516" spans="1:2">
      <c r="A516" s="39">
        <v>33604</v>
      </c>
      <c r="B516" s="38" t="s">
        <v>516</v>
      </c>
    </row>
    <row r="517" spans="1:2">
      <c r="A517" s="39">
        <v>33605</v>
      </c>
      <c r="B517" s="38" t="s">
        <v>517</v>
      </c>
    </row>
    <row r="518" spans="1:2">
      <c r="A518" s="39">
        <v>33606</v>
      </c>
      <c r="B518" s="38" t="s">
        <v>518</v>
      </c>
    </row>
    <row r="519" spans="1:2">
      <c r="A519" s="39">
        <v>33607</v>
      </c>
      <c r="B519" s="38" t="s">
        <v>519</v>
      </c>
    </row>
    <row r="520" spans="1:2">
      <c r="A520" s="39">
        <v>33608</v>
      </c>
      <c r="B520" s="38" t="s">
        <v>520</v>
      </c>
    </row>
    <row r="521" spans="1:2">
      <c r="A521" s="39">
        <v>33701</v>
      </c>
      <c r="B521" s="38" t="s">
        <v>521</v>
      </c>
    </row>
    <row r="522" spans="1:2">
      <c r="A522" s="39">
        <v>33702</v>
      </c>
      <c r="B522" s="38" t="s">
        <v>522</v>
      </c>
    </row>
    <row r="523" spans="1:2">
      <c r="A523" s="39">
        <v>33703</v>
      </c>
      <c r="B523" s="38" t="s">
        <v>523</v>
      </c>
    </row>
    <row r="524" spans="1:2">
      <c r="A524" s="39">
        <v>33704</v>
      </c>
      <c r="B524" s="38" t="s">
        <v>524</v>
      </c>
    </row>
    <row r="525" spans="1:2">
      <c r="A525" s="39">
        <v>33705</v>
      </c>
      <c r="B525" s="38" t="s">
        <v>525</v>
      </c>
    </row>
    <row r="526" spans="1:2">
      <c r="A526" s="39">
        <v>33706</v>
      </c>
      <c r="B526" s="38" t="s">
        <v>526</v>
      </c>
    </row>
    <row r="527" spans="1:2">
      <c r="A527" s="39">
        <v>33707</v>
      </c>
      <c r="B527" s="38" t="s">
        <v>527</v>
      </c>
    </row>
    <row r="528" spans="1:2">
      <c r="A528" s="39">
        <v>33708</v>
      </c>
      <c r="B528" s="38" t="s">
        <v>528</v>
      </c>
    </row>
    <row r="529" spans="1:2">
      <c r="A529" s="39">
        <v>33709</v>
      </c>
      <c r="B529" s="38" t="s">
        <v>529</v>
      </c>
    </row>
    <row r="530" spans="1:2">
      <c r="A530" s="39">
        <v>33801</v>
      </c>
      <c r="B530" s="38" t="s">
        <v>530</v>
      </c>
    </row>
    <row r="531" spans="1:2">
      <c r="A531" s="39">
        <v>33803</v>
      </c>
      <c r="B531" s="38" t="s">
        <v>531</v>
      </c>
    </row>
    <row r="532" spans="1:2">
      <c r="A532" s="39">
        <v>33804</v>
      </c>
      <c r="B532" s="38" t="s">
        <v>532</v>
      </c>
    </row>
    <row r="533" spans="1:2">
      <c r="A533" s="39">
        <v>33805</v>
      </c>
      <c r="B533" s="38" t="s">
        <v>533</v>
      </c>
    </row>
    <row r="534" spans="1:2">
      <c r="A534" s="39">
        <v>33808</v>
      </c>
      <c r="B534" s="38" t="s">
        <v>534</v>
      </c>
    </row>
    <row r="535" spans="1:2">
      <c r="A535" s="39">
        <v>33809</v>
      </c>
      <c r="B535" s="38" t="s">
        <v>535</v>
      </c>
    </row>
    <row r="536" spans="1:2">
      <c r="A536" s="39">
        <v>33810</v>
      </c>
      <c r="B536" s="38" t="s">
        <v>536</v>
      </c>
    </row>
    <row r="537" spans="1:2">
      <c r="A537" s="39">
        <v>33811</v>
      </c>
      <c r="B537" s="38" t="s">
        <v>537</v>
      </c>
    </row>
    <row r="538" spans="1:2">
      <c r="A538" s="39">
        <v>33901</v>
      </c>
      <c r="B538" s="38" t="s">
        <v>538</v>
      </c>
    </row>
    <row r="539" spans="1:2">
      <c r="A539" s="39">
        <v>33902</v>
      </c>
      <c r="B539" s="38" t="s">
        <v>539</v>
      </c>
    </row>
    <row r="540" spans="1:2">
      <c r="A540" s="39">
        <v>33903</v>
      </c>
      <c r="B540" s="38" t="s">
        <v>540</v>
      </c>
    </row>
    <row r="541" spans="1:2">
      <c r="A541" s="39">
        <v>33904</v>
      </c>
      <c r="B541" s="38" t="s">
        <v>541</v>
      </c>
    </row>
    <row r="542" spans="1:2">
      <c r="A542" s="39">
        <v>33905</v>
      </c>
      <c r="B542" s="38" t="s">
        <v>542</v>
      </c>
    </row>
    <row r="543" spans="1:2">
      <c r="A543" s="39">
        <v>33906</v>
      </c>
      <c r="B543" s="38" t="s">
        <v>543</v>
      </c>
    </row>
    <row r="544" spans="1:2">
      <c r="A544" s="39">
        <v>33907</v>
      </c>
      <c r="B544" s="38" t="s">
        <v>544</v>
      </c>
    </row>
    <row r="545" spans="1:2">
      <c r="A545" s="39">
        <v>33908</v>
      </c>
      <c r="B545" s="38" t="s">
        <v>545</v>
      </c>
    </row>
    <row r="546" spans="1:2">
      <c r="A546" s="39">
        <v>33909</v>
      </c>
      <c r="B546" s="38" t="s">
        <v>546</v>
      </c>
    </row>
    <row r="547" spans="1:2">
      <c r="A547" s="39">
        <v>33910</v>
      </c>
      <c r="B547" s="38" t="s">
        <v>547</v>
      </c>
    </row>
    <row r="548" spans="1:2">
      <c r="A548" s="39">
        <v>33911</v>
      </c>
      <c r="B548" s="38" t="s">
        <v>548</v>
      </c>
    </row>
    <row r="549" spans="1:2">
      <c r="A549" s="39">
        <v>33912</v>
      </c>
      <c r="B549" s="38" t="s">
        <v>549</v>
      </c>
    </row>
    <row r="550" spans="1:2">
      <c r="A550" s="39">
        <v>33913</v>
      </c>
      <c r="B550" s="38" t="s">
        <v>550</v>
      </c>
    </row>
    <row r="551" spans="1:2">
      <c r="A551" s="39">
        <v>33914</v>
      </c>
      <c r="B551" s="38" t="s">
        <v>551</v>
      </c>
    </row>
    <row r="552" spans="1:2">
      <c r="A552" s="39">
        <v>33915</v>
      </c>
      <c r="B552" s="38" t="s">
        <v>552</v>
      </c>
    </row>
    <row r="553" spans="1:2">
      <c r="A553" s="39">
        <v>33916</v>
      </c>
      <c r="B553" s="38" t="s">
        <v>553</v>
      </c>
    </row>
    <row r="554" spans="1:2">
      <c r="A554" s="39">
        <v>33917</v>
      </c>
      <c r="B554" s="38" t="s">
        <v>554</v>
      </c>
    </row>
    <row r="555" spans="1:2">
      <c r="A555" s="39">
        <v>33918</v>
      </c>
      <c r="B555" s="38" t="s">
        <v>555</v>
      </c>
    </row>
    <row r="556" spans="1:2">
      <c r="A556" s="39">
        <v>33919</v>
      </c>
      <c r="B556" s="38" t="s">
        <v>556</v>
      </c>
    </row>
    <row r="557" spans="1:2">
      <c r="A557" s="39">
        <v>33920</v>
      </c>
      <c r="B557" s="38" t="s">
        <v>557</v>
      </c>
    </row>
    <row r="558" spans="1:2">
      <c r="A558" s="39">
        <v>33921</v>
      </c>
      <c r="B558" s="38" t="s">
        <v>558</v>
      </c>
    </row>
    <row r="559" spans="1:2">
      <c r="A559" s="39">
        <v>33922</v>
      </c>
      <c r="B559" s="38" t="s">
        <v>559</v>
      </c>
    </row>
    <row r="560" spans="1:2">
      <c r="A560" s="39">
        <v>33923</v>
      </c>
      <c r="B560" s="38" t="s">
        <v>560</v>
      </c>
    </row>
    <row r="561" spans="1:2">
      <c r="A561" s="39">
        <v>33924</v>
      </c>
      <c r="B561" s="38" t="s">
        <v>561</v>
      </c>
    </row>
    <row r="562" spans="1:2">
      <c r="A562" s="39">
        <v>33925</v>
      </c>
      <c r="B562" s="38" t="s">
        <v>562</v>
      </c>
    </row>
    <row r="563" spans="1:2">
      <c r="A563" s="39">
        <v>33926</v>
      </c>
      <c r="B563" s="38" t="s">
        <v>563</v>
      </c>
    </row>
    <row r="564" spans="1:2">
      <c r="A564" s="39">
        <v>33927</v>
      </c>
      <c r="B564" s="38" t="s">
        <v>564</v>
      </c>
    </row>
    <row r="565" spans="1:2">
      <c r="A565" s="39">
        <v>33928</v>
      </c>
      <c r="B565" s="38" t="s">
        <v>565</v>
      </c>
    </row>
    <row r="566" spans="1:2">
      <c r="A566" s="39">
        <v>33929</v>
      </c>
      <c r="B566" s="38" t="s">
        <v>566</v>
      </c>
    </row>
    <row r="567" spans="1:2">
      <c r="A567" s="39">
        <v>33930</v>
      </c>
      <c r="B567" s="38" t="s">
        <v>567</v>
      </c>
    </row>
    <row r="568" spans="1:2">
      <c r="A568" s="39">
        <v>33931</v>
      </c>
      <c r="B568" s="38" t="s">
        <v>568</v>
      </c>
    </row>
    <row r="569" spans="1:2">
      <c r="A569" s="39">
        <v>33932</v>
      </c>
      <c r="B569" s="38" t="s">
        <v>569</v>
      </c>
    </row>
    <row r="570" spans="1:2">
      <c r="A570" s="39">
        <v>33933</v>
      </c>
      <c r="B570" s="38" t="s">
        <v>570</v>
      </c>
    </row>
    <row r="571" spans="1:2">
      <c r="A571" s="39">
        <v>33934</v>
      </c>
      <c r="B571" s="38" t="s">
        <v>571</v>
      </c>
    </row>
    <row r="572" spans="1:2">
      <c r="A572" s="39">
        <v>33935</v>
      </c>
      <c r="B572" s="38" t="s">
        <v>572</v>
      </c>
    </row>
    <row r="573" spans="1:2">
      <c r="A573" s="39">
        <v>33936</v>
      </c>
      <c r="B573" s="38" t="s">
        <v>573</v>
      </c>
    </row>
    <row r="574" spans="1:2">
      <c r="A574" s="39">
        <v>33937</v>
      </c>
      <c r="B574" s="38" t="s">
        <v>574</v>
      </c>
    </row>
    <row r="575" spans="1:2">
      <c r="A575" s="39">
        <v>33938</v>
      </c>
      <c r="B575" s="38" t="s">
        <v>575</v>
      </c>
    </row>
    <row r="576" spans="1:2">
      <c r="A576" s="39">
        <v>33939</v>
      </c>
      <c r="B576" s="38" t="s">
        <v>576</v>
      </c>
    </row>
    <row r="577" spans="1:2">
      <c r="A577" s="39">
        <v>33941</v>
      </c>
      <c r="B577" s="38" t="s">
        <v>577</v>
      </c>
    </row>
    <row r="578" spans="1:2">
      <c r="A578" s="39">
        <v>33942</v>
      </c>
      <c r="B578" s="38" t="s">
        <v>578</v>
      </c>
    </row>
    <row r="579" spans="1:2">
      <c r="A579" s="39">
        <v>33943</v>
      </c>
      <c r="B579" s="38" t="s">
        <v>579</v>
      </c>
    </row>
    <row r="580" spans="1:2">
      <c r="A580" s="39">
        <v>33944</v>
      </c>
      <c r="B580" s="38" t="s">
        <v>580</v>
      </c>
    </row>
    <row r="581" spans="1:2">
      <c r="A581" s="39">
        <v>33945</v>
      </c>
      <c r="B581" s="38" t="s">
        <v>581</v>
      </c>
    </row>
    <row r="582" spans="1:2" ht="24">
      <c r="A582" s="39">
        <v>33946</v>
      </c>
      <c r="B582" s="38" t="s">
        <v>582</v>
      </c>
    </row>
    <row r="583" spans="1:2">
      <c r="A583" s="39">
        <v>34101</v>
      </c>
      <c r="B583" s="38" t="s">
        <v>583</v>
      </c>
    </row>
    <row r="584" spans="1:2">
      <c r="A584" s="39">
        <v>34103</v>
      </c>
      <c r="B584" s="38" t="s">
        <v>584</v>
      </c>
    </row>
    <row r="585" spans="1:2">
      <c r="A585" s="39">
        <v>34104</v>
      </c>
      <c r="B585" s="38" t="s">
        <v>585</v>
      </c>
    </row>
    <row r="586" spans="1:2">
      <c r="A586" s="39">
        <v>34105</v>
      </c>
      <c r="B586" s="38" t="s">
        <v>586</v>
      </c>
    </row>
    <row r="587" spans="1:2">
      <c r="A587" s="39">
        <v>34106</v>
      </c>
      <c r="B587" s="38" t="s">
        <v>587</v>
      </c>
    </row>
    <row r="588" spans="1:2">
      <c r="A588" s="39">
        <v>34201</v>
      </c>
      <c r="B588" s="38" t="s">
        <v>588</v>
      </c>
    </row>
    <row r="589" spans="1:2">
      <c r="A589" s="39">
        <v>34202</v>
      </c>
      <c r="B589" s="38" t="s">
        <v>589</v>
      </c>
    </row>
    <row r="590" spans="1:2">
      <c r="A590" s="39">
        <v>34203</v>
      </c>
      <c r="B590" s="38" t="s">
        <v>590</v>
      </c>
    </row>
    <row r="591" spans="1:2">
      <c r="A591" s="39">
        <v>34204</v>
      </c>
      <c r="B591" s="38" t="s">
        <v>591</v>
      </c>
    </row>
    <row r="592" spans="1:2">
      <c r="A592" s="39">
        <v>34205</v>
      </c>
      <c r="B592" s="38" t="s">
        <v>592</v>
      </c>
    </row>
    <row r="593" spans="1:2">
      <c r="A593" s="39">
        <v>34206</v>
      </c>
      <c r="B593" s="38" t="s">
        <v>593</v>
      </c>
    </row>
    <row r="594" spans="1:2" ht="24">
      <c r="A594" s="39">
        <v>34207</v>
      </c>
      <c r="B594" s="38" t="s">
        <v>594</v>
      </c>
    </row>
    <row r="595" spans="1:2">
      <c r="A595" s="39">
        <v>34301</v>
      </c>
      <c r="B595" s="38" t="s">
        <v>595</v>
      </c>
    </row>
    <row r="596" spans="1:2">
      <c r="A596" s="39">
        <v>34302</v>
      </c>
      <c r="B596" s="38" t="s">
        <v>596</v>
      </c>
    </row>
    <row r="597" spans="1:2">
      <c r="A597" s="39">
        <v>34303</v>
      </c>
      <c r="B597" s="38" t="s">
        <v>597</v>
      </c>
    </row>
    <row r="598" spans="1:2">
      <c r="A598" s="39">
        <v>34304</v>
      </c>
      <c r="B598" s="38" t="s">
        <v>598</v>
      </c>
    </row>
    <row r="599" spans="1:2">
      <c r="A599" s="39">
        <v>34305</v>
      </c>
      <c r="B599" s="38" t="s">
        <v>599</v>
      </c>
    </row>
    <row r="600" spans="1:2">
      <c r="A600" s="39">
        <v>34306</v>
      </c>
      <c r="B600" s="38" t="s">
        <v>600</v>
      </c>
    </row>
    <row r="601" spans="1:2">
      <c r="A601" s="39">
        <v>34307</v>
      </c>
      <c r="B601" s="38" t="s">
        <v>601</v>
      </c>
    </row>
    <row r="602" spans="1:2">
      <c r="A602" s="39">
        <v>34308</v>
      </c>
      <c r="B602" s="38" t="s">
        <v>602</v>
      </c>
    </row>
    <row r="603" spans="1:2">
      <c r="A603" s="39">
        <v>34309</v>
      </c>
      <c r="B603" s="38" t="s">
        <v>603</v>
      </c>
    </row>
    <row r="604" spans="1:2">
      <c r="A604" s="39">
        <v>34310</v>
      </c>
      <c r="B604" s="38" t="s">
        <v>604</v>
      </c>
    </row>
    <row r="605" spans="1:2">
      <c r="A605" s="39">
        <v>34311</v>
      </c>
      <c r="B605" s="38" t="s">
        <v>605</v>
      </c>
    </row>
    <row r="606" spans="1:2">
      <c r="A606" s="39">
        <v>34312</v>
      </c>
      <c r="B606" s="38" t="s">
        <v>606</v>
      </c>
    </row>
    <row r="607" spans="1:2">
      <c r="A607" s="39">
        <v>34313</v>
      </c>
      <c r="B607" s="38" t="s">
        <v>607</v>
      </c>
    </row>
    <row r="608" spans="1:2">
      <c r="A608" s="39">
        <v>34314</v>
      </c>
      <c r="B608" s="38" t="s">
        <v>608</v>
      </c>
    </row>
    <row r="609" spans="1:2">
      <c r="A609" s="39">
        <v>34315</v>
      </c>
      <c r="B609" s="38" t="s">
        <v>609</v>
      </c>
    </row>
    <row r="610" spans="1:2">
      <c r="A610" s="39">
        <v>34316</v>
      </c>
      <c r="B610" s="38" t="s">
        <v>610</v>
      </c>
    </row>
    <row r="611" spans="1:2">
      <c r="A611" s="39">
        <v>34317</v>
      </c>
      <c r="B611" s="38" t="s">
        <v>611</v>
      </c>
    </row>
    <row r="612" spans="1:2">
      <c r="A612" s="39">
        <v>34318</v>
      </c>
      <c r="B612" s="38" t="s">
        <v>612</v>
      </c>
    </row>
    <row r="613" spans="1:2">
      <c r="A613" s="39">
        <v>34319</v>
      </c>
      <c r="B613" s="38" t="s">
        <v>613</v>
      </c>
    </row>
    <row r="614" spans="1:2">
      <c r="A614" s="39">
        <v>34320</v>
      </c>
      <c r="B614" s="38" t="s">
        <v>614</v>
      </c>
    </row>
    <row r="615" spans="1:2">
      <c r="A615" s="39">
        <v>34322</v>
      </c>
      <c r="B615" s="38" t="s">
        <v>615</v>
      </c>
    </row>
    <row r="616" spans="1:2">
      <c r="A616" s="39">
        <v>34323</v>
      </c>
      <c r="B616" s="38" t="s">
        <v>616</v>
      </c>
    </row>
    <row r="617" spans="1:2">
      <c r="A617" s="39">
        <v>34324</v>
      </c>
      <c r="B617" s="38" t="s">
        <v>617</v>
      </c>
    </row>
    <row r="618" spans="1:2">
      <c r="A618" s="39">
        <v>34325</v>
      </c>
      <c r="B618" s="38" t="s">
        <v>618</v>
      </c>
    </row>
    <row r="619" spans="1:2">
      <c r="A619" s="39">
        <v>34326</v>
      </c>
      <c r="B619" s="38" t="s">
        <v>619</v>
      </c>
    </row>
    <row r="620" spans="1:2">
      <c r="A620" s="39">
        <v>34327</v>
      </c>
      <c r="B620" s="38" t="s">
        <v>620</v>
      </c>
    </row>
    <row r="621" spans="1:2">
      <c r="A621" s="39">
        <v>34401</v>
      </c>
      <c r="B621" s="38" t="s">
        <v>621</v>
      </c>
    </row>
    <row r="622" spans="1:2">
      <c r="A622" s="39">
        <v>34402</v>
      </c>
      <c r="B622" s="38" t="s">
        <v>622</v>
      </c>
    </row>
    <row r="623" spans="1:2">
      <c r="A623" s="39">
        <v>34403</v>
      </c>
      <c r="B623" s="38" t="s">
        <v>623</v>
      </c>
    </row>
    <row r="624" spans="1:2">
      <c r="A624" s="39">
        <v>34404</v>
      </c>
      <c r="B624" s="38" t="s">
        <v>624</v>
      </c>
    </row>
    <row r="625" spans="1:2">
      <c r="A625" s="39">
        <v>34405</v>
      </c>
      <c r="B625" s="38" t="s">
        <v>625</v>
      </c>
    </row>
    <row r="626" spans="1:2">
      <c r="A626" s="39">
        <v>34406</v>
      </c>
      <c r="B626" s="38" t="s">
        <v>626</v>
      </c>
    </row>
    <row r="627" spans="1:2">
      <c r="A627" s="39">
        <v>34407</v>
      </c>
      <c r="B627" s="38" t="s">
        <v>627</v>
      </c>
    </row>
    <row r="628" spans="1:2">
      <c r="A628" s="39">
        <v>34408</v>
      </c>
      <c r="B628" s="38" t="s">
        <v>628</v>
      </c>
    </row>
    <row r="629" spans="1:2">
      <c r="A629" s="39">
        <v>34409</v>
      </c>
      <c r="B629" s="38" t="s">
        <v>629</v>
      </c>
    </row>
    <row r="630" spans="1:2">
      <c r="A630" s="39">
        <v>34410</v>
      </c>
      <c r="B630" s="38" t="s">
        <v>630</v>
      </c>
    </row>
    <row r="631" spans="1:2">
      <c r="A631" s="39">
        <v>34411</v>
      </c>
      <c r="B631" s="38" t="s">
        <v>631</v>
      </c>
    </row>
    <row r="632" spans="1:2">
      <c r="A632" s="39">
        <v>34412</v>
      </c>
      <c r="B632" s="38" t="s">
        <v>632</v>
      </c>
    </row>
    <row r="633" spans="1:2">
      <c r="A633" s="39">
        <v>34414</v>
      </c>
      <c r="B633" s="38" t="s">
        <v>633</v>
      </c>
    </row>
    <row r="634" spans="1:2">
      <c r="A634" s="39">
        <v>34415</v>
      </c>
      <c r="B634" s="38" t="s">
        <v>634</v>
      </c>
    </row>
    <row r="635" spans="1:2">
      <c r="A635" s="39">
        <v>34416</v>
      </c>
      <c r="B635" s="38" t="s">
        <v>635</v>
      </c>
    </row>
    <row r="636" spans="1:2">
      <c r="A636" s="39">
        <v>34417</v>
      </c>
      <c r="B636" s="38" t="s">
        <v>636</v>
      </c>
    </row>
    <row r="637" spans="1:2">
      <c r="A637" s="39">
        <v>34418</v>
      </c>
      <c r="B637" s="38" t="s">
        <v>637</v>
      </c>
    </row>
    <row r="638" spans="1:2">
      <c r="A638" s="39">
        <v>34419</v>
      </c>
      <c r="B638" s="38" t="s">
        <v>638</v>
      </c>
    </row>
    <row r="639" spans="1:2">
      <c r="A639" s="39">
        <v>34420</v>
      </c>
      <c r="B639" s="38" t="s">
        <v>639</v>
      </c>
    </row>
    <row r="640" spans="1:2">
      <c r="A640" s="39">
        <v>34421</v>
      </c>
      <c r="B640" s="38" t="s">
        <v>640</v>
      </c>
    </row>
    <row r="641" spans="1:2">
      <c r="A641" s="39">
        <v>34423</v>
      </c>
      <c r="B641" s="38" t="s">
        <v>641</v>
      </c>
    </row>
    <row r="642" spans="1:2">
      <c r="A642" s="39">
        <v>34424</v>
      </c>
      <c r="B642" s="38" t="s">
        <v>642</v>
      </c>
    </row>
    <row r="643" spans="1:2">
      <c r="A643" s="39">
        <v>34425</v>
      </c>
      <c r="B643" s="38" t="s">
        <v>643</v>
      </c>
    </row>
    <row r="644" spans="1:2">
      <c r="A644" s="39">
        <v>34426</v>
      </c>
      <c r="B644" s="38" t="s">
        <v>644</v>
      </c>
    </row>
    <row r="645" spans="1:2">
      <c r="A645" s="39">
        <v>34427</v>
      </c>
      <c r="B645" s="38" t="s">
        <v>645</v>
      </c>
    </row>
    <row r="646" spans="1:2">
      <c r="A646" s="39">
        <v>34428</v>
      </c>
      <c r="B646" s="38" t="s">
        <v>646</v>
      </c>
    </row>
    <row r="647" spans="1:2">
      <c r="A647" s="39">
        <v>34429</v>
      </c>
      <c r="B647" s="38" t="s">
        <v>647</v>
      </c>
    </row>
    <row r="648" spans="1:2">
      <c r="A648" s="39">
        <v>34430</v>
      </c>
      <c r="B648" s="38" t="s">
        <v>648</v>
      </c>
    </row>
    <row r="649" spans="1:2">
      <c r="A649" s="39">
        <v>34431</v>
      </c>
      <c r="B649" s="38" t="s">
        <v>649</v>
      </c>
    </row>
    <row r="650" spans="1:2">
      <c r="A650" s="39">
        <v>34432</v>
      </c>
      <c r="B650" s="38" t="s">
        <v>650</v>
      </c>
    </row>
    <row r="651" spans="1:2">
      <c r="A651" s="39">
        <v>34433</v>
      </c>
      <c r="B651" s="38" t="s">
        <v>651</v>
      </c>
    </row>
    <row r="652" spans="1:2">
      <c r="A652" s="39">
        <v>34434</v>
      </c>
      <c r="B652" s="38" t="s">
        <v>652</v>
      </c>
    </row>
    <row r="653" spans="1:2">
      <c r="A653" s="39">
        <v>34435</v>
      </c>
      <c r="B653" s="38" t="s">
        <v>653</v>
      </c>
    </row>
    <row r="654" spans="1:2">
      <c r="A654" s="39">
        <v>34436</v>
      </c>
      <c r="B654" s="38" t="s">
        <v>654</v>
      </c>
    </row>
    <row r="655" spans="1:2">
      <c r="A655" s="39">
        <v>34437</v>
      </c>
      <c r="B655" s="38" t="s">
        <v>655</v>
      </c>
    </row>
    <row r="656" spans="1:2">
      <c r="A656" s="39">
        <v>34438</v>
      </c>
      <c r="B656" s="38" t="s">
        <v>656</v>
      </c>
    </row>
    <row r="657" spans="1:2">
      <c r="A657" s="39">
        <v>34439</v>
      </c>
      <c r="B657" s="38" t="s">
        <v>657</v>
      </c>
    </row>
    <row r="658" spans="1:2">
      <c r="A658" s="39">
        <v>34440</v>
      </c>
      <c r="B658" s="38" t="s">
        <v>658</v>
      </c>
    </row>
    <row r="659" spans="1:2">
      <c r="A659" s="39">
        <v>34441</v>
      </c>
      <c r="B659" s="38" t="s">
        <v>659</v>
      </c>
    </row>
    <row r="660" spans="1:2">
      <c r="A660" s="39">
        <v>34442</v>
      </c>
      <c r="B660" s="38" t="s">
        <v>660</v>
      </c>
    </row>
    <row r="661" spans="1:2">
      <c r="A661" s="39">
        <v>34443</v>
      </c>
      <c r="B661" s="38" t="s">
        <v>661</v>
      </c>
    </row>
    <row r="662" spans="1:2">
      <c r="A662" s="39">
        <v>34444</v>
      </c>
      <c r="B662" s="38" t="s">
        <v>662</v>
      </c>
    </row>
    <row r="663" spans="1:2">
      <c r="A663" s="39">
        <v>34445</v>
      </c>
      <c r="B663" s="38" t="s">
        <v>663</v>
      </c>
    </row>
    <row r="664" spans="1:2" ht="24">
      <c r="A664" s="39">
        <v>34447</v>
      </c>
      <c r="B664" s="38" t="s">
        <v>664</v>
      </c>
    </row>
    <row r="665" spans="1:2">
      <c r="A665" s="39">
        <v>34448</v>
      </c>
      <c r="B665" s="38" t="s">
        <v>665</v>
      </c>
    </row>
    <row r="666" spans="1:2">
      <c r="A666" s="39">
        <v>34449</v>
      </c>
      <c r="B666" s="38" t="s">
        <v>666</v>
      </c>
    </row>
    <row r="667" spans="1:2">
      <c r="A667" s="39">
        <v>34450</v>
      </c>
      <c r="B667" s="38" t="s">
        <v>667</v>
      </c>
    </row>
    <row r="668" spans="1:2">
      <c r="A668" s="39">
        <v>34451</v>
      </c>
      <c r="B668" s="38" t="s">
        <v>668</v>
      </c>
    </row>
    <row r="669" spans="1:2">
      <c r="A669" s="39">
        <v>34452</v>
      </c>
      <c r="B669" s="38" t="s">
        <v>669</v>
      </c>
    </row>
    <row r="670" spans="1:2">
      <c r="A670" s="39">
        <v>34453</v>
      </c>
      <c r="B670" s="38" t="s">
        <v>670</v>
      </c>
    </row>
    <row r="671" spans="1:2">
      <c r="A671" s="39">
        <v>34454</v>
      </c>
      <c r="B671" s="38" t="s">
        <v>671</v>
      </c>
    </row>
    <row r="672" spans="1:2">
      <c r="A672" s="39">
        <v>34455</v>
      </c>
      <c r="B672" s="38" t="s">
        <v>672</v>
      </c>
    </row>
    <row r="673" spans="1:2">
      <c r="A673" s="39">
        <v>34501</v>
      </c>
      <c r="B673" s="38" t="s">
        <v>673</v>
      </c>
    </row>
    <row r="674" spans="1:2">
      <c r="A674" s="39">
        <v>34503</v>
      </c>
      <c r="B674" s="38" t="s">
        <v>674</v>
      </c>
    </row>
    <row r="675" spans="1:2">
      <c r="A675" s="39">
        <v>34504</v>
      </c>
      <c r="B675" s="38" t="s">
        <v>675</v>
      </c>
    </row>
    <row r="676" spans="1:2">
      <c r="A676" s="39">
        <v>34505</v>
      </c>
      <c r="B676" s="38" t="s">
        <v>676</v>
      </c>
    </row>
    <row r="677" spans="1:2">
      <c r="A677" s="39">
        <v>34506</v>
      </c>
      <c r="B677" s="38" t="s">
        <v>677</v>
      </c>
    </row>
    <row r="678" spans="1:2">
      <c r="A678" s="39">
        <v>34507</v>
      </c>
      <c r="B678" s="38" t="s">
        <v>678</v>
      </c>
    </row>
    <row r="679" spans="1:2">
      <c r="A679" s="39">
        <v>34508</v>
      </c>
      <c r="B679" s="38" t="s">
        <v>679</v>
      </c>
    </row>
    <row r="680" spans="1:2">
      <c r="A680" s="39">
        <v>34509</v>
      </c>
      <c r="B680" s="38" t="s">
        <v>680</v>
      </c>
    </row>
    <row r="681" spans="1:2">
      <c r="A681" s="39">
        <v>34510</v>
      </c>
      <c r="B681" s="38" t="s">
        <v>681</v>
      </c>
    </row>
    <row r="682" spans="1:2">
      <c r="A682" s="39">
        <v>34511</v>
      </c>
      <c r="B682" s="38" t="s">
        <v>682</v>
      </c>
    </row>
    <row r="683" spans="1:2">
      <c r="A683" s="39">
        <v>34512</v>
      </c>
      <c r="B683" s="38" t="s">
        <v>683</v>
      </c>
    </row>
    <row r="684" spans="1:2">
      <c r="A684" s="39">
        <v>34513</v>
      </c>
      <c r="B684" s="38" t="s">
        <v>684</v>
      </c>
    </row>
    <row r="685" spans="1:2">
      <c r="A685" s="39">
        <v>34514</v>
      </c>
      <c r="B685" s="38" t="s">
        <v>685</v>
      </c>
    </row>
    <row r="686" spans="1:2">
      <c r="A686" s="39">
        <v>34516</v>
      </c>
      <c r="B686" s="38" t="s">
        <v>686</v>
      </c>
    </row>
    <row r="687" spans="1:2">
      <c r="A687" s="39">
        <v>34517</v>
      </c>
      <c r="B687" s="38" t="s">
        <v>687</v>
      </c>
    </row>
    <row r="688" spans="1:2">
      <c r="A688" s="39">
        <v>34518</v>
      </c>
      <c r="B688" s="38" t="s">
        <v>688</v>
      </c>
    </row>
    <row r="689" spans="1:2">
      <c r="A689" s="39">
        <v>34519</v>
      </c>
      <c r="B689" s="38" t="s">
        <v>689</v>
      </c>
    </row>
    <row r="690" spans="1:2">
      <c r="A690" s="39">
        <v>34520</v>
      </c>
      <c r="B690" s="38" t="s">
        <v>690</v>
      </c>
    </row>
    <row r="691" spans="1:2">
      <c r="A691" s="39">
        <v>34521</v>
      </c>
      <c r="B691" s="38" t="s">
        <v>691</v>
      </c>
    </row>
    <row r="692" spans="1:2">
      <c r="A692" s="39">
        <v>34522</v>
      </c>
      <c r="B692" s="38" t="s">
        <v>692</v>
      </c>
    </row>
    <row r="693" spans="1:2">
      <c r="A693" s="39">
        <v>34523</v>
      </c>
      <c r="B693" s="38" t="s">
        <v>693</v>
      </c>
    </row>
    <row r="694" spans="1:2">
      <c r="A694" s="39">
        <v>34524</v>
      </c>
      <c r="B694" s="38" t="s">
        <v>694</v>
      </c>
    </row>
    <row r="695" spans="1:2">
      <c r="A695" s="39">
        <v>34525</v>
      </c>
      <c r="B695" s="38" t="s">
        <v>695</v>
      </c>
    </row>
    <row r="696" spans="1:2">
      <c r="A696" s="39">
        <v>34526</v>
      </c>
      <c r="B696" s="38" t="s">
        <v>696</v>
      </c>
    </row>
    <row r="697" spans="1:2">
      <c r="A697" s="39">
        <v>34527</v>
      </c>
      <c r="B697" s="38" t="s">
        <v>697</v>
      </c>
    </row>
    <row r="698" spans="1:2">
      <c r="A698" s="39">
        <v>34528</v>
      </c>
      <c r="B698" s="38" t="s">
        <v>698</v>
      </c>
    </row>
    <row r="699" spans="1:2">
      <c r="A699" s="39">
        <v>34529</v>
      </c>
      <c r="B699" s="38" t="s">
        <v>699</v>
      </c>
    </row>
    <row r="700" spans="1:2">
      <c r="A700" s="39">
        <v>34531</v>
      </c>
      <c r="B700" s="38" t="s">
        <v>700</v>
      </c>
    </row>
    <row r="701" spans="1:2">
      <c r="A701" s="39">
        <v>34533</v>
      </c>
      <c r="B701" s="38" t="s">
        <v>701</v>
      </c>
    </row>
    <row r="702" spans="1:2">
      <c r="A702" s="39">
        <v>34534</v>
      </c>
      <c r="B702" s="38" t="s">
        <v>702</v>
      </c>
    </row>
    <row r="703" spans="1:2">
      <c r="A703" s="39">
        <v>34535</v>
      </c>
      <c r="B703" s="38" t="s">
        <v>703</v>
      </c>
    </row>
    <row r="704" spans="1:2">
      <c r="A704" s="39">
        <v>34536</v>
      </c>
      <c r="B704" s="38" t="s">
        <v>704</v>
      </c>
    </row>
    <row r="705" spans="1:2">
      <c r="A705" s="39">
        <v>34601</v>
      </c>
      <c r="B705" s="38" t="s">
        <v>705</v>
      </c>
    </row>
    <row r="706" spans="1:2">
      <c r="A706" s="39">
        <v>34602</v>
      </c>
      <c r="B706" s="38" t="s">
        <v>706</v>
      </c>
    </row>
    <row r="707" spans="1:2">
      <c r="A707" s="39">
        <v>34603</v>
      </c>
      <c r="B707" s="38" t="s">
        <v>707</v>
      </c>
    </row>
    <row r="708" spans="1:2">
      <c r="A708" s="39">
        <v>34604</v>
      </c>
      <c r="B708" s="38" t="s">
        <v>708</v>
      </c>
    </row>
    <row r="709" spans="1:2">
      <c r="A709" s="39">
        <v>34605</v>
      </c>
      <c r="B709" s="38" t="s">
        <v>709</v>
      </c>
    </row>
    <row r="710" spans="1:2">
      <c r="A710" s="39">
        <v>34606</v>
      </c>
      <c r="B710" s="38" t="s">
        <v>710</v>
      </c>
    </row>
    <row r="711" spans="1:2">
      <c r="A711" s="39">
        <v>34701</v>
      </c>
      <c r="B711" s="38" t="s">
        <v>711</v>
      </c>
    </row>
    <row r="712" spans="1:2">
      <c r="A712" s="39">
        <v>34702</v>
      </c>
      <c r="B712" s="38" t="s">
        <v>712</v>
      </c>
    </row>
    <row r="713" spans="1:2" ht="24">
      <c r="A713" s="39">
        <v>34703</v>
      </c>
      <c r="B713" s="38" t="s">
        <v>713</v>
      </c>
    </row>
    <row r="714" spans="1:2">
      <c r="A714" s="39">
        <v>35102</v>
      </c>
      <c r="B714" s="38" t="s">
        <v>714</v>
      </c>
    </row>
    <row r="715" spans="1:2">
      <c r="A715" s="39">
        <v>35301</v>
      </c>
      <c r="B715" s="38" t="s">
        <v>715</v>
      </c>
    </row>
    <row r="716" spans="1:2">
      <c r="A716" s="39">
        <v>35302</v>
      </c>
      <c r="B716" s="38" t="s">
        <v>716</v>
      </c>
    </row>
    <row r="717" spans="1:2">
      <c r="A717" s="39">
        <v>35303</v>
      </c>
      <c r="B717" s="38" t="s">
        <v>717</v>
      </c>
    </row>
    <row r="718" spans="1:2">
      <c r="A718" s="39">
        <v>35304</v>
      </c>
      <c r="B718" s="38" t="s">
        <v>718</v>
      </c>
    </row>
    <row r="719" spans="1:2">
      <c r="A719" s="39">
        <v>35305</v>
      </c>
      <c r="B719" s="38" t="s">
        <v>719</v>
      </c>
    </row>
    <row r="720" spans="1:2">
      <c r="A720" s="39">
        <v>35306</v>
      </c>
      <c r="B720" s="38" t="s">
        <v>720</v>
      </c>
    </row>
    <row r="721" spans="1:2">
      <c r="A721" s="39">
        <v>35307</v>
      </c>
      <c r="B721" s="38" t="s">
        <v>721</v>
      </c>
    </row>
    <row r="722" spans="1:2">
      <c r="A722" s="39">
        <v>35308</v>
      </c>
      <c r="B722" s="38" t="s">
        <v>722</v>
      </c>
    </row>
    <row r="723" spans="1:2">
      <c r="A723" s="39">
        <v>35309</v>
      </c>
      <c r="B723" s="38" t="s">
        <v>723</v>
      </c>
    </row>
    <row r="724" spans="1:2">
      <c r="A724" s="39">
        <v>35310</v>
      </c>
      <c r="B724" s="38" t="s">
        <v>724</v>
      </c>
    </row>
    <row r="725" spans="1:2">
      <c r="A725" s="39">
        <v>35311</v>
      </c>
      <c r="B725" s="38" t="s">
        <v>725</v>
      </c>
    </row>
    <row r="726" spans="1:2">
      <c r="A726" s="39">
        <v>35312</v>
      </c>
      <c r="B726" s="38" t="s">
        <v>726</v>
      </c>
    </row>
    <row r="727" spans="1:2">
      <c r="A727" s="39">
        <v>35313</v>
      </c>
      <c r="B727" s="38" t="s">
        <v>727</v>
      </c>
    </row>
    <row r="728" spans="1:2">
      <c r="A728" s="39">
        <v>35314</v>
      </c>
      <c r="B728" s="38" t="s">
        <v>728</v>
      </c>
    </row>
    <row r="729" spans="1:2">
      <c r="A729" s="39">
        <v>35315</v>
      </c>
      <c r="B729" s="38" t="s">
        <v>729</v>
      </c>
    </row>
    <row r="730" spans="1:2">
      <c r="A730" s="39">
        <v>35401</v>
      </c>
      <c r="B730" s="38" t="s">
        <v>730</v>
      </c>
    </row>
    <row r="731" spans="1:2">
      <c r="A731" s="39">
        <v>35402</v>
      </c>
      <c r="B731" s="38" t="s">
        <v>731</v>
      </c>
    </row>
    <row r="732" spans="1:2">
      <c r="A732" s="39">
        <v>35403</v>
      </c>
      <c r="B732" s="38" t="s">
        <v>732</v>
      </c>
    </row>
    <row r="733" spans="1:2">
      <c r="A733" s="39">
        <v>35404</v>
      </c>
      <c r="B733" s="38" t="s">
        <v>733</v>
      </c>
    </row>
    <row r="734" spans="1:2">
      <c r="A734" s="39">
        <v>35405</v>
      </c>
      <c r="B734" s="38" t="s">
        <v>734</v>
      </c>
    </row>
    <row r="735" spans="1:2">
      <c r="A735" s="39">
        <v>35406</v>
      </c>
      <c r="B735" s="38" t="s">
        <v>735</v>
      </c>
    </row>
    <row r="736" spans="1:2">
      <c r="A736" s="39">
        <v>35407</v>
      </c>
      <c r="B736" s="38" t="s">
        <v>736</v>
      </c>
    </row>
    <row r="737" spans="1:2">
      <c r="A737" s="39">
        <v>35408</v>
      </c>
      <c r="B737" s="38" t="s">
        <v>737</v>
      </c>
    </row>
    <row r="738" spans="1:2">
      <c r="A738" s="39">
        <v>35409</v>
      </c>
      <c r="B738" s="38" t="s">
        <v>738</v>
      </c>
    </row>
    <row r="739" spans="1:2">
      <c r="A739" s="39">
        <v>35410</v>
      </c>
      <c r="B739" s="38" t="s">
        <v>739</v>
      </c>
    </row>
    <row r="740" spans="1:2">
      <c r="A740" s="39">
        <v>35411</v>
      </c>
      <c r="B740" s="38" t="s">
        <v>740</v>
      </c>
    </row>
    <row r="741" spans="1:2">
      <c r="A741" s="39">
        <v>35412</v>
      </c>
      <c r="B741" s="38" t="s">
        <v>741</v>
      </c>
    </row>
    <row r="742" spans="1:2">
      <c r="A742" s="39">
        <v>35413</v>
      </c>
      <c r="B742" s="38" t="s">
        <v>742</v>
      </c>
    </row>
    <row r="743" spans="1:2">
      <c r="A743" s="39">
        <v>35414</v>
      </c>
      <c r="B743" s="38" t="s">
        <v>743</v>
      </c>
    </row>
    <row r="744" spans="1:2">
      <c r="A744" s="39">
        <v>35416</v>
      </c>
      <c r="B744" s="38" t="s">
        <v>744</v>
      </c>
    </row>
    <row r="745" spans="1:2">
      <c r="A745" s="39">
        <v>35501</v>
      </c>
      <c r="B745" s="38" t="s">
        <v>745</v>
      </c>
    </row>
    <row r="746" spans="1:2">
      <c r="A746" s="39">
        <v>35502</v>
      </c>
      <c r="B746" s="38" t="s">
        <v>746</v>
      </c>
    </row>
    <row r="747" spans="1:2">
      <c r="A747" s="39">
        <v>35503</v>
      </c>
      <c r="B747" s="38" t="s">
        <v>747</v>
      </c>
    </row>
    <row r="748" spans="1:2">
      <c r="A748" s="39">
        <v>35505</v>
      </c>
      <c r="B748" s="38" t="s">
        <v>748</v>
      </c>
    </row>
    <row r="749" spans="1:2">
      <c r="A749" s="39">
        <v>35506</v>
      </c>
      <c r="B749" s="38" t="s">
        <v>749</v>
      </c>
    </row>
    <row r="750" spans="1:2">
      <c r="A750" s="39">
        <v>35507</v>
      </c>
      <c r="B750" s="38" t="s">
        <v>750</v>
      </c>
    </row>
    <row r="751" spans="1:2">
      <c r="A751" s="39">
        <v>36101</v>
      </c>
      <c r="B751" s="38" t="s">
        <v>751</v>
      </c>
    </row>
    <row r="752" spans="1:2">
      <c r="A752" s="39">
        <v>36102</v>
      </c>
      <c r="B752" s="38" t="s">
        <v>752</v>
      </c>
    </row>
    <row r="753" spans="1:2">
      <c r="A753" s="39">
        <v>36201</v>
      </c>
      <c r="B753" s="38" t="s">
        <v>753</v>
      </c>
    </row>
    <row r="754" spans="1:2">
      <c r="A754" s="39">
        <v>36202</v>
      </c>
      <c r="B754" s="38" t="s">
        <v>754</v>
      </c>
    </row>
    <row r="755" spans="1:2">
      <c r="A755" s="39">
        <v>36301</v>
      </c>
      <c r="B755" s="38" t="s">
        <v>755</v>
      </c>
    </row>
    <row r="756" spans="1:2">
      <c r="A756" s="39">
        <v>36302</v>
      </c>
      <c r="B756" s="38" t="s">
        <v>756</v>
      </c>
    </row>
    <row r="757" spans="1:2">
      <c r="A757" s="39">
        <v>36303</v>
      </c>
      <c r="B757" s="38" t="s">
        <v>757</v>
      </c>
    </row>
    <row r="758" spans="1:2" ht="24">
      <c r="A758" s="39">
        <v>36402</v>
      </c>
      <c r="B758" s="38" t="s">
        <v>758</v>
      </c>
    </row>
    <row r="759" spans="1:2">
      <c r="A759" s="39">
        <v>36403</v>
      </c>
      <c r="B759" s="38" t="s">
        <v>759</v>
      </c>
    </row>
    <row r="760" spans="1:2">
      <c r="A760" s="39">
        <v>37101</v>
      </c>
      <c r="B760" s="38" t="s">
        <v>760</v>
      </c>
    </row>
    <row r="761" spans="1:2">
      <c r="A761" s="39">
        <v>37102</v>
      </c>
      <c r="B761" s="38" t="s">
        <v>761</v>
      </c>
    </row>
    <row r="762" spans="1:2">
      <c r="A762" s="39">
        <v>37103</v>
      </c>
      <c r="B762" s="38" t="s">
        <v>762</v>
      </c>
    </row>
    <row r="763" spans="1:2">
      <c r="A763" s="39">
        <v>37104</v>
      </c>
      <c r="B763" s="38" t="s">
        <v>763</v>
      </c>
    </row>
    <row r="764" spans="1:2">
      <c r="A764" s="39">
        <v>37105</v>
      </c>
      <c r="B764" s="38" t="s">
        <v>764</v>
      </c>
    </row>
    <row r="765" spans="1:2">
      <c r="A765" s="39">
        <v>37106</v>
      </c>
      <c r="B765" s="38" t="s">
        <v>765</v>
      </c>
    </row>
    <row r="766" spans="1:2">
      <c r="A766" s="39">
        <v>37107</v>
      </c>
      <c r="B766" s="38" t="s">
        <v>766</v>
      </c>
    </row>
    <row r="767" spans="1:2">
      <c r="A767" s="39">
        <v>37109</v>
      </c>
      <c r="B767" s="38" t="s">
        <v>767</v>
      </c>
    </row>
    <row r="768" spans="1:2">
      <c r="A768" s="39">
        <v>37110</v>
      </c>
      <c r="B768" s="38" t="s">
        <v>768</v>
      </c>
    </row>
    <row r="769" spans="1:2">
      <c r="A769" s="39">
        <v>37111</v>
      </c>
      <c r="B769" s="38" t="s">
        <v>769</v>
      </c>
    </row>
    <row r="770" spans="1:2">
      <c r="A770" s="39">
        <v>37112</v>
      </c>
      <c r="B770" s="38" t="s">
        <v>770</v>
      </c>
    </row>
    <row r="771" spans="1:2">
      <c r="A771" s="39">
        <v>37113</v>
      </c>
      <c r="B771" s="38" t="s">
        <v>771</v>
      </c>
    </row>
    <row r="772" spans="1:2">
      <c r="A772" s="39">
        <v>37114</v>
      </c>
      <c r="B772" s="38" t="s">
        <v>772</v>
      </c>
    </row>
    <row r="773" spans="1:2">
      <c r="A773" s="39">
        <v>37115</v>
      </c>
      <c r="B773" s="38" t="s">
        <v>773</v>
      </c>
    </row>
    <row r="774" spans="1:2">
      <c r="A774" s="39">
        <v>37116</v>
      </c>
      <c r="B774" s="38" t="s">
        <v>774</v>
      </c>
    </row>
    <row r="775" spans="1:2">
      <c r="A775" s="39">
        <v>37117</v>
      </c>
      <c r="B775" s="38" t="s">
        <v>775</v>
      </c>
    </row>
    <row r="776" spans="1:2">
      <c r="A776" s="39">
        <v>37118</v>
      </c>
      <c r="B776" s="38" t="s">
        <v>776</v>
      </c>
    </row>
    <row r="777" spans="1:2">
      <c r="A777" s="39">
        <v>37119</v>
      </c>
      <c r="B777" s="38" t="s">
        <v>777</v>
      </c>
    </row>
    <row r="778" spans="1:2">
      <c r="A778" s="39">
        <v>37120</v>
      </c>
      <c r="B778" s="38" t="s">
        <v>778</v>
      </c>
    </row>
    <row r="779" spans="1:2">
      <c r="A779" s="39">
        <v>37122</v>
      </c>
      <c r="B779" s="38" t="s">
        <v>779</v>
      </c>
    </row>
    <row r="780" spans="1:2" ht="24">
      <c r="A780" s="39">
        <v>37123</v>
      </c>
      <c r="B780" s="38" t="s">
        <v>780</v>
      </c>
    </row>
    <row r="781" spans="1:2">
      <c r="A781" s="39">
        <v>37125</v>
      </c>
      <c r="B781" s="38" t="s">
        <v>781</v>
      </c>
    </row>
    <row r="782" spans="1:2">
      <c r="A782" s="39">
        <v>37126</v>
      </c>
      <c r="B782" s="38" t="s">
        <v>782</v>
      </c>
    </row>
    <row r="783" spans="1:2">
      <c r="A783" s="39">
        <v>37127</v>
      </c>
      <c r="B783" s="38" t="s">
        <v>783</v>
      </c>
    </row>
    <row r="784" spans="1:2">
      <c r="A784" s="39">
        <v>37128</v>
      </c>
      <c r="B784" s="38" t="s">
        <v>784</v>
      </c>
    </row>
    <row r="785" spans="1:2">
      <c r="A785" s="39">
        <v>37129</v>
      </c>
      <c r="B785" s="38" t="s">
        <v>785</v>
      </c>
    </row>
    <row r="786" spans="1:2">
      <c r="A786" s="39">
        <v>37130</v>
      </c>
      <c r="B786" s="38" t="s">
        <v>786</v>
      </c>
    </row>
    <row r="787" spans="1:2">
      <c r="A787" s="39">
        <v>37131</v>
      </c>
      <c r="B787" s="38" t="s">
        <v>787</v>
      </c>
    </row>
    <row r="788" spans="1:2">
      <c r="A788" s="39">
        <v>37201</v>
      </c>
      <c r="B788" s="38" t="s">
        <v>788</v>
      </c>
    </row>
    <row r="789" spans="1:2">
      <c r="A789" s="39">
        <v>37301</v>
      </c>
      <c r="B789" s="38" t="s">
        <v>789</v>
      </c>
    </row>
    <row r="790" spans="1:2">
      <c r="A790" s="39">
        <v>37302</v>
      </c>
      <c r="B790" s="38" t="s">
        <v>790</v>
      </c>
    </row>
    <row r="791" spans="1:2">
      <c r="A791" s="39">
        <v>37303</v>
      </c>
      <c r="B791" s="38" t="s">
        <v>791</v>
      </c>
    </row>
    <row r="792" spans="1:2">
      <c r="A792" s="39">
        <v>37304</v>
      </c>
      <c r="B792" s="38" t="s">
        <v>792</v>
      </c>
    </row>
    <row r="793" spans="1:2">
      <c r="A793" s="39">
        <v>37305</v>
      </c>
      <c r="B793" s="38" t="s">
        <v>793</v>
      </c>
    </row>
    <row r="794" spans="1:2">
      <c r="A794" s="39">
        <v>37401</v>
      </c>
      <c r="B794" s="38" t="s">
        <v>794</v>
      </c>
    </row>
    <row r="795" spans="1:2">
      <c r="A795" s="39">
        <v>37402</v>
      </c>
      <c r="B795" s="38" t="s">
        <v>795</v>
      </c>
    </row>
    <row r="796" spans="1:2">
      <c r="A796" s="39">
        <v>37404</v>
      </c>
      <c r="B796" s="38" t="s">
        <v>796</v>
      </c>
    </row>
    <row r="797" spans="1:2">
      <c r="A797" s="39">
        <v>37405</v>
      </c>
      <c r="B797" s="38" t="s">
        <v>797</v>
      </c>
    </row>
    <row r="798" spans="1:2">
      <c r="A798" s="39">
        <v>37406</v>
      </c>
      <c r="B798" s="38" t="s">
        <v>798</v>
      </c>
    </row>
    <row r="799" spans="1:2">
      <c r="A799" s="39">
        <v>37407</v>
      </c>
      <c r="B799" s="38" t="s">
        <v>799</v>
      </c>
    </row>
    <row r="800" spans="1:2">
      <c r="A800" s="39">
        <v>37408</v>
      </c>
      <c r="B800" s="38" t="s">
        <v>800</v>
      </c>
    </row>
    <row r="801" spans="1:2">
      <c r="A801" s="39">
        <v>37409</v>
      </c>
      <c r="B801" s="38" t="s">
        <v>801</v>
      </c>
    </row>
    <row r="802" spans="1:2">
      <c r="A802" s="39">
        <v>37501</v>
      </c>
      <c r="B802" s="38" t="s">
        <v>802</v>
      </c>
    </row>
    <row r="803" spans="1:2">
      <c r="A803" s="39">
        <v>37502</v>
      </c>
      <c r="B803" s="38" t="s">
        <v>803</v>
      </c>
    </row>
    <row r="804" spans="1:2">
      <c r="A804" s="39">
        <v>37503</v>
      </c>
      <c r="B804" s="38" t="s">
        <v>804</v>
      </c>
    </row>
    <row r="805" spans="1:2">
      <c r="A805" s="39">
        <v>37601</v>
      </c>
      <c r="B805" s="38" t="s">
        <v>805</v>
      </c>
    </row>
    <row r="806" spans="1:2">
      <c r="A806" s="39">
        <v>37602</v>
      </c>
      <c r="B806" s="38" t="s">
        <v>806</v>
      </c>
    </row>
    <row r="807" spans="1:2">
      <c r="A807" s="39">
        <v>37603</v>
      </c>
      <c r="B807" s="38" t="s">
        <v>807</v>
      </c>
    </row>
    <row r="808" spans="1:2">
      <c r="A808" s="39">
        <v>37604</v>
      </c>
      <c r="B808" s="38" t="s">
        <v>808</v>
      </c>
    </row>
    <row r="809" spans="1:2">
      <c r="A809" s="39">
        <v>37701</v>
      </c>
      <c r="B809" s="38" t="s">
        <v>809</v>
      </c>
    </row>
    <row r="810" spans="1:2">
      <c r="A810" s="39">
        <v>37702</v>
      </c>
      <c r="B810" s="38" t="s">
        <v>810</v>
      </c>
    </row>
    <row r="811" spans="1:2">
      <c r="A811" s="39">
        <v>37703</v>
      </c>
      <c r="B811" s="38" t="s">
        <v>811</v>
      </c>
    </row>
    <row r="812" spans="1:2">
      <c r="A812" s="39">
        <v>37704</v>
      </c>
      <c r="B812" s="38" t="s">
        <v>812</v>
      </c>
    </row>
    <row r="813" spans="1:2">
      <c r="A813" s="39">
        <v>38001</v>
      </c>
      <c r="B813" s="38" t="s">
        <v>813</v>
      </c>
    </row>
    <row r="814" spans="1:2">
      <c r="A814" s="39">
        <v>38002</v>
      </c>
      <c r="B814" s="38" t="s">
        <v>814</v>
      </c>
    </row>
    <row r="815" spans="1:2">
      <c r="A815" s="39">
        <v>38004</v>
      </c>
      <c r="B815" s="38" t="s">
        <v>815</v>
      </c>
    </row>
    <row r="816" spans="1:2">
      <c r="A816" s="39">
        <v>38005</v>
      </c>
      <c r="B816" s="38" t="s">
        <v>816</v>
      </c>
    </row>
    <row r="817" spans="1:2">
      <c r="A817" s="39">
        <v>40104</v>
      </c>
      <c r="B817" s="38" t="s">
        <v>817</v>
      </c>
    </row>
    <row r="818" spans="1:2">
      <c r="A818" s="39">
        <v>40105</v>
      </c>
      <c r="B818" s="38" t="s">
        <v>818</v>
      </c>
    </row>
    <row r="819" spans="1:2">
      <c r="A819" s="39">
        <v>40106</v>
      </c>
      <c r="B819" s="38" t="s">
        <v>819</v>
      </c>
    </row>
    <row r="820" spans="1:2">
      <c r="A820" s="39">
        <v>40107</v>
      </c>
      <c r="B820" s="38" t="s">
        <v>820</v>
      </c>
    </row>
    <row r="821" spans="1:2">
      <c r="A821" s="39">
        <v>40109</v>
      </c>
      <c r="B821" s="38" t="s">
        <v>821</v>
      </c>
    </row>
    <row r="822" spans="1:2">
      <c r="A822" s="39">
        <v>40111</v>
      </c>
      <c r="B822" s="38" t="s">
        <v>822</v>
      </c>
    </row>
    <row r="823" spans="1:2">
      <c r="A823" s="39">
        <v>40114</v>
      </c>
      <c r="B823" s="38" t="s">
        <v>823</v>
      </c>
    </row>
    <row r="824" spans="1:2">
      <c r="A824" s="39">
        <v>40115</v>
      </c>
      <c r="B824" s="38" t="s">
        <v>824</v>
      </c>
    </row>
    <row r="825" spans="1:2">
      <c r="A825" s="39">
        <v>40118</v>
      </c>
      <c r="B825" s="38" t="s">
        <v>825</v>
      </c>
    </row>
    <row r="826" spans="1:2">
      <c r="A826" s="39">
        <v>40122</v>
      </c>
      <c r="B826" s="38" t="s">
        <v>826</v>
      </c>
    </row>
    <row r="827" spans="1:2">
      <c r="A827" s="39">
        <v>40123</v>
      </c>
      <c r="B827" s="38" t="s">
        <v>827</v>
      </c>
    </row>
    <row r="828" spans="1:2">
      <c r="A828" s="39">
        <v>40124</v>
      </c>
      <c r="B828" s="38" t="s">
        <v>828</v>
      </c>
    </row>
    <row r="829" spans="1:2">
      <c r="A829" s="39">
        <v>40127</v>
      </c>
      <c r="B829" s="38" t="s">
        <v>829</v>
      </c>
    </row>
    <row r="830" spans="1:2">
      <c r="A830" s="39">
        <v>40128</v>
      </c>
      <c r="B830" s="38" t="s">
        <v>830</v>
      </c>
    </row>
    <row r="831" spans="1:2" ht="24">
      <c r="A831" s="39">
        <v>40129</v>
      </c>
      <c r="B831" s="38" t="s">
        <v>831</v>
      </c>
    </row>
    <row r="832" spans="1:2">
      <c r="A832" s="39">
        <v>41101</v>
      </c>
      <c r="B832" s="38" t="s">
        <v>832</v>
      </c>
    </row>
    <row r="833" spans="1:2">
      <c r="A833" s="39">
        <v>41103</v>
      </c>
      <c r="B833" s="38" t="s">
        <v>833</v>
      </c>
    </row>
    <row r="834" spans="1:2">
      <c r="A834" s="39">
        <v>41104</v>
      </c>
      <c r="B834" s="38" t="s">
        <v>834</v>
      </c>
    </row>
    <row r="835" spans="1:2">
      <c r="A835" s="39">
        <v>41106</v>
      </c>
      <c r="B835" s="38" t="s">
        <v>835</v>
      </c>
    </row>
    <row r="836" spans="1:2" ht="24">
      <c r="A836" s="39">
        <v>41107</v>
      </c>
      <c r="B836" s="38" t="s">
        <v>836</v>
      </c>
    </row>
    <row r="837" spans="1:2" ht="24">
      <c r="A837" s="39">
        <v>41201</v>
      </c>
      <c r="B837" s="38" t="s">
        <v>837</v>
      </c>
    </row>
    <row r="838" spans="1:2">
      <c r="A838" s="39">
        <v>41203</v>
      </c>
      <c r="B838" s="38" t="s">
        <v>838</v>
      </c>
    </row>
    <row r="839" spans="1:2">
      <c r="A839" s="39">
        <v>41204</v>
      </c>
      <c r="B839" s="38" t="s">
        <v>839</v>
      </c>
    </row>
    <row r="840" spans="1:2" ht="24">
      <c r="A840" s="39">
        <v>41205</v>
      </c>
      <c r="B840" s="38" t="s">
        <v>840</v>
      </c>
    </row>
    <row r="841" spans="1:2">
      <c r="A841" s="39">
        <v>41302</v>
      </c>
      <c r="B841" s="38" t="s">
        <v>841</v>
      </c>
    </row>
    <row r="842" spans="1:2">
      <c r="A842" s="39">
        <v>41304</v>
      </c>
      <c r="B842" s="38" t="s">
        <v>842</v>
      </c>
    </row>
    <row r="843" spans="1:2" ht="24">
      <c r="A843" s="39">
        <v>41306</v>
      </c>
      <c r="B843" s="38" t="s">
        <v>843</v>
      </c>
    </row>
    <row r="844" spans="1:2">
      <c r="A844" s="39">
        <v>41309</v>
      </c>
      <c r="B844" s="38" t="s">
        <v>844</v>
      </c>
    </row>
    <row r="845" spans="1:2">
      <c r="A845" s="39">
        <v>41310</v>
      </c>
      <c r="B845" s="38" t="s">
        <v>845</v>
      </c>
    </row>
    <row r="846" spans="1:2">
      <c r="A846" s="39">
        <v>41401</v>
      </c>
      <c r="B846" s="38" t="s">
        <v>846</v>
      </c>
    </row>
    <row r="847" spans="1:2">
      <c r="A847" s="39">
        <v>41402</v>
      </c>
      <c r="B847" s="38" t="s">
        <v>847</v>
      </c>
    </row>
    <row r="848" spans="1:2">
      <c r="A848" s="39">
        <v>41403</v>
      </c>
      <c r="B848" s="38" t="s">
        <v>848</v>
      </c>
    </row>
    <row r="849" spans="1:2">
      <c r="A849" s="39">
        <v>41407</v>
      </c>
      <c r="B849" s="38" t="s">
        <v>849</v>
      </c>
    </row>
    <row r="850" spans="1:2" ht="24">
      <c r="A850" s="39">
        <v>41501</v>
      </c>
      <c r="B850" s="38" t="s">
        <v>850</v>
      </c>
    </row>
    <row r="851" spans="1:2">
      <c r="A851" s="39">
        <v>41503</v>
      </c>
      <c r="B851" s="38" t="s">
        <v>851</v>
      </c>
    </row>
    <row r="852" spans="1:2">
      <c r="A852" s="39">
        <v>41504</v>
      </c>
      <c r="B852" s="38" t="s">
        <v>852</v>
      </c>
    </row>
    <row r="853" spans="1:2">
      <c r="A853" s="39">
        <v>41601</v>
      </c>
      <c r="B853" s="38" t="s">
        <v>853</v>
      </c>
    </row>
    <row r="854" spans="1:2">
      <c r="A854" s="39">
        <v>41602</v>
      </c>
      <c r="B854" s="38" t="s">
        <v>854</v>
      </c>
    </row>
    <row r="855" spans="1:2">
      <c r="A855" s="39">
        <v>41603</v>
      </c>
      <c r="B855" s="38" t="s">
        <v>855</v>
      </c>
    </row>
    <row r="856" spans="1:2">
      <c r="A856" s="39">
        <v>41604</v>
      </c>
      <c r="B856" s="38" t="s">
        <v>856</v>
      </c>
    </row>
    <row r="857" spans="1:2">
      <c r="A857" s="39">
        <v>41605</v>
      </c>
      <c r="B857" s="38" t="s">
        <v>857</v>
      </c>
    </row>
    <row r="858" spans="1:2">
      <c r="A858" s="39">
        <v>42102</v>
      </c>
      <c r="B858" s="38" t="s">
        <v>858</v>
      </c>
    </row>
    <row r="859" spans="1:2">
      <c r="A859" s="39">
        <v>42103</v>
      </c>
      <c r="B859" s="38" t="s">
        <v>859</v>
      </c>
    </row>
    <row r="860" spans="1:2">
      <c r="A860" s="39">
        <v>42104</v>
      </c>
      <c r="B860" s="38" t="s">
        <v>860</v>
      </c>
    </row>
    <row r="861" spans="1:2">
      <c r="A861" s="39">
        <v>42201</v>
      </c>
      <c r="B861" s="38" t="s">
        <v>861</v>
      </c>
    </row>
    <row r="862" spans="1:2">
      <c r="A862" s="39">
        <v>42202</v>
      </c>
      <c r="B862" s="38" t="s">
        <v>862</v>
      </c>
    </row>
    <row r="863" spans="1:2" ht="24">
      <c r="A863" s="39">
        <v>42203</v>
      </c>
      <c r="B863" s="38" t="s">
        <v>863</v>
      </c>
    </row>
    <row r="864" spans="1:2">
      <c r="A864" s="39">
        <v>42205</v>
      </c>
      <c r="B864" s="38" t="s">
        <v>864</v>
      </c>
    </row>
    <row r="865" spans="1:2">
      <c r="A865" s="39">
        <v>42207</v>
      </c>
      <c r="B865" s="38" t="s">
        <v>865</v>
      </c>
    </row>
    <row r="866" spans="1:2">
      <c r="A866" s="39">
        <v>42208</v>
      </c>
      <c r="B866" s="38" t="s">
        <v>866</v>
      </c>
    </row>
    <row r="867" spans="1:2">
      <c r="A867" s="39">
        <v>42302</v>
      </c>
      <c r="B867" s="38" t="s">
        <v>867</v>
      </c>
    </row>
    <row r="868" spans="1:2">
      <c r="A868" s="39">
        <v>42303</v>
      </c>
      <c r="B868" s="38" t="s">
        <v>868</v>
      </c>
    </row>
    <row r="869" spans="1:2" ht="24">
      <c r="A869" s="39">
        <v>42305</v>
      </c>
      <c r="B869" s="38" t="s">
        <v>869</v>
      </c>
    </row>
    <row r="870" spans="1:2">
      <c r="A870" s="39">
        <v>42307</v>
      </c>
      <c r="B870" s="38" t="s">
        <v>870</v>
      </c>
    </row>
    <row r="871" spans="1:2">
      <c r="A871" s="39">
        <v>42309</v>
      </c>
      <c r="B871" s="38" t="s">
        <v>871</v>
      </c>
    </row>
    <row r="872" spans="1:2">
      <c r="A872" s="39">
        <v>42310</v>
      </c>
      <c r="B872" s="38" t="s">
        <v>872</v>
      </c>
    </row>
    <row r="873" spans="1:2" ht="24">
      <c r="A873" s="39">
        <v>42313</v>
      </c>
      <c r="B873" s="38" t="s">
        <v>873</v>
      </c>
    </row>
    <row r="874" spans="1:2">
      <c r="A874" s="39">
        <v>42316</v>
      </c>
      <c r="B874" s="38" t="s">
        <v>874</v>
      </c>
    </row>
    <row r="875" spans="1:2">
      <c r="A875" s="39">
        <v>42406</v>
      </c>
      <c r="B875" s="38" t="s">
        <v>875</v>
      </c>
    </row>
    <row r="876" spans="1:2">
      <c r="A876" s="39">
        <v>42408</v>
      </c>
      <c r="B876" s="38" t="s">
        <v>876</v>
      </c>
    </row>
    <row r="877" spans="1:2">
      <c r="A877" s="39">
        <v>42409</v>
      </c>
      <c r="B877" s="38" t="s">
        <v>877</v>
      </c>
    </row>
    <row r="878" spans="1:2">
      <c r="A878" s="39">
        <v>42410</v>
      </c>
      <c r="B878" s="38" t="s">
        <v>878</v>
      </c>
    </row>
    <row r="879" spans="1:2">
      <c r="A879" s="39">
        <v>42411</v>
      </c>
      <c r="B879" s="38" t="s">
        <v>879</v>
      </c>
    </row>
    <row r="880" spans="1:2">
      <c r="A880" s="39">
        <v>42413</v>
      </c>
      <c r="B880" s="38" t="s">
        <v>880</v>
      </c>
    </row>
    <row r="881" spans="1:2">
      <c r="A881" s="39">
        <v>42414</v>
      </c>
      <c r="B881" s="38" t="s">
        <v>881</v>
      </c>
    </row>
    <row r="882" spans="1:2">
      <c r="A882" s="39">
        <v>42417</v>
      </c>
      <c r="B882" s="38" t="s">
        <v>882</v>
      </c>
    </row>
    <row r="883" spans="1:2">
      <c r="A883" s="39">
        <v>42418</v>
      </c>
      <c r="B883" s="38" t="s">
        <v>883</v>
      </c>
    </row>
    <row r="884" spans="1:2">
      <c r="A884" s="39">
        <v>42419</v>
      </c>
      <c r="B884" s="38" t="s">
        <v>884</v>
      </c>
    </row>
    <row r="885" spans="1:2">
      <c r="A885" s="39">
        <v>42420</v>
      </c>
      <c r="B885" s="38" t="s">
        <v>885</v>
      </c>
    </row>
    <row r="886" spans="1:2">
      <c r="A886" s="39">
        <v>42421</v>
      </c>
      <c r="B886" s="38" t="s">
        <v>886</v>
      </c>
    </row>
    <row r="887" spans="1:2">
      <c r="A887" s="39">
        <v>42501</v>
      </c>
      <c r="B887" s="38" t="s">
        <v>887</v>
      </c>
    </row>
    <row r="888" spans="1:2">
      <c r="A888" s="39">
        <v>42502</v>
      </c>
      <c r="B888" s="38" t="s">
        <v>888</v>
      </c>
    </row>
    <row r="889" spans="1:2">
      <c r="A889" s="39">
        <v>42503</v>
      </c>
      <c r="B889" s="38" t="s">
        <v>889</v>
      </c>
    </row>
    <row r="890" spans="1:2">
      <c r="A890" s="39">
        <v>42504</v>
      </c>
      <c r="B890" s="38" t="s">
        <v>890</v>
      </c>
    </row>
    <row r="891" spans="1:2">
      <c r="A891" s="39">
        <v>42505</v>
      </c>
      <c r="B891" s="38" t="s">
        <v>891</v>
      </c>
    </row>
    <row r="892" spans="1:2">
      <c r="A892" s="39">
        <v>42507</v>
      </c>
      <c r="B892" s="38" t="s">
        <v>892</v>
      </c>
    </row>
    <row r="893" spans="1:2">
      <c r="A893" s="39">
        <v>42515</v>
      </c>
      <c r="B893" s="38" t="s">
        <v>893</v>
      </c>
    </row>
    <row r="894" spans="1:2">
      <c r="A894" s="39">
        <v>42516</v>
      </c>
      <c r="B894" s="38" t="s">
        <v>894</v>
      </c>
    </row>
    <row r="895" spans="1:2">
      <c r="A895" s="39">
        <v>42517</v>
      </c>
      <c r="B895" s="38" t="s">
        <v>895</v>
      </c>
    </row>
    <row r="896" spans="1:2">
      <c r="A896" s="39">
        <v>42606</v>
      </c>
      <c r="B896" s="38" t="s">
        <v>896</v>
      </c>
    </row>
    <row r="897" spans="1:2">
      <c r="A897" s="39">
        <v>42610</v>
      </c>
      <c r="B897" s="38" t="s">
        <v>897</v>
      </c>
    </row>
    <row r="898" spans="1:2">
      <c r="A898" s="39">
        <v>42611</v>
      </c>
      <c r="B898" s="38" t="s">
        <v>898</v>
      </c>
    </row>
    <row r="899" spans="1:2">
      <c r="A899" s="39">
        <v>42619</v>
      </c>
      <c r="B899" s="38" t="s">
        <v>899</v>
      </c>
    </row>
    <row r="900" spans="1:2">
      <c r="A900" s="39">
        <v>42621</v>
      </c>
      <c r="B900" s="38" t="s">
        <v>900</v>
      </c>
    </row>
    <row r="901" spans="1:2">
      <c r="A901" s="39">
        <v>42624</v>
      </c>
      <c r="B901" s="38" t="s">
        <v>901</v>
      </c>
    </row>
    <row r="902" spans="1:2">
      <c r="A902" s="39">
        <v>42625</v>
      </c>
      <c r="B902" s="38" t="s">
        <v>902</v>
      </c>
    </row>
    <row r="903" spans="1:2">
      <c r="A903" s="39">
        <v>42627</v>
      </c>
      <c r="B903" s="38" t="s">
        <v>903</v>
      </c>
    </row>
    <row r="904" spans="1:2">
      <c r="A904" s="39">
        <v>42628</v>
      </c>
      <c r="B904" s="38" t="s">
        <v>904</v>
      </c>
    </row>
    <row r="905" spans="1:2">
      <c r="A905" s="39">
        <v>42629</v>
      </c>
      <c r="B905" s="38" t="s">
        <v>905</v>
      </c>
    </row>
    <row r="906" spans="1:2">
      <c r="A906" s="39">
        <v>42630</v>
      </c>
      <c r="B906" s="38" t="s">
        <v>906</v>
      </c>
    </row>
    <row r="907" spans="1:2">
      <c r="A907" s="39">
        <v>42632</v>
      </c>
      <c r="B907" s="38" t="s">
        <v>907</v>
      </c>
    </row>
    <row r="908" spans="1:2">
      <c r="A908" s="39">
        <v>42637</v>
      </c>
      <c r="B908" s="38" t="s">
        <v>908</v>
      </c>
    </row>
    <row r="909" spans="1:2">
      <c r="A909" s="39">
        <v>42638</v>
      </c>
      <c r="B909" s="38" t="s">
        <v>909</v>
      </c>
    </row>
    <row r="910" spans="1:2">
      <c r="A910" s="39">
        <v>42639</v>
      </c>
      <c r="B910" s="38" t="s">
        <v>910</v>
      </c>
    </row>
    <row r="911" spans="1:2">
      <c r="A911" s="39">
        <v>42640</v>
      </c>
      <c r="B911" s="38" t="s">
        <v>911</v>
      </c>
    </row>
    <row r="912" spans="1:2">
      <c r="A912" s="39">
        <v>42643</v>
      </c>
      <c r="B912" s="38" t="s">
        <v>912</v>
      </c>
    </row>
    <row r="913" spans="1:2">
      <c r="A913" s="39">
        <v>42647</v>
      </c>
      <c r="B913" s="38" t="s">
        <v>913</v>
      </c>
    </row>
    <row r="914" spans="1:2">
      <c r="A914" s="39">
        <v>42648</v>
      </c>
      <c r="B914" s="38" t="s">
        <v>914</v>
      </c>
    </row>
    <row r="915" spans="1:2">
      <c r="A915" s="39">
        <v>42651</v>
      </c>
      <c r="B915" s="38" t="s">
        <v>915</v>
      </c>
    </row>
    <row r="916" spans="1:2">
      <c r="A916" s="39">
        <v>42652</v>
      </c>
      <c r="B916" s="38" t="s">
        <v>916</v>
      </c>
    </row>
    <row r="917" spans="1:2">
      <c r="A917" s="39">
        <v>42653</v>
      </c>
      <c r="B917" s="38" t="s">
        <v>917</v>
      </c>
    </row>
    <row r="918" spans="1:2">
      <c r="A918" s="39">
        <v>42664</v>
      </c>
      <c r="B918" s="38" t="s">
        <v>918</v>
      </c>
    </row>
    <row r="919" spans="1:2">
      <c r="A919" s="39">
        <v>42669</v>
      </c>
      <c r="B919" s="38" t="s">
        <v>919</v>
      </c>
    </row>
    <row r="920" spans="1:2">
      <c r="A920" s="39">
        <v>42674</v>
      </c>
      <c r="B920" s="38" t="s">
        <v>920</v>
      </c>
    </row>
    <row r="921" spans="1:2">
      <c r="A921" s="39">
        <v>42676</v>
      </c>
      <c r="B921" s="38" t="s">
        <v>921</v>
      </c>
    </row>
    <row r="922" spans="1:2">
      <c r="A922" s="39">
        <v>42678</v>
      </c>
      <c r="B922" s="38" t="s">
        <v>922</v>
      </c>
    </row>
    <row r="923" spans="1:2">
      <c r="A923" s="39">
        <v>42681</v>
      </c>
      <c r="B923" s="38" t="s">
        <v>923</v>
      </c>
    </row>
    <row r="924" spans="1:2">
      <c r="A924" s="39">
        <v>42685</v>
      </c>
      <c r="B924" s="38" t="s">
        <v>924</v>
      </c>
    </row>
    <row r="925" spans="1:2">
      <c r="A925" s="39">
        <v>42686</v>
      </c>
      <c r="B925" s="38" t="s">
        <v>925</v>
      </c>
    </row>
    <row r="926" spans="1:2">
      <c r="A926" s="39">
        <v>42687</v>
      </c>
      <c r="B926" s="38" t="s">
        <v>926</v>
      </c>
    </row>
    <row r="927" spans="1:2">
      <c r="A927" s="39">
        <v>42690</v>
      </c>
      <c r="B927" s="38" t="s">
        <v>927</v>
      </c>
    </row>
    <row r="928" spans="1:2">
      <c r="A928" s="39">
        <v>42694</v>
      </c>
      <c r="B928" s="38" t="s">
        <v>928</v>
      </c>
    </row>
    <row r="929" spans="1:2" ht="24">
      <c r="A929" s="39">
        <v>42697</v>
      </c>
      <c r="B929" s="38" t="s">
        <v>929</v>
      </c>
    </row>
    <row r="930" spans="1:2">
      <c r="A930" s="39">
        <v>42698</v>
      </c>
      <c r="B930" s="38" t="s">
        <v>930</v>
      </c>
    </row>
    <row r="931" spans="1:2">
      <c r="A931" s="39">
        <v>42699</v>
      </c>
      <c r="B931" s="38" t="s">
        <v>931</v>
      </c>
    </row>
    <row r="932" spans="1:2">
      <c r="A932" s="39">
        <v>42705</v>
      </c>
      <c r="B932" s="38" t="s">
        <v>932</v>
      </c>
    </row>
    <row r="933" spans="1:2">
      <c r="A933" s="39">
        <v>42708</v>
      </c>
      <c r="B933" s="38" t="s">
        <v>933</v>
      </c>
    </row>
    <row r="934" spans="1:2">
      <c r="A934" s="39">
        <v>42709</v>
      </c>
      <c r="B934" s="38" t="s">
        <v>934</v>
      </c>
    </row>
    <row r="935" spans="1:2" ht="24">
      <c r="A935" s="39">
        <v>42713</v>
      </c>
      <c r="B935" s="38" t="s">
        <v>935</v>
      </c>
    </row>
    <row r="936" spans="1:2">
      <c r="A936" s="39">
        <v>42716</v>
      </c>
      <c r="B936" s="38" t="s">
        <v>936</v>
      </c>
    </row>
    <row r="937" spans="1:2">
      <c r="A937" s="39">
        <v>42717</v>
      </c>
      <c r="B937" s="38" t="s">
        <v>937</v>
      </c>
    </row>
    <row r="938" spans="1:2">
      <c r="A938" s="39">
        <v>42718</v>
      </c>
      <c r="B938" s="38" t="s">
        <v>938</v>
      </c>
    </row>
    <row r="939" spans="1:2">
      <c r="A939" s="39">
        <v>42721</v>
      </c>
      <c r="B939" s="38" t="s">
        <v>939</v>
      </c>
    </row>
    <row r="940" spans="1:2">
      <c r="A940" s="39">
        <v>42722</v>
      </c>
      <c r="B940" s="38" t="s">
        <v>940</v>
      </c>
    </row>
    <row r="941" spans="1:2">
      <c r="A941" s="39">
        <v>42723</v>
      </c>
      <c r="B941" s="38" t="s">
        <v>941</v>
      </c>
    </row>
    <row r="942" spans="1:2">
      <c r="A942" s="39">
        <v>42729</v>
      </c>
      <c r="B942" s="38" t="s">
        <v>942</v>
      </c>
    </row>
    <row r="943" spans="1:2">
      <c r="A943" s="39">
        <v>42801</v>
      </c>
      <c r="B943" s="38" t="s">
        <v>943</v>
      </c>
    </row>
    <row r="944" spans="1:2" ht="24">
      <c r="A944" s="39">
        <v>42802</v>
      </c>
      <c r="B944" s="38" t="s">
        <v>944</v>
      </c>
    </row>
    <row r="945" spans="1:2">
      <c r="A945" s="39">
        <v>43102</v>
      </c>
      <c r="B945" s="38" t="s">
        <v>945</v>
      </c>
    </row>
    <row r="946" spans="1:2">
      <c r="A946" s="39">
        <v>43103</v>
      </c>
      <c r="B946" s="38" t="s">
        <v>946</v>
      </c>
    </row>
    <row r="947" spans="1:2">
      <c r="A947" s="39">
        <v>43105</v>
      </c>
      <c r="B947" s="38" t="s">
        <v>947</v>
      </c>
    </row>
    <row r="948" spans="1:2" ht="24">
      <c r="A948" s="39">
        <v>43107</v>
      </c>
      <c r="B948" s="38" t="s">
        <v>948</v>
      </c>
    </row>
    <row r="949" spans="1:2">
      <c r="A949" s="39">
        <v>43109</v>
      </c>
      <c r="B949" s="38" t="s">
        <v>949</v>
      </c>
    </row>
    <row r="950" spans="1:2">
      <c r="A950" s="39">
        <v>43202</v>
      </c>
      <c r="B950" s="38" t="s">
        <v>950</v>
      </c>
    </row>
    <row r="951" spans="1:2">
      <c r="A951" s="39">
        <v>43206</v>
      </c>
      <c r="B951" s="38" t="s">
        <v>951</v>
      </c>
    </row>
    <row r="952" spans="1:2">
      <c r="A952" s="39">
        <v>43301</v>
      </c>
      <c r="B952" s="38" t="s">
        <v>952</v>
      </c>
    </row>
    <row r="953" spans="1:2">
      <c r="A953" s="39">
        <v>43302</v>
      </c>
      <c r="B953" s="38" t="s">
        <v>953</v>
      </c>
    </row>
    <row r="954" spans="1:2">
      <c r="A954" s="39">
        <v>43304</v>
      </c>
      <c r="B954" s="38" t="s">
        <v>954</v>
      </c>
    </row>
    <row r="955" spans="1:2" ht="24">
      <c r="A955" s="39">
        <v>43305</v>
      </c>
      <c r="B955" s="38" t="s">
        <v>955</v>
      </c>
    </row>
    <row r="956" spans="1:2">
      <c r="A956" s="39">
        <v>43306</v>
      </c>
      <c r="B956" s="38" t="s">
        <v>956</v>
      </c>
    </row>
    <row r="957" spans="1:2">
      <c r="A957" s="39">
        <v>43401</v>
      </c>
      <c r="B957" s="38" t="s">
        <v>957</v>
      </c>
    </row>
    <row r="958" spans="1:2">
      <c r="A958" s="39">
        <v>43502</v>
      </c>
      <c r="B958" s="38" t="s">
        <v>958</v>
      </c>
    </row>
    <row r="959" spans="1:2">
      <c r="A959" s="39">
        <v>43505</v>
      </c>
      <c r="B959" s="38" t="s">
        <v>959</v>
      </c>
    </row>
    <row r="960" spans="1:2">
      <c r="A960" s="39">
        <v>43506</v>
      </c>
      <c r="B960" s="38" t="s">
        <v>960</v>
      </c>
    </row>
    <row r="961" spans="1:2">
      <c r="A961" s="39">
        <v>43602</v>
      </c>
      <c r="B961" s="38" t="s">
        <v>961</v>
      </c>
    </row>
    <row r="962" spans="1:2">
      <c r="A962" s="39">
        <v>43604</v>
      </c>
      <c r="B962" s="38" t="s">
        <v>962</v>
      </c>
    </row>
    <row r="963" spans="1:2">
      <c r="A963" s="39">
        <v>43605</v>
      </c>
      <c r="B963" s="38" t="s">
        <v>963</v>
      </c>
    </row>
    <row r="964" spans="1:2">
      <c r="A964" s="39">
        <v>43606</v>
      </c>
      <c r="B964" s="38" t="s">
        <v>964</v>
      </c>
    </row>
    <row r="965" spans="1:2">
      <c r="A965" s="39">
        <v>43607</v>
      </c>
      <c r="B965" s="38" t="s">
        <v>965</v>
      </c>
    </row>
    <row r="966" spans="1:2">
      <c r="A966" s="39">
        <v>43608</v>
      </c>
      <c r="B966" s="38" t="s">
        <v>966</v>
      </c>
    </row>
    <row r="967" spans="1:2">
      <c r="A967" s="39">
        <v>43609</v>
      </c>
      <c r="B967" s="38" t="s">
        <v>967</v>
      </c>
    </row>
    <row r="968" spans="1:2">
      <c r="A968" s="39">
        <v>43610</v>
      </c>
      <c r="B968" s="38" t="s">
        <v>968</v>
      </c>
    </row>
    <row r="969" spans="1:2">
      <c r="A969" s="39">
        <v>43701</v>
      </c>
      <c r="B969" s="38" t="s">
        <v>969</v>
      </c>
    </row>
    <row r="970" spans="1:2">
      <c r="A970" s="39">
        <v>43702</v>
      </c>
      <c r="B970" s="38" t="s">
        <v>970</v>
      </c>
    </row>
    <row r="971" spans="1:2" ht="24">
      <c r="A971" s="39">
        <v>43704</v>
      </c>
      <c r="B971" s="38" t="s">
        <v>971</v>
      </c>
    </row>
    <row r="972" spans="1:2">
      <c r="A972" s="39">
        <v>43705</v>
      </c>
      <c r="B972" s="38" t="s">
        <v>972</v>
      </c>
    </row>
    <row r="973" spans="1:2">
      <c r="A973" s="39">
        <v>43706</v>
      </c>
      <c r="B973" s="38" t="s">
        <v>973</v>
      </c>
    </row>
    <row r="974" spans="1:2">
      <c r="A974" s="39">
        <v>43707</v>
      </c>
      <c r="B974" s="38" t="s">
        <v>974</v>
      </c>
    </row>
    <row r="975" spans="1:2">
      <c r="A975" s="39">
        <v>43708</v>
      </c>
      <c r="B975" s="38" t="s">
        <v>975</v>
      </c>
    </row>
    <row r="976" spans="1:2">
      <c r="A976" s="39">
        <v>43709</v>
      </c>
      <c r="B976" s="38" t="s">
        <v>976</v>
      </c>
    </row>
    <row r="977" spans="1:2">
      <c r="A977" s="39">
        <v>43710</v>
      </c>
      <c r="B977" s="38" t="s">
        <v>977</v>
      </c>
    </row>
    <row r="978" spans="1:2">
      <c r="A978" s="39">
        <v>43712</v>
      </c>
      <c r="B978" s="38" t="s">
        <v>978</v>
      </c>
    </row>
    <row r="979" spans="1:2">
      <c r="A979" s="39">
        <v>43713</v>
      </c>
      <c r="B979" s="38" t="s">
        <v>979</v>
      </c>
    </row>
    <row r="980" spans="1:2" ht="24">
      <c r="A980" s="39">
        <v>43803</v>
      </c>
      <c r="B980" s="38" t="s">
        <v>980</v>
      </c>
    </row>
    <row r="981" spans="1:2">
      <c r="A981" s="39">
        <v>43804</v>
      </c>
      <c r="B981" s="38" t="s">
        <v>981</v>
      </c>
    </row>
    <row r="982" spans="1:2">
      <c r="A982" s="39">
        <v>43805</v>
      </c>
      <c r="B982" s="38" t="s">
        <v>982</v>
      </c>
    </row>
    <row r="983" spans="1:2">
      <c r="A983" s="39">
        <v>43807</v>
      </c>
      <c r="B983" s="38" t="s">
        <v>983</v>
      </c>
    </row>
    <row r="984" spans="1:2" ht="24">
      <c r="A984" s="39">
        <v>43808</v>
      </c>
      <c r="B984" s="38" t="s">
        <v>984</v>
      </c>
    </row>
    <row r="985" spans="1:2">
      <c r="A985" s="39">
        <v>43905</v>
      </c>
      <c r="B985" s="38" t="s">
        <v>985</v>
      </c>
    </row>
    <row r="986" spans="1:2">
      <c r="A986" s="39">
        <v>43907</v>
      </c>
      <c r="B986" s="38" t="s">
        <v>986</v>
      </c>
    </row>
    <row r="987" spans="1:2">
      <c r="A987" s="39">
        <v>43908</v>
      </c>
      <c r="B987" s="38" t="s">
        <v>987</v>
      </c>
    </row>
    <row r="988" spans="1:2">
      <c r="A988" s="39">
        <v>43910</v>
      </c>
      <c r="B988" s="38" t="s">
        <v>988</v>
      </c>
    </row>
    <row r="989" spans="1:2">
      <c r="A989" s="39">
        <v>43911</v>
      </c>
      <c r="B989" s="38" t="s">
        <v>989</v>
      </c>
    </row>
    <row r="990" spans="1:2" ht="24">
      <c r="A990" s="39">
        <v>43916</v>
      </c>
      <c r="B990" s="38" t="s">
        <v>990</v>
      </c>
    </row>
    <row r="991" spans="1:2">
      <c r="A991" s="39">
        <v>43919</v>
      </c>
      <c r="B991" s="38" t="s">
        <v>991</v>
      </c>
    </row>
    <row r="992" spans="1:2">
      <c r="A992" s="39">
        <v>43922</v>
      </c>
      <c r="B992" s="38" t="s">
        <v>992</v>
      </c>
    </row>
    <row r="993" spans="1:2">
      <c r="A993" s="39">
        <v>43924</v>
      </c>
      <c r="B993" s="38" t="s">
        <v>993</v>
      </c>
    </row>
    <row r="994" spans="1:2">
      <c r="A994" s="39">
        <v>43925</v>
      </c>
      <c r="B994" s="38" t="s">
        <v>994</v>
      </c>
    </row>
    <row r="995" spans="1:2">
      <c r="A995" s="39">
        <v>43926</v>
      </c>
      <c r="B995" s="38" t="s">
        <v>995</v>
      </c>
    </row>
    <row r="996" spans="1:2">
      <c r="A996" s="39">
        <v>43927</v>
      </c>
      <c r="B996" s="38" t="s">
        <v>996</v>
      </c>
    </row>
    <row r="997" spans="1:2">
      <c r="A997" s="39">
        <v>43929</v>
      </c>
      <c r="B997" s="38" t="s">
        <v>997</v>
      </c>
    </row>
    <row r="998" spans="1:2">
      <c r="A998" s="39">
        <v>43933</v>
      </c>
      <c r="B998" s="38" t="s">
        <v>998</v>
      </c>
    </row>
    <row r="999" spans="1:2" ht="24">
      <c r="A999" s="39">
        <v>43934</v>
      </c>
      <c r="B999" s="38" t="s">
        <v>999</v>
      </c>
    </row>
    <row r="1000" spans="1:2">
      <c r="A1000" s="39">
        <v>43938</v>
      </c>
      <c r="B1000" s="38" t="s">
        <v>1000</v>
      </c>
    </row>
    <row r="1001" spans="1:2">
      <c r="A1001" s="39">
        <v>43939</v>
      </c>
      <c r="B1001" s="38" t="s">
        <v>1001</v>
      </c>
    </row>
    <row r="1002" spans="1:2" ht="24">
      <c r="A1002" s="39">
        <v>43940</v>
      </c>
      <c r="B1002" s="38" t="s">
        <v>1002</v>
      </c>
    </row>
    <row r="1003" spans="1:2">
      <c r="A1003" s="39">
        <v>43949</v>
      </c>
      <c r="B1003" s="38" t="s">
        <v>1003</v>
      </c>
    </row>
    <row r="1004" spans="1:2">
      <c r="A1004" s="39">
        <v>44101</v>
      </c>
      <c r="B1004" s="38" t="s">
        <v>1004</v>
      </c>
    </row>
    <row r="1005" spans="1:2">
      <c r="A1005" s="39">
        <v>44104</v>
      </c>
      <c r="B1005" s="38" t="s">
        <v>1005</v>
      </c>
    </row>
    <row r="1006" spans="1:2">
      <c r="A1006" s="39">
        <v>44105</v>
      </c>
      <c r="B1006" s="38" t="s">
        <v>1006</v>
      </c>
    </row>
    <row r="1007" spans="1:2">
      <c r="A1007" s="39">
        <v>44108</v>
      </c>
      <c r="B1007" s="38" t="s">
        <v>1007</v>
      </c>
    </row>
    <row r="1008" spans="1:2">
      <c r="A1008" s="39">
        <v>44202</v>
      </c>
      <c r="B1008" s="38" t="s">
        <v>1008</v>
      </c>
    </row>
    <row r="1009" spans="1:2">
      <c r="A1009" s="39">
        <v>44203</v>
      </c>
      <c r="B1009" s="38" t="s">
        <v>1009</v>
      </c>
    </row>
    <row r="1010" spans="1:2" ht="24">
      <c r="A1010" s="39">
        <v>44205</v>
      </c>
      <c r="B1010" s="38" t="s">
        <v>1010</v>
      </c>
    </row>
    <row r="1011" spans="1:2">
      <c r="A1011" s="39">
        <v>44303</v>
      </c>
      <c r="B1011" s="38" t="s">
        <v>1011</v>
      </c>
    </row>
    <row r="1012" spans="1:2">
      <c r="A1012" s="39">
        <v>44304</v>
      </c>
      <c r="B1012" s="38" t="s">
        <v>1012</v>
      </c>
    </row>
    <row r="1013" spans="1:2">
      <c r="A1013" s="39">
        <v>44305</v>
      </c>
      <c r="B1013" s="38" t="s">
        <v>1013</v>
      </c>
    </row>
    <row r="1014" spans="1:2">
      <c r="A1014" s="39">
        <v>44306</v>
      </c>
      <c r="B1014" s="38" t="s">
        <v>1014</v>
      </c>
    </row>
    <row r="1015" spans="1:2" ht="24">
      <c r="A1015" s="39">
        <v>44309</v>
      </c>
      <c r="B1015" s="38" t="s">
        <v>1015</v>
      </c>
    </row>
    <row r="1016" spans="1:2">
      <c r="A1016" s="39">
        <v>44311</v>
      </c>
      <c r="B1016" s="38" t="s">
        <v>1016</v>
      </c>
    </row>
    <row r="1017" spans="1:2" ht="24">
      <c r="A1017" s="39">
        <v>44312</v>
      </c>
      <c r="B1017" s="38" t="s">
        <v>1017</v>
      </c>
    </row>
    <row r="1018" spans="1:2">
      <c r="A1018" s="39">
        <v>44313</v>
      </c>
      <c r="B1018" s="38" t="s">
        <v>1018</v>
      </c>
    </row>
    <row r="1019" spans="1:2">
      <c r="A1019" s="39">
        <v>44317</v>
      </c>
      <c r="B1019" s="38" t="s">
        <v>1019</v>
      </c>
    </row>
    <row r="1020" spans="1:2">
      <c r="A1020" s="39">
        <v>44324</v>
      </c>
      <c r="B1020" s="38" t="s">
        <v>1020</v>
      </c>
    </row>
    <row r="1021" spans="1:2">
      <c r="A1021" s="39">
        <v>44403</v>
      </c>
      <c r="B1021" s="38" t="s">
        <v>1021</v>
      </c>
    </row>
    <row r="1022" spans="1:2">
      <c r="A1022" s="39">
        <v>44405</v>
      </c>
      <c r="B1022" s="38" t="s">
        <v>1022</v>
      </c>
    </row>
    <row r="1023" spans="1:2">
      <c r="A1023" s="39">
        <v>44406</v>
      </c>
      <c r="B1023" s="38" t="s">
        <v>1023</v>
      </c>
    </row>
    <row r="1024" spans="1:2">
      <c r="A1024" s="39">
        <v>44408</v>
      </c>
      <c r="B1024" s="38" t="s">
        <v>1024</v>
      </c>
    </row>
    <row r="1025" spans="1:2">
      <c r="A1025" s="39">
        <v>44409</v>
      </c>
      <c r="B1025" s="38" t="s">
        <v>1025</v>
      </c>
    </row>
    <row r="1026" spans="1:2">
      <c r="A1026" s="39">
        <v>44410</v>
      </c>
      <c r="B1026" s="38" t="s">
        <v>1026</v>
      </c>
    </row>
    <row r="1027" spans="1:2">
      <c r="A1027" s="39">
        <v>44412</v>
      </c>
      <c r="B1027" s="38" t="s">
        <v>1027</v>
      </c>
    </row>
    <row r="1028" spans="1:2">
      <c r="A1028" s="39">
        <v>44413</v>
      </c>
      <c r="B1028" s="38" t="s">
        <v>1028</v>
      </c>
    </row>
    <row r="1029" spans="1:2">
      <c r="A1029" s="39">
        <v>44414</v>
      </c>
      <c r="B1029" s="38" t="s">
        <v>1029</v>
      </c>
    </row>
    <row r="1030" spans="1:2">
      <c r="A1030" s="39">
        <v>44416</v>
      </c>
      <c r="B1030" s="38" t="s">
        <v>1030</v>
      </c>
    </row>
    <row r="1031" spans="1:2" ht="24">
      <c r="A1031" s="39">
        <v>44417</v>
      </c>
      <c r="B1031" s="38" t="s">
        <v>1031</v>
      </c>
    </row>
    <row r="1032" spans="1:2">
      <c r="A1032" s="39">
        <v>44419</v>
      </c>
      <c r="B1032" s="38" t="s">
        <v>1032</v>
      </c>
    </row>
    <row r="1033" spans="1:2">
      <c r="A1033" s="39">
        <v>44421</v>
      </c>
      <c r="B1033" s="38" t="s">
        <v>1033</v>
      </c>
    </row>
    <row r="1034" spans="1:2">
      <c r="A1034" s="39">
        <v>44422</v>
      </c>
      <c r="B1034" s="38" t="s">
        <v>1034</v>
      </c>
    </row>
    <row r="1035" spans="1:2">
      <c r="A1035" s="39">
        <v>44426</v>
      </c>
      <c r="B1035" s="38" t="s">
        <v>1035</v>
      </c>
    </row>
    <row r="1036" spans="1:2">
      <c r="A1036" s="39">
        <v>44428</v>
      </c>
      <c r="B1036" s="38" t="s">
        <v>1036</v>
      </c>
    </row>
    <row r="1037" spans="1:2">
      <c r="A1037" s="39">
        <v>44429</v>
      </c>
      <c r="B1037" s="38" t="s">
        <v>1037</v>
      </c>
    </row>
    <row r="1038" spans="1:2">
      <c r="A1038" s="39">
        <v>44432</v>
      </c>
      <c r="B1038" s="38" t="s">
        <v>1038</v>
      </c>
    </row>
    <row r="1039" spans="1:2">
      <c r="A1039" s="39">
        <v>44437</v>
      </c>
      <c r="B1039" s="38" t="s">
        <v>1039</v>
      </c>
    </row>
    <row r="1040" spans="1:2">
      <c r="A1040" s="39">
        <v>44441</v>
      </c>
      <c r="B1040" s="38" t="s">
        <v>1040</v>
      </c>
    </row>
    <row r="1041" spans="1:2">
      <c r="A1041" s="39">
        <v>44443</v>
      </c>
      <c r="B1041" s="38" t="s">
        <v>1041</v>
      </c>
    </row>
    <row r="1042" spans="1:2">
      <c r="A1042" s="39">
        <v>44449</v>
      </c>
      <c r="B1042" s="38" t="s">
        <v>1042</v>
      </c>
    </row>
    <row r="1043" spans="1:2">
      <c r="A1043" s="39">
        <v>44503</v>
      </c>
      <c r="B1043" s="38" t="s">
        <v>1043</v>
      </c>
    </row>
    <row r="1044" spans="1:2">
      <c r="A1044" s="39">
        <v>44505</v>
      </c>
      <c r="B1044" s="38" t="s">
        <v>1044</v>
      </c>
    </row>
    <row r="1045" spans="1:2">
      <c r="A1045" s="39">
        <v>44507</v>
      </c>
      <c r="B1045" s="38" t="s">
        <v>1045</v>
      </c>
    </row>
    <row r="1046" spans="1:2">
      <c r="A1046" s="39">
        <v>44511</v>
      </c>
      <c r="B1046" s="38" t="s">
        <v>1046</v>
      </c>
    </row>
    <row r="1047" spans="1:2">
      <c r="A1047" s="39">
        <v>44512</v>
      </c>
      <c r="B1047" s="38" t="s">
        <v>1047</v>
      </c>
    </row>
    <row r="1048" spans="1:2">
      <c r="A1048" s="39">
        <v>44514</v>
      </c>
      <c r="B1048" s="38" t="s">
        <v>1048</v>
      </c>
    </row>
    <row r="1049" spans="1:2">
      <c r="A1049" s="39">
        <v>44516</v>
      </c>
      <c r="B1049" s="38" t="s">
        <v>1049</v>
      </c>
    </row>
    <row r="1050" spans="1:2">
      <c r="A1050" s="39">
        <v>44517</v>
      </c>
      <c r="B1050" s="38" t="s">
        <v>1050</v>
      </c>
    </row>
    <row r="1051" spans="1:2" ht="24">
      <c r="A1051" s="39">
        <v>44518</v>
      </c>
      <c r="B1051" s="38" t="s">
        <v>1051</v>
      </c>
    </row>
    <row r="1052" spans="1:2">
      <c r="A1052" s="39">
        <v>44519</v>
      </c>
      <c r="B1052" s="38" t="s">
        <v>1052</v>
      </c>
    </row>
    <row r="1053" spans="1:2">
      <c r="A1053" s="39">
        <v>44520</v>
      </c>
      <c r="B1053" s="38" t="s">
        <v>1053</v>
      </c>
    </row>
    <row r="1054" spans="1:2">
      <c r="A1054" s="39">
        <v>44521</v>
      </c>
      <c r="B1054" s="38" t="s">
        <v>1054</v>
      </c>
    </row>
    <row r="1055" spans="1:2">
      <c r="A1055" s="39">
        <v>44522</v>
      </c>
      <c r="B1055" s="38" t="s">
        <v>1055</v>
      </c>
    </row>
    <row r="1056" spans="1:2" ht="24">
      <c r="A1056" s="39">
        <v>44523</v>
      </c>
      <c r="B1056" s="38" t="s">
        <v>1056</v>
      </c>
    </row>
    <row r="1057" spans="1:2">
      <c r="A1057" s="39">
        <v>44525</v>
      </c>
      <c r="B1057" s="38" t="s">
        <v>1057</v>
      </c>
    </row>
    <row r="1058" spans="1:2">
      <c r="A1058" s="39">
        <v>44602</v>
      </c>
      <c r="B1058" s="38" t="s">
        <v>1058</v>
      </c>
    </row>
    <row r="1059" spans="1:2">
      <c r="A1059" s="39">
        <v>44604</v>
      </c>
      <c r="B1059" s="38" t="s">
        <v>1059</v>
      </c>
    </row>
    <row r="1060" spans="1:2">
      <c r="A1060" s="39">
        <v>44610</v>
      </c>
      <c r="B1060" s="38" t="s">
        <v>1060</v>
      </c>
    </row>
    <row r="1061" spans="1:2">
      <c r="A1061" s="39">
        <v>44701</v>
      </c>
      <c r="B1061" s="38" t="s">
        <v>1061</v>
      </c>
    </row>
    <row r="1062" spans="1:2">
      <c r="A1062" s="39">
        <v>45102</v>
      </c>
      <c r="B1062" s="38" t="s">
        <v>1062</v>
      </c>
    </row>
    <row r="1063" spans="1:2">
      <c r="A1063" s="39">
        <v>45206</v>
      </c>
      <c r="B1063" s="38" t="s">
        <v>1063</v>
      </c>
    </row>
    <row r="1064" spans="1:2">
      <c r="A1064" s="39">
        <v>45302</v>
      </c>
      <c r="B1064" s="38" t="s">
        <v>1064</v>
      </c>
    </row>
    <row r="1065" spans="1:2">
      <c r="A1065" s="39">
        <v>45303</v>
      </c>
      <c r="B1065" s="38" t="s">
        <v>1065</v>
      </c>
    </row>
    <row r="1066" spans="1:2">
      <c r="A1066" s="39">
        <v>45304</v>
      </c>
      <c r="B1066" s="38" t="s">
        <v>1066</v>
      </c>
    </row>
    <row r="1067" spans="1:2">
      <c r="A1067" s="39">
        <v>45305</v>
      </c>
      <c r="B1067" s="38" t="s">
        <v>1067</v>
      </c>
    </row>
    <row r="1068" spans="1:2">
      <c r="A1068" s="39">
        <v>45306</v>
      </c>
      <c r="B1068" s="38" t="s">
        <v>1068</v>
      </c>
    </row>
    <row r="1069" spans="1:2">
      <c r="A1069" s="39">
        <v>45307</v>
      </c>
      <c r="B1069" s="38" t="s">
        <v>1069</v>
      </c>
    </row>
    <row r="1070" spans="1:2">
      <c r="A1070" s="39">
        <v>45308</v>
      </c>
      <c r="B1070" s="38" t="s">
        <v>1070</v>
      </c>
    </row>
    <row r="1071" spans="1:2">
      <c r="A1071" s="39">
        <v>45309</v>
      </c>
      <c r="B1071" s="38" t="s">
        <v>1071</v>
      </c>
    </row>
    <row r="1072" spans="1:2">
      <c r="A1072" s="39">
        <v>45310</v>
      </c>
      <c r="B1072" s="38" t="s">
        <v>1072</v>
      </c>
    </row>
    <row r="1073" spans="1:2">
      <c r="A1073" s="39">
        <v>45311</v>
      </c>
      <c r="B1073" s="38" t="s">
        <v>1073</v>
      </c>
    </row>
    <row r="1074" spans="1:2">
      <c r="A1074" s="39">
        <v>45404</v>
      </c>
      <c r="B1074" s="38" t="s">
        <v>1074</v>
      </c>
    </row>
    <row r="1075" spans="1:2">
      <c r="A1075" s="39">
        <v>45407</v>
      </c>
      <c r="B1075" s="38" t="s">
        <v>1075</v>
      </c>
    </row>
    <row r="1076" spans="1:2">
      <c r="A1076" s="39">
        <v>45409</v>
      </c>
      <c r="B1076" s="38" t="s">
        <v>1076</v>
      </c>
    </row>
    <row r="1077" spans="1:2">
      <c r="A1077" s="39">
        <v>45411</v>
      </c>
      <c r="B1077" s="38" t="s">
        <v>1077</v>
      </c>
    </row>
    <row r="1078" spans="1:2" ht="24">
      <c r="A1078" s="39">
        <v>45502</v>
      </c>
      <c r="B1078" s="38" t="s">
        <v>1078</v>
      </c>
    </row>
    <row r="1079" spans="1:2">
      <c r="A1079" s="39">
        <v>45503</v>
      </c>
      <c r="B1079" s="38" t="s">
        <v>1079</v>
      </c>
    </row>
    <row r="1080" spans="1:2">
      <c r="A1080" s="39">
        <v>45506</v>
      </c>
      <c r="B1080" s="38" t="s">
        <v>1080</v>
      </c>
    </row>
    <row r="1081" spans="1:2">
      <c r="A1081" s="39">
        <v>45507</v>
      </c>
      <c r="B1081" s="38" t="s">
        <v>1081</v>
      </c>
    </row>
    <row r="1082" spans="1:2">
      <c r="A1082" s="39">
        <v>45508</v>
      </c>
      <c r="B1082" s="38" t="s">
        <v>1082</v>
      </c>
    </row>
    <row r="1083" spans="1:2">
      <c r="A1083" s="39">
        <v>46101</v>
      </c>
      <c r="B1083" s="38" t="s">
        <v>1083</v>
      </c>
    </row>
    <row r="1084" spans="1:2">
      <c r="A1084" s="39">
        <v>46102</v>
      </c>
      <c r="B1084" s="38" t="s">
        <v>1084</v>
      </c>
    </row>
    <row r="1085" spans="1:2">
      <c r="A1085" s="39">
        <v>46104</v>
      </c>
      <c r="B1085" s="38" t="s">
        <v>1085</v>
      </c>
    </row>
    <row r="1086" spans="1:2">
      <c r="A1086" s="39">
        <v>46202</v>
      </c>
      <c r="B1086" s="38" t="s">
        <v>1086</v>
      </c>
    </row>
    <row r="1087" spans="1:2">
      <c r="A1087" s="39">
        <v>46205</v>
      </c>
      <c r="B1087" s="38" t="s">
        <v>1087</v>
      </c>
    </row>
    <row r="1088" spans="1:2" ht="24">
      <c r="A1088" s="39">
        <v>46206</v>
      </c>
      <c r="B1088" s="38" t="s">
        <v>1088</v>
      </c>
    </row>
    <row r="1089" spans="1:2">
      <c r="A1089" s="39">
        <v>46301</v>
      </c>
      <c r="B1089" s="38" t="s">
        <v>1089</v>
      </c>
    </row>
    <row r="1090" spans="1:2">
      <c r="A1090" s="39">
        <v>46302</v>
      </c>
      <c r="B1090" s="38" t="s">
        <v>1090</v>
      </c>
    </row>
    <row r="1091" spans="1:2">
      <c r="A1091" s="39">
        <v>46304</v>
      </c>
      <c r="B1091" s="38" t="s">
        <v>1091</v>
      </c>
    </row>
    <row r="1092" spans="1:2">
      <c r="A1092" s="39">
        <v>46305</v>
      </c>
      <c r="B1092" s="38" t="s">
        <v>1092</v>
      </c>
    </row>
    <row r="1093" spans="1:2">
      <c r="A1093" s="39">
        <v>46307</v>
      </c>
      <c r="B1093" s="38" t="s">
        <v>1093</v>
      </c>
    </row>
    <row r="1094" spans="1:2">
      <c r="A1094" s="39">
        <v>46402</v>
      </c>
      <c r="B1094" s="38" t="s">
        <v>1094</v>
      </c>
    </row>
    <row r="1095" spans="1:2">
      <c r="A1095" s="39">
        <v>47102</v>
      </c>
      <c r="B1095" s="38" t="s">
        <v>1095</v>
      </c>
    </row>
    <row r="1096" spans="1:2">
      <c r="A1096" s="39">
        <v>47104</v>
      </c>
      <c r="B1096" s="38" t="s">
        <v>1096</v>
      </c>
    </row>
    <row r="1097" spans="1:2">
      <c r="A1097" s="39">
        <v>47106</v>
      </c>
      <c r="B1097" s="38" t="s">
        <v>1097</v>
      </c>
    </row>
    <row r="1098" spans="1:2" ht="24">
      <c r="A1098" s="39">
        <v>47107</v>
      </c>
      <c r="B1098" s="38" t="s">
        <v>1098</v>
      </c>
    </row>
    <row r="1099" spans="1:2">
      <c r="A1099" s="39">
        <v>47110</v>
      </c>
      <c r="B1099" s="38" t="s">
        <v>1099</v>
      </c>
    </row>
    <row r="1100" spans="1:2">
      <c r="A1100" s="39">
        <v>47112</v>
      </c>
      <c r="B1100" s="38" t="s">
        <v>1100</v>
      </c>
    </row>
    <row r="1101" spans="1:2">
      <c r="A1101" s="39">
        <v>47113</v>
      </c>
      <c r="B1101" s="38" t="s">
        <v>1101</v>
      </c>
    </row>
    <row r="1102" spans="1:2">
      <c r="A1102" s="39">
        <v>47114</v>
      </c>
      <c r="B1102" s="38" t="s">
        <v>1102</v>
      </c>
    </row>
    <row r="1103" spans="1:2">
      <c r="A1103" s="39">
        <v>47115</v>
      </c>
      <c r="B1103" s="38" t="s">
        <v>1103</v>
      </c>
    </row>
    <row r="1104" spans="1:2" ht="24">
      <c r="A1104" s="39">
        <v>47116</v>
      </c>
      <c r="B1104" s="38" t="s">
        <v>1104</v>
      </c>
    </row>
    <row r="1105" spans="1:2" ht="24">
      <c r="A1105" s="39">
        <v>47117</v>
      </c>
      <c r="B1105" s="38" t="s">
        <v>1105</v>
      </c>
    </row>
    <row r="1106" spans="1:2">
      <c r="A1106" s="39">
        <v>47118</v>
      </c>
      <c r="B1106" s="38" t="s">
        <v>1106</v>
      </c>
    </row>
    <row r="1107" spans="1:2">
      <c r="A1107" s="39">
        <v>47119</v>
      </c>
      <c r="B1107" s="38" t="s">
        <v>1107</v>
      </c>
    </row>
    <row r="1108" spans="1:2">
      <c r="A1108" s="39">
        <v>47120</v>
      </c>
      <c r="B1108" s="38" t="s">
        <v>1108</v>
      </c>
    </row>
    <row r="1109" spans="1:2">
      <c r="A1109" s="39">
        <v>47121</v>
      </c>
      <c r="B1109" s="38" t="s">
        <v>1109</v>
      </c>
    </row>
    <row r="1110" spans="1:2" ht="24">
      <c r="A1110" s="39">
        <v>47122</v>
      </c>
      <c r="B1110" s="38" t="s">
        <v>1110</v>
      </c>
    </row>
    <row r="1111" spans="1:2">
      <c r="A1111" s="39">
        <v>47124</v>
      </c>
      <c r="B1111" s="38" t="s">
        <v>1111</v>
      </c>
    </row>
    <row r="1112" spans="1:2">
      <c r="A1112" s="39">
        <v>47125</v>
      </c>
      <c r="B1112" s="38" t="s">
        <v>1112</v>
      </c>
    </row>
    <row r="1113" spans="1:2">
      <c r="A1113" s="39">
        <v>47131</v>
      </c>
      <c r="B1113" s="38" t="s">
        <v>1113</v>
      </c>
    </row>
    <row r="1114" spans="1:2">
      <c r="A1114" s="39">
        <v>47201</v>
      </c>
      <c r="B1114" s="38" t="s">
        <v>1114</v>
      </c>
    </row>
    <row r="1115" spans="1:2">
      <c r="A1115" s="39">
        <v>47202</v>
      </c>
      <c r="B1115" s="38" t="s">
        <v>1115</v>
      </c>
    </row>
    <row r="1116" spans="1:2">
      <c r="A1116" s="39">
        <v>47203</v>
      </c>
      <c r="B1116" s="38" t="s">
        <v>1116</v>
      </c>
    </row>
    <row r="1117" spans="1:2">
      <c r="A1117" s="39">
        <v>47303</v>
      </c>
      <c r="B1117" s="38" t="s">
        <v>1117</v>
      </c>
    </row>
    <row r="1118" spans="1:2">
      <c r="A1118" s="39">
        <v>47308</v>
      </c>
      <c r="B1118" s="38" t="s">
        <v>1118</v>
      </c>
    </row>
    <row r="1119" spans="1:2">
      <c r="A1119" s="39">
        <v>47405</v>
      </c>
      <c r="B1119" s="38" t="s">
        <v>1119</v>
      </c>
    </row>
    <row r="1120" spans="1:2">
      <c r="A1120" s="39">
        <v>47407</v>
      </c>
      <c r="B1120" s="38" t="s">
        <v>1120</v>
      </c>
    </row>
    <row r="1121" spans="1:2" ht="24">
      <c r="A1121" s="39">
        <v>47501</v>
      </c>
      <c r="B1121" s="38" t="s">
        <v>1121</v>
      </c>
    </row>
    <row r="1122" spans="1:2">
      <c r="A1122" s="39">
        <v>47502</v>
      </c>
      <c r="B1122" s="38" t="s">
        <v>1122</v>
      </c>
    </row>
    <row r="1123" spans="1:2">
      <c r="A1123" s="39">
        <v>47504</v>
      </c>
      <c r="B1123" s="38" t="s">
        <v>1123</v>
      </c>
    </row>
    <row r="1124" spans="1:2">
      <c r="A1124" s="39">
        <v>47505</v>
      </c>
      <c r="B1124" s="38" t="s">
        <v>1124</v>
      </c>
    </row>
    <row r="1125" spans="1:2">
      <c r="A1125" s="39">
        <v>47603</v>
      </c>
      <c r="B1125" s="38" t="s">
        <v>1125</v>
      </c>
    </row>
    <row r="1126" spans="1:2">
      <c r="A1126" s="39">
        <v>47604</v>
      </c>
      <c r="B1126" s="38" t="s">
        <v>1126</v>
      </c>
    </row>
    <row r="1127" spans="1:2">
      <c r="A1127" s="39">
        <v>47605</v>
      </c>
      <c r="B1127" s="38" t="s">
        <v>1127</v>
      </c>
    </row>
    <row r="1128" spans="1:2">
      <c r="A1128" s="39">
        <v>47701</v>
      </c>
      <c r="B1128" s="38" t="s">
        <v>1128</v>
      </c>
    </row>
    <row r="1129" spans="1:2">
      <c r="A1129" s="39">
        <v>47703</v>
      </c>
      <c r="B1129" s="38" t="s">
        <v>1129</v>
      </c>
    </row>
    <row r="1130" spans="1:2">
      <c r="A1130" s="39">
        <v>47704</v>
      </c>
      <c r="B1130" s="38" t="s">
        <v>1130</v>
      </c>
    </row>
    <row r="1131" spans="1:2">
      <c r="A1131" s="39">
        <v>47708</v>
      </c>
      <c r="B1131" s="38" t="s">
        <v>1131</v>
      </c>
    </row>
    <row r="1132" spans="1:2">
      <c r="A1132" s="39">
        <v>48001</v>
      </c>
      <c r="B1132" s="38" t="s">
        <v>1132</v>
      </c>
    </row>
    <row r="1133" spans="1:2">
      <c r="A1133" s="39">
        <v>48002</v>
      </c>
      <c r="B1133" s="38" t="s">
        <v>1133</v>
      </c>
    </row>
    <row r="1134" spans="1:2">
      <c r="A1134" s="39">
        <v>50101</v>
      </c>
      <c r="B1134" s="38" t="s">
        <v>1134</v>
      </c>
    </row>
    <row r="1135" spans="1:2">
      <c r="A1135" s="39">
        <v>50102</v>
      </c>
      <c r="B1135" s="38" t="s">
        <v>1135</v>
      </c>
    </row>
    <row r="1136" spans="1:2">
      <c r="A1136" s="39">
        <v>50103</v>
      </c>
      <c r="B1136" s="38" t="s">
        <v>1136</v>
      </c>
    </row>
    <row r="1137" spans="1:2">
      <c r="A1137" s="39">
        <v>50104</v>
      </c>
      <c r="B1137" s="38" t="s">
        <v>1137</v>
      </c>
    </row>
    <row r="1138" spans="1:2">
      <c r="A1138" s="39">
        <v>51101</v>
      </c>
      <c r="B1138" s="38" t="s">
        <v>1138</v>
      </c>
    </row>
    <row r="1139" spans="1:2">
      <c r="A1139" s="39">
        <v>51201</v>
      </c>
      <c r="B1139" s="38" t="s">
        <v>1139</v>
      </c>
    </row>
    <row r="1140" spans="1:2">
      <c r="A1140" s="39">
        <v>51303</v>
      </c>
      <c r="B1140" s="38" t="s">
        <v>1140</v>
      </c>
    </row>
    <row r="1141" spans="1:2">
      <c r="A1141" s="39">
        <v>51401</v>
      </c>
      <c r="B1141" s="38" t="s">
        <v>1141</v>
      </c>
    </row>
    <row r="1142" spans="1:2">
      <c r="A1142" s="39">
        <v>51501</v>
      </c>
      <c r="B1142" s="38" t="s">
        <v>1142</v>
      </c>
    </row>
    <row r="1143" spans="1:2">
      <c r="A1143" s="39">
        <v>51601</v>
      </c>
      <c r="B1143" s="38" t="s">
        <v>1143</v>
      </c>
    </row>
    <row r="1144" spans="1:2">
      <c r="A1144" s="39">
        <v>52101</v>
      </c>
      <c r="B1144" s="38" t="s">
        <v>1144</v>
      </c>
    </row>
    <row r="1145" spans="1:2">
      <c r="A1145" s="39">
        <v>52201</v>
      </c>
      <c r="B1145" s="38" t="s">
        <v>1145</v>
      </c>
    </row>
    <row r="1146" spans="1:2">
      <c r="A1146" s="39">
        <v>52301</v>
      </c>
      <c r="B1146" s="38" t="s">
        <v>1146</v>
      </c>
    </row>
    <row r="1147" spans="1:2">
      <c r="A1147" s="39">
        <v>52501</v>
      </c>
      <c r="B1147" s="38" t="s">
        <v>1147</v>
      </c>
    </row>
    <row r="1148" spans="1:2">
      <c r="A1148" s="39">
        <v>52601</v>
      </c>
      <c r="B1148" s="38" t="s">
        <v>1148</v>
      </c>
    </row>
    <row r="1149" spans="1:2" ht="24">
      <c r="A1149" s="39">
        <v>52604</v>
      </c>
      <c r="B1149" s="38" t="s">
        <v>1149</v>
      </c>
    </row>
    <row r="1150" spans="1:2" ht="24">
      <c r="A1150" s="39">
        <v>52605</v>
      </c>
      <c r="B1150" s="38" t="s">
        <v>1150</v>
      </c>
    </row>
    <row r="1151" spans="1:2">
      <c r="A1151" s="39">
        <v>53101</v>
      </c>
      <c r="B1151" s="38" t="s">
        <v>1151</v>
      </c>
    </row>
    <row r="1152" spans="1:2">
      <c r="A1152" s="39">
        <v>53203</v>
      </c>
      <c r="B1152" s="38" t="s">
        <v>1152</v>
      </c>
    </row>
    <row r="1153" spans="1:2">
      <c r="A1153" s="39">
        <v>53301</v>
      </c>
      <c r="B1153" s="38" t="s">
        <v>1153</v>
      </c>
    </row>
    <row r="1154" spans="1:2">
      <c r="A1154" s="39">
        <v>53302</v>
      </c>
      <c r="B1154" s="38" t="s">
        <v>1154</v>
      </c>
    </row>
    <row r="1155" spans="1:2">
      <c r="A1155" s="39">
        <v>53401</v>
      </c>
      <c r="B1155" s="38" t="s">
        <v>1155</v>
      </c>
    </row>
    <row r="1156" spans="1:2">
      <c r="A1156" s="39">
        <v>53601</v>
      </c>
      <c r="B1156" s="38" t="s">
        <v>1156</v>
      </c>
    </row>
    <row r="1157" spans="1:2">
      <c r="A1157" s="39">
        <v>53701</v>
      </c>
      <c r="B1157" s="38" t="s">
        <v>1157</v>
      </c>
    </row>
    <row r="1158" spans="1:2">
      <c r="A1158" s="39">
        <v>53801</v>
      </c>
      <c r="B1158" s="38" t="s">
        <v>1158</v>
      </c>
    </row>
    <row r="1159" spans="1:2">
      <c r="A1159" s="39">
        <v>53901</v>
      </c>
      <c r="B1159" s="38" t="s">
        <v>1159</v>
      </c>
    </row>
    <row r="1160" spans="1:2">
      <c r="A1160" s="39">
        <v>54101</v>
      </c>
      <c r="B1160" s="38" t="s">
        <v>1160</v>
      </c>
    </row>
    <row r="1161" spans="1:2">
      <c r="A1161" s="39">
        <v>54102</v>
      </c>
      <c r="B1161" s="38" t="s">
        <v>1161</v>
      </c>
    </row>
    <row r="1162" spans="1:2" ht="24">
      <c r="A1162" s="39">
        <v>54103</v>
      </c>
      <c r="B1162" s="38" t="s">
        <v>1162</v>
      </c>
    </row>
    <row r="1163" spans="1:2">
      <c r="A1163" s="39">
        <v>54301</v>
      </c>
      <c r="B1163" s="38" t="s">
        <v>1163</v>
      </c>
    </row>
    <row r="1164" spans="1:2" ht="24">
      <c r="A1164" s="39">
        <v>54401</v>
      </c>
      <c r="B1164" s="38" t="s">
        <v>1164</v>
      </c>
    </row>
    <row r="1165" spans="1:2">
      <c r="A1165" s="39">
        <v>54501</v>
      </c>
      <c r="B1165" s="38" t="s">
        <v>1165</v>
      </c>
    </row>
    <row r="1166" spans="1:2" ht="24">
      <c r="A1166" s="39">
        <v>54502</v>
      </c>
      <c r="B1166" s="38" t="s">
        <v>1166</v>
      </c>
    </row>
    <row r="1167" spans="1:2">
      <c r="A1167" s="39">
        <v>54601</v>
      </c>
      <c r="B1167" s="38" t="s">
        <v>1167</v>
      </c>
    </row>
    <row r="1168" spans="1:2">
      <c r="A1168" s="39">
        <v>54701</v>
      </c>
      <c r="B1168" s="38" t="s">
        <v>1168</v>
      </c>
    </row>
    <row r="1169" spans="1:2">
      <c r="A1169" s="39">
        <v>55101</v>
      </c>
      <c r="B1169" s="38" t="s">
        <v>1169</v>
      </c>
    </row>
    <row r="1170" spans="1:2">
      <c r="A1170" s="39">
        <v>55201</v>
      </c>
      <c r="B1170" s="38" t="s">
        <v>1170</v>
      </c>
    </row>
    <row r="1171" spans="1:2">
      <c r="A1171" s="39">
        <v>55301</v>
      </c>
      <c r="B1171" s="38" t="s">
        <v>1171</v>
      </c>
    </row>
    <row r="1172" spans="1:2">
      <c r="A1172" s="39">
        <v>55401</v>
      </c>
      <c r="B1172" s="38" t="s">
        <v>1172</v>
      </c>
    </row>
    <row r="1173" spans="1:2">
      <c r="A1173" s="39">
        <v>55402</v>
      </c>
      <c r="B1173" s="38" t="s">
        <v>1173</v>
      </c>
    </row>
    <row r="1174" spans="1:2">
      <c r="A1174" s="39">
        <v>55501</v>
      </c>
      <c r="B1174" s="38" t="s">
        <v>1174</v>
      </c>
    </row>
    <row r="1175" spans="1:2">
      <c r="A1175" s="39">
        <v>55502</v>
      </c>
      <c r="B1175" s="38" t="s">
        <v>1175</v>
      </c>
    </row>
    <row r="1176" spans="1:2">
      <c r="A1176" s="39">
        <v>55503</v>
      </c>
      <c r="B1176" s="38" t="s">
        <v>1176</v>
      </c>
    </row>
    <row r="1177" spans="1:2">
      <c r="A1177" s="39">
        <v>56101</v>
      </c>
      <c r="B1177" s="38" t="s">
        <v>1177</v>
      </c>
    </row>
    <row r="1178" spans="1:2">
      <c r="A1178" s="39">
        <v>56203</v>
      </c>
      <c r="B1178" s="38" t="s">
        <v>1178</v>
      </c>
    </row>
    <row r="1179" spans="1:2">
      <c r="A1179" s="39">
        <v>56301</v>
      </c>
      <c r="B1179" s="38" t="s">
        <v>1179</v>
      </c>
    </row>
    <row r="1180" spans="1:2">
      <c r="A1180" s="39">
        <v>56302</v>
      </c>
      <c r="B1180" s="38" t="s">
        <v>1180</v>
      </c>
    </row>
    <row r="1181" spans="1:2">
      <c r="A1181" s="39">
        <v>56401</v>
      </c>
      <c r="B1181" s="38" t="s">
        <v>1181</v>
      </c>
    </row>
    <row r="1182" spans="1:2">
      <c r="A1182" s="39">
        <v>57101</v>
      </c>
      <c r="B1182" s="38" t="s">
        <v>1182</v>
      </c>
    </row>
    <row r="1183" spans="1:2">
      <c r="A1183" s="39">
        <v>57102</v>
      </c>
      <c r="B1183" s="38" t="s">
        <v>1183</v>
      </c>
    </row>
    <row r="1184" spans="1:2">
      <c r="A1184" s="39">
        <v>57103</v>
      </c>
      <c r="B1184" s="38" t="s">
        <v>1184</v>
      </c>
    </row>
    <row r="1185" spans="1:2">
      <c r="A1185" s="39">
        <v>57301</v>
      </c>
      <c r="B1185" s="38" t="s">
        <v>1185</v>
      </c>
    </row>
    <row r="1186" spans="1:2">
      <c r="A1186" s="39">
        <v>57403</v>
      </c>
      <c r="B1186" s="38" t="s">
        <v>1186</v>
      </c>
    </row>
    <row r="1187" spans="1:2">
      <c r="A1187" s="39">
        <v>57501</v>
      </c>
      <c r="B1187" s="38" t="s">
        <v>1187</v>
      </c>
    </row>
    <row r="1188" spans="1:2">
      <c r="A1188" s="39">
        <v>57601</v>
      </c>
      <c r="B1188" s="38" t="s">
        <v>1188</v>
      </c>
    </row>
    <row r="1189" spans="1:2">
      <c r="A1189" s="39">
        <v>57701</v>
      </c>
      <c r="B1189" s="38" t="s">
        <v>1189</v>
      </c>
    </row>
    <row r="1190" spans="1:2">
      <c r="A1190" s="39">
        <v>58001</v>
      </c>
      <c r="B1190" s="38" t="s">
        <v>1190</v>
      </c>
    </row>
  </sheetData>
  <phoneticPr fontId="18"/>
  <pageMargins left="0.7" right="0.7" top="0.75" bottom="0.75" header="0.3" footer="0.3"/>
  <pageSetup paperSize="9" orientation="portrait" r:id="rId1"/>
  <headerFooter>
    <oddHeader>&amp;L【機密性○（取扱制限）】</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1E9EBB-D33C-4484-9F32-FBE74E5BBD05}">
  <sheetPr>
    <tabColor rgb="FFFF0000"/>
  </sheetPr>
  <dimension ref="A1:AS2"/>
  <sheetViews>
    <sheetView zoomScaleNormal="100" workbookViewId="0">
      <selection activeCell="R10" sqref="R10"/>
    </sheetView>
  </sheetViews>
  <sheetFormatPr defaultRowHeight="18"/>
  <cols>
    <col min="1" max="1" width="6.6640625" customWidth="1"/>
    <col min="2" max="15" width="6.1640625" customWidth="1"/>
    <col min="16" max="16" width="16.4140625" customWidth="1"/>
    <col min="17" max="28" width="6.1640625" customWidth="1"/>
    <col min="29" max="45" width="6" customWidth="1"/>
  </cols>
  <sheetData>
    <row r="1" spans="1:45" s="54" customFormat="1" ht="139.25" customHeight="1">
      <c r="A1" s="54" t="s">
        <v>1191</v>
      </c>
      <c r="B1" s="54" t="s">
        <v>1192</v>
      </c>
      <c r="C1" s="54" t="s">
        <v>1193</v>
      </c>
      <c r="D1" s="54" t="s">
        <v>1194</v>
      </c>
      <c r="E1" s="54" t="s">
        <v>1195</v>
      </c>
      <c r="F1" s="54" t="s">
        <v>1196</v>
      </c>
      <c r="G1" s="54" t="s">
        <v>1197</v>
      </c>
      <c r="H1" s="54" t="s">
        <v>1198</v>
      </c>
      <c r="I1" s="54" t="s">
        <v>1199</v>
      </c>
      <c r="J1" s="54" t="s">
        <v>1200</v>
      </c>
      <c r="K1" s="54" t="s">
        <v>1201</v>
      </c>
      <c r="L1" s="54" t="s">
        <v>1202</v>
      </c>
      <c r="M1" s="54" t="s">
        <v>1203</v>
      </c>
      <c r="N1" s="54" t="s">
        <v>1204</v>
      </c>
      <c r="O1" s="54" t="s">
        <v>1205</v>
      </c>
      <c r="P1" s="54" t="s">
        <v>1206</v>
      </c>
      <c r="Q1" s="54" t="s">
        <v>1207</v>
      </c>
      <c r="R1" s="54" t="s">
        <v>1208</v>
      </c>
      <c r="S1" s="54" t="s">
        <v>1209</v>
      </c>
      <c r="T1" s="54" t="s">
        <v>1210</v>
      </c>
      <c r="U1" s="54" t="s">
        <v>1211</v>
      </c>
      <c r="V1" s="54" t="s">
        <v>1212</v>
      </c>
      <c r="W1" s="54" t="s">
        <v>1213</v>
      </c>
      <c r="X1" s="54" t="s">
        <v>1214</v>
      </c>
      <c r="Y1" s="54" t="s">
        <v>1215</v>
      </c>
      <c r="Z1" s="54" t="s">
        <v>1216</v>
      </c>
      <c r="AA1" s="54" t="s">
        <v>1217</v>
      </c>
      <c r="AB1" s="54" t="s">
        <v>1218</v>
      </c>
      <c r="AC1" s="54" t="s">
        <v>1219</v>
      </c>
      <c r="AD1" s="54" t="s">
        <v>1220</v>
      </c>
      <c r="AE1" s="54" t="s">
        <v>1221</v>
      </c>
      <c r="AF1" s="54" t="s">
        <v>1222</v>
      </c>
      <c r="AG1" s="54" t="s">
        <v>1223</v>
      </c>
      <c r="AH1" s="54" t="s">
        <v>1224</v>
      </c>
      <c r="AI1" s="54" t="s">
        <v>1225</v>
      </c>
      <c r="AJ1" s="54" t="s">
        <v>1226</v>
      </c>
      <c r="AK1" s="54" t="s">
        <v>1227</v>
      </c>
      <c r="AL1" s="54" t="s">
        <v>1228</v>
      </c>
      <c r="AM1" s="54" t="s">
        <v>1229</v>
      </c>
      <c r="AN1" s="54" t="s">
        <v>1230</v>
      </c>
      <c r="AO1" s="54" t="s">
        <v>1231</v>
      </c>
      <c r="AP1" s="54" t="s">
        <v>1232</v>
      </c>
      <c r="AQ1" s="54" t="s">
        <v>1233</v>
      </c>
      <c r="AR1" s="54" t="s">
        <v>1234</v>
      </c>
      <c r="AS1" s="54" t="s">
        <v>1235</v>
      </c>
    </row>
    <row r="2" spans="1:45" s="54" customFormat="1" ht="228" customHeight="1">
      <c r="A2" s="54">
        <f>'様式１-2.（基本情報） '!M6</f>
        <v>0</v>
      </c>
      <c r="B2" s="54" t="e">
        <f>'様式１-2.（基本情報） '!#REF!</f>
        <v>#REF!</v>
      </c>
      <c r="C2" s="54">
        <f>'様式１-2.（基本情報） '!Q7</f>
        <v>0</v>
      </c>
      <c r="D2" s="54">
        <f>'様式１-2.（基本情報） '!Q8</f>
        <v>0</v>
      </c>
      <c r="E2" s="54">
        <f>'様式１-2.（基本情報） '!AU7</f>
        <v>0</v>
      </c>
      <c r="F2" s="54">
        <f>'様式１-2.（基本情報） '!Q9</f>
        <v>0</v>
      </c>
      <c r="G2" s="54">
        <f>'様式１-2.（基本情報） '!Q10</f>
        <v>0</v>
      </c>
      <c r="H2" s="54">
        <f>'様式１-2.（基本情報） '!AU9</f>
        <v>0</v>
      </c>
      <c r="I2" s="54">
        <f>'様式１-2.（基本情報） '!Q11</f>
        <v>0</v>
      </c>
      <c r="J2" s="54">
        <f>'様式１-2.（基本情報） '!Q12</f>
        <v>0</v>
      </c>
      <c r="K2" s="54">
        <f>'様式１-2.（基本情報） '!AU11</f>
        <v>0</v>
      </c>
      <c r="L2" s="54" t="e">
        <f>'様式１-2.（基本情報） '!#REF!</f>
        <v>#REF!</v>
      </c>
      <c r="M2" s="54" t="e">
        <f>'様式１-2.（基本情報） '!#REF!</f>
        <v>#REF!</v>
      </c>
      <c r="N2" s="54">
        <f>'様式１-2.（基本情報） '!K13</f>
        <v>0</v>
      </c>
      <c r="O2" s="54" t="e">
        <f>'様式１-2.（基本情報） '!#REF!</f>
        <v>#REF!</v>
      </c>
      <c r="P2" s="54" t="str">
        <f>'様式１-2.（基本情報） '!K14</f>
        <v>※400字以内で記入。プログラムの概要と特色を簡潔にまとめてください。</v>
      </c>
      <c r="Q2" s="54">
        <f>'様式１-2.（基本情報） '!AB16</f>
        <v>0</v>
      </c>
      <c r="R2" s="54">
        <f>'様式１-2.（基本情報） '!AB17</f>
        <v>0</v>
      </c>
      <c r="S2" s="54">
        <f>'様式１-2.（基本情報） '!AB18</f>
        <v>0</v>
      </c>
      <c r="T2" s="54">
        <f>'様式１-2.（基本情報） '!AB19</f>
        <v>0</v>
      </c>
      <c r="U2" s="54" t="e">
        <f>'様式１-2.（基本情報） '!#REF!</f>
        <v>#REF!</v>
      </c>
      <c r="V2" s="54" t="e">
        <f>'様式１-2.（基本情報） '!#REF!</f>
        <v>#REF!</v>
      </c>
      <c r="W2" s="54" t="e">
        <f>'様式１-2.（基本情報） '!#REF!</f>
        <v>#REF!</v>
      </c>
      <c r="X2" s="54" t="e">
        <f>'様式１-2.（基本情報） '!#REF!</f>
        <v>#REF!</v>
      </c>
      <c r="Y2" s="54" t="e">
        <f>'様式１-2.（基本情報） '!#REF!</f>
        <v>#REF!</v>
      </c>
      <c r="Z2" s="54" t="e">
        <f>'様式１-2.（基本情報） '!#REF!</f>
        <v>#REF!</v>
      </c>
      <c r="AA2" s="54" t="e">
        <f>'様式１-2.（基本情報） '!#REF!</f>
        <v>#REF!</v>
      </c>
      <c r="AB2" s="54" t="e">
        <f>'様式１-2.（基本情報） '!#REF!</f>
        <v>#REF!</v>
      </c>
      <c r="AC2" s="54" t="e">
        <f>'様式１-2.（基本情報） '!#REF!</f>
        <v>#REF!</v>
      </c>
      <c r="AD2" s="54" t="e">
        <f>'様式１-2.（基本情報） '!#REF!</f>
        <v>#REF!</v>
      </c>
      <c r="AE2" s="54" t="e">
        <f>'様式１-2.（基本情報） '!#REF!</f>
        <v>#REF!</v>
      </c>
      <c r="AF2" s="54" t="e">
        <f>'様式１-2.（基本情報） '!#REF!</f>
        <v>#REF!</v>
      </c>
      <c r="AG2" s="54">
        <f>'様式１-2.（基本情報） '!K23</f>
        <v>0</v>
      </c>
      <c r="AH2" s="54">
        <f>'様式１-2.（基本情報） '!K27</f>
        <v>0</v>
      </c>
      <c r="AI2" s="54">
        <f>'様式１-2.（基本情報） '!K31</f>
        <v>0</v>
      </c>
      <c r="AJ2" s="54">
        <f>'様式１-2.（基本情報） '!H43</f>
        <v>0</v>
      </c>
      <c r="AK2" s="54" t="str">
        <f>'様式１-2.（基本情報） '!AO43</f>
        <v>〒</v>
      </c>
      <c r="AL2" s="54">
        <f>'様式１-2.（基本情報） '!O45</f>
        <v>0</v>
      </c>
      <c r="AM2" s="54">
        <f>'様式１-2.（基本情報） '!AR44</f>
        <v>0</v>
      </c>
      <c r="AN2" s="54">
        <f>'様式１-2.（基本情報） '!O47</f>
        <v>0</v>
      </c>
      <c r="AO2" s="54">
        <f>'様式１-2.（基本情報） '!AR46</f>
        <v>0</v>
      </c>
      <c r="AP2" s="54">
        <f>'様式１-2.（基本情報） '!O48</f>
        <v>0</v>
      </c>
      <c r="AQ2" s="54">
        <f>'様式１-2.（基本情報） '!AT48</f>
        <v>0</v>
      </c>
      <c r="AR2" s="54">
        <f>'様式１-2.（基本情報） '!O49</f>
        <v>0</v>
      </c>
      <c r="AS2" s="54">
        <f>'様式１-2.（基本情報） '!AT49</f>
        <v>0</v>
      </c>
    </row>
  </sheetData>
  <phoneticPr fontId="18"/>
  <pageMargins left="0.7" right="0.7" top="0.75" bottom="0.75" header="0.3" footer="0.3"/>
  <pageSetup paperSize="9" orientation="portrait" r:id="rId1"/>
  <headerFooter>
    <oddHeader>&amp;L【機密性○（取扱制限）】</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E959E4-9D1F-47A2-A82C-5F65A6739197}">
  <dimension ref="A1:G37"/>
  <sheetViews>
    <sheetView view="pageBreakPreview" topLeftCell="A9" zoomScaleNormal="100" zoomScaleSheetLayoutView="100" workbookViewId="0">
      <selection activeCell="B16" sqref="B16"/>
    </sheetView>
  </sheetViews>
  <sheetFormatPr defaultColWidth="8.6640625" defaultRowHeight="13"/>
  <cols>
    <col min="1" max="1" width="11.5" style="2" bestFit="1" customWidth="1"/>
    <col min="2" max="2" width="29.58203125" style="2" customWidth="1"/>
    <col min="3" max="3" width="12.5" style="2" customWidth="1"/>
    <col min="4" max="4" width="18.4140625" style="2" customWidth="1"/>
    <col min="5" max="5" width="21.4140625" style="2" customWidth="1"/>
    <col min="6" max="16384" width="8.6640625" style="2"/>
  </cols>
  <sheetData>
    <row r="1" spans="1:7" ht="18" customHeight="1">
      <c r="A1" s="66"/>
      <c r="B1" s="66"/>
      <c r="C1" s="66"/>
      <c r="D1" s="66"/>
      <c r="E1" s="67" t="s">
        <v>1236</v>
      </c>
    </row>
    <row r="2" spans="1:7" ht="14">
      <c r="A2" s="67"/>
      <c r="B2" s="66"/>
      <c r="C2" s="66"/>
      <c r="D2" s="66"/>
      <c r="E2" s="67" t="s">
        <v>1237</v>
      </c>
    </row>
    <row r="3" spans="1:7" ht="14">
      <c r="A3" s="3"/>
      <c r="B3" s="66"/>
      <c r="C3" s="66"/>
      <c r="D3" s="66"/>
      <c r="E3" s="66"/>
    </row>
    <row r="4" spans="1:7" ht="14">
      <c r="A4" s="3"/>
      <c r="B4" s="66"/>
      <c r="C4" s="66"/>
      <c r="D4" s="66"/>
      <c r="E4" s="66"/>
    </row>
    <row r="5" spans="1:7" ht="14">
      <c r="A5" s="76" t="s">
        <v>1238</v>
      </c>
      <c r="B5" s="77"/>
      <c r="C5" s="77"/>
      <c r="D5" s="77"/>
      <c r="E5" s="77"/>
    </row>
    <row r="6" spans="1:7" ht="14">
      <c r="A6" s="3"/>
      <c r="B6" s="66"/>
      <c r="C6" s="66"/>
      <c r="D6" s="66"/>
      <c r="E6" s="66"/>
    </row>
    <row r="7" spans="1:7" ht="14">
      <c r="A7" s="3"/>
      <c r="B7" s="66"/>
      <c r="C7" s="66"/>
      <c r="D7" s="66"/>
      <c r="E7" s="66"/>
    </row>
    <row r="8" spans="1:7" ht="14">
      <c r="A8" s="3"/>
      <c r="B8" s="66"/>
      <c r="C8" s="66"/>
      <c r="D8" s="66"/>
      <c r="E8" s="66"/>
    </row>
    <row r="9" spans="1:7" ht="41.4" customHeight="1">
      <c r="A9" s="66"/>
      <c r="B9" s="66"/>
      <c r="C9" s="66" t="s">
        <v>1239</v>
      </c>
      <c r="D9" s="78"/>
      <c r="E9" s="78"/>
    </row>
    <row r="10" spans="1:7" ht="29" customHeight="1">
      <c r="A10" s="66"/>
      <c r="B10" s="66"/>
      <c r="C10" s="65" t="s">
        <v>1240</v>
      </c>
      <c r="D10" s="79"/>
      <c r="E10" s="79"/>
    </row>
    <row r="11" spans="1:7" ht="14">
      <c r="A11" s="3"/>
    </row>
    <row r="12" spans="1:7" ht="14">
      <c r="A12" s="3"/>
    </row>
    <row r="13" spans="1:7" ht="14">
      <c r="A13" s="3"/>
    </row>
    <row r="14" spans="1:7" ht="18" customHeight="1">
      <c r="B14" s="66" t="s">
        <v>1324</v>
      </c>
    </row>
    <row r="15" spans="1:7" ht="18" customHeight="1">
      <c r="B15" s="4" t="s">
        <v>1338</v>
      </c>
    </row>
    <row r="16" spans="1:7" ht="14">
      <c r="A16" s="67"/>
      <c r="G16" s="60"/>
    </row>
    <row r="17" spans="1:5" ht="14">
      <c r="A17" s="67"/>
    </row>
    <row r="18" spans="1:5" ht="14">
      <c r="A18" s="67"/>
    </row>
    <row r="19" spans="1:5" ht="14">
      <c r="A19" s="67"/>
    </row>
    <row r="20" spans="1:5" ht="15" customHeight="1">
      <c r="B20" s="80" t="s">
        <v>1331</v>
      </c>
      <c r="C20" s="80"/>
      <c r="D20" s="80"/>
    </row>
    <row r="21" spans="1:5" ht="15" customHeight="1">
      <c r="B21" s="80"/>
      <c r="C21" s="80"/>
      <c r="D21" s="80"/>
    </row>
    <row r="22" spans="1:5">
      <c r="B22" s="80"/>
      <c r="C22" s="80"/>
      <c r="D22" s="80"/>
    </row>
    <row r="23" spans="1:5">
      <c r="B23" s="80"/>
      <c r="C23" s="80"/>
      <c r="D23" s="80"/>
    </row>
    <row r="28" spans="1:5" ht="14">
      <c r="A28" s="4"/>
    </row>
    <row r="29" spans="1:5" ht="14">
      <c r="A29" s="4"/>
    </row>
    <row r="30" spans="1:5" ht="14">
      <c r="A30" s="4"/>
    </row>
    <row r="31" spans="1:5" ht="23" customHeight="1">
      <c r="A31" s="4"/>
    </row>
    <row r="32" spans="1:5" ht="23" customHeight="1">
      <c r="A32" s="4"/>
      <c r="D32" s="75"/>
      <c r="E32" s="75"/>
    </row>
    <row r="33" spans="1:5" ht="23" customHeight="1">
      <c r="A33" s="4"/>
      <c r="D33" s="75"/>
      <c r="E33" s="75"/>
    </row>
    <row r="34" spans="1:5" ht="23" customHeight="1">
      <c r="A34" s="4"/>
      <c r="D34" s="75"/>
      <c r="E34" s="75"/>
    </row>
    <row r="35" spans="1:5" ht="23" customHeight="1">
      <c r="A35" s="4"/>
      <c r="D35" s="75"/>
      <c r="E35" s="75"/>
    </row>
    <row r="36" spans="1:5" ht="14">
      <c r="A36" s="4"/>
    </row>
    <row r="37" spans="1:5" ht="14">
      <c r="A37" s="4"/>
    </row>
  </sheetData>
  <mergeCells count="8">
    <mergeCell ref="D35:E35"/>
    <mergeCell ref="D32:E32"/>
    <mergeCell ref="D33:E33"/>
    <mergeCell ref="D34:E34"/>
    <mergeCell ref="A5:E5"/>
    <mergeCell ref="D9:E9"/>
    <mergeCell ref="D10:E10"/>
    <mergeCell ref="B20:D23"/>
  </mergeCells>
  <phoneticPr fontId="18"/>
  <pageMargins left="0.74803149606299213" right="0.74803149606299213" top="0.98425196850393704" bottom="0.98425196850393704" header="0.51181102362204722" footer="0.51181102362204722"/>
  <pageSetup paperSize="9" scale="84" orientation="portrait" r:id="rId1"/>
  <headerFooter>
    <oddHeader xml:space="preserve">&amp;R&amp;"ＭＳ ゴシック,標準"&amp;12様式１-１&amp;"-,標準"&amp;11
</oddHead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C6251E-AA18-4566-B2A6-5D69271C5443}">
  <sheetPr>
    <pageSetUpPr fitToPage="1"/>
  </sheetPr>
  <dimension ref="A1:BZ58"/>
  <sheetViews>
    <sheetView showGridLines="0" showZeros="0" view="pageBreakPreview" topLeftCell="A39" zoomScale="140" zoomScaleNormal="100" zoomScaleSheetLayoutView="140" workbookViewId="0">
      <selection activeCell="A4" sqref="A4:BM4"/>
    </sheetView>
  </sheetViews>
  <sheetFormatPr defaultColWidth="8.08203125" defaultRowHeight="13"/>
  <cols>
    <col min="1" max="1" width="1.1640625" style="13" customWidth="1"/>
    <col min="2" max="2" width="1.08203125" style="13" customWidth="1"/>
    <col min="3" max="10" width="2" style="13" customWidth="1"/>
    <col min="11" max="11" width="2.4140625" style="13" customWidth="1"/>
    <col min="12" max="12" width="2.58203125" style="13" customWidth="1"/>
    <col min="13" max="41" width="1.1640625" style="13" customWidth="1"/>
    <col min="42" max="42" width="4.08203125" style="13" customWidth="1"/>
    <col min="43" max="65" width="1.1640625" style="13" customWidth="1"/>
    <col min="66" max="66" width="5.08203125" style="16" customWidth="1"/>
    <col min="67" max="68" width="5.08203125" style="16" hidden="1" customWidth="1"/>
    <col min="69" max="16384" width="8.08203125" style="13"/>
  </cols>
  <sheetData>
    <row r="1" spans="1:78" ht="27" customHeight="1">
      <c r="B1" s="334"/>
      <c r="C1" s="334"/>
      <c r="D1" s="334"/>
      <c r="E1" s="334"/>
      <c r="F1" s="334"/>
      <c r="G1" s="334"/>
      <c r="H1" s="334"/>
      <c r="I1" s="334"/>
      <c r="J1" s="334"/>
      <c r="K1" s="334"/>
      <c r="L1" s="334"/>
      <c r="M1" s="334"/>
      <c r="N1" s="334"/>
      <c r="O1" s="334"/>
      <c r="P1" s="334"/>
      <c r="Q1" s="334"/>
      <c r="R1" s="334"/>
      <c r="S1" s="334"/>
      <c r="T1" s="334"/>
      <c r="U1" s="334"/>
      <c r="V1" s="334"/>
      <c r="W1" s="334"/>
      <c r="X1" s="334"/>
      <c r="Y1" s="334"/>
      <c r="Z1" s="334"/>
      <c r="AA1" s="334"/>
      <c r="AB1" s="334"/>
      <c r="AC1" s="334"/>
      <c r="AD1" s="334"/>
      <c r="AE1" s="334"/>
      <c r="AF1" s="334"/>
      <c r="AG1" s="334"/>
      <c r="AH1" s="334"/>
      <c r="AI1" s="334"/>
      <c r="AJ1" s="334"/>
      <c r="AK1" s="334"/>
      <c r="AL1" s="334"/>
      <c r="AM1" s="334"/>
      <c r="BI1" s="14"/>
      <c r="BJ1" s="14"/>
      <c r="BK1" s="15"/>
      <c r="BL1" s="14"/>
      <c r="BM1" s="14"/>
    </row>
    <row r="2" spans="1:78" ht="21" customHeight="1">
      <c r="A2" s="335" t="s">
        <v>1325</v>
      </c>
      <c r="B2" s="335"/>
      <c r="C2" s="335"/>
      <c r="D2" s="335"/>
      <c r="E2" s="335"/>
      <c r="F2" s="335"/>
      <c r="G2" s="335"/>
      <c r="H2" s="335"/>
      <c r="I2" s="335"/>
      <c r="J2" s="335"/>
      <c r="K2" s="335"/>
      <c r="L2" s="335"/>
      <c r="M2" s="335"/>
      <c r="N2" s="335"/>
      <c r="O2" s="335"/>
      <c r="P2" s="335"/>
      <c r="Q2" s="335"/>
      <c r="R2" s="335"/>
      <c r="S2" s="335"/>
      <c r="T2" s="335"/>
      <c r="U2" s="335"/>
      <c r="V2" s="335"/>
      <c r="W2" s="335"/>
      <c r="X2" s="335"/>
      <c r="Y2" s="335"/>
      <c r="Z2" s="335"/>
      <c r="AA2" s="335"/>
      <c r="AB2" s="335"/>
      <c r="AC2" s="335"/>
      <c r="AD2" s="335"/>
      <c r="AE2" s="335"/>
      <c r="AF2" s="335"/>
      <c r="AG2" s="335"/>
      <c r="AH2" s="335"/>
      <c r="AI2" s="335"/>
      <c r="AJ2" s="335"/>
      <c r="AK2" s="335"/>
      <c r="AL2" s="335"/>
      <c r="AM2" s="335"/>
      <c r="AN2" s="335"/>
      <c r="AO2" s="335"/>
      <c r="AP2" s="335"/>
      <c r="AQ2" s="335"/>
      <c r="AR2" s="335"/>
      <c r="AS2" s="335"/>
      <c r="AT2" s="335"/>
      <c r="AU2" s="335"/>
      <c r="AV2" s="335"/>
      <c r="AW2" s="335"/>
      <c r="AX2" s="335"/>
      <c r="AY2" s="335"/>
      <c r="AZ2" s="335"/>
      <c r="BA2" s="335"/>
      <c r="BB2" s="335"/>
      <c r="BC2" s="335"/>
      <c r="BD2" s="335"/>
      <c r="BE2" s="335"/>
      <c r="BF2" s="335"/>
      <c r="BG2" s="335"/>
      <c r="BH2" s="335"/>
      <c r="BI2" s="335"/>
      <c r="BJ2" s="335"/>
      <c r="BK2" s="335"/>
      <c r="BL2" s="335"/>
      <c r="BM2" s="335"/>
    </row>
    <row r="3" spans="1:78" ht="45.65" customHeight="1">
      <c r="A3" s="343" t="s">
        <v>1337</v>
      </c>
      <c r="B3" s="336"/>
      <c r="C3" s="336"/>
      <c r="D3" s="336"/>
      <c r="E3" s="336"/>
      <c r="F3" s="336"/>
      <c r="G3" s="336"/>
      <c r="H3" s="336"/>
      <c r="I3" s="336"/>
      <c r="J3" s="336"/>
      <c r="K3" s="336"/>
      <c r="L3" s="336"/>
      <c r="M3" s="336"/>
      <c r="N3" s="336"/>
      <c r="O3" s="336"/>
      <c r="P3" s="336"/>
      <c r="Q3" s="336"/>
      <c r="R3" s="336"/>
      <c r="S3" s="336"/>
      <c r="T3" s="336"/>
      <c r="U3" s="336"/>
      <c r="V3" s="336"/>
      <c r="W3" s="336"/>
      <c r="X3" s="336"/>
      <c r="Y3" s="336"/>
      <c r="Z3" s="336"/>
      <c r="AA3" s="336"/>
      <c r="AB3" s="336"/>
      <c r="AC3" s="336"/>
      <c r="AD3" s="336"/>
      <c r="AE3" s="336"/>
      <c r="AF3" s="336"/>
      <c r="AG3" s="336"/>
      <c r="AH3" s="336"/>
      <c r="AI3" s="336"/>
      <c r="AJ3" s="336"/>
      <c r="AK3" s="336"/>
      <c r="AL3" s="336"/>
      <c r="AM3" s="336"/>
      <c r="AN3" s="336"/>
      <c r="AO3" s="336"/>
      <c r="AP3" s="336"/>
      <c r="AQ3" s="336"/>
      <c r="AR3" s="336"/>
      <c r="AS3" s="336"/>
      <c r="AT3" s="336"/>
      <c r="AU3" s="336"/>
      <c r="AV3" s="336"/>
      <c r="AW3" s="336"/>
      <c r="AX3" s="336"/>
      <c r="AY3" s="336"/>
      <c r="AZ3" s="336"/>
      <c r="BA3" s="336"/>
      <c r="BB3" s="336"/>
      <c r="BC3" s="336"/>
      <c r="BD3" s="336"/>
      <c r="BE3" s="336"/>
      <c r="BF3" s="336"/>
      <c r="BG3" s="336"/>
      <c r="BH3" s="336"/>
      <c r="BI3" s="336"/>
      <c r="BJ3" s="336"/>
      <c r="BK3" s="336"/>
      <c r="BL3" s="336"/>
      <c r="BM3" s="336"/>
    </row>
    <row r="4" spans="1:78" ht="21" customHeight="1">
      <c r="A4" s="336" t="s">
        <v>1241</v>
      </c>
      <c r="B4" s="336"/>
      <c r="C4" s="336"/>
      <c r="D4" s="336"/>
      <c r="E4" s="336"/>
      <c r="F4" s="336"/>
      <c r="G4" s="336"/>
      <c r="H4" s="336"/>
      <c r="I4" s="336"/>
      <c r="J4" s="336"/>
      <c r="K4" s="336"/>
      <c r="L4" s="336"/>
      <c r="M4" s="336"/>
      <c r="N4" s="336"/>
      <c r="O4" s="336"/>
      <c r="P4" s="336"/>
      <c r="Q4" s="336"/>
      <c r="R4" s="336"/>
      <c r="S4" s="336"/>
      <c r="T4" s="336"/>
      <c r="U4" s="336"/>
      <c r="V4" s="336"/>
      <c r="W4" s="336"/>
      <c r="X4" s="336"/>
      <c r="Y4" s="336"/>
      <c r="Z4" s="336"/>
      <c r="AA4" s="336"/>
      <c r="AB4" s="336"/>
      <c r="AC4" s="336"/>
      <c r="AD4" s="336"/>
      <c r="AE4" s="336"/>
      <c r="AF4" s="336"/>
      <c r="AG4" s="336"/>
      <c r="AH4" s="336"/>
      <c r="AI4" s="336"/>
      <c r="AJ4" s="336"/>
      <c r="AK4" s="336"/>
      <c r="AL4" s="336"/>
      <c r="AM4" s="336"/>
      <c r="AN4" s="336"/>
      <c r="AO4" s="336"/>
      <c r="AP4" s="336"/>
      <c r="AQ4" s="336"/>
      <c r="AR4" s="336"/>
      <c r="AS4" s="336"/>
      <c r="AT4" s="336"/>
      <c r="AU4" s="336"/>
      <c r="AV4" s="336"/>
      <c r="AW4" s="336"/>
      <c r="AX4" s="336"/>
      <c r="AY4" s="336"/>
      <c r="AZ4" s="336"/>
      <c r="BA4" s="336"/>
      <c r="BB4" s="336"/>
      <c r="BC4" s="336"/>
      <c r="BD4" s="336"/>
      <c r="BE4" s="336"/>
      <c r="BF4" s="336"/>
      <c r="BG4" s="336"/>
      <c r="BH4" s="336"/>
      <c r="BI4" s="336"/>
      <c r="BJ4" s="336"/>
      <c r="BK4" s="336"/>
      <c r="BL4" s="336"/>
      <c r="BM4" s="336"/>
    </row>
    <row r="5" spans="1:78" ht="33.75" customHeight="1" thickBot="1">
      <c r="A5" s="337" t="s">
        <v>1242</v>
      </c>
      <c r="B5" s="337"/>
      <c r="C5" s="337"/>
      <c r="D5" s="337"/>
      <c r="E5" s="337"/>
      <c r="F5" s="337"/>
      <c r="G5" s="337"/>
      <c r="H5" s="337"/>
      <c r="I5" s="337"/>
      <c r="J5" s="337"/>
      <c r="K5" s="337"/>
      <c r="L5" s="337"/>
      <c r="M5" s="337"/>
      <c r="N5" s="337"/>
      <c r="O5" s="337"/>
      <c r="P5" s="337"/>
      <c r="Q5" s="337"/>
      <c r="R5" s="337"/>
      <c r="S5" s="337"/>
      <c r="T5" s="337"/>
      <c r="U5" s="337"/>
      <c r="V5" s="337"/>
      <c r="W5" s="337"/>
      <c r="X5" s="337"/>
      <c r="Y5" s="337"/>
      <c r="Z5" s="337"/>
      <c r="AA5" s="337"/>
      <c r="AB5" s="337"/>
      <c r="AC5" s="337"/>
      <c r="AD5" s="337"/>
      <c r="AE5" s="337"/>
      <c r="AF5" s="337"/>
      <c r="AG5" s="337"/>
      <c r="AH5" s="337"/>
      <c r="AI5" s="337"/>
      <c r="AJ5" s="337"/>
      <c r="AK5" s="337"/>
      <c r="AL5" s="337"/>
      <c r="AM5" s="337"/>
      <c r="AN5" s="337"/>
      <c r="AO5" s="337"/>
      <c r="AP5" s="337"/>
      <c r="AQ5" s="337"/>
      <c r="AR5" s="337"/>
      <c r="AS5" s="337"/>
      <c r="AT5" s="337"/>
      <c r="AU5" s="337"/>
      <c r="AV5" s="337"/>
      <c r="AW5" s="337"/>
      <c r="AX5" s="337"/>
      <c r="AY5" s="337"/>
      <c r="AZ5" s="337"/>
      <c r="BA5" s="337"/>
      <c r="BB5" s="337"/>
      <c r="BC5" s="337"/>
      <c r="BD5" s="337"/>
      <c r="BE5" s="337"/>
      <c r="BF5" s="337"/>
      <c r="BG5" s="337"/>
      <c r="BH5" s="337"/>
      <c r="BI5" s="337"/>
      <c r="BJ5" s="337"/>
      <c r="BK5" s="337"/>
      <c r="BL5" s="337"/>
      <c r="BM5" s="337"/>
    </row>
    <row r="6" spans="1:78" ht="24.9" customHeight="1">
      <c r="A6" s="338" t="s">
        <v>1243</v>
      </c>
      <c r="B6" s="339"/>
      <c r="C6" s="340" t="s">
        <v>1332</v>
      </c>
      <c r="D6" s="341"/>
      <c r="E6" s="341"/>
      <c r="F6" s="341"/>
      <c r="G6" s="341"/>
      <c r="H6" s="341"/>
      <c r="I6" s="341"/>
      <c r="J6" s="342"/>
      <c r="K6" s="344"/>
      <c r="L6" s="345"/>
      <c r="M6" s="345"/>
      <c r="N6" s="345"/>
      <c r="O6" s="345"/>
      <c r="P6" s="345"/>
      <c r="Q6" s="345"/>
      <c r="R6" s="345"/>
      <c r="S6" s="345"/>
      <c r="T6" s="345"/>
      <c r="U6" s="345"/>
      <c r="V6" s="345"/>
      <c r="W6" s="345"/>
      <c r="X6" s="345"/>
      <c r="Y6" s="345"/>
      <c r="Z6" s="345"/>
      <c r="AA6" s="345"/>
      <c r="AB6" s="345"/>
      <c r="AC6" s="345"/>
      <c r="AD6" s="345"/>
      <c r="AE6" s="345"/>
      <c r="AF6" s="345"/>
      <c r="AG6" s="345"/>
      <c r="AH6" s="345"/>
      <c r="AI6" s="345"/>
      <c r="AJ6" s="345"/>
      <c r="AK6" s="345"/>
      <c r="AL6" s="345"/>
      <c r="AM6" s="345"/>
      <c r="AN6" s="345"/>
      <c r="AO6" s="345"/>
      <c r="AP6" s="345"/>
      <c r="AQ6" s="345"/>
      <c r="AR6" s="345"/>
      <c r="AS6" s="345"/>
      <c r="AT6" s="345"/>
      <c r="AU6" s="345"/>
      <c r="AV6" s="345"/>
      <c r="AW6" s="345"/>
      <c r="AX6" s="345"/>
      <c r="AY6" s="345"/>
      <c r="AZ6" s="345"/>
      <c r="BA6" s="345"/>
      <c r="BB6" s="345"/>
      <c r="BC6" s="345"/>
      <c r="BD6" s="345"/>
      <c r="BE6" s="345"/>
      <c r="BF6" s="345"/>
      <c r="BG6" s="345"/>
      <c r="BH6" s="345"/>
      <c r="BI6" s="345"/>
      <c r="BJ6" s="345"/>
      <c r="BK6" s="345"/>
      <c r="BL6" s="345"/>
      <c r="BM6" s="346"/>
    </row>
    <row r="7" spans="1:78" ht="15" customHeight="1">
      <c r="A7" s="323" t="s">
        <v>1244</v>
      </c>
      <c r="B7" s="324"/>
      <c r="C7" s="331" t="s">
        <v>1245</v>
      </c>
      <c r="D7" s="332"/>
      <c r="E7" s="332"/>
      <c r="F7" s="332"/>
      <c r="G7" s="332"/>
      <c r="H7" s="332"/>
      <c r="I7" s="332"/>
      <c r="J7" s="333"/>
      <c r="K7" s="327" t="s">
        <v>1246</v>
      </c>
      <c r="L7" s="328"/>
      <c r="M7" s="328"/>
      <c r="N7" s="328"/>
      <c r="O7" s="328"/>
      <c r="P7" s="328"/>
      <c r="Q7" s="329"/>
      <c r="R7" s="329"/>
      <c r="S7" s="329"/>
      <c r="T7" s="329"/>
      <c r="U7" s="329"/>
      <c r="V7" s="329"/>
      <c r="W7" s="329"/>
      <c r="X7" s="329"/>
      <c r="Y7" s="329"/>
      <c r="Z7" s="329"/>
      <c r="AA7" s="329"/>
      <c r="AB7" s="329"/>
      <c r="AC7" s="329"/>
      <c r="AD7" s="329"/>
      <c r="AE7" s="329"/>
      <c r="AF7" s="329"/>
      <c r="AG7" s="329"/>
      <c r="AH7" s="329"/>
      <c r="AI7" s="329"/>
      <c r="AJ7" s="329"/>
      <c r="AK7" s="329"/>
      <c r="AL7" s="329"/>
      <c r="AM7" s="330"/>
      <c r="AN7" s="330"/>
      <c r="AO7" s="330"/>
      <c r="AP7" s="330"/>
      <c r="AQ7" s="330"/>
      <c r="AR7" s="330"/>
      <c r="AS7" s="330"/>
      <c r="AT7" s="17"/>
      <c r="AU7" s="347"/>
      <c r="AV7" s="347"/>
      <c r="AW7" s="347"/>
      <c r="AX7" s="347"/>
      <c r="AY7" s="347"/>
      <c r="AZ7" s="347"/>
      <c r="BA7" s="347"/>
      <c r="BB7" s="347"/>
      <c r="BC7" s="347"/>
      <c r="BD7" s="347"/>
      <c r="BE7" s="347"/>
      <c r="BF7" s="347"/>
      <c r="BG7" s="347"/>
      <c r="BH7" s="347"/>
      <c r="BI7" s="347"/>
      <c r="BJ7" s="347"/>
      <c r="BK7" s="347"/>
      <c r="BL7" s="347"/>
      <c r="BM7" s="348"/>
    </row>
    <row r="8" spans="1:78" ht="15" customHeight="1">
      <c r="A8" s="323"/>
      <c r="B8" s="324"/>
      <c r="C8" s="351" t="s">
        <v>1247</v>
      </c>
      <c r="D8" s="352"/>
      <c r="E8" s="352"/>
      <c r="F8" s="352"/>
      <c r="G8" s="352"/>
      <c r="H8" s="352"/>
      <c r="I8" s="352"/>
      <c r="J8" s="353"/>
      <c r="K8" s="354" t="s">
        <v>1248</v>
      </c>
      <c r="L8" s="355"/>
      <c r="M8" s="355"/>
      <c r="N8" s="355"/>
      <c r="O8" s="355"/>
      <c r="P8" s="355"/>
      <c r="Q8" s="153"/>
      <c r="R8" s="153"/>
      <c r="S8" s="153"/>
      <c r="T8" s="153"/>
      <c r="U8" s="153"/>
      <c r="V8" s="153"/>
      <c r="W8" s="153"/>
      <c r="X8" s="153"/>
      <c r="Y8" s="153"/>
      <c r="Z8" s="153"/>
      <c r="AA8" s="153"/>
      <c r="AB8" s="153"/>
      <c r="AC8" s="153"/>
      <c r="AD8" s="153"/>
      <c r="AE8" s="153"/>
      <c r="AF8" s="153"/>
      <c r="AG8" s="153"/>
      <c r="AH8" s="153"/>
      <c r="AI8" s="153"/>
      <c r="AJ8" s="153"/>
      <c r="AK8" s="153"/>
      <c r="AL8" s="153"/>
      <c r="AM8" s="310" t="s">
        <v>1249</v>
      </c>
      <c r="AN8" s="310"/>
      <c r="AO8" s="310"/>
      <c r="AP8" s="310"/>
      <c r="AQ8" s="310"/>
      <c r="AR8" s="310"/>
      <c r="AS8" s="310"/>
      <c r="AT8" s="310"/>
      <c r="AU8" s="349"/>
      <c r="AV8" s="349"/>
      <c r="AW8" s="349"/>
      <c r="AX8" s="349"/>
      <c r="AY8" s="349"/>
      <c r="AZ8" s="349"/>
      <c r="BA8" s="349"/>
      <c r="BB8" s="349"/>
      <c r="BC8" s="349"/>
      <c r="BD8" s="349"/>
      <c r="BE8" s="349"/>
      <c r="BF8" s="349"/>
      <c r="BG8" s="349"/>
      <c r="BH8" s="349"/>
      <c r="BI8" s="349"/>
      <c r="BJ8" s="349"/>
      <c r="BK8" s="349"/>
      <c r="BL8" s="349"/>
      <c r="BM8" s="350"/>
    </row>
    <row r="9" spans="1:78" ht="15" customHeight="1">
      <c r="A9" s="323" t="s">
        <v>1250</v>
      </c>
      <c r="B9" s="324"/>
      <c r="C9" s="331" t="s">
        <v>1251</v>
      </c>
      <c r="D9" s="332"/>
      <c r="E9" s="332"/>
      <c r="F9" s="332"/>
      <c r="G9" s="332"/>
      <c r="H9" s="332"/>
      <c r="I9" s="332"/>
      <c r="J9" s="333"/>
      <c r="K9" s="327" t="s">
        <v>1246</v>
      </c>
      <c r="L9" s="328"/>
      <c r="M9" s="328"/>
      <c r="N9" s="328"/>
      <c r="O9" s="328"/>
      <c r="P9" s="328"/>
      <c r="Q9" s="329"/>
      <c r="R9" s="329"/>
      <c r="S9" s="329"/>
      <c r="T9" s="329"/>
      <c r="U9" s="329"/>
      <c r="V9" s="329"/>
      <c r="W9" s="329"/>
      <c r="X9" s="329"/>
      <c r="Y9" s="329"/>
      <c r="Z9" s="329"/>
      <c r="AA9" s="329"/>
      <c r="AB9" s="329"/>
      <c r="AC9" s="329"/>
      <c r="AD9" s="329"/>
      <c r="AE9" s="329"/>
      <c r="AF9" s="329"/>
      <c r="AG9" s="329"/>
      <c r="AH9" s="329"/>
      <c r="AI9" s="329"/>
      <c r="AJ9" s="329"/>
      <c r="AK9" s="329"/>
      <c r="AL9" s="329"/>
      <c r="AM9" s="330"/>
      <c r="AN9" s="330"/>
      <c r="AO9" s="330"/>
      <c r="AP9" s="330"/>
      <c r="AQ9" s="330"/>
      <c r="AR9" s="330"/>
      <c r="AS9" s="330"/>
      <c r="AT9" s="17"/>
      <c r="AU9" s="347"/>
      <c r="AV9" s="347"/>
      <c r="AW9" s="347"/>
      <c r="AX9" s="347"/>
      <c r="AY9" s="347"/>
      <c r="AZ9" s="347"/>
      <c r="BA9" s="347"/>
      <c r="BB9" s="347"/>
      <c r="BC9" s="347"/>
      <c r="BD9" s="347"/>
      <c r="BE9" s="347"/>
      <c r="BF9" s="347"/>
      <c r="BG9" s="347"/>
      <c r="BH9" s="347"/>
      <c r="BI9" s="347"/>
      <c r="BJ9" s="347"/>
      <c r="BK9" s="347"/>
      <c r="BL9" s="347"/>
      <c r="BM9" s="348"/>
    </row>
    <row r="10" spans="1:78" ht="15" customHeight="1">
      <c r="A10" s="323"/>
      <c r="B10" s="324"/>
      <c r="C10" s="351" t="s">
        <v>1252</v>
      </c>
      <c r="D10" s="352"/>
      <c r="E10" s="352"/>
      <c r="F10" s="352"/>
      <c r="G10" s="352"/>
      <c r="H10" s="352"/>
      <c r="I10" s="352"/>
      <c r="J10" s="353"/>
      <c r="K10" s="354" t="s">
        <v>1248</v>
      </c>
      <c r="L10" s="355"/>
      <c r="M10" s="355"/>
      <c r="N10" s="355"/>
      <c r="O10" s="355"/>
      <c r="P10" s="355"/>
      <c r="Q10" s="153"/>
      <c r="R10" s="153"/>
      <c r="S10" s="153"/>
      <c r="T10" s="153"/>
      <c r="U10" s="153"/>
      <c r="V10" s="153"/>
      <c r="W10" s="153"/>
      <c r="X10" s="153"/>
      <c r="Y10" s="153"/>
      <c r="Z10" s="153"/>
      <c r="AA10" s="153"/>
      <c r="AB10" s="153"/>
      <c r="AC10" s="153"/>
      <c r="AD10" s="153"/>
      <c r="AE10" s="153"/>
      <c r="AF10" s="153"/>
      <c r="AG10" s="153"/>
      <c r="AH10" s="153"/>
      <c r="AI10" s="153"/>
      <c r="AJ10" s="153"/>
      <c r="AK10" s="153"/>
      <c r="AL10" s="153"/>
      <c r="AM10" s="310" t="s">
        <v>1249</v>
      </c>
      <c r="AN10" s="310"/>
      <c r="AO10" s="310"/>
      <c r="AP10" s="310"/>
      <c r="AQ10" s="310"/>
      <c r="AR10" s="310"/>
      <c r="AS10" s="310"/>
      <c r="AT10" s="310"/>
      <c r="AU10" s="349"/>
      <c r="AV10" s="349"/>
      <c r="AW10" s="349"/>
      <c r="AX10" s="349"/>
      <c r="AY10" s="349"/>
      <c r="AZ10" s="349"/>
      <c r="BA10" s="349"/>
      <c r="BB10" s="349"/>
      <c r="BC10" s="349"/>
      <c r="BD10" s="349"/>
      <c r="BE10" s="349"/>
      <c r="BF10" s="349"/>
      <c r="BG10" s="349"/>
      <c r="BH10" s="349"/>
      <c r="BI10" s="349"/>
      <c r="BJ10" s="349"/>
      <c r="BK10" s="349"/>
      <c r="BL10" s="349"/>
      <c r="BM10" s="350"/>
      <c r="BN10" s="55"/>
      <c r="BO10" s="55"/>
      <c r="BP10" s="55"/>
      <c r="BQ10" s="56"/>
      <c r="BR10" s="56"/>
      <c r="BS10" s="56"/>
      <c r="BT10" s="56"/>
      <c r="BU10" s="56"/>
      <c r="BV10" s="56"/>
    </row>
    <row r="11" spans="1:78" ht="15" customHeight="1">
      <c r="A11" s="323" t="s">
        <v>1253</v>
      </c>
      <c r="B11" s="324"/>
      <c r="C11" s="325" t="s">
        <v>1254</v>
      </c>
      <c r="D11" s="325"/>
      <c r="E11" s="325"/>
      <c r="F11" s="325"/>
      <c r="G11" s="325"/>
      <c r="H11" s="325"/>
      <c r="I11" s="325"/>
      <c r="J11" s="326"/>
      <c r="K11" s="327" t="s">
        <v>1246</v>
      </c>
      <c r="L11" s="328"/>
      <c r="M11" s="328"/>
      <c r="N11" s="328"/>
      <c r="O11" s="328"/>
      <c r="P11" s="328"/>
      <c r="Q11" s="329"/>
      <c r="R11" s="329"/>
      <c r="S11" s="329"/>
      <c r="T11" s="329"/>
      <c r="U11" s="329"/>
      <c r="V11" s="329"/>
      <c r="W11" s="329"/>
      <c r="X11" s="329"/>
      <c r="Y11" s="329"/>
      <c r="Z11" s="329"/>
      <c r="AA11" s="329"/>
      <c r="AB11" s="329"/>
      <c r="AC11" s="329"/>
      <c r="AD11" s="329"/>
      <c r="AE11" s="329"/>
      <c r="AF11" s="329"/>
      <c r="AG11" s="329"/>
      <c r="AH11" s="329"/>
      <c r="AI11" s="329"/>
      <c r="AJ11" s="329"/>
      <c r="AK11" s="329"/>
      <c r="AL11" s="329"/>
      <c r="AM11" s="330"/>
      <c r="AN11" s="330"/>
      <c r="AO11" s="330"/>
      <c r="AP11" s="330"/>
      <c r="AQ11" s="330"/>
      <c r="AR11" s="330"/>
      <c r="AS11" s="330"/>
      <c r="AT11" s="17"/>
      <c r="AU11" s="150"/>
      <c r="AV11" s="150"/>
      <c r="AW11" s="150"/>
      <c r="AX11" s="150"/>
      <c r="AY11" s="150"/>
      <c r="AZ11" s="150"/>
      <c r="BA11" s="150"/>
      <c r="BB11" s="150"/>
      <c r="BC11" s="150"/>
      <c r="BD11" s="150"/>
      <c r="BE11" s="150"/>
      <c r="BF11" s="150"/>
      <c r="BG11" s="150"/>
      <c r="BH11" s="150"/>
      <c r="BI11" s="150"/>
      <c r="BJ11" s="150"/>
      <c r="BK11" s="150"/>
      <c r="BL11" s="150"/>
      <c r="BM11" s="151"/>
      <c r="BN11" s="55"/>
      <c r="BO11" s="55"/>
      <c r="BP11" s="55"/>
      <c r="BQ11" s="56"/>
      <c r="BR11" s="56"/>
      <c r="BS11" s="56"/>
      <c r="BT11" s="56"/>
      <c r="BU11" s="56"/>
      <c r="BV11" s="56"/>
    </row>
    <row r="12" spans="1:78" ht="15" customHeight="1" thickBot="1">
      <c r="A12" s="323"/>
      <c r="B12" s="324"/>
      <c r="C12" s="325"/>
      <c r="D12" s="325"/>
      <c r="E12" s="325"/>
      <c r="F12" s="325"/>
      <c r="G12" s="325"/>
      <c r="H12" s="325"/>
      <c r="I12" s="325"/>
      <c r="J12" s="326"/>
      <c r="K12" s="307" t="s">
        <v>1248</v>
      </c>
      <c r="L12" s="308"/>
      <c r="M12" s="308"/>
      <c r="N12" s="308"/>
      <c r="O12" s="308"/>
      <c r="P12" s="308"/>
      <c r="Q12" s="309"/>
      <c r="R12" s="309"/>
      <c r="S12" s="309"/>
      <c r="T12" s="309"/>
      <c r="U12" s="309"/>
      <c r="V12" s="309"/>
      <c r="W12" s="309"/>
      <c r="X12" s="309"/>
      <c r="Y12" s="309"/>
      <c r="Z12" s="309"/>
      <c r="AA12" s="309"/>
      <c r="AB12" s="309"/>
      <c r="AC12" s="309"/>
      <c r="AD12" s="309"/>
      <c r="AE12" s="309"/>
      <c r="AF12" s="309"/>
      <c r="AG12" s="309"/>
      <c r="AH12" s="309"/>
      <c r="AI12" s="309"/>
      <c r="AJ12" s="309"/>
      <c r="AK12" s="309"/>
      <c r="AL12" s="309"/>
      <c r="AM12" s="310" t="s">
        <v>1249</v>
      </c>
      <c r="AN12" s="310"/>
      <c r="AO12" s="310"/>
      <c r="AP12" s="310"/>
      <c r="AQ12" s="310"/>
      <c r="AR12" s="310"/>
      <c r="AS12" s="310"/>
      <c r="AT12" s="310"/>
      <c r="AU12" s="153"/>
      <c r="AV12" s="153"/>
      <c r="AW12" s="153"/>
      <c r="AX12" s="153"/>
      <c r="AY12" s="153"/>
      <c r="AZ12" s="153"/>
      <c r="BA12" s="153"/>
      <c r="BB12" s="153"/>
      <c r="BC12" s="153"/>
      <c r="BD12" s="153"/>
      <c r="BE12" s="153"/>
      <c r="BF12" s="153"/>
      <c r="BG12" s="153"/>
      <c r="BH12" s="153"/>
      <c r="BI12" s="153"/>
      <c r="BJ12" s="153"/>
      <c r="BK12" s="153"/>
      <c r="BL12" s="153"/>
      <c r="BM12" s="154"/>
      <c r="BN12" s="55"/>
      <c r="BO12" s="55"/>
      <c r="BP12" s="55"/>
      <c r="BQ12" s="56"/>
      <c r="BR12" s="56"/>
      <c r="BS12" s="56"/>
      <c r="BT12" s="56"/>
      <c r="BU12" s="56"/>
      <c r="BV12" s="56"/>
    </row>
    <row r="13" spans="1:78" ht="31" customHeight="1">
      <c r="A13" s="338" t="s">
        <v>1255</v>
      </c>
      <c r="B13" s="339"/>
      <c r="C13" s="201" t="s">
        <v>1333</v>
      </c>
      <c r="D13" s="202"/>
      <c r="E13" s="202"/>
      <c r="F13" s="202"/>
      <c r="G13" s="202"/>
      <c r="H13" s="202"/>
      <c r="I13" s="202"/>
      <c r="J13" s="202"/>
      <c r="K13" s="198"/>
      <c r="L13" s="199"/>
      <c r="M13" s="199"/>
      <c r="N13" s="199"/>
      <c r="O13" s="199"/>
      <c r="P13" s="199"/>
      <c r="Q13" s="199"/>
      <c r="R13" s="199"/>
      <c r="S13" s="199"/>
      <c r="T13" s="199"/>
      <c r="U13" s="199"/>
      <c r="V13" s="199"/>
      <c r="W13" s="199"/>
      <c r="X13" s="199"/>
      <c r="Y13" s="199"/>
      <c r="Z13" s="199"/>
      <c r="AA13" s="199"/>
      <c r="AB13" s="199"/>
      <c r="AC13" s="199"/>
      <c r="AD13" s="199"/>
      <c r="AE13" s="199"/>
      <c r="AF13" s="199"/>
      <c r="AG13" s="199"/>
      <c r="AH13" s="199"/>
      <c r="AI13" s="199"/>
      <c r="AJ13" s="199"/>
      <c r="AK13" s="199"/>
      <c r="AL13" s="199"/>
      <c r="AM13" s="199"/>
      <c r="AN13" s="199"/>
      <c r="AO13" s="199"/>
      <c r="AP13" s="199"/>
      <c r="AQ13" s="199"/>
      <c r="AR13" s="199"/>
      <c r="AS13" s="199"/>
      <c r="AT13" s="199"/>
      <c r="AU13" s="199"/>
      <c r="AV13" s="199"/>
      <c r="AW13" s="199"/>
      <c r="AX13" s="199"/>
      <c r="AY13" s="199"/>
      <c r="AZ13" s="199"/>
      <c r="BA13" s="199"/>
      <c r="BB13" s="199"/>
      <c r="BC13" s="199"/>
      <c r="BD13" s="199"/>
      <c r="BE13" s="199"/>
      <c r="BF13" s="199"/>
      <c r="BG13" s="199"/>
      <c r="BH13" s="199"/>
      <c r="BI13" s="199"/>
      <c r="BJ13" s="199"/>
      <c r="BK13" s="199"/>
      <c r="BL13" s="199"/>
      <c r="BM13" s="200"/>
      <c r="BN13" s="55"/>
      <c r="BO13" s="55"/>
      <c r="BP13" s="55"/>
      <c r="BQ13" s="55"/>
      <c r="BR13" s="56"/>
      <c r="BS13" s="56"/>
      <c r="BT13" s="56"/>
      <c r="BU13" s="56"/>
      <c r="BV13" s="56"/>
    </row>
    <row r="14" spans="1:78" s="16" customFormat="1" ht="64.25" customHeight="1">
      <c r="A14" s="143" t="s">
        <v>1256</v>
      </c>
      <c r="B14" s="144"/>
      <c r="C14" s="147" t="s">
        <v>1257</v>
      </c>
      <c r="D14" s="147"/>
      <c r="E14" s="147"/>
      <c r="F14" s="147"/>
      <c r="G14" s="147"/>
      <c r="H14" s="147"/>
      <c r="I14" s="147"/>
      <c r="J14" s="148"/>
      <c r="K14" s="149" t="s">
        <v>1258</v>
      </c>
      <c r="L14" s="150"/>
      <c r="M14" s="150"/>
      <c r="N14" s="150"/>
      <c r="O14" s="150"/>
      <c r="P14" s="150"/>
      <c r="Q14" s="150"/>
      <c r="R14" s="150"/>
      <c r="S14" s="150"/>
      <c r="T14" s="150"/>
      <c r="U14" s="150"/>
      <c r="V14" s="150"/>
      <c r="W14" s="150"/>
      <c r="X14" s="150"/>
      <c r="Y14" s="150"/>
      <c r="Z14" s="150"/>
      <c r="AA14" s="150"/>
      <c r="AB14" s="150"/>
      <c r="AC14" s="150"/>
      <c r="AD14" s="150"/>
      <c r="AE14" s="150"/>
      <c r="AF14" s="150"/>
      <c r="AG14" s="150"/>
      <c r="AH14" s="150"/>
      <c r="AI14" s="150"/>
      <c r="AJ14" s="150"/>
      <c r="AK14" s="150"/>
      <c r="AL14" s="150"/>
      <c r="AM14" s="150"/>
      <c r="AN14" s="150"/>
      <c r="AO14" s="150"/>
      <c r="AP14" s="150"/>
      <c r="AQ14" s="150"/>
      <c r="AR14" s="150"/>
      <c r="AS14" s="150"/>
      <c r="AT14" s="150"/>
      <c r="AU14" s="150"/>
      <c r="AV14" s="150"/>
      <c r="AW14" s="150"/>
      <c r="AX14" s="150"/>
      <c r="AY14" s="150"/>
      <c r="AZ14" s="150"/>
      <c r="BA14" s="150"/>
      <c r="BB14" s="150"/>
      <c r="BC14" s="150"/>
      <c r="BD14" s="150"/>
      <c r="BE14" s="150"/>
      <c r="BF14" s="150"/>
      <c r="BG14" s="150"/>
      <c r="BH14" s="150"/>
      <c r="BI14" s="150"/>
      <c r="BJ14" s="150"/>
      <c r="BK14" s="150"/>
      <c r="BL14" s="150"/>
      <c r="BM14" s="151"/>
      <c r="BN14" s="57"/>
      <c r="BO14" s="55"/>
      <c r="BP14" s="55"/>
      <c r="BQ14" s="56"/>
      <c r="BR14" s="56"/>
      <c r="BS14" s="56"/>
      <c r="BT14" s="56"/>
      <c r="BU14" s="56"/>
      <c r="BV14" s="55"/>
    </row>
    <row r="15" spans="1:78" s="16" customFormat="1" ht="19.5" customHeight="1">
      <c r="A15" s="145"/>
      <c r="B15" s="146"/>
      <c r="C15" s="155">
        <f>LENB(K14)/2</f>
        <v>33.5</v>
      </c>
      <c r="D15" s="155"/>
      <c r="E15" s="155"/>
      <c r="F15" s="155"/>
      <c r="G15" s="155"/>
      <c r="H15" s="155"/>
      <c r="I15" s="155"/>
      <c r="J15" s="156"/>
      <c r="K15" s="152"/>
      <c r="L15" s="153"/>
      <c r="M15" s="153"/>
      <c r="N15" s="153"/>
      <c r="O15" s="153"/>
      <c r="P15" s="153"/>
      <c r="Q15" s="153"/>
      <c r="R15" s="153"/>
      <c r="S15" s="153"/>
      <c r="T15" s="153"/>
      <c r="U15" s="153"/>
      <c r="V15" s="153"/>
      <c r="W15" s="153"/>
      <c r="X15" s="153"/>
      <c r="Y15" s="153"/>
      <c r="Z15" s="153"/>
      <c r="AA15" s="153"/>
      <c r="AB15" s="153"/>
      <c r="AC15" s="153"/>
      <c r="AD15" s="153"/>
      <c r="AE15" s="153"/>
      <c r="AF15" s="153"/>
      <c r="AG15" s="153"/>
      <c r="AH15" s="153"/>
      <c r="AI15" s="153"/>
      <c r="AJ15" s="153"/>
      <c r="AK15" s="153"/>
      <c r="AL15" s="153"/>
      <c r="AM15" s="153"/>
      <c r="AN15" s="153"/>
      <c r="AO15" s="153"/>
      <c r="AP15" s="153"/>
      <c r="AQ15" s="153"/>
      <c r="AR15" s="153"/>
      <c r="AS15" s="153"/>
      <c r="AT15" s="153"/>
      <c r="AU15" s="153"/>
      <c r="AV15" s="153"/>
      <c r="AW15" s="153"/>
      <c r="AX15" s="153"/>
      <c r="AY15" s="153"/>
      <c r="AZ15" s="153"/>
      <c r="BA15" s="153"/>
      <c r="BB15" s="153"/>
      <c r="BC15" s="153"/>
      <c r="BD15" s="153"/>
      <c r="BE15" s="153"/>
      <c r="BF15" s="153"/>
      <c r="BG15" s="153"/>
      <c r="BH15" s="153"/>
      <c r="BI15" s="153"/>
      <c r="BJ15" s="153"/>
      <c r="BK15" s="153"/>
      <c r="BL15" s="153"/>
      <c r="BM15" s="154"/>
      <c r="BN15" s="57"/>
      <c r="BO15" s="55"/>
      <c r="BP15" s="55"/>
      <c r="BQ15" s="56"/>
      <c r="BR15" s="56"/>
      <c r="BS15" s="55"/>
      <c r="BT15" s="55"/>
      <c r="BU15" s="55"/>
      <c r="BV15" s="55"/>
    </row>
    <row r="16" spans="1:78" ht="30" customHeight="1">
      <c r="A16" s="143" t="s">
        <v>1259</v>
      </c>
      <c r="B16" s="144"/>
      <c r="C16" s="162" t="s">
        <v>1260</v>
      </c>
      <c r="D16" s="162"/>
      <c r="E16" s="162"/>
      <c r="F16" s="162"/>
      <c r="G16" s="162"/>
      <c r="H16" s="162"/>
      <c r="I16" s="162"/>
      <c r="J16" s="163"/>
      <c r="K16" s="171" t="s">
        <v>1261</v>
      </c>
      <c r="L16" s="172"/>
      <c r="M16" s="172"/>
      <c r="N16" s="172"/>
      <c r="O16" s="172"/>
      <c r="P16" s="172"/>
      <c r="Q16" s="172"/>
      <c r="R16" s="172"/>
      <c r="S16" s="172"/>
      <c r="T16" s="172"/>
      <c r="U16" s="172"/>
      <c r="V16" s="172"/>
      <c r="W16" s="172"/>
      <c r="X16" s="172"/>
      <c r="Y16" s="172"/>
      <c r="Z16" s="172"/>
      <c r="AA16" s="173"/>
      <c r="AB16" s="189"/>
      <c r="AC16" s="190"/>
      <c r="AD16" s="190"/>
      <c r="AE16" s="190"/>
      <c r="AF16" s="190"/>
      <c r="AG16" s="190"/>
      <c r="AH16" s="190"/>
      <c r="AI16" s="190"/>
      <c r="AJ16" s="190"/>
      <c r="AK16" s="190"/>
      <c r="AL16" s="190"/>
      <c r="AM16" s="190"/>
      <c r="AN16" s="190"/>
      <c r="AO16" s="190"/>
      <c r="AP16" s="190"/>
      <c r="AQ16" s="190"/>
      <c r="AR16" s="190"/>
      <c r="AS16" s="190"/>
      <c r="AT16" s="190"/>
      <c r="AU16" s="190"/>
      <c r="AV16" s="190"/>
      <c r="AW16" s="190"/>
      <c r="AX16" s="190"/>
      <c r="AY16" s="190"/>
      <c r="AZ16" s="190"/>
      <c r="BA16" s="190"/>
      <c r="BB16" s="190"/>
      <c r="BC16" s="190"/>
      <c r="BD16" s="190"/>
      <c r="BE16" s="317" t="s">
        <v>1262</v>
      </c>
      <c r="BF16" s="317"/>
      <c r="BG16" s="317"/>
      <c r="BH16" s="317"/>
      <c r="BI16" s="317"/>
      <c r="BJ16" s="317"/>
      <c r="BK16" s="317"/>
      <c r="BL16" s="317"/>
      <c r="BM16" s="318"/>
      <c r="BN16" s="58"/>
      <c r="BO16" s="58"/>
      <c r="BP16" s="58"/>
      <c r="BQ16" s="56"/>
      <c r="BR16" s="56"/>
      <c r="BS16" s="55"/>
      <c r="BT16" s="55"/>
      <c r="BU16" s="55"/>
      <c r="BV16" s="58"/>
      <c r="BW16" s="50"/>
      <c r="BX16" s="16"/>
      <c r="BY16" s="16"/>
      <c r="BZ16" s="16"/>
    </row>
    <row r="17" spans="1:78" ht="30" customHeight="1">
      <c r="A17" s="158"/>
      <c r="B17" s="159"/>
      <c r="C17" s="164"/>
      <c r="D17" s="164"/>
      <c r="E17" s="164"/>
      <c r="F17" s="164"/>
      <c r="G17" s="164"/>
      <c r="H17" s="164"/>
      <c r="I17" s="164"/>
      <c r="J17" s="165"/>
      <c r="K17" s="186" t="s">
        <v>1263</v>
      </c>
      <c r="L17" s="186"/>
      <c r="M17" s="174" t="s">
        <v>1264</v>
      </c>
      <c r="N17" s="175"/>
      <c r="O17" s="175"/>
      <c r="P17" s="175"/>
      <c r="Q17" s="175"/>
      <c r="R17" s="175"/>
      <c r="S17" s="175"/>
      <c r="T17" s="175"/>
      <c r="U17" s="175"/>
      <c r="V17" s="175"/>
      <c r="W17" s="175"/>
      <c r="X17" s="175"/>
      <c r="Y17" s="175"/>
      <c r="Z17" s="175"/>
      <c r="AA17" s="176"/>
      <c r="AB17" s="311"/>
      <c r="AC17" s="312"/>
      <c r="AD17" s="312"/>
      <c r="AE17" s="312"/>
      <c r="AF17" s="312"/>
      <c r="AG17" s="312"/>
      <c r="AH17" s="312"/>
      <c r="AI17" s="312"/>
      <c r="AJ17" s="312"/>
      <c r="AK17" s="312"/>
      <c r="AL17" s="312"/>
      <c r="AM17" s="312"/>
      <c r="AN17" s="312"/>
      <c r="AO17" s="312"/>
      <c r="AP17" s="312"/>
      <c r="AQ17" s="312"/>
      <c r="AR17" s="312"/>
      <c r="AS17" s="312"/>
      <c r="AT17" s="312"/>
      <c r="AU17" s="312"/>
      <c r="AV17" s="312"/>
      <c r="AW17" s="312"/>
      <c r="AX17" s="312"/>
      <c r="AY17" s="312"/>
      <c r="AZ17" s="312"/>
      <c r="BA17" s="312"/>
      <c r="BB17" s="312"/>
      <c r="BC17" s="312"/>
      <c r="BD17" s="312"/>
      <c r="BE17" s="319" t="s">
        <v>1262</v>
      </c>
      <c r="BF17" s="319"/>
      <c r="BG17" s="319"/>
      <c r="BH17" s="319"/>
      <c r="BI17" s="319"/>
      <c r="BJ17" s="319"/>
      <c r="BK17" s="319"/>
      <c r="BL17" s="319"/>
      <c r="BM17" s="320"/>
      <c r="BN17" s="58"/>
      <c r="BO17" s="58"/>
      <c r="BP17" s="58"/>
      <c r="BQ17" s="58"/>
      <c r="BR17" s="58"/>
      <c r="BS17" s="58"/>
      <c r="BT17" s="58"/>
      <c r="BU17" s="58"/>
      <c r="BV17" s="58"/>
      <c r="BW17" s="50"/>
      <c r="BX17" s="16"/>
      <c r="BY17" s="16"/>
      <c r="BZ17" s="16"/>
    </row>
    <row r="18" spans="1:78" ht="30" customHeight="1">
      <c r="A18" s="158"/>
      <c r="B18" s="159"/>
      <c r="C18" s="164"/>
      <c r="D18" s="164"/>
      <c r="E18" s="164"/>
      <c r="F18" s="164"/>
      <c r="G18" s="164"/>
      <c r="H18" s="164"/>
      <c r="I18" s="164"/>
      <c r="J18" s="165"/>
      <c r="K18" s="187"/>
      <c r="L18" s="187"/>
      <c r="M18" s="177" t="s">
        <v>1265</v>
      </c>
      <c r="N18" s="178"/>
      <c r="O18" s="178"/>
      <c r="P18" s="178"/>
      <c r="Q18" s="178"/>
      <c r="R18" s="178"/>
      <c r="S18" s="178"/>
      <c r="T18" s="178"/>
      <c r="U18" s="178"/>
      <c r="V18" s="178"/>
      <c r="W18" s="178"/>
      <c r="X18" s="178"/>
      <c r="Y18" s="178"/>
      <c r="Z18" s="178"/>
      <c r="AA18" s="179"/>
      <c r="AB18" s="313"/>
      <c r="AC18" s="314"/>
      <c r="AD18" s="314"/>
      <c r="AE18" s="314"/>
      <c r="AF18" s="314"/>
      <c r="AG18" s="314"/>
      <c r="AH18" s="314"/>
      <c r="AI18" s="314"/>
      <c r="AJ18" s="314"/>
      <c r="AK18" s="314"/>
      <c r="AL18" s="314"/>
      <c r="AM18" s="314"/>
      <c r="AN18" s="314"/>
      <c r="AO18" s="314"/>
      <c r="AP18" s="314"/>
      <c r="AQ18" s="314"/>
      <c r="AR18" s="314"/>
      <c r="AS18" s="314"/>
      <c r="AT18" s="314"/>
      <c r="AU18" s="314"/>
      <c r="AV18" s="314"/>
      <c r="AW18" s="314"/>
      <c r="AX18" s="314"/>
      <c r="AY18" s="314"/>
      <c r="AZ18" s="314"/>
      <c r="BA18" s="314"/>
      <c r="BB18" s="314"/>
      <c r="BC18" s="314"/>
      <c r="BD18" s="314"/>
      <c r="BE18" s="314" t="s">
        <v>1262</v>
      </c>
      <c r="BF18" s="314"/>
      <c r="BG18" s="314"/>
      <c r="BH18" s="314"/>
      <c r="BI18" s="314"/>
      <c r="BJ18" s="314"/>
      <c r="BK18" s="314"/>
      <c r="BL18" s="314"/>
      <c r="BM18" s="321"/>
      <c r="BN18" s="59"/>
      <c r="BO18" s="59"/>
      <c r="BP18" s="59"/>
      <c r="BQ18" s="58"/>
      <c r="BR18" s="58"/>
      <c r="BS18" s="58"/>
      <c r="BT18" s="58"/>
      <c r="BU18" s="58"/>
      <c r="BV18" s="59"/>
      <c r="BW18" s="40"/>
      <c r="BX18" s="16"/>
      <c r="BY18" s="16"/>
      <c r="BZ18" s="16"/>
    </row>
    <row r="19" spans="1:78" ht="30" customHeight="1" thickBot="1">
      <c r="A19" s="160"/>
      <c r="B19" s="161"/>
      <c r="C19" s="166"/>
      <c r="D19" s="166"/>
      <c r="E19" s="166"/>
      <c r="F19" s="166"/>
      <c r="G19" s="166"/>
      <c r="H19" s="166"/>
      <c r="I19" s="166"/>
      <c r="J19" s="167"/>
      <c r="K19" s="188"/>
      <c r="L19" s="188"/>
      <c r="M19" s="180"/>
      <c r="N19" s="181"/>
      <c r="O19" s="182" t="s">
        <v>1266</v>
      </c>
      <c r="P19" s="183"/>
      <c r="Q19" s="183"/>
      <c r="R19" s="183"/>
      <c r="S19" s="183"/>
      <c r="T19" s="183"/>
      <c r="U19" s="183"/>
      <c r="V19" s="183"/>
      <c r="W19" s="183"/>
      <c r="X19" s="183"/>
      <c r="Y19" s="183"/>
      <c r="Z19" s="183"/>
      <c r="AA19" s="184"/>
      <c r="AB19" s="315"/>
      <c r="AC19" s="316"/>
      <c r="AD19" s="316"/>
      <c r="AE19" s="316"/>
      <c r="AF19" s="316"/>
      <c r="AG19" s="316"/>
      <c r="AH19" s="316"/>
      <c r="AI19" s="316"/>
      <c r="AJ19" s="316"/>
      <c r="AK19" s="316"/>
      <c r="AL19" s="316"/>
      <c r="AM19" s="316"/>
      <c r="AN19" s="316"/>
      <c r="AO19" s="316"/>
      <c r="AP19" s="316"/>
      <c r="AQ19" s="316"/>
      <c r="AR19" s="316"/>
      <c r="AS19" s="316"/>
      <c r="AT19" s="316"/>
      <c r="AU19" s="316"/>
      <c r="AV19" s="316"/>
      <c r="AW19" s="316"/>
      <c r="AX19" s="316"/>
      <c r="AY19" s="316"/>
      <c r="AZ19" s="316"/>
      <c r="BA19" s="316"/>
      <c r="BB19" s="316"/>
      <c r="BC19" s="316"/>
      <c r="BD19" s="316"/>
      <c r="BE19" s="316" t="s">
        <v>1262</v>
      </c>
      <c r="BF19" s="316"/>
      <c r="BG19" s="316"/>
      <c r="BH19" s="316"/>
      <c r="BI19" s="316"/>
      <c r="BJ19" s="316"/>
      <c r="BK19" s="316"/>
      <c r="BL19" s="316"/>
      <c r="BM19" s="322"/>
      <c r="BN19" s="58"/>
      <c r="BO19" s="58"/>
      <c r="BP19" s="58"/>
      <c r="BQ19" s="59"/>
      <c r="BR19" s="59"/>
      <c r="BS19" s="59"/>
      <c r="BT19" s="59"/>
      <c r="BU19" s="59"/>
      <c r="BV19" s="58"/>
      <c r="BW19" s="50"/>
      <c r="BX19" s="16"/>
      <c r="BY19" s="16"/>
      <c r="BZ19" s="16"/>
    </row>
    <row r="20" spans="1:78" ht="21" customHeight="1">
      <c r="A20" s="185" t="s">
        <v>1267</v>
      </c>
      <c r="B20" s="185"/>
      <c r="C20" s="185"/>
      <c r="D20" s="185"/>
      <c r="E20" s="185"/>
      <c r="F20" s="185"/>
      <c r="G20" s="185"/>
      <c r="H20" s="185"/>
      <c r="I20" s="185"/>
      <c r="J20" s="185"/>
      <c r="K20" s="185"/>
      <c r="L20" s="185"/>
      <c r="M20" s="185"/>
      <c r="N20" s="185"/>
      <c r="O20" s="185"/>
      <c r="P20" s="185"/>
      <c r="Q20" s="185"/>
      <c r="R20" s="185"/>
      <c r="S20" s="185"/>
      <c r="T20" s="185"/>
      <c r="U20" s="185"/>
      <c r="V20" s="185"/>
      <c r="W20" s="185"/>
      <c r="X20" s="185"/>
      <c r="Y20" s="185"/>
      <c r="Z20" s="185"/>
      <c r="AA20" s="185"/>
      <c r="AB20" s="185"/>
      <c r="AC20" s="185"/>
      <c r="AD20" s="185"/>
      <c r="AE20" s="185"/>
      <c r="AF20" s="185"/>
      <c r="AG20" s="185"/>
      <c r="AH20" s="185"/>
      <c r="AI20" s="185"/>
      <c r="AJ20" s="185"/>
      <c r="AK20" s="185"/>
      <c r="AL20" s="185"/>
      <c r="AM20" s="185"/>
      <c r="AN20" s="185"/>
      <c r="AO20" s="185"/>
      <c r="AP20" s="185"/>
      <c r="AQ20" s="185"/>
      <c r="AR20" s="185"/>
      <c r="AS20" s="185"/>
      <c r="AT20" s="185"/>
      <c r="AU20" s="185"/>
      <c r="AV20" s="185"/>
      <c r="AW20" s="185"/>
      <c r="AX20" s="185"/>
      <c r="AY20" s="185"/>
      <c r="AZ20" s="185"/>
      <c r="BA20" s="185"/>
      <c r="BB20" s="185"/>
      <c r="BC20" s="185"/>
      <c r="BD20" s="185"/>
      <c r="BE20" s="185"/>
      <c r="BF20" s="185"/>
      <c r="BG20" s="185"/>
      <c r="BH20" s="185"/>
      <c r="BI20" s="185"/>
      <c r="BJ20" s="185"/>
      <c r="BK20" s="185"/>
      <c r="BL20" s="185"/>
      <c r="BM20" s="185"/>
      <c r="BN20" s="55"/>
      <c r="BO20" s="55"/>
      <c r="BP20" s="55"/>
      <c r="BQ20" s="58"/>
      <c r="BR20" s="58"/>
      <c r="BS20" s="58"/>
      <c r="BT20" s="58"/>
      <c r="BU20" s="58"/>
      <c r="BV20" s="56"/>
    </row>
    <row r="21" spans="1:78" ht="13.5" customHeight="1" thickBot="1">
      <c r="A21" s="51"/>
      <c r="B21" s="51"/>
      <c r="C21" s="51"/>
      <c r="D21" s="51"/>
      <c r="E21" s="51"/>
      <c r="F21" s="51"/>
      <c r="G21" s="51"/>
      <c r="H21" s="51"/>
      <c r="I21" s="51"/>
      <c r="J21" s="51"/>
      <c r="K21" s="51"/>
      <c r="L21" s="51"/>
      <c r="M21" s="51"/>
      <c r="N21" s="51"/>
      <c r="O21" s="51"/>
      <c r="P21" s="51"/>
      <c r="Q21" s="51"/>
      <c r="R21" s="51"/>
      <c r="S21" s="51"/>
      <c r="T21" s="51"/>
      <c r="U21" s="51"/>
      <c r="V21" s="51"/>
      <c r="W21" s="51"/>
      <c r="X21" s="51"/>
      <c r="Y21" s="51"/>
      <c r="Z21" s="51"/>
      <c r="AA21" s="51"/>
      <c r="AB21" s="51"/>
      <c r="AC21" s="51"/>
      <c r="AD21" s="51"/>
      <c r="AE21" s="51"/>
      <c r="AF21" s="51"/>
      <c r="AG21" s="51"/>
      <c r="AH21" s="51"/>
      <c r="AI21" s="51"/>
      <c r="AJ21" s="51"/>
      <c r="AK21" s="51"/>
      <c r="AL21" s="51"/>
      <c r="AM21" s="51"/>
      <c r="AN21" s="51"/>
      <c r="AO21" s="51"/>
      <c r="AP21" s="51"/>
      <c r="AQ21" s="51"/>
      <c r="AR21" s="51"/>
      <c r="AS21" s="51"/>
      <c r="AT21" s="51"/>
      <c r="AU21" s="51"/>
      <c r="AV21" s="51"/>
      <c r="AW21" s="51"/>
      <c r="AX21" s="51"/>
      <c r="AY21" s="51"/>
      <c r="AZ21" s="51"/>
      <c r="BA21" s="51"/>
      <c r="BB21" s="51"/>
      <c r="BC21" s="51"/>
      <c r="BD21" s="51"/>
      <c r="BE21" s="51"/>
      <c r="BF21" s="51"/>
      <c r="BG21" s="51"/>
      <c r="BH21" s="51"/>
      <c r="BI21" s="51"/>
      <c r="BJ21" s="51"/>
      <c r="BK21" s="51"/>
      <c r="BL21" s="51"/>
      <c r="BM21" s="51"/>
      <c r="BQ21" s="50"/>
      <c r="BR21" s="50"/>
      <c r="BS21" s="50"/>
      <c r="BT21" s="56" t="s">
        <v>1268</v>
      </c>
      <c r="BU21" s="50"/>
    </row>
    <row r="22" spans="1:78" s="19" customFormat="1" ht="27" customHeight="1">
      <c r="A22" s="273" t="s">
        <v>1269</v>
      </c>
      <c r="B22" s="274"/>
      <c r="C22" s="279" t="s">
        <v>1270</v>
      </c>
      <c r="D22" s="280"/>
      <c r="E22" s="280"/>
      <c r="F22" s="280"/>
      <c r="G22" s="280"/>
      <c r="H22" s="280"/>
      <c r="I22" s="280"/>
      <c r="J22" s="281"/>
      <c r="K22" s="20" t="s">
        <v>1271</v>
      </c>
      <c r="L22" s="21"/>
      <c r="M22" s="21"/>
      <c r="N22" s="21"/>
      <c r="O22" s="21"/>
      <c r="P22" s="21"/>
      <c r="Q22" s="21"/>
      <c r="R22" s="21"/>
      <c r="S22" s="21"/>
      <c r="T22" s="21"/>
      <c r="U22" s="21"/>
      <c r="V22" s="21"/>
      <c r="W22" s="21"/>
      <c r="X22" s="21"/>
      <c r="Y22" s="21"/>
      <c r="Z22" s="21"/>
      <c r="AA22" s="21"/>
      <c r="AB22" s="21"/>
      <c r="AC22" s="21"/>
      <c r="AD22" s="21"/>
      <c r="AE22" s="21"/>
      <c r="AF22" s="21"/>
      <c r="AG22" s="21"/>
      <c r="AH22" s="21"/>
      <c r="AI22" s="21"/>
      <c r="AJ22" s="21"/>
      <c r="AK22" s="21"/>
      <c r="AL22" s="21"/>
      <c r="AM22" s="21"/>
      <c r="AN22" s="21"/>
      <c r="AO22" s="21"/>
      <c r="AP22" s="21"/>
      <c r="AQ22" s="21"/>
      <c r="AR22" s="21"/>
      <c r="AS22" s="21"/>
      <c r="AT22" s="21"/>
      <c r="AU22" s="21"/>
      <c r="AV22" s="21"/>
      <c r="AW22" s="21"/>
      <c r="AX22" s="21"/>
      <c r="AY22" s="21"/>
      <c r="AZ22" s="21"/>
      <c r="BA22" s="21"/>
      <c r="BB22" s="21"/>
      <c r="BC22" s="21"/>
      <c r="BD22" s="21"/>
      <c r="BE22" s="21"/>
      <c r="BF22" s="21"/>
      <c r="BG22" s="21"/>
      <c r="BH22" s="21"/>
      <c r="BI22" s="21"/>
      <c r="BJ22" s="21"/>
      <c r="BK22" s="21"/>
      <c r="BL22" s="21"/>
      <c r="BM22" s="52"/>
      <c r="BO22" s="19">
        <v>4</v>
      </c>
      <c r="BQ22" s="13"/>
      <c r="BR22" s="13"/>
      <c r="BS22" s="13"/>
      <c r="BT22" s="13"/>
      <c r="BU22" s="13"/>
    </row>
    <row r="23" spans="1:78" s="19" customFormat="1" ht="27" customHeight="1">
      <c r="A23" s="275"/>
      <c r="B23" s="276"/>
      <c r="C23" s="282"/>
      <c r="D23" s="283"/>
      <c r="E23" s="283"/>
      <c r="F23" s="283"/>
      <c r="G23" s="283"/>
      <c r="H23" s="283"/>
      <c r="I23" s="283"/>
      <c r="J23" s="284"/>
      <c r="K23" s="287"/>
      <c r="L23" s="288"/>
      <c r="M23" s="288"/>
      <c r="N23" s="288"/>
      <c r="O23" s="288"/>
      <c r="P23" s="288"/>
      <c r="Q23" s="288"/>
      <c r="R23" s="288"/>
      <c r="S23" s="288"/>
      <c r="T23" s="288"/>
      <c r="U23" s="288"/>
      <c r="V23" s="288"/>
      <c r="W23" s="288"/>
      <c r="X23" s="288"/>
      <c r="Y23" s="288"/>
      <c r="Z23" s="288"/>
      <c r="AA23" s="288"/>
      <c r="AB23" s="288"/>
      <c r="AC23" s="288"/>
      <c r="AD23" s="288"/>
      <c r="AE23" s="288"/>
      <c r="AF23" s="288"/>
      <c r="AG23" s="288"/>
      <c r="AH23" s="288"/>
      <c r="AI23" s="288"/>
      <c r="AJ23" s="288"/>
      <c r="AK23" s="288"/>
      <c r="AL23" s="288"/>
      <c r="AM23" s="288"/>
      <c r="AN23" s="288"/>
      <c r="AO23" s="288"/>
      <c r="AP23" s="288"/>
      <c r="AQ23" s="288"/>
      <c r="AR23" s="288"/>
      <c r="AS23" s="288"/>
      <c r="AT23" s="288"/>
      <c r="AU23" s="288"/>
      <c r="AV23" s="288"/>
      <c r="AW23" s="288"/>
      <c r="AX23" s="288"/>
      <c r="AY23" s="288"/>
      <c r="AZ23" s="288"/>
      <c r="BA23" s="288"/>
      <c r="BB23" s="288"/>
      <c r="BC23" s="288"/>
      <c r="BD23" s="288"/>
      <c r="BE23" s="288"/>
      <c r="BF23" s="288"/>
      <c r="BG23" s="288"/>
      <c r="BH23" s="288"/>
      <c r="BI23" s="288"/>
      <c r="BJ23" s="288"/>
      <c r="BK23" s="288"/>
      <c r="BL23" s="288"/>
      <c r="BM23" s="289"/>
    </row>
    <row r="24" spans="1:78" s="19" customFormat="1" ht="27" customHeight="1">
      <c r="A24" s="275"/>
      <c r="B24" s="276"/>
      <c r="C24" s="282"/>
      <c r="D24" s="283"/>
      <c r="E24" s="283"/>
      <c r="F24" s="283"/>
      <c r="G24" s="283"/>
      <c r="H24" s="283"/>
      <c r="I24" s="283"/>
      <c r="J24" s="284"/>
      <c r="K24" s="45" t="s">
        <v>1272</v>
      </c>
      <c r="L24" s="63"/>
      <c r="M24" s="63"/>
      <c r="N24" s="63"/>
      <c r="O24" s="63"/>
      <c r="P24" s="63"/>
      <c r="Q24" s="63"/>
      <c r="R24" s="63"/>
      <c r="S24" s="63"/>
      <c r="T24" s="63"/>
      <c r="U24" s="63"/>
      <c r="V24" s="63"/>
      <c r="W24" s="63"/>
      <c r="X24" s="63"/>
      <c r="Y24" s="63"/>
      <c r="Z24" s="63"/>
      <c r="AA24" s="63"/>
      <c r="AB24" s="63"/>
      <c r="AC24" s="63"/>
      <c r="AD24" s="63"/>
      <c r="AE24" s="63"/>
      <c r="AF24" s="63"/>
      <c r="AG24" s="63"/>
      <c r="AH24" s="63"/>
      <c r="AI24" s="63"/>
      <c r="AJ24" s="63"/>
      <c r="AK24" s="63"/>
      <c r="AL24" s="63"/>
      <c r="AM24" s="63"/>
      <c r="AN24" s="63"/>
      <c r="AO24" s="63"/>
      <c r="AP24" s="63"/>
      <c r="AQ24" s="63"/>
      <c r="AR24" s="63"/>
      <c r="AS24" s="63"/>
      <c r="AT24" s="63"/>
      <c r="AU24" s="63"/>
      <c r="AV24" s="63"/>
      <c r="AW24" s="63"/>
      <c r="AX24" s="63"/>
      <c r="AY24" s="63"/>
      <c r="AZ24" s="63"/>
      <c r="BA24" s="63"/>
      <c r="BB24" s="63"/>
      <c r="BC24" s="63"/>
      <c r="BD24" s="63"/>
      <c r="BE24" s="63"/>
      <c r="BF24" s="63"/>
      <c r="BG24" s="63"/>
      <c r="BH24" s="63"/>
      <c r="BI24" s="63"/>
      <c r="BJ24" s="63"/>
      <c r="BK24" s="63"/>
      <c r="BL24" s="63"/>
      <c r="BM24" s="64"/>
    </row>
    <row r="25" spans="1:78" s="19" customFormat="1" ht="27" customHeight="1">
      <c r="A25" s="275"/>
      <c r="B25" s="276"/>
      <c r="C25" s="282"/>
      <c r="D25" s="283"/>
      <c r="E25" s="283"/>
      <c r="F25" s="283"/>
      <c r="G25" s="283"/>
      <c r="H25" s="283"/>
      <c r="I25" s="283"/>
      <c r="J25" s="284"/>
      <c r="K25" s="287"/>
      <c r="L25" s="288"/>
      <c r="M25" s="288"/>
      <c r="N25" s="288"/>
      <c r="O25" s="288"/>
      <c r="P25" s="288"/>
      <c r="Q25" s="288"/>
      <c r="R25" s="288"/>
      <c r="S25" s="288"/>
      <c r="T25" s="288"/>
      <c r="U25" s="288"/>
      <c r="V25" s="288"/>
      <c r="W25" s="288"/>
      <c r="X25" s="288"/>
      <c r="Y25" s="288"/>
      <c r="Z25" s="288"/>
      <c r="AA25" s="288"/>
      <c r="AB25" s="288"/>
      <c r="AC25" s="288"/>
      <c r="AD25" s="288"/>
      <c r="AE25" s="288"/>
      <c r="AF25" s="288"/>
      <c r="AG25" s="288"/>
      <c r="AH25" s="288"/>
      <c r="AI25" s="288"/>
      <c r="AJ25" s="288"/>
      <c r="AK25" s="288"/>
      <c r="AL25" s="288"/>
      <c r="AM25" s="288"/>
      <c r="AN25" s="288"/>
      <c r="AO25" s="288"/>
      <c r="AP25" s="288"/>
      <c r="AQ25" s="288"/>
      <c r="AR25" s="288"/>
      <c r="AS25" s="288"/>
      <c r="AT25" s="288"/>
      <c r="AU25" s="288"/>
      <c r="AV25" s="288"/>
      <c r="AW25" s="288"/>
      <c r="AX25" s="288"/>
      <c r="AY25" s="288"/>
      <c r="AZ25" s="288"/>
      <c r="BA25" s="288"/>
      <c r="BB25" s="288"/>
      <c r="BC25" s="288"/>
      <c r="BD25" s="288"/>
      <c r="BE25" s="288"/>
      <c r="BF25" s="288"/>
      <c r="BG25" s="288"/>
      <c r="BH25" s="288"/>
      <c r="BI25" s="288"/>
      <c r="BJ25" s="288"/>
      <c r="BK25" s="288"/>
      <c r="BL25" s="288"/>
      <c r="BM25" s="289"/>
    </row>
    <row r="26" spans="1:78" s="19" customFormat="1" ht="27" customHeight="1">
      <c r="A26" s="275"/>
      <c r="B26" s="276"/>
      <c r="C26" s="282"/>
      <c r="D26" s="283"/>
      <c r="E26" s="283"/>
      <c r="F26" s="283"/>
      <c r="G26" s="283"/>
      <c r="H26" s="283"/>
      <c r="I26" s="283"/>
      <c r="J26" s="284"/>
      <c r="K26" s="45" t="s">
        <v>1273</v>
      </c>
      <c r="L26" s="46"/>
      <c r="M26" s="46"/>
      <c r="N26" s="46"/>
      <c r="O26" s="46"/>
      <c r="P26" s="46"/>
      <c r="Q26" s="46"/>
      <c r="R26" s="46"/>
      <c r="S26" s="46"/>
      <c r="T26" s="46"/>
      <c r="U26" s="46"/>
      <c r="V26" s="46"/>
      <c r="W26" s="46"/>
      <c r="X26" s="46"/>
      <c r="Y26" s="46"/>
      <c r="Z26" s="46"/>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8"/>
    </row>
    <row r="27" spans="1:78" s="19" customFormat="1" ht="27" customHeight="1">
      <c r="A27" s="275"/>
      <c r="B27" s="276"/>
      <c r="C27" s="282"/>
      <c r="D27" s="283"/>
      <c r="E27" s="283"/>
      <c r="F27" s="283"/>
      <c r="G27" s="283"/>
      <c r="H27" s="283"/>
      <c r="I27" s="283"/>
      <c r="J27" s="284"/>
      <c r="K27" s="290"/>
      <c r="L27" s="291"/>
      <c r="M27" s="291"/>
      <c r="N27" s="291"/>
      <c r="O27" s="291"/>
      <c r="P27" s="291"/>
      <c r="Q27" s="291"/>
      <c r="R27" s="291"/>
      <c r="S27" s="291"/>
      <c r="T27" s="291"/>
      <c r="U27" s="291"/>
      <c r="V27" s="291"/>
      <c r="W27" s="291"/>
      <c r="X27" s="291"/>
      <c r="Y27" s="291"/>
      <c r="Z27" s="291"/>
      <c r="AA27" s="291"/>
      <c r="AB27" s="291"/>
      <c r="AC27" s="291"/>
      <c r="AD27" s="291"/>
      <c r="AE27" s="291"/>
      <c r="AF27" s="291"/>
      <c r="AG27" s="291"/>
      <c r="AH27" s="291"/>
      <c r="AI27" s="291"/>
      <c r="AJ27" s="291"/>
      <c r="AK27" s="291"/>
      <c r="AL27" s="291"/>
      <c r="AM27" s="291"/>
      <c r="AN27" s="291"/>
      <c r="AO27" s="291"/>
      <c r="AP27" s="291"/>
      <c r="AQ27" s="291"/>
      <c r="AR27" s="291"/>
      <c r="AS27" s="291"/>
      <c r="AT27" s="291"/>
      <c r="AU27" s="291"/>
      <c r="AV27" s="291"/>
      <c r="AW27" s="291"/>
      <c r="AX27" s="291"/>
      <c r="AY27" s="291"/>
      <c r="AZ27" s="291"/>
      <c r="BA27" s="291"/>
      <c r="BB27" s="291"/>
      <c r="BC27" s="291"/>
      <c r="BD27" s="291"/>
      <c r="BE27" s="291"/>
      <c r="BF27" s="291"/>
      <c r="BG27" s="291"/>
      <c r="BH27" s="291"/>
      <c r="BI27" s="291"/>
      <c r="BJ27" s="291"/>
      <c r="BK27" s="291"/>
      <c r="BL27" s="291"/>
      <c r="BM27" s="292"/>
      <c r="BO27" s="19">
        <v>3</v>
      </c>
    </row>
    <row r="28" spans="1:78" s="19" customFormat="1" ht="27" customHeight="1">
      <c r="A28" s="275"/>
      <c r="B28" s="276"/>
      <c r="C28" s="282"/>
      <c r="D28" s="283"/>
      <c r="E28" s="283"/>
      <c r="F28" s="283"/>
      <c r="G28" s="283"/>
      <c r="H28" s="283"/>
      <c r="I28" s="283"/>
      <c r="J28" s="284"/>
      <c r="K28" s="69" t="s">
        <v>1274</v>
      </c>
      <c r="L28" s="70"/>
      <c r="M28" s="70"/>
      <c r="N28" s="70"/>
      <c r="O28" s="70"/>
      <c r="P28" s="70"/>
      <c r="Q28" s="70"/>
      <c r="R28" s="70"/>
      <c r="S28" s="70"/>
      <c r="T28" s="70"/>
      <c r="U28" s="70"/>
      <c r="V28" s="70"/>
      <c r="W28" s="70"/>
      <c r="X28" s="70"/>
      <c r="Y28" s="70"/>
      <c r="Z28" s="70"/>
      <c r="AA28" s="70"/>
      <c r="AB28" s="70"/>
      <c r="AC28" s="70"/>
      <c r="AD28" s="70"/>
      <c r="AE28" s="70"/>
      <c r="AF28" s="70"/>
      <c r="AG28" s="70"/>
      <c r="AH28" s="70"/>
      <c r="AI28" s="70"/>
      <c r="AJ28" s="70"/>
      <c r="AK28" s="70"/>
      <c r="AL28" s="70"/>
      <c r="AM28" s="70"/>
      <c r="AN28" s="70"/>
      <c r="AO28" s="70"/>
      <c r="AP28" s="70"/>
      <c r="AQ28" s="70"/>
      <c r="AR28" s="70"/>
      <c r="AS28" s="70"/>
      <c r="AT28" s="70"/>
      <c r="AU28" s="70"/>
      <c r="AV28" s="70"/>
      <c r="AW28" s="70"/>
      <c r="AX28" s="70"/>
      <c r="AY28" s="70"/>
      <c r="AZ28" s="70"/>
      <c r="BA28" s="70"/>
      <c r="BB28" s="70"/>
      <c r="BC28" s="70"/>
      <c r="BD28" s="70"/>
      <c r="BE28" s="70"/>
      <c r="BF28" s="70"/>
      <c r="BG28" s="70"/>
      <c r="BH28" s="70"/>
      <c r="BI28" s="70"/>
      <c r="BJ28" s="70"/>
      <c r="BK28" s="70"/>
      <c r="BL28" s="70"/>
      <c r="BM28" s="71"/>
    </row>
    <row r="29" spans="1:78" s="19" customFormat="1" ht="27" customHeight="1">
      <c r="A29" s="275"/>
      <c r="B29" s="276"/>
      <c r="C29" s="282"/>
      <c r="D29" s="283"/>
      <c r="E29" s="283"/>
      <c r="F29" s="283"/>
      <c r="G29" s="283"/>
      <c r="H29" s="283"/>
      <c r="I29" s="283"/>
      <c r="J29" s="284"/>
      <c r="K29" s="72"/>
      <c r="L29" s="73"/>
      <c r="M29" s="73"/>
      <c r="N29" s="73"/>
      <c r="O29" s="73"/>
      <c r="P29" s="73"/>
      <c r="Q29" s="73"/>
      <c r="R29" s="73"/>
      <c r="S29" s="73"/>
      <c r="T29" s="73"/>
      <c r="U29" s="73"/>
      <c r="V29" s="73"/>
      <c r="W29" s="73"/>
      <c r="X29" s="73"/>
      <c r="Y29" s="73"/>
      <c r="Z29" s="73"/>
      <c r="AA29" s="73"/>
      <c r="AB29" s="73"/>
      <c r="AC29" s="73"/>
      <c r="AD29" s="73"/>
      <c r="AE29" s="73"/>
      <c r="AF29" s="73"/>
      <c r="AG29" s="73"/>
      <c r="AH29" s="73"/>
      <c r="AI29" s="73"/>
      <c r="AJ29" s="73"/>
      <c r="AK29" s="73"/>
      <c r="AL29" s="73"/>
      <c r="AM29" s="73"/>
      <c r="AN29" s="73"/>
      <c r="AO29" s="73"/>
      <c r="AP29" s="73"/>
      <c r="AQ29" s="73"/>
      <c r="AR29" s="73"/>
      <c r="AS29" s="73"/>
      <c r="AT29" s="73"/>
      <c r="AU29" s="73"/>
      <c r="AV29" s="73"/>
      <c r="AW29" s="73"/>
      <c r="AX29" s="73"/>
      <c r="AY29" s="73"/>
      <c r="AZ29" s="73"/>
      <c r="BA29" s="73"/>
      <c r="BB29" s="73"/>
      <c r="BC29" s="73"/>
      <c r="BD29" s="73"/>
      <c r="BE29" s="73"/>
      <c r="BF29" s="73"/>
      <c r="BG29" s="73"/>
      <c r="BH29" s="73"/>
      <c r="BI29" s="73"/>
      <c r="BJ29" s="73"/>
      <c r="BK29" s="73"/>
      <c r="BL29" s="73"/>
      <c r="BM29" s="74"/>
    </row>
    <row r="30" spans="1:78" s="19" customFormat="1" ht="27" customHeight="1">
      <c r="A30" s="275"/>
      <c r="B30" s="276"/>
      <c r="C30" s="282"/>
      <c r="D30" s="283"/>
      <c r="E30" s="283"/>
      <c r="F30" s="283"/>
      <c r="G30" s="283"/>
      <c r="H30" s="283"/>
      <c r="I30" s="283"/>
      <c r="J30" s="284"/>
      <c r="K30" s="44" t="s">
        <v>1334</v>
      </c>
      <c r="AA30" s="53"/>
      <c r="AB30" s="53"/>
      <c r="AC30" s="53"/>
      <c r="AD30" s="53"/>
      <c r="AE30" s="53"/>
      <c r="AF30" s="53"/>
      <c r="AG30" s="53"/>
      <c r="AH30" s="53"/>
      <c r="AI30" s="53"/>
      <c r="AJ30" s="53"/>
      <c r="AK30" s="53"/>
      <c r="AL30" s="53"/>
      <c r="AM30" s="53"/>
      <c r="AN30" s="53"/>
      <c r="AO30" s="53"/>
      <c r="AP30" s="53"/>
      <c r="AQ30" s="53"/>
      <c r="AR30" s="53"/>
      <c r="AS30" s="53"/>
      <c r="AT30" s="53"/>
      <c r="AU30" s="53"/>
      <c r="AV30" s="53"/>
      <c r="AW30" s="53"/>
      <c r="AX30" s="53"/>
      <c r="AY30" s="53"/>
      <c r="AZ30" s="53"/>
      <c r="BA30" s="53"/>
      <c r="BB30" s="53"/>
      <c r="BC30" s="53"/>
      <c r="BD30" s="53"/>
      <c r="BE30" s="53"/>
      <c r="BF30" s="53"/>
      <c r="BG30" s="53"/>
      <c r="BH30" s="53"/>
      <c r="BI30" s="53"/>
      <c r="BJ30" s="53"/>
      <c r="BK30" s="53"/>
      <c r="BL30" s="53"/>
      <c r="BM30" s="49"/>
    </row>
    <row r="31" spans="1:78" s="19" customFormat="1" ht="27" customHeight="1" thickBot="1">
      <c r="A31" s="277"/>
      <c r="B31" s="278"/>
      <c r="C31" s="285"/>
      <c r="D31" s="285"/>
      <c r="E31" s="285"/>
      <c r="F31" s="285"/>
      <c r="G31" s="285"/>
      <c r="H31" s="285"/>
      <c r="I31" s="285"/>
      <c r="J31" s="286"/>
      <c r="K31" s="255"/>
      <c r="L31" s="256"/>
      <c r="M31" s="256"/>
      <c r="N31" s="256"/>
      <c r="O31" s="256"/>
      <c r="P31" s="256"/>
      <c r="Q31" s="256"/>
      <c r="R31" s="256"/>
      <c r="S31" s="256"/>
      <c r="T31" s="256"/>
      <c r="U31" s="256"/>
      <c r="V31" s="256"/>
      <c r="W31" s="256"/>
      <c r="X31" s="256"/>
      <c r="Y31" s="256"/>
      <c r="Z31" s="256"/>
      <c r="AA31" s="256"/>
      <c r="AB31" s="256"/>
      <c r="AC31" s="256"/>
      <c r="AD31" s="256"/>
      <c r="AE31" s="256"/>
      <c r="AF31" s="256"/>
      <c r="AG31" s="256"/>
      <c r="AH31" s="256"/>
      <c r="AI31" s="256"/>
      <c r="AJ31" s="256"/>
      <c r="AK31" s="256"/>
      <c r="AL31" s="256"/>
      <c r="AM31" s="256"/>
      <c r="AN31" s="256"/>
      <c r="AO31" s="256"/>
      <c r="AP31" s="256"/>
      <c r="AQ31" s="256"/>
      <c r="AR31" s="256"/>
      <c r="AS31" s="256"/>
      <c r="AT31" s="256"/>
      <c r="AU31" s="256"/>
      <c r="AV31" s="256"/>
      <c r="AW31" s="256"/>
      <c r="AX31" s="256"/>
      <c r="AY31" s="256"/>
      <c r="AZ31" s="256"/>
      <c r="BA31" s="256"/>
      <c r="BB31" s="256"/>
      <c r="BC31" s="256"/>
      <c r="BD31" s="256"/>
      <c r="BE31" s="256"/>
      <c r="BF31" s="256"/>
      <c r="BG31" s="256"/>
      <c r="BH31" s="256"/>
      <c r="BI31" s="256"/>
      <c r="BJ31" s="256"/>
      <c r="BK31" s="256"/>
      <c r="BL31" s="256"/>
      <c r="BM31" s="257"/>
      <c r="BO31" s="19">
        <v>3</v>
      </c>
    </row>
    <row r="32" spans="1:78" s="16" customFormat="1" ht="19.5" customHeight="1">
      <c r="A32" s="273" t="s">
        <v>1275</v>
      </c>
      <c r="B32" s="274"/>
      <c r="C32" s="296" t="s">
        <v>1330</v>
      </c>
      <c r="D32" s="296"/>
      <c r="E32" s="296"/>
      <c r="F32" s="296"/>
      <c r="G32" s="296"/>
      <c r="H32" s="296"/>
      <c r="I32" s="296"/>
      <c r="J32" s="297"/>
      <c r="K32" s="191" t="s">
        <v>1276</v>
      </c>
      <c r="L32" s="192"/>
      <c r="M32" s="192"/>
      <c r="N32" s="192"/>
      <c r="O32" s="193"/>
      <c r="P32" s="194"/>
      <c r="Q32" s="195"/>
      <c r="R32" s="195"/>
      <c r="S32" s="195"/>
      <c r="T32" s="195"/>
      <c r="U32" s="195"/>
      <c r="V32" s="195"/>
      <c r="W32" s="195"/>
      <c r="X32" s="195"/>
      <c r="Y32" s="195"/>
      <c r="Z32" s="195"/>
      <c r="AA32" s="195"/>
      <c r="AB32" s="195"/>
      <c r="AC32" s="195"/>
      <c r="AD32" s="195"/>
      <c r="AE32" s="195"/>
      <c r="AF32" s="195"/>
      <c r="AG32" s="195"/>
      <c r="AH32" s="195"/>
      <c r="AI32" s="195"/>
      <c r="AJ32" s="195"/>
      <c r="AK32" s="195"/>
      <c r="AL32" s="195"/>
      <c r="AM32" s="195"/>
      <c r="AN32" s="195"/>
      <c r="AO32" s="195"/>
      <c r="AP32" s="195"/>
      <c r="AQ32" s="195"/>
      <c r="AR32" s="195"/>
      <c r="AS32" s="195"/>
      <c r="AT32" s="195"/>
      <c r="AU32" s="195"/>
      <c r="AV32" s="195"/>
      <c r="AW32" s="195"/>
      <c r="AX32" s="195"/>
      <c r="AY32" s="195"/>
      <c r="AZ32" s="195"/>
      <c r="BA32" s="195"/>
      <c r="BB32" s="195"/>
      <c r="BC32" s="195"/>
      <c r="BD32" s="195"/>
      <c r="BE32" s="195"/>
      <c r="BF32" s="195"/>
      <c r="BG32" s="195"/>
      <c r="BH32" s="195"/>
      <c r="BI32" s="195"/>
      <c r="BJ32" s="195"/>
      <c r="BK32" s="195"/>
      <c r="BL32" s="195"/>
      <c r="BM32" s="196"/>
      <c r="BN32" s="18"/>
      <c r="BQ32" s="13"/>
      <c r="BR32" s="13"/>
      <c r="BS32" s="19"/>
      <c r="BT32" s="19"/>
      <c r="BU32" s="19"/>
    </row>
    <row r="33" spans="1:73" s="19" customFormat="1" ht="30" customHeight="1">
      <c r="A33" s="275"/>
      <c r="B33" s="276"/>
      <c r="C33" s="282"/>
      <c r="D33" s="282"/>
      <c r="E33" s="282"/>
      <c r="F33" s="282"/>
      <c r="G33" s="282"/>
      <c r="H33" s="282"/>
      <c r="I33" s="282"/>
      <c r="J33" s="298"/>
      <c r="K33" s="301"/>
      <c r="L33" s="302"/>
      <c r="M33" s="302"/>
      <c r="N33" s="302"/>
      <c r="O33" s="303"/>
      <c r="P33" s="140" t="s">
        <v>1277</v>
      </c>
      <c r="Q33" s="141"/>
      <c r="R33" s="141"/>
      <c r="S33" s="141"/>
      <c r="T33" s="141"/>
      <c r="U33" s="141"/>
      <c r="V33" s="141"/>
      <c r="W33" s="141"/>
      <c r="X33" s="141"/>
      <c r="Y33" s="141"/>
      <c r="Z33" s="141"/>
      <c r="AA33" s="141"/>
      <c r="AB33" s="141"/>
      <c r="AC33" s="141"/>
      <c r="AD33" s="141"/>
      <c r="AE33" s="141"/>
      <c r="AF33" s="141"/>
      <c r="AG33" s="141"/>
      <c r="AH33" s="141"/>
      <c r="AI33" s="141"/>
      <c r="AJ33" s="141"/>
      <c r="AK33" s="141"/>
      <c r="AL33" s="141"/>
      <c r="AM33" s="141"/>
      <c r="AN33" s="141"/>
      <c r="AO33" s="141"/>
      <c r="AP33" s="141"/>
      <c r="AQ33" s="141"/>
      <c r="AR33" s="141"/>
      <c r="AS33" s="141"/>
      <c r="AT33" s="141"/>
      <c r="AU33" s="141"/>
      <c r="AV33" s="141"/>
      <c r="AW33" s="141"/>
      <c r="AX33" s="157"/>
      <c r="AY33" s="140" t="s">
        <v>1326</v>
      </c>
      <c r="AZ33" s="141"/>
      <c r="BA33" s="141"/>
      <c r="BB33" s="141"/>
      <c r="BC33" s="141"/>
      <c r="BD33" s="141"/>
      <c r="BE33" s="141"/>
      <c r="BF33" s="141"/>
      <c r="BG33" s="141"/>
      <c r="BH33" s="141"/>
      <c r="BI33" s="141"/>
      <c r="BJ33" s="141"/>
      <c r="BK33" s="141"/>
      <c r="BL33" s="141"/>
      <c r="BM33" s="142"/>
      <c r="BO33" s="19">
        <v>4</v>
      </c>
      <c r="BS33" s="16"/>
      <c r="BT33" s="16"/>
      <c r="BU33" s="16"/>
    </row>
    <row r="34" spans="1:73" s="19" customFormat="1" ht="30" customHeight="1">
      <c r="A34" s="275"/>
      <c r="B34" s="276"/>
      <c r="C34" s="282"/>
      <c r="D34" s="282"/>
      <c r="E34" s="282"/>
      <c r="F34" s="282"/>
      <c r="G34" s="282"/>
      <c r="H34" s="282"/>
      <c r="I34" s="282"/>
      <c r="J34" s="298"/>
      <c r="K34" s="304"/>
      <c r="L34" s="305"/>
      <c r="M34" s="305"/>
      <c r="N34" s="305"/>
      <c r="O34" s="306"/>
      <c r="P34" s="97" t="s">
        <v>1327</v>
      </c>
      <c r="Q34" s="97"/>
      <c r="R34" s="97"/>
      <c r="S34" s="97"/>
      <c r="T34" s="97"/>
      <c r="U34" s="97"/>
      <c r="V34" s="97"/>
      <c r="W34" s="97"/>
      <c r="X34" s="97"/>
      <c r="Y34" s="97"/>
      <c r="Z34" s="97"/>
      <c r="AA34" s="97"/>
      <c r="AB34" s="97"/>
      <c r="AC34" s="97"/>
      <c r="AD34" s="97" t="s">
        <v>1328</v>
      </c>
      <c r="AE34" s="97"/>
      <c r="AF34" s="97"/>
      <c r="AG34" s="97"/>
      <c r="AH34" s="97"/>
      <c r="AI34" s="97"/>
      <c r="AJ34" s="97"/>
      <c r="AK34" s="97" t="s">
        <v>1329</v>
      </c>
      <c r="AL34" s="97"/>
      <c r="AM34" s="97"/>
      <c r="AN34" s="97"/>
      <c r="AO34" s="97"/>
      <c r="AP34" s="97"/>
      <c r="AQ34" s="97"/>
      <c r="AR34" s="98" t="s">
        <v>1278</v>
      </c>
      <c r="AS34" s="99"/>
      <c r="AT34" s="99"/>
      <c r="AU34" s="99"/>
      <c r="AV34" s="99"/>
      <c r="AW34" s="99"/>
      <c r="AX34" s="100"/>
      <c r="AY34" s="101" t="s">
        <v>1279</v>
      </c>
      <c r="AZ34" s="101"/>
      <c r="BA34" s="101"/>
      <c r="BB34" s="101"/>
      <c r="BC34" s="102"/>
      <c r="BD34" s="103" t="s">
        <v>1280</v>
      </c>
      <c r="BE34" s="104"/>
      <c r="BF34" s="104"/>
      <c r="BG34" s="104"/>
      <c r="BH34" s="105"/>
      <c r="BI34" s="106" t="s">
        <v>1281</v>
      </c>
      <c r="BJ34" s="104"/>
      <c r="BK34" s="104"/>
      <c r="BL34" s="104"/>
      <c r="BM34" s="107"/>
      <c r="BO34" s="19">
        <v>3</v>
      </c>
    </row>
    <row r="35" spans="1:73" s="19" customFormat="1" ht="30" customHeight="1">
      <c r="A35" s="275"/>
      <c r="B35" s="276"/>
      <c r="C35" s="282"/>
      <c r="D35" s="282"/>
      <c r="E35" s="282"/>
      <c r="F35" s="282"/>
      <c r="G35" s="282"/>
      <c r="H35" s="282"/>
      <c r="I35" s="282"/>
      <c r="J35" s="298"/>
      <c r="K35" s="168" t="s">
        <v>1282</v>
      </c>
      <c r="L35" s="169"/>
      <c r="M35" s="169"/>
      <c r="N35" s="169"/>
      <c r="O35" s="170"/>
      <c r="P35" s="168"/>
      <c r="Q35" s="169"/>
      <c r="R35" s="169"/>
      <c r="S35" s="169"/>
      <c r="T35" s="169"/>
      <c r="U35" s="169"/>
      <c r="V35" s="169"/>
      <c r="W35" s="169"/>
      <c r="X35" s="169"/>
      <c r="Y35" s="169"/>
      <c r="Z35" s="169"/>
      <c r="AA35" s="169"/>
      <c r="AB35" s="104" t="s">
        <v>1283</v>
      </c>
      <c r="AC35" s="111"/>
      <c r="AD35" s="168"/>
      <c r="AE35" s="169"/>
      <c r="AF35" s="169"/>
      <c r="AG35" s="169"/>
      <c r="AH35" s="169"/>
      <c r="AI35" s="104" t="s">
        <v>1283</v>
      </c>
      <c r="AJ35" s="111"/>
      <c r="AK35" s="168"/>
      <c r="AL35" s="169"/>
      <c r="AM35" s="169"/>
      <c r="AN35" s="169"/>
      <c r="AO35" s="169"/>
      <c r="AP35" s="104" t="s">
        <v>1283</v>
      </c>
      <c r="AQ35" s="111"/>
      <c r="AR35" s="112" t="e">
        <f>AD35/AK35</f>
        <v>#DIV/0!</v>
      </c>
      <c r="AS35" s="113"/>
      <c r="AT35" s="113"/>
      <c r="AU35" s="113"/>
      <c r="AV35" s="113"/>
      <c r="AW35" s="113"/>
      <c r="AX35" s="114"/>
      <c r="AY35" s="115"/>
      <c r="AZ35" s="116"/>
      <c r="BA35" s="116"/>
      <c r="BB35" s="116"/>
      <c r="BC35" s="121" t="s">
        <v>1283</v>
      </c>
      <c r="BD35" s="115"/>
      <c r="BE35" s="116"/>
      <c r="BF35" s="116"/>
      <c r="BG35" s="116"/>
      <c r="BH35" s="124" t="s">
        <v>1283</v>
      </c>
      <c r="BI35" s="133">
        <f>SUM(AY35,BD35)</f>
        <v>0</v>
      </c>
      <c r="BJ35" s="121"/>
      <c r="BK35" s="121"/>
      <c r="BL35" s="121"/>
      <c r="BM35" s="136" t="s">
        <v>1283</v>
      </c>
    </row>
    <row r="36" spans="1:73" s="19" customFormat="1" ht="30" customHeight="1" thickBot="1">
      <c r="A36" s="275"/>
      <c r="B36" s="276"/>
      <c r="C36" s="282"/>
      <c r="D36" s="282"/>
      <c r="E36" s="282"/>
      <c r="F36" s="282"/>
      <c r="G36" s="282"/>
      <c r="H36" s="282"/>
      <c r="I36" s="282"/>
      <c r="J36" s="298"/>
      <c r="K36" s="81" t="s">
        <v>1284</v>
      </c>
      <c r="L36" s="82"/>
      <c r="M36" s="82"/>
      <c r="N36" s="82"/>
      <c r="O36" s="139"/>
      <c r="P36" s="81"/>
      <c r="Q36" s="82"/>
      <c r="R36" s="82"/>
      <c r="S36" s="82"/>
      <c r="T36" s="82"/>
      <c r="U36" s="82"/>
      <c r="V36" s="82"/>
      <c r="W36" s="82"/>
      <c r="X36" s="82"/>
      <c r="Y36" s="82"/>
      <c r="Z36" s="82"/>
      <c r="AA36" s="82"/>
      <c r="AB36" s="83" t="s">
        <v>1283</v>
      </c>
      <c r="AC36" s="84"/>
      <c r="AD36" s="81"/>
      <c r="AE36" s="82"/>
      <c r="AF36" s="82"/>
      <c r="AG36" s="82"/>
      <c r="AH36" s="82"/>
      <c r="AI36" s="83" t="s">
        <v>1283</v>
      </c>
      <c r="AJ36" s="84"/>
      <c r="AK36" s="81"/>
      <c r="AL36" s="82"/>
      <c r="AM36" s="82"/>
      <c r="AN36" s="82"/>
      <c r="AO36" s="82"/>
      <c r="AP36" s="83" t="s">
        <v>1283</v>
      </c>
      <c r="AQ36" s="84"/>
      <c r="AR36" s="85" t="e">
        <f>AD36/AK36</f>
        <v>#DIV/0!</v>
      </c>
      <c r="AS36" s="86"/>
      <c r="AT36" s="86"/>
      <c r="AU36" s="86"/>
      <c r="AV36" s="86"/>
      <c r="AW36" s="86"/>
      <c r="AX36" s="87"/>
      <c r="AY36" s="117"/>
      <c r="AZ36" s="118"/>
      <c r="BA36" s="118"/>
      <c r="BB36" s="118"/>
      <c r="BC36" s="122"/>
      <c r="BD36" s="117"/>
      <c r="BE36" s="118"/>
      <c r="BF36" s="118"/>
      <c r="BG36" s="118"/>
      <c r="BH36" s="125"/>
      <c r="BI36" s="134"/>
      <c r="BJ36" s="122"/>
      <c r="BK36" s="122"/>
      <c r="BL36" s="122"/>
      <c r="BM36" s="137"/>
    </row>
    <row r="37" spans="1:73" s="19" customFormat="1" ht="30" customHeight="1" thickTop="1" thickBot="1">
      <c r="A37" s="277"/>
      <c r="B37" s="278"/>
      <c r="C37" s="299"/>
      <c r="D37" s="299"/>
      <c r="E37" s="299"/>
      <c r="F37" s="299"/>
      <c r="G37" s="299"/>
      <c r="H37" s="299"/>
      <c r="I37" s="299"/>
      <c r="J37" s="300"/>
      <c r="K37" s="127" t="s">
        <v>1285</v>
      </c>
      <c r="L37" s="128"/>
      <c r="M37" s="128"/>
      <c r="N37" s="128"/>
      <c r="O37" s="128"/>
      <c r="P37" s="127">
        <f>SUM(P35:AA36)</f>
        <v>0</v>
      </c>
      <c r="Q37" s="128"/>
      <c r="R37" s="128"/>
      <c r="S37" s="128"/>
      <c r="T37" s="128"/>
      <c r="U37" s="128"/>
      <c r="V37" s="128"/>
      <c r="W37" s="128"/>
      <c r="X37" s="128"/>
      <c r="Y37" s="128"/>
      <c r="Z37" s="128"/>
      <c r="AA37" s="128"/>
      <c r="AB37" s="129" t="s">
        <v>1283</v>
      </c>
      <c r="AC37" s="130"/>
      <c r="AD37" s="127">
        <f>SUM(AD35:AH36)</f>
        <v>0</v>
      </c>
      <c r="AE37" s="128"/>
      <c r="AF37" s="128"/>
      <c r="AG37" s="128"/>
      <c r="AH37" s="128"/>
      <c r="AI37" s="129" t="s">
        <v>1283</v>
      </c>
      <c r="AJ37" s="130"/>
      <c r="AK37" s="131">
        <f>SUM(AK35:AO36)</f>
        <v>0</v>
      </c>
      <c r="AL37" s="132"/>
      <c r="AM37" s="132"/>
      <c r="AN37" s="132"/>
      <c r="AO37" s="132"/>
      <c r="AP37" s="88" t="s">
        <v>1283</v>
      </c>
      <c r="AQ37" s="89"/>
      <c r="AR37" s="90" t="e">
        <f>AD37/AK37</f>
        <v>#DIV/0!</v>
      </c>
      <c r="AS37" s="91"/>
      <c r="AT37" s="91"/>
      <c r="AU37" s="91"/>
      <c r="AV37" s="91"/>
      <c r="AW37" s="91"/>
      <c r="AX37" s="92"/>
      <c r="AY37" s="119"/>
      <c r="AZ37" s="120"/>
      <c r="BA37" s="120"/>
      <c r="BB37" s="120"/>
      <c r="BC37" s="123"/>
      <c r="BD37" s="119"/>
      <c r="BE37" s="120"/>
      <c r="BF37" s="120"/>
      <c r="BG37" s="120"/>
      <c r="BH37" s="126"/>
      <c r="BI37" s="135"/>
      <c r="BJ37" s="123"/>
      <c r="BK37" s="123"/>
      <c r="BL37" s="123"/>
      <c r="BM37" s="138"/>
    </row>
    <row r="38" spans="1:73" s="19" customFormat="1" ht="52" customHeight="1">
      <c r="A38" s="275" t="s">
        <v>1335</v>
      </c>
      <c r="B38" s="276"/>
      <c r="C38" s="93" t="s">
        <v>1286</v>
      </c>
      <c r="D38" s="93"/>
      <c r="E38" s="93"/>
      <c r="F38" s="93"/>
      <c r="G38" s="93"/>
      <c r="H38" s="93"/>
      <c r="I38" s="93"/>
      <c r="J38" s="94"/>
      <c r="K38" s="108" t="s">
        <v>1287</v>
      </c>
      <c r="L38" s="109"/>
      <c r="M38" s="109"/>
      <c r="N38" s="109"/>
      <c r="O38" s="109"/>
      <c r="P38" s="109"/>
      <c r="Q38" s="109"/>
      <c r="R38" s="109"/>
      <c r="S38" s="109"/>
      <c r="T38" s="109"/>
      <c r="U38" s="109"/>
      <c r="V38" s="109"/>
      <c r="W38" s="109"/>
      <c r="X38" s="109"/>
      <c r="Y38" s="109"/>
      <c r="Z38" s="109"/>
      <c r="AA38" s="109"/>
      <c r="AB38" s="109"/>
      <c r="AC38" s="109"/>
      <c r="AD38" s="109"/>
      <c r="AE38" s="109"/>
      <c r="AF38" s="109"/>
      <c r="AG38" s="109"/>
      <c r="AH38" s="109"/>
      <c r="AI38" s="109"/>
      <c r="AJ38" s="109"/>
      <c r="AK38" s="109"/>
      <c r="AL38" s="109"/>
      <c r="AM38" s="109"/>
      <c r="AN38" s="109"/>
      <c r="AO38" s="109"/>
      <c r="AP38" s="109"/>
      <c r="AQ38" s="109"/>
      <c r="AR38" s="109"/>
      <c r="AS38" s="109"/>
      <c r="AT38" s="109"/>
      <c r="AU38" s="109"/>
      <c r="AV38" s="109"/>
      <c r="AW38" s="109"/>
      <c r="AX38" s="109"/>
      <c r="AY38" s="109"/>
      <c r="AZ38" s="109"/>
      <c r="BA38" s="109"/>
      <c r="BB38" s="109"/>
      <c r="BC38" s="109"/>
      <c r="BD38" s="109"/>
      <c r="BE38" s="109"/>
      <c r="BF38" s="109"/>
      <c r="BG38" s="109"/>
      <c r="BH38" s="109"/>
      <c r="BI38" s="109"/>
      <c r="BJ38" s="109"/>
      <c r="BK38" s="109"/>
      <c r="BL38" s="109"/>
      <c r="BM38" s="110"/>
    </row>
    <row r="39" spans="1:73" s="19" customFormat="1" ht="52" customHeight="1" thickBot="1">
      <c r="A39" s="277"/>
      <c r="B39" s="278"/>
      <c r="C39" s="95"/>
      <c r="D39" s="95"/>
      <c r="E39" s="95"/>
      <c r="F39" s="95"/>
      <c r="G39" s="95"/>
      <c r="H39" s="95"/>
      <c r="I39" s="95"/>
      <c r="J39" s="96"/>
      <c r="K39" s="293" t="s">
        <v>1288</v>
      </c>
      <c r="L39" s="294"/>
      <c r="M39" s="294"/>
      <c r="N39" s="294"/>
      <c r="O39" s="294"/>
      <c r="P39" s="294"/>
      <c r="Q39" s="294"/>
      <c r="R39" s="294"/>
      <c r="S39" s="294"/>
      <c r="T39" s="294"/>
      <c r="U39" s="294"/>
      <c r="V39" s="294"/>
      <c r="W39" s="294"/>
      <c r="X39" s="294"/>
      <c r="Y39" s="294"/>
      <c r="Z39" s="294"/>
      <c r="AA39" s="294"/>
      <c r="AB39" s="294"/>
      <c r="AC39" s="294"/>
      <c r="AD39" s="294"/>
      <c r="AE39" s="294"/>
      <c r="AF39" s="294"/>
      <c r="AG39" s="294"/>
      <c r="AH39" s="294"/>
      <c r="AI39" s="294"/>
      <c r="AJ39" s="294"/>
      <c r="AK39" s="294"/>
      <c r="AL39" s="294"/>
      <c r="AM39" s="294"/>
      <c r="AN39" s="294"/>
      <c r="AO39" s="294"/>
      <c r="AP39" s="294"/>
      <c r="AQ39" s="294"/>
      <c r="AR39" s="294"/>
      <c r="AS39" s="294"/>
      <c r="AT39" s="294"/>
      <c r="AU39" s="294"/>
      <c r="AV39" s="294"/>
      <c r="AW39" s="294"/>
      <c r="AX39" s="294"/>
      <c r="AY39" s="294"/>
      <c r="AZ39" s="294"/>
      <c r="BA39" s="294"/>
      <c r="BB39" s="294"/>
      <c r="BC39" s="294"/>
      <c r="BD39" s="294"/>
      <c r="BE39" s="294"/>
      <c r="BF39" s="294"/>
      <c r="BG39" s="294"/>
      <c r="BH39" s="294"/>
      <c r="BI39" s="294"/>
      <c r="BJ39" s="294"/>
      <c r="BK39" s="294"/>
      <c r="BL39" s="294"/>
      <c r="BM39" s="295"/>
      <c r="BO39" s="19">
        <v>3</v>
      </c>
    </row>
    <row r="40" spans="1:73" s="16" customFormat="1" ht="12" customHeight="1">
      <c r="A40" s="22"/>
      <c r="B40" s="22"/>
      <c r="C40" s="22"/>
      <c r="D40" s="22"/>
      <c r="E40" s="22"/>
      <c r="F40" s="22"/>
      <c r="G40" s="22"/>
      <c r="H40" s="22"/>
      <c r="I40" s="22"/>
      <c r="J40" s="22"/>
      <c r="K40" s="22"/>
      <c r="L40" s="22"/>
      <c r="M40" s="22"/>
      <c r="N40" s="22"/>
      <c r="O40" s="22"/>
      <c r="P40" s="22"/>
      <c r="Q40" s="22"/>
      <c r="R40" s="22"/>
      <c r="S40" s="22"/>
      <c r="T40" s="22"/>
      <c r="U40" s="22"/>
      <c r="V40" s="22"/>
      <c r="W40" s="22"/>
      <c r="X40" s="22"/>
      <c r="Y40" s="22"/>
      <c r="Z40" s="22"/>
      <c r="AA40" s="22"/>
      <c r="AB40" s="22"/>
      <c r="AC40" s="22"/>
      <c r="AD40" s="22"/>
      <c r="AE40" s="22"/>
      <c r="AF40" s="22"/>
      <c r="AG40" s="22"/>
      <c r="AH40" s="22"/>
      <c r="AI40" s="22"/>
      <c r="AJ40" s="22"/>
      <c r="AK40" s="22"/>
      <c r="AL40" s="22"/>
      <c r="AM40" s="22"/>
      <c r="AN40" s="22"/>
      <c r="AO40" s="22"/>
      <c r="AP40" s="22"/>
      <c r="AQ40" s="22"/>
      <c r="AR40" s="22"/>
      <c r="AS40" s="22"/>
      <c r="AT40" s="22"/>
      <c r="AU40" s="22"/>
      <c r="AV40" s="22"/>
      <c r="AW40" s="22"/>
      <c r="AX40" s="22"/>
      <c r="AY40" s="22"/>
      <c r="AZ40" s="22"/>
      <c r="BA40" s="22"/>
      <c r="BB40" s="22"/>
      <c r="BC40" s="22"/>
      <c r="BD40" s="22"/>
      <c r="BE40" s="22"/>
      <c r="BF40" s="22"/>
      <c r="BG40" s="22"/>
      <c r="BH40" s="22"/>
      <c r="BI40" s="22"/>
      <c r="BJ40" s="22"/>
      <c r="BK40" s="22"/>
      <c r="BL40" s="22"/>
      <c r="BM40" s="22"/>
      <c r="BQ40" s="13"/>
      <c r="BR40" s="13"/>
      <c r="BS40" s="19"/>
      <c r="BT40" s="19"/>
      <c r="BU40" s="19"/>
    </row>
    <row r="41" spans="1:73" s="16" customFormat="1" ht="11.4" customHeight="1" thickBot="1">
      <c r="A41" s="23"/>
      <c r="B41" s="23"/>
      <c r="C41" s="23"/>
      <c r="D41" s="23"/>
      <c r="E41" s="23"/>
      <c r="F41" s="23"/>
      <c r="G41" s="23"/>
      <c r="H41" s="23"/>
      <c r="I41" s="23"/>
      <c r="J41" s="23"/>
      <c r="K41" s="24"/>
      <c r="L41" s="24"/>
      <c r="M41" s="25"/>
      <c r="N41" s="25"/>
      <c r="O41" s="25"/>
      <c r="P41" s="25"/>
      <c r="Q41" s="25"/>
      <c r="R41" s="25"/>
      <c r="S41" s="25"/>
      <c r="T41" s="25"/>
      <c r="U41" s="25"/>
      <c r="V41" s="25"/>
      <c r="W41" s="25"/>
      <c r="X41" s="25"/>
      <c r="Y41" s="25"/>
      <c r="Z41" s="25"/>
      <c r="AA41" s="26"/>
      <c r="AB41" s="26"/>
      <c r="AC41" s="26"/>
      <c r="AD41" s="26"/>
      <c r="AE41" s="26"/>
      <c r="AF41" s="26"/>
      <c r="AG41" s="26"/>
      <c r="AH41" s="26"/>
      <c r="AI41" s="26"/>
      <c r="AJ41" s="26"/>
      <c r="AK41" s="26"/>
      <c r="AL41" s="26"/>
      <c r="AM41" s="26"/>
      <c r="AN41" s="26"/>
      <c r="AO41" s="26"/>
      <c r="AP41" s="26"/>
      <c r="AQ41" s="26"/>
      <c r="AR41" s="26"/>
      <c r="AS41" s="26"/>
      <c r="AT41" s="26"/>
      <c r="AU41" s="26"/>
      <c r="AV41" s="26"/>
      <c r="AW41" s="26"/>
      <c r="AX41" s="26"/>
      <c r="AY41" s="26"/>
      <c r="AZ41" s="26"/>
      <c r="BA41" s="26"/>
      <c r="BB41" s="26"/>
      <c r="BC41" s="26"/>
      <c r="BD41" s="26"/>
      <c r="BE41" s="26"/>
      <c r="BF41" s="26"/>
      <c r="BG41" s="26"/>
      <c r="BH41" s="26"/>
      <c r="BI41" s="26"/>
      <c r="BJ41" s="26"/>
      <c r="BK41" s="26"/>
      <c r="BL41" s="26"/>
      <c r="BM41" s="26"/>
      <c r="BQ41" s="41"/>
      <c r="BR41" s="41"/>
    </row>
    <row r="42" spans="1:73" s="16" customFormat="1" ht="20.25" customHeight="1">
      <c r="A42" s="258" t="s">
        <v>1289</v>
      </c>
      <c r="B42" s="259"/>
      <c r="C42" s="259"/>
      <c r="D42" s="259"/>
      <c r="E42" s="259"/>
      <c r="F42" s="259"/>
      <c r="G42" s="259"/>
      <c r="H42" s="259"/>
      <c r="I42" s="259"/>
      <c r="J42" s="259"/>
      <c r="K42" s="259"/>
      <c r="L42" s="259"/>
      <c r="M42" s="259"/>
      <c r="N42" s="259"/>
      <c r="O42" s="259"/>
      <c r="P42" s="259"/>
      <c r="Q42" s="259"/>
      <c r="R42" s="259"/>
      <c r="S42" s="259"/>
      <c r="T42" s="259"/>
      <c r="U42" s="259"/>
      <c r="V42" s="259"/>
      <c r="W42" s="259"/>
      <c r="X42" s="259"/>
      <c r="Y42" s="259"/>
      <c r="Z42" s="259"/>
      <c r="AA42" s="259"/>
      <c r="AB42" s="259"/>
      <c r="AC42" s="259"/>
      <c r="AD42" s="259"/>
      <c r="AE42" s="259"/>
      <c r="AF42" s="259"/>
      <c r="AG42" s="259"/>
      <c r="AH42" s="259"/>
      <c r="AI42" s="259"/>
      <c r="AJ42" s="259"/>
      <c r="AK42" s="259"/>
      <c r="AL42" s="259"/>
      <c r="AM42" s="259"/>
      <c r="AN42" s="259"/>
      <c r="AO42" s="259"/>
      <c r="AP42" s="259"/>
      <c r="AQ42" s="259"/>
      <c r="AR42" s="259"/>
      <c r="AS42" s="259"/>
      <c r="AT42" s="259"/>
      <c r="AU42" s="259"/>
      <c r="AV42" s="259"/>
      <c r="AW42" s="259"/>
      <c r="AX42" s="259"/>
      <c r="AY42" s="259"/>
      <c r="AZ42" s="259"/>
      <c r="BA42" s="259"/>
      <c r="BB42" s="259"/>
      <c r="BC42" s="259"/>
      <c r="BD42" s="259"/>
      <c r="BE42" s="259"/>
      <c r="BF42" s="259"/>
      <c r="BG42" s="259"/>
      <c r="BH42" s="259"/>
      <c r="BI42" s="259"/>
      <c r="BJ42" s="259"/>
      <c r="BK42" s="259"/>
      <c r="BL42" s="259"/>
      <c r="BM42" s="260"/>
      <c r="BQ42" s="13"/>
      <c r="BR42" s="13"/>
    </row>
    <row r="43" spans="1:73" s="16" customFormat="1" ht="30.75" customHeight="1">
      <c r="A43" s="261" t="s">
        <v>1290</v>
      </c>
      <c r="B43" s="262"/>
      <c r="C43" s="262"/>
      <c r="D43" s="262"/>
      <c r="E43" s="262"/>
      <c r="F43" s="262"/>
      <c r="G43" s="263"/>
      <c r="H43" s="264"/>
      <c r="I43" s="265"/>
      <c r="J43" s="265"/>
      <c r="K43" s="265"/>
      <c r="L43" s="265"/>
      <c r="M43" s="265"/>
      <c r="N43" s="265"/>
      <c r="O43" s="265"/>
      <c r="P43" s="265"/>
      <c r="Q43" s="265"/>
      <c r="R43" s="265"/>
      <c r="S43" s="265"/>
      <c r="T43" s="265"/>
      <c r="U43" s="265"/>
      <c r="V43" s="265"/>
      <c r="W43" s="265"/>
      <c r="X43" s="265"/>
      <c r="Y43" s="265"/>
      <c r="Z43" s="265"/>
      <c r="AA43" s="265"/>
      <c r="AB43" s="265"/>
      <c r="AC43" s="265"/>
      <c r="AD43" s="265"/>
      <c r="AE43" s="265"/>
      <c r="AF43" s="265"/>
      <c r="AG43" s="266"/>
      <c r="AH43" s="267" t="s">
        <v>1291</v>
      </c>
      <c r="AI43" s="268"/>
      <c r="AJ43" s="268"/>
      <c r="AK43" s="268"/>
      <c r="AL43" s="268"/>
      <c r="AM43" s="268"/>
      <c r="AN43" s="269"/>
      <c r="AO43" s="270" t="s">
        <v>1292</v>
      </c>
      <c r="AP43" s="271"/>
      <c r="AQ43" s="271"/>
      <c r="AR43" s="271"/>
      <c r="AS43" s="271"/>
      <c r="AT43" s="271"/>
      <c r="AU43" s="271"/>
      <c r="AV43" s="271"/>
      <c r="AW43" s="271"/>
      <c r="AX43" s="271"/>
      <c r="AY43" s="271"/>
      <c r="AZ43" s="271"/>
      <c r="BA43" s="271"/>
      <c r="BB43" s="271"/>
      <c r="BC43" s="271"/>
      <c r="BD43" s="271"/>
      <c r="BE43" s="271"/>
      <c r="BF43" s="271"/>
      <c r="BG43" s="271"/>
      <c r="BH43" s="271"/>
      <c r="BI43" s="271"/>
      <c r="BJ43" s="271"/>
      <c r="BK43" s="271"/>
      <c r="BL43" s="271"/>
      <c r="BM43" s="272"/>
      <c r="BQ43" s="13"/>
      <c r="BR43" s="13"/>
    </row>
    <row r="44" spans="1:73" s="16" customFormat="1" ht="18.75" customHeight="1">
      <c r="A44" s="216" t="s">
        <v>1293</v>
      </c>
      <c r="B44" s="217"/>
      <c r="C44" s="217"/>
      <c r="D44" s="217"/>
      <c r="E44" s="217"/>
      <c r="F44" s="217"/>
      <c r="G44" s="218"/>
      <c r="H44" s="225" t="s">
        <v>1294</v>
      </c>
      <c r="I44" s="226"/>
      <c r="J44" s="226"/>
      <c r="K44" s="226"/>
      <c r="L44" s="226"/>
      <c r="M44" s="226"/>
      <c r="N44" s="227"/>
      <c r="O44" s="228"/>
      <c r="P44" s="229"/>
      <c r="Q44" s="229"/>
      <c r="R44" s="229"/>
      <c r="S44" s="229"/>
      <c r="T44" s="229"/>
      <c r="U44" s="229"/>
      <c r="V44" s="229"/>
      <c r="W44" s="229"/>
      <c r="X44" s="229"/>
      <c r="Y44" s="229"/>
      <c r="Z44" s="229"/>
      <c r="AA44" s="229"/>
      <c r="AB44" s="229"/>
      <c r="AC44" s="229"/>
      <c r="AD44" s="229"/>
      <c r="AE44" s="229"/>
      <c r="AF44" s="229"/>
      <c r="AG44" s="229"/>
      <c r="AH44" s="229"/>
      <c r="AI44" s="229"/>
      <c r="AJ44" s="230"/>
      <c r="AK44" s="231"/>
      <c r="AL44" s="231"/>
      <c r="AM44" s="231"/>
      <c r="AN44" s="231"/>
      <c r="AO44" s="231"/>
      <c r="AP44" s="231"/>
      <c r="AQ44" s="27"/>
      <c r="AR44" s="232"/>
      <c r="AS44" s="232"/>
      <c r="AT44" s="232"/>
      <c r="AU44" s="232"/>
      <c r="AV44" s="232"/>
      <c r="AW44" s="232"/>
      <c r="AX44" s="232"/>
      <c r="AY44" s="232"/>
      <c r="AZ44" s="232"/>
      <c r="BA44" s="232"/>
      <c r="BB44" s="232"/>
      <c r="BC44" s="232"/>
      <c r="BD44" s="232"/>
      <c r="BE44" s="232"/>
      <c r="BF44" s="232"/>
      <c r="BG44" s="232"/>
      <c r="BH44" s="232"/>
      <c r="BI44" s="232"/>
      <c r="BJ44" s="232"/>
      <c r="BK44" s="232"/>
      <c r="BL44" s="232"/>
      <c r="BM44" s="233"/>
      <c r="BQ44" s="13"/>
      <c r="BR44" s="13"/>
    </row>
    <row r="45" spans="1:73" s="16" customFormat="1" ht="24.9" customHeight="1">
      <c r="A45" s="245"/>
      <c r="B45" s="246"/>
      <c r="C45" s="246"/>
      <c r="D45" s="246"/>
      <c r="E45" s="246"/>
      <c r="F45" s="246"/>
      <c r="G45" s="247"/>
      <c r="H45" s="28" t="s">
        <v>1295</v>
      </c>
      <c r="I45" s="29"/>
      <c r="J45" s="29"/>
      <c r="K45" s="29"/>
      <c r="L45" s="29"/>
      <c r="M45" s="29"/>
      <c r="N45" s="30"/>
      <c r="O45" s="250"/>
      <c r="P45" s="251"/>
      <c r="Q45" s="251"/>
      <c r="R45" s="251"/>
      <c r="S45" s="251"/>
      <c r="T45" s="251"/>
      <c r="U45" s="251"/>
      <c r="V45" s="251"/>
      <c r="W45" s="251"/>
      <c r="X45" s="251"/>
      <c r="Y45" s="251"/>
      <c r="Z45" s="251"/>
      <c r="AA45" s="251"/>
      <c r="AB45" s="251"/>
      <c r="AC45" s="251"/>
      <c r="AD45" s="251"/>
      <c r="AE45" s="251"/>
      <c r="AF45" s="251"/>
      <c r="AG45" s="251"/>
      <c r="AH45" s="251"/>
      <c r="AI45" s="251"/>
      <c r="AJ45" s="252" t="s">
        <v>1249</v>
      </c>
      <c r="AK45" s="253"/>
      <c r="AL45" s="253"/>
      <c r="AM45" s="253"/>
      <c r="AN45" s="253"/>
      <c r="AO45" s="253"/>
      <c r="AP45" s="253"/>
      <c r="AQ45" s="254"/>
      <c r="AR45" s="248"/>
      <c r="AS45" s="248"/>
      <c r="AT45" s="248"/>
      <c r="AU45" s="248"/>
      <c r="AV45" s="248"/>
      <c r="AW45" s="248"/>
      <c r="AX45" s="248"/>
      <c r="AY45" s="248"/>
      <c r="AZ45" s="248"/>
      <c r="BA45" s="248"/>
      <c r="BB45" s="248"/>
      <c r="BC45" s="248"/>
      <c r="BD45" s="248"/>
      <c r="BE45" s="248"/>
      <c r="BF45" s="248"/>
      <c r="BG45" s="248"/>
      <c r="BH45" s="248"/>
      <c r="BI45" s="248"/>
      <c r="BJ45" s="248"/>
      <c r="BK45" s="248"/>
      <c r="BL45" s="248"/>
      <c r="BM45" s="249"/>
      <c r="BQ45" s="13"/>
      <c r="BR45" s="13"/>
    </row>
    <row r="46" spans="1:73" s="16" customFormat="1" ht="20.149999999999999" customHeight="1">
      <c r="A46" s="216" t="s">
        <v>1296</v>
      </c>
      <c r="B46" s="217"/>
      <c r="C46" s="217"/>
      <c r="D46" s="217"/>
      <c r="E46" s="217"/>
      <c r="F46" s="217"/>
      <c r="G46" s="218"/>
      <c r="H46" s="225" t="s">
        <v>1294</v>
      </c>
      <c r="I46" s="226"/>
      <c r="J46" s="226"/>
      <c r="K46" s="226"/>
      <c r="L46" s="226"/>
      <c r="M46" s="226"/>
      <c r="N46" s="227"/>
      <c r="O46" s="228"/>
      <c r="P46" s="229"/>
      <c r="Q46" s="229"/>
      <c r="R46" s="229"/>
      <c r="S46" s="229"/>
      <c r="T46" s="229"/>
      <c r="U46" s="229"/>
      <c r="V46" s="229"/>
      <c r="W46" s="229"/>
      <c r="X46" s="229"/>
      <c r="Y46" s="229"/>
      <c r="Z46" s="229"/>
      <c r="AA46" s="229"/>
      <c r="AB46" s="229"/>
      <c r="AC46" s="229"/>
      <c r="AD46" s="229"/>
      <c r="AE46" s="229"/>
      <c r="AF46" s="229"/>
      <c r="AG46" s="229"/>
      <c r="AH46" s="229"/>
      <c r="AI46" s="229"/>
      <c r="AJ46" s="230"/>
      <c r="AK46" s="231"/>
      <c r="AL46" s="231"/>
      <c r="AM46" s="231"/>
      <c r="AN46" s="231"/>
      <c r="AO46" s="231"/>
      <c r="AP46" s="231"/>
      <c r="AQ46" s="31"/>
      <c r="AR46" s="232"/>
      <c r="AS46" s="232"/>
      <c r="AT46" s="232"/>
      <c r="AU46" s="232"/>
      <c r="AV46" s="232"/>
      <c r="AW46" s="232"/>
      <c r="AX46" s="232"/>
      <c r="AY46" s="232"/>
      <c r="AZ46" s="232"/>
      <c r="BA46" s="232"/>
      <c r="BB46" s="232"/>
      <c r="BC46" s="232"/>
      <c r="BD46" s="232"/>
      <c r="BE46" s="232"/>
      <c r="BF46" s="232"/>
      <c r="BG46" s="232"/>
      <c r="BH46" s="232"/>
      <c r="BI46" s="232"/>
      <c r="BJ46" s="232"/>
      <c r="BK46" s="232"/>
      <c r="BL46" s="232"/>
      <c r="BM46" s="233"/>
      <c r="BQ46" s="13"/>
      <c r="BR46" s="13"/>
    </row>
    <row r="47" spans="1:73" s="16" customFormat="1" ht="24.9" customHeight="1">
      <c r="A47" s="219"/>
      <c r="B47" s="220"/>
      <c r="C47" s="220"/>
      <c r="D47" s="220"/>
      <c r="E47" s="220"/>
      <c r="F47" s="220"/>
      <c r="G47" s="221"/>
      <c r="H47" s="32" t="s">
        <v>1295</v>
      </c>
      <c r="I47" s="33"/>
      <c r="J47" s="33"/>
      <c r="K47" s="33"/>
      <c r="L47" s="33"/>
      <c r="M47" s="33"/>
      <c r="N47" s="34"/>
      <c r="O47" s="236"/>
      <c r="P47" s="237"/>
      <c r="Q47" s="237"/>
      <c r="R47" s="237"/>
      <c r="S47" s="237"/>
      <c r="T47" s="237"/>
      <c r="U47" s="237"/>
      <c r="V47" s="237"/>
      <c r="W47" s="237"/>
      <c r="X47" s="237"/>
      <c r="Y47" s="237"/>
      <c r="Z47" s="237"/>
      <c r="AA47" s="237"/>
      <c r="AB47" s="237"/>
      <c r="AC47" s="237"/>
      <c r="AD47" s="237"/>
      <c r="AE47" s="237"/>
      <c r="AF47" s="237"/>
      <c r="AG47" s="237"/>
      <c r="AH47" s="237"/>
      <c r="AI47" s="237"/>
      <c r="AJ47" s="238" t="s">
        <v>1249</v>
      </c>
      <c r="AK47" s="239"/>
      <c r="AL47" s="239"/>
      <c r="AM47" s="239"/>
      <c r="AN47" s="239"/>
      <c r="AO47" s="239"/>
      <c r="AP47" s="239"/>
      <c r="AQ47" s="240"/>
      <c r="AR47" s="234"/>
      <c r="AS47" s="234"/>
      <c r="AT47" s="234"/>
      <c r="AU47" s="234"/>
      <c r="AV47" s="234"/>
      <c r="AW47" s="234"/>
      <c r="AX47" s="234"/>
      <c r="AY47" s="234"/>
      <c r="AZ47" s="234"/>
      <c r="BA47" s="234"/>
      <c r="BB47" s="234"/>
      <c r="BC47" s="234"/>
      <c r="BD47" s="234"/>
      <c r="BE47" s="234"/>
      <c r="BF47" s="234"/>
      <c r="BG47" s="234"/>
      <c r="BH47" s="234"/>
      <c r="BI47" s="234"/>
      <c r="BJ47" s="234"/>
      <c r="BK47" s="234"/>
      <c r="BL47" s="234"/>
      <c r="BM47" s="235"/>
      <c r="BQ47" s="13"/>
      <c r="BR47" s="13"/>
    </row>
    <row r="48" spans="1:73" s="16" customFormat="1" ht="20.149999999999999" customHeight="1">
      <c r="A48" s="219"/>
      <c r="B48" s="220"/>
      <c r="C48" s="220"/>
      <c r="D48" s="220"/>
      <c r="E48" s="220"/>
      <c r="F48" s="220"/>
      <c r="G48" s="221"/>
      <c r="H48" s="241" t="s">
        <v>1297</v>
      </c>
      <c r="I48" s="242"/>
      <c r="J48" s="242"/>
      <c r="K48" s="242"/>
      <c r="L48" s="242"/>
      <c r="M48" s="242"/>
      <c r="N48" s="243"/>
      <c r="O48" s="203"/>
      <c r="P48" s="204"/>
      <c r="Q48" s="204"/>
      <c r="R48" s="204"/>
      <c r="S48" s="204"/>
      <c r="T48" s="204"/>
      <c r="U48" s="204"/>
      <c r="V48" s="204"/>
      <c r="W48" s="204"/>
      <c r="X48" s="204"/>
      <c r="Y48" s="204"/>
      <c r="Z48" s="204"/>
      <c r="AA48" s="204"/>
      <c r="AB48" s="204"/>
      <c r="AC48" s="204"/>
      <c r="AD48" s="204"/>
      <c r="AE48" s="204"/>
      <c r="AF48" s="204"/>
      <c r="AG48" s="204"/>
      <c r="AH48" s="204"/>
      <c r="AI48" s="204"/>
      <c r="AJ48" s="204"/>
      <c r="AK48" s="204"/>
      <c r="AL48" s="204"/>
      <c r="AM48" s="244" t="s">
        <v>1298</v>
      </c>
      <c r="AN48" s="242"/>
      <c r="AO48" s="242"/>
      <c r="AP48" s="242"/>
      <c r="AQ48" s="242"/>
      <c r="AR48" s="242"/>
      <c r="AS48" s="243"/>
      <c r="AT48" s="203"/>
      <c r="AU48" s="204"/>
      <c r="AV48" s="204"/>
      <c r="AW48" s="204"/>
      <c r="AX48" s="204"/>
      <c r="AY48" s="204"/>
      <c r="AZ48" s="204"/>
      <c r="BA48" s="204"/>
      <c r="BB48" s="204"/>
      <c r="BC48" s="204"/>
      <c r="BD48" s="204"/>
      <c r="BE48" s="204"/>
      <c r="BF48" s="204"/>
      <c r="BG48" s="204"/>
      <c r="BH48" s="204"/>
      <c r="BI48" s="204"/>
      <c r="BJ48" s="204"/>
      <c r="BK48" s="204"/>
      <c r="BL48" s="204"/>
      <c r="BM48" s="205"/>
      <c r="BQ48" s="13"/>
      <c r="BR48" s="13"/>
    </row>
    <row r="49" spans="1:73" s="16" customFormat="1" ht="20.149999999999999" customHeight="1" thickBot="1">
      <c r="A49" s="222"/>
      <c r="B49" s="223"/>
      <c r="C49" s="223"/>
      <c r="D49" s="223"/>
      <c r="E49" s="223"/>
      <c r="F49" s="223"/>
      <c r="G49" s="224"/>
      <c r="H49" s="206" t="s">
        <v>1299</v>
      </c>
      <c r="I49" s="207"/>
      <c r="J49" s="207"/>
      <c r="K49" s="207"/>
      <c r="L49" s="207"/>
      <c r="M49" s="207"/>
      <c r="N49" s="208"/>
      <c r="O49" s="209"/>
      <c r="P49" s="210"/>
      <c r="Q49" s="210"/>
      <c r="R49" s="210"/>
      <c r="S49" s="210"/>
      <c r="T49" s="210"/>
      <c r="U49" s="210"/>
      <c r="V49" s="210"/>
      <c r="W49" s="210"/>
      <c r="X49" s="210"/>
      <c r="Y49" s="210"/>
      <c r="Z49" s="210"/>
      <c r="AA49" s="210"/>
      <c r="AB49" s="210"/>
      <c r="AC49" s="210"/>
      <c r="AD49" s="210"/>
      <c r="AE49" s="210"/>
      <c r="AF49" s="210"/>
      <c r="AG49" s="210"/>
      <c r="AH49" s="210"/>
      <c r="AI49" s="210"/>
      <c r="AJ49" s="210"/>
      <c r="AK49" s="210"/>
      <c r="AL49" s="210"/>
      <c r="AM49" s="211" t="s">
        <v>1300</v>
      </c>
      <c r="AN49" s="207"/>
      <c r="AO49" s="207"/>
      <c r="AP49" s="207"/>
      <c r="AQ49" s="207"/>
      <c r="AR49" s="207"/>
      <c r="AS49" s="208"/>
      <c r="AT49" s="212"/>
      <c r="AU49" s="210"/>
      <c r="AV49" s="210"/>
      <c r="AW49" s="210"/>
      <c r="AX49" s="210"/>
      <c r="AY49" s="210"/>
      <c r="AZ49" s="210"/>
      <c r="BA49" s="210"/>
      <c r="BB49" s="210"/>
      <c r="BC49" s="210"/>
      <c r="BD49" s="210"/>
      <c r="BE49" s="210"/>
      <c r="BF49" s="210"/>
      <c r="BG49" s="210"/>
      <c r="BH49" s="210"/>
      <c r="BI49" s="210"/>
      <c r="BJ49" s="210"/>
      <c r="BK49" s="210"/>
      <c r="BL49" s="210"/>
      <c r="BM49" s="213"/>
      <c r="BQ49" s="13"/>
      <c r="BR49" s="13"/>
    </row>
    <row r="50" spans="1:73" s="16" customFormat="1" ht="39.75" customHeight="1">
      <c r="A50" s="214" t="s">
        <v>1301</v>
      </c>
      <c r="B50" s="215"/>
      <c r="C50" s="215"/>
      <c r="D50" s="215"/>
      <c r="E50" s="215"/>
      <c r="F50" s="215"/>
      <c r="G50" s="215"/>
      <c r="H50" s="215"/>
      <c r="I50" s="215"/>
      <c r="J50" s="215"/>
      <c r="K50" s="215"/>
      <c r="L50" s="215"/>
      <c r="M50" s="215"/>
      <c r="N50" s="215"/>
      <c r="O50" s="215"/>
      <c r="P50" s="215"/>
      <c r="Q50" s="215"/>
      <c r="R50" s="215"/>
      <c r="S50" s="215"/>
      <c r="T50" s="215"/>
      <c r="U50" s="215"/>
      <c r="V50" s="215"/>
      <c r="W50" s="215"/>
      <c r="X50" s="215"/>
      <c r="Y50" s="215"/>
      <c r="Z50" s="215"/>
      <c r="AA50" s="215"/>
      <c r="AB50" s="215"/>
      <c r="AC50" s="215"/>
      <c r="AD50" s="215"/>
      <c r="AE50" s="215"/>
      <c r="AF50" s="215"/>
      <c r="AG50" s="215"/>
      <c r="AH50" s="215"/>
      <c r="AI50" s="215"/>
      <c r="AJ50" s="215"/>
      <c r="AK50" s="215"/>
      <c r="AL50" s="215"/>
      <c r="AM50" s="215"/>
      <c r="AN50" s="215"/>
      <c r="AO50" s="215"/>
      <c r="AP50" s="215"/>
      <c r="AQ50" s="215"/>
      <c r="AR50" s="215"/>
      <c r="AS50" s="215"/>
      <c r="AT50" s="215"/>
      <c r="AU50" s="215"/>
      <c r="AV50" s="215"/>
      <c r="AW50" s="215"/>
      <c r="AX50" s="215"/>
      <c r="AY50" s="215"/>
      <c r="AZ50" s="215"/>
      <c r="BA50" s="215"/>
      <c r="BB50" s="215"/>
      <c r="BC50" s="215"/>
      <c r="BD50" s="215"/>
      <c r="BE50" s="215"/>
      <c r="BF50" s="215"/>
      <c r="BG50" s="215"/>
      <c r="BH50" s="215"/>
      <c r="BI50" s="215"/>
      <c r="BJ50" s="215"/>
      <c r="BK50" s="215"/>
      <c r="BL50" s="215"/>
      <c r="BM50" s="215"/>
      <c r="BQ50" s="13"/>
      <c r="BR50" s="13"/>
    </row>
    <row r="51" spans="1:73" s="16" customFormat="1" ht="18" customHeight="1">
      <c r="A51" s="13"/>
      <c r="B51" s="13"/>
      <c r="C51" s="13"/>
      <c r="D51" s="13"/>
      <c r="E51" s="13"/>
      <c r="F51" s="13"/>
      <c r="G51" s="13"/>
      <c r="H51" s="13"/>
      <c r="I51" s="13"/>
      <c r="J51" s="13"/>
      <c r="K51" s="13"/>
      <c r="L51" s="13"/>
      <c r="M51" s="13"/>
      <c r="N51" s="13"/>
      <c r="O51" s="13"/>
      <c r="P51" s="13"/>
      <c r="Q51" s="13"/>
      <c r="R51" s="13"/>
      <c r="S51" s="13"/>
      <c r="T51" s="13"/>
      <c r="U51" s="13"/>
      <c r="V51" s="13"/>
      <c r="W51" s="13"/>
      <c r="X51" s="13"/>
      <c r="Y51" s="13"/>
      <c r="Z51" s="13"/>
      <c r="AA51" s="13"/>
      <c r="AB51" s="13"/>
      <c r="AC51" s="13"/>
      <c r="AD51" s="13"/>
      <c r="AE51" s="13"/>
      <c r="AF51" s="13"/>
      <c r="AG51" s="13"/>
      <c r="AH51" s="13"/>
      <c r="AI51" s="13"/>
      <c r="AJ51" s="13"/>
      <c r="AK51" s="13"/>
      <c r="AL51" s="13"/>
      <c r="AM51" s="13"/>
      <c r="AN51" s="13"/>
      <c r="AO51" s="13"/>
      <c r="AP51" s="13"/>
      <c r="AQ51" s="13"/>
      <c r="AR51" s="13"/>
      <c r="AS51" s="13"/>
      <c r="AT51" s="13"/>
      <c r="AU51" s="13"/>
      <c r="AV51" s="13"/>
      <c r="AW51" s="13"/>
      <c r="AX51" s="13"/>
      <c r="AY51" s="13"/>
      <c r="AZ51" s="13"/>
      <c r="BA51" s="13"/>
      <c r="BB51" s="13"/>
      <c r="BC51" s="13"/>
      <c r="BD51" s="13"/>
      <c r="BE51" s="13"/>
      <c r="BF51" s="13"/>
      <c r="BG51" s="13"/>
      <c r="BH51" s="13"/>
      <c r="BI51" s="13"/>
      <c r="BJ51" s="13"/>
      <c r="BK51" s="13"/>
      <c r="BL51" s="13"/>
      <c r="BM51" s="13"/>
      <c r="BQ51" s="13"/>
      <c r="BR51" s="13"/>
    </row>
    <row r="52" spans="1:73" s="16" customFormat="1" ht="18" customHeight="1">
      <c r="A52" s="197" t="str">
        <f>"（事業責任機関名："&amp;$K$6&amp;""</f>
        <v>（事業責任機関名：</v>
      </c>
      <c r="B52" s="197"/>
      <c r="C52" s="197"/>
      <c r="D52" s="197"/>
      <c r="E52" s="197"/>
      <c r="F52" s="197"/>
      <c r="G52" s="197"/>
      <c r="H52" s="197"/>
      <c r="I52" s="197"/>
      <c r="J52" s="197"/>
      <c r="K52" s="197"/>
      <c r="L52" s="197"/>
      <c r="M52" s="197"/>
      <c r="N52" s="197"/>
      <c r="O52" s="197"/>
      <c r="P52" s="197"/>
      <c r="Q52" s="197"/>
      <c r="R52" s="197"/>
      <c r="S52" s="197"/>
      <c r="T52" s="197"/>
      <c r="U52" s="197"/>
      <c r="V52" s="197"/>
      <c r="W52" s="197"/>
      <c r="X52" s="197"/>
      <c r="Y52" s="197"/>
      <c r="Z52" s="197"/>
      <c r="AA52" s="197"/>
      <c r="AB52" s="197"/>
      <c r="AC52" s="197"/>
      <c r="AD52" s="197"/>
      <c r="AE52" s="197"/>
      <c r="AF52" s="197"/>
      <c r="AG52" s="197"/>
      <c r="AH52" s="197"/>
      <c r="AI52" s="197"/>
      <c r="AJ52" s="197"/>
      <c r="AK52" s="197"/>
      <c r="AL52" s="197"/>
      <c r="AM52" s="197"/>
      <c r="AN52" s="197"/>
      <c r="AO52" s="197"/>
      <c r="AP52" s="197"/>
      <c r="AQ52" s="197"/>
      <c r="AR52" s="197"/>
      <c r="AS52" s="197"/>
      <c r="AT52" s="197"/>
      <c r="AU52" s="197"/>
      <c r="AV52" s="197"/>
      <c r="AW52" s="197"/>
      <c r="AX52" s="197"/>
      <c r="AY52" s="197"/>
      <c r="AZ52" s="197"/>
      <c r="BA52" s="197"/>
      <c r="BB52" s="197"/>
      <c r="BC52" s="197"/>
      <c r="BD52" s="197"/>
      <c r="BE52" s="197"/>
      <c r="BF52" s="197"/>
      <c r="BG52" s="197"/>
      <c r="BH52" s="197"/>
      <c r="BI52" s="197"/>
      <c r="BJ52" s="197"/>
      <c r="BK52" s="197"/>
      <c r="BL52" s="197"/>
      <c r="BM52" s="197"/>
      <c r="BQ52" s="13"/>
      <c r="BR52" s="13"/>
    </row>
    <row r="53" spans="1:73" s="16" customFormat="1" ht="18" customHeight="1">
      <c r="A53" s="13"/>
      <c r="B53" s="13"/>
      <c r="C53" s="13"/>
      <c r="D53" s="13"/>
      <c r="E53" s="13"/>
      <c r="F53" s="13"/>
      <c r="G53" s="13"/>
      <c r="H53" s="13"/>
      <c r="I53" s="13"/>
      <c r="J53" s="13"/>
      <c r="K53" s="13"/>
      <c r="L53" s="13"/>
      <c r="M53" s="13"/>
      <c r="N53" s="13"/>
      <c r="O53" s="13"/>
      <c r="P53" s="13"/>
      <c r="Q53" s="13"/>
      <c r="R53" s="13"/>
      <c r="S53" s="13"/>
      <c r="T53" s="13"/>
      <c r="U53" s="13"/>
      <c r="V53" s="13"/>
      <c r="W53" s="13"/>
      <c r="X53" s="13"/>
      <c r="Y53" s="13"/>
      <c r="Z53" s="13"/>
      <c r="AA53" s="13"/>
      <c r="AB53" s="13"/>
      <c r="AC53" s="13"/>
      <c r="AD53" s="13"/>
      <c r="AE53" s="13"/>
      <c r="AF53" s="13"/>
      <c r="AG53" s="13"/>
      <c r="AH53" s="13"/>
      <c r="AI53" s="13"/>
      <c r="AJ53" s="13"/>
      <c r="AK53" s="13"/>
      <c r="AL53" s="13"/>
      <c r="AM53" s="13"/>
      <c r="AN53" s="13"/>
      <c r="AO53" s="13"/>
      <c r="AP53" s="13"/>
      <c r="AQ53" s="13"/>
      <c r="AR53" s="13"/>
      <c r="AS53" s="13"/>
      <c r="AT53" s="13"/>
      <c r="AU53" s="13"/>
      <c r="AV53" s="13"/>
      <c r="AW53" s="13"/>
      <c r="AX53" s="13"/>
      <c r="AY53" s="13"/>
      <c r="AZ53" s="13"/>
      <c r="BA53" s="13"/>
      <c r="BB53" s="13"/>
      <c r="BC53" s="13"/>
      <c r="BD53" s="13"/>
      <c r="BE53" s="13"/>
      <c r="BF53" s="13"/>
      <c r="BG53" s="13"/>
      <c r="BH53" s="13"/>
      <c r="BI53" s="13"/>
      <c r="BJ53" s="13"/>
      <c r="BK53" s="13"/>
      <c r="BL53" s="13"/>
      <c r="BM53" s="13"/>
      <c r="BQ53" s="13"/>
      <c r="BR53" s="13"/>
    </row>
    <row r="54" spans="1:73" s="16" customFormat="1" ht="18" customHeight="1">
      <c r="A54" s="13"/>
      <c r="B54" s="13"/>
      <c r="C54" s="13"/>
      <c r="D54" s="13"/>
      <c r="E54" s="13"/>
      <c r="F54" s="13"/>
      <c r="G54" s="13"/>
      <c r="H54" s="13"/>
      <c r="I54" s="13"/>
      <c r="J54" s="13"/>
      <c r="K54" s="13"/>
      <c r="L54" s="13"/>
      <c r="M54" s="13"/>
      <c r="N54" s="13"/>
      <c r="O54" s="13"/>
      <c r="P54" s="13"/>
      <c r="Q54" s="13"/>
      <c r="R54" s="13"/>
      <c r="S54" s="13"/>
      <c r="T54" s="13"/>
      <c r="U54" s="13"/>
      <c r="V54" s="13"/>
      <c r="W54" s="13"/>
      <c r="X54" s="13"/>
      <c r="Y54" s="13"/>
      <c r="Z54" s="13"/>
      <c r="AA54" s="13"/>
      <c r="AB54" s="13"/>
      <c r="AC54" s="13"/>
      <c r="AD54" s="13"/>
      <c r="AE54" s="13"/>
      <c r="AF54" s="13"/>
      <c r="AG54" s="13"/>
      <c r="AH54" s="13"/>
      <c r="AI54" s="13"/>
      <c r="AJ54" s="13"/>
      <c r="AK54" s="13"/>
      <c r="AL54" s="13"/>
      <c r="AM54" s="13"/>
      <c r="AN54" s="13"/>
      <c r="AO54" s="13"/>
      <c r="AP54" s="13"/>
      <c r="AQ54" s="13"/>
      <c r="AR54" s="13"/>
      <c r="AS54" s="13"/>
      <c r="AT54" s="13"/>
      <c r="AU54" s="13"/>
      <c r="AV54" s="13"/>
      <c r="AW54" s="13"/>
      <c r="AX54" s="13"/>
      <c r="AY54" s="13"/>
      <c r="AZ54" s="13"/>
      <c r="BA54" s="13"/>
      <c r="BB54" s="13"/>
      <c r="BC54" s="13"/>
      <c r="BD54" s="13"/>
      <c r="BE54" s="13"/>
      <c r="BF54" s="13"/>
      <c r="BG54" s="13"/>
      <c r="BH54" s="13"/>
      <c r="BI54" s="13"/>
      <c r="BJ54" s="13"/>
      <c r="BK54" s="13"/>
      <c r="BL54" s="13"/>
      <c r="BM54" s="13"/>
      <c r="BQ54" s="13"/>
      <c r="BR54" s="13"/>
    </row>
    <row r="55" spans="1:73" s="16" customFormat="1" ht="18" customHeight="1">
      <c r="A55" s="13"/>
      <c r="B55" s="13"/>
      <c r="C55" s="13"/>
      <c r="D55" s="13"/>
      <c r="E55" s="13"/>
      <c r="F55" s="13"/>
      <c r="G55" s="13"/>
      <c r="H55" s="13"/>
      <c r="I55" s="13"/>
      <c r="J55" s="13"/>
      <c r="K55" s="13"/>
      <c r="L55" s="13"/>
      <c r="M55" s="13"/>
      <c r="N55" s="13"/>
      <c r="O55" s="13"/>
      <c r="P55" s="13"/>
      <c r="Q55" s="13"/>
      <c r="R55" s="13"/>
      <c r="S55" s="13"/>
      <c r="T55" s="13"/>
      <c r="U55" s="13"/>
      <c r="V55" s="13"/>
      <c r="W55" s="13"/>
      <c r="X55" s="13"/>
      <c r="Y55" s="13"/>
      <c r="Z55" s="13"/>
      <c r="AA55" s="13"/>
      <c r="AB55" s="13"/>
      <c r="AC55" s="13"/>
      <c r="AD55" s="13"/>
      <c r="AE55" s="13"/>
      <c r="AF55" s="13"/>
      <c r="AG55" s="13"/>
      <c r="AH55" s="13"/>
      <c r="AI55" s="13"/>
      <c r="AJ55" s="13"/>
      <c r="AK55" s="13"/>
      <c r="AL55" s="13"/>
      <c r="AM55" s="13"/>
      <c r="AN55" s="13"/>
      <c r="AO55" s="13"/>
      <c r="AP55" s="13"/>
      <c r="AQ55" s="13"/>
      <c r="AR55" s="13"/>
      <c r="AS55" s="13"/>
      <c r="AT55" s="13"/>
      <c r="AU55" s="13"/>
      <c r="AV55" s="13"/>
      <c r="AW55" s="13"/>
      <c r="AX55" s="13"/>
      <c r="AY55" s="13"/>
      <c r="AZ55" s="13"/>
      <c r="BA55" s="13"/>
      <c r="BB55" s="13"/>
      <c r="BC55" s="13"/>
      <c r="BD55" s="13"/>
      <c r="BE55" s="13"/>
      <c r="BF55" s="13"/>
      <c r="BG55" s="13"/>
      <c r="BH55" s="13"/>
      <c r="BI55" s="13"/>
      <c r="BJ55" s="13"/>
      <c r="BK55" s="13"/>
      <c r="BL55" s="13"/>
      <c r="BM55" s="13"/>
      <c r="BQ55" s="13"/>
      <c r="BR55" s="13"/>
    </row>
    <row r="56" spans="1:73" s="16" customFormat="1" ht="18" customHeight="1">
      <c r="A56" s="13"/>
      <c r="B56" s="13"/>
      <c r="C56" s="13"/>
      <c r="D56" s="13"/>
      <c r="E56" s="13"/>
      <c r="F56" s="13"/>
      <c r="G56" s="13"/>
      <c r="H56" s="13"/>
      <c r="I56" s="13"/>
      <c r="J56" s="13"/>
      <c r="K56" s="13"/>
      <c r="L56" s="13"/>
      <c r="M56" s="13"/>
      <c r="N56" s="13"/>
      <c r="O56" s="13"/>
      <c r="P56" s="13"/>
      <c r="Q56" s="13"/>
      <c r="R56" s="13"/>
      <c r="S56" s="13"/>
      <c r="T56" s="13"/>
      <c r="U56" s="13"/>
      <c r="V56" s="13"/>
      <c r="W56" s="13"/>
      <c r="X56" s="13"/>
      <c r="Y56" s="13"/>
      <c r="Z56" s="13"/>
      <c r="AA56" s="13"/>
      <c r="AB56" s="13"/>
      <c r="AC56" s="13"/>
      <c r="AD56" s="13"/>
      <c r="AE56" s="13"/>
      <c r="AF56" s="13"/>
      <c r="AG56" s="13"/>
      <c r="AH56" s="13"/>
      <c r="AI56" s="13"/>
      <c r="AJ56" s="13"/>
      <c r="AK56" s="13"/>
      <c r="AL56" s="13"/>
      <c r="AM56" s="13"/>
      <c r="AN56" s="13"/>
      <c r="AO56" s="13"/>
      <c r="AP56" s="13"/>
      <c r="AQ56" s="13"/>
      <c r="AR56" s="13"/>
      <c r="AS56" s="13"/>
      <c r="AT56" s="13"/>
      <c r="AU56" s="13"/>
      <c r="AV56" s="13"/>
      <c r="AW56" s="13"/>
      <c r="AX56" s="13"/>
      <c r="AY56" s="13"/>
      <c r="AZ56" s="13"/>
      <c r="BA56" s="13"/>
      <c r="BB56" s="13"/>
      <c r="BC56" s="13"/>
      <c r="BD56" s="13"/>
      <c r="BE56" s="13"/>
      <c r="BF56" s="13"/>
      <c r="BG56" s="13"/>
      <c r="BH56" s="13"/>
      <c r="BI56" s="13"/>
      <c r="BJ56" s="13"/>
      <c r="BK56" s="13"/>
      <c r="BL56" s="13"/>
      <c r="BM56" s="13"/>
      <c r="BQ56" s="13"/>
      <c r="BR56" s="13"/>
    </row>
    <row r="57" spans="1:73" s="16" customFormat="1" ht="18" customHeight="1">
      <c r="A57" s="13"/>
      <c r="B57" s="13"/>
      <c r="C57" s="13"/>
      <c r="D57" s="13"/>
      <c r="E57" s="13"/>
      <c r="F57" s="13"/>
      <c r="G57" s="13"/>
      <c r="H57" s="13"/>
      <c r="I57" s="13"/>
      <c r="J57" s="13"/>
      <c r="K57" s="13"/>
      <c r="L57" s="13"/>
      <c r="M57" s="13"/>
      <c r="N57" s="13"/>
      <c r="O57" s="13"/>
      <c r="P57" s="13"/>
      <c r="Q57" s="13"/>
      <c r="R57" s="13"/>
      <c r="S57" s="13"/>
      <c r="T57" s="13"/>
      <c r="U57" s="13"/>
      <c r="V57" s="13"/>
      <c r="W57" s="13"/>
      <c r="X57" s="13"/>
      <c r="Y57" s="13"/>
      <c r="Z57" s="13"/>
      <c r="AA57" s="13"/>
      <c r="AB57" s="13"/>
      <c r="AC57" s="13"/>
      <c r="AD57" s="13"/>
      <c r="AE57" s="13"/>
      <c r="AF57" s="13"/>
      <c r="AG57" s="13"/>
      <c r="AH57" s="13"/>
      <c r="AI57" s="13"/>
      <c r="AJ57" s="13"/>
      <c r="AK57" s="13"/>
      <c r="AL57" s="13"/>
      <c r="AM57" s="13"/>
      <c r="AN57" s="13"/>
      <c r="AO57" s="13"/>
      <c r="AP57" s="13"/>
      <c r="AQ57" s="13"/>
      <c r="AR57" s="13"/>
      <c r="AS57" s="13"/>
      <c r="AT57" s="13"/>
      <c r="AU57" s="13"/>
      <c r="AV57" s="13"/>
      <c r="AW57" s="13"/>
      <c r="AX57" s="13"/>
      <c r="AY57" s="13"/>
      <c r="AZ57" s="13"/>
      <c r="BA57" s="13"/>
      <c r="BB57" s="13"/>
      <c r="BC57" s="13"/>
      <c r="BD57" s="13"/>
      <c r="BE57" s="13"/>
      <c r="BF57" s="13"/>
      <c r="BG57" s="13"/>
      <c r="BH57" s="13"/>
      <c r="BI57" s="13"/>
      <c r="BJ57" s="13"/>
      <c r="BK57" s="13"/>
      <c r="BL57" s="13"/>
      <c r="BM57" s="13"/>
      <c r="BQ57" s="13"/>
      <c r="BR57" s="13"/>
    </row>
    <row r="58" spans="1:73">
      <c r="BS58" s="16"/>
      <c r="BT58" s="16"/>
      <c r="BU58" s="16"/>
    </row>
  </sheetData>
  <sheetProtection formatColumns="0" formatRows="0" selectLockedCells="1"/>
  <mergeCells count="144">
    <mergeCell ref="B1:AM1"/>
    <mergeCell ref="A2:BM2"/>
    <mergeCell ref="A4:BM4"/>
    <mergeCell ref="A5:BM5"/>
    <mergeCell ref="A6:B6"/>
    <mergeCell ref="C6:J6"/>
    <mergeCell ref="A3:BM3"/>
    <mergeCell ref="K6:BM6"/>
    <mergeCell ref="K25:BM25"/>
    <mergeCell ref="A7:B8"/>
    <mergeCell ref="C7:J7"/>
    <mergeCell ref="K7:P7"/>
    <mergeCell ref="Q7:AL7"/>
    <mergeCell ref="AM7:AS7"/>
    <mergeCell ref="AU7:BM8"/>
    <mergeCell ref="C8:J8"/>
    <mergeCell ref="K8:P8"/>
    <mergeCell ref="Q8:AL8"/>
    <mergeCell ref="AM8:AT8"/>
    <mergeCell ref="A13:B13"/>
    <mergeCell ref="AU9:BM10"/>
    <mergeCell ref="C10:J10"/>
    <mergeCell ref="K10:P10"/>
    <mergeCell ref="Q10:AL10"/>
    <mergeCell ref="AM10:AT10"/>
    <mergeCell ref="A11:B12"/>
    <mergeCell ref="C11:J12"/>
    <mergeCell ref="K11:P11"/>
    <mergeCell ref="Q11:AL11"/>
    <mergeCell ref="AM11:AS11"/>
    <mergeCell ref="A9:B10"/>
    <mergeCell ref="C9:J9"/>
    <mergeCell ref="K9:P9"/>
    <mergeCell ref="Q9:AL9"/>
    <mergeCell ref="AM9:AS9"/>
    <mergeCell ref="AU11:BM12"/>
    <mergeCell ref="K12:P12"/>
    <mergeCell ref="Q12:AL12"/>
    <mergeCell ref="AM12:AT12"/>
    <mergeCell ref="AB17:BD17"/>
    <mergeCell ref="AB18:BD18"/>
    <mergeCell ref="AB19:BD19"/>
    <mergeCell ref="BE16:BM16"/>
    <mergeCell ref="BE17:BM17"/>
    <mergeCell ref="BE18:BM18"/>
    <mergeCell ref="BE19:BM19"/>
    <mergeCell ref="O45:AI45"/>
    <mergeCell ref="AJ45:AQ45"/>
    <mergeCell ref="K31:BM31"/>
    <mergeCell ref="A42:BM42"/>
    <mergeCell ref="A43:G43"/>
    <mergeCell ref="H43:AG43"/>
    <mergeCell ref="AH43:AN43"/>
    <mergeCell ref="AO43:BM43"/>
    <mergeCell ref="A22:B31"/>
    <mergeCell ref="C22:J31"/>
    <mergeCell ref="K23:BM23"/>
    <mergeCell ref="K27:BM27"/>
    <mergeCell ref="A38:B39"/>
    <mergeCell ref="K39:BM39"/>
    <mergeCell ref="K37:O37"/>
    <mergeCell ref="A32:B37"/>
    <mergeCell ref="C32:J37"/>
    <mergeCell ref="AK36:AO36"/>
    <mergeCell ref="AP36:AQ36"/>
    <mergeCell ref="K33:O34"/>
    <mergeCell ref="A52:BM52"/>
    <mergeCell ref="K13:BM13"/>
    <mergeCell ref="C13:J13"/>
    <mergeCell ref="AT48:BM48"/>
    <mergeCell ref="H49:N49"/>
    <mergeCell ref="O49:AL49"/>
    <mergeCell ref="AM49:AS49"/>
    <mergeCell ref="AT49:BM49"/>
    <mergeCell ref="A50:BM50"/>
    <mergeCell ref="A46:G49"/>
    <mergeCell ref="H46:N46"/>
    <mergeCell ref="O46:AI46"/>
    <mergeCell ref="AJ46:AP46"/>
    <mergeCell ref="AR46:BM47"/>
    <mergeCell ref="O47:AI47"/>
    <mergeCell ref="AJ47:AQ47"/>
    <mergeCell ref="H48:N48"/>
    <mergeCell ref="O48:AL48"/>
    <mergeCell ref="AM48:AS48"/>
    <mergeCell ref="A44:G45"/>
    <mergeCell ref="H44:N44"/>
    <mergeCell ref="O44:AI44"/>
    <mergeCell ref="AJ44:AP44"/>
    <mergeCell ref="AR44:BM45"/>
    <mergeCell ref="AY33:BM33"/>
    <mergeCell ref="A14:B15"/>
    <mergeCell ref="C14:J14"/>
    <mergeCell ref="K14:BM15"/>
    <mergeCell ref="C15:J15"/>
    <mergeCell ref="P33:AX33"/>
    <mergeCell ref="A16:B19"/>
    <mergeCell ref="C16:J19"/>
    <mergeCell ref="K35:O35"/>
    <mergeCell ref="P35:AA35"/>
    <mergeCell ref="AB35:AC35"/>
    <mergeCell ref="AD35:AH35"/>
    <mergeCell ref="AI35:AJ35"/>
    <mergeCell ref="AK35:AO35"/>
    <mergeCell ref="K16:AA16"/>
    <mergeCell ref="M17:AA17"/>
    <mergeCell ref="M18:AA18"/>
    <mergeCell ref="M19:N19"/>
    <mergeCell ref="O19:AA19"/>
    <mergeCell ref="A20:BM20"/>
    <mergeCell ref="K17:L19"/>
    <mergeCell ref="AB16:BD16"/>
    <mergeCell ref="K32:O32"/>
    <mergeCell ref="P32:BM32"/>
    <mergeCell ref="AY34:BC34"/>
    <mergeCell ref="BD34:BH34"/>
    <mergeCell ref="BI34:BM34"/>
    <mergeCell ref="K38:BM38"/>
    <mergeCell ref="AP35:AQ35"/>
    <mergeCell ref="AR35:AX35"/>
    <mergeCell ref="AY35:BB37"/>
    <mergeCell ref="BC35:BC37"/>
    <mergeCell ref="BD35:BG37"/>
    <mergeCell ref="BH35:BH37"/>
    <mergeCell ref="P37:AA37"/>
    <mergeCell ref="AB37:AC37"/>
    <mergeCell ref="AD37:AH37"/>
    <mergeCell ref="AI37:AJ37"/>
    <mergeCell ref="AK37:AO37"/>
    <mergeCell ref="BI35:BL37"/>
    <mergeCell ref="BM35:BM37"/>
    <mergeCell ref="K36:O36"/>
    <mergeCell ref="P36:AA36"/>
    <mergeCell ref="AB36:AC36"/>
    <mergeCell ref="AD36:AH36"/>
    <mergeCell ref="AI36:AJ36"/>
    <mergeCell ref="AR36:AX36"/>
    <mergeCell ref="AP37:AQ37"/>
    <mergeCell ref="AR37:AX37"/>
    <mergeCell ref="C38:J39"/>
    <mergeCell ref="P34:AC34"/>
    <mergeCell ref="AD34:AJ34"/>
    <mergeCell ref="AK34:AQ34"/>
    <mergeCell ref="AR34:AX34"/>
  </mergeCells>
  <phoneticPr fontId="18"/>
  <printOptions horizontalCentered="1"/>
  <pageMargins left="0.78740157480314965" right="0.78740157480314965" top="0.59055118110236227" bottom="0.59055118110236227" header="0.31496062992125984" footer="0.31496062992125984"/>
  <pageSetup paperSize="9" scale="88" fitToHeight="0" orientation="portrait" r:id="rId1"/>
  <headerFooter>
    <oddHeader>&amp;R&amp;"ＭＳ ゴシック,標準"&amp;12様式１-２（基本情報）</oddHeader>
    <oddFooter>&amp;C&amp;P</oddFooter>
  </headerFooter>
  <rowBreaks count="1" manualBreakCount="1">
    <brk id="31" max="64" man="1"/>
  </rowBreaks>
  <drawing r:id="rId2"/>
  <legacyDrawing r:id="rId3"/>
  <mc:AlternateContent xmlns:mc="http://schemas.openxmlformats.org/markup-compatibility/2006">
    <mc:Choice Requires="x14">
      <controls>
        <mc:AlternateContent xmlns:mc="http://schemas.openxmlformats.org/markup-compatibility/2006">
          <mc:Choice Requires="x14">
            <control shapeId="6145" r:id="rId4" name="Group Box 1">
              <controlPr defaultSize="0" autoFill="0" autoPict="0">
                <anchor moveWithCells="1">
                  <from>
                    <xdr:col>25</xdr:col>
                    <xdr:colOff>0</xdr:colOff>
                    <xdr:row>32</xdr:row>
                    <xdr:rowOff>0</xdr:rowOff>
                  </from>
                  <to>
                    <xdr:col>68</xdr:col>
                    <xdr:colOff>25400</xdr:colOff>
                    <xdr:row>32</xdr:row>
                    <xdr:rowOff>266700</xdr:rowOff>
                  </to>
                </anchor>
              </controlPr>
            </control>
          </mc:Choice>
        </mc:AlternateContent>
        <mc:AlternateContent xmlns:mc="http://schemas.openxmlformats.org/markup-compatibility/2006">
          <mc:Choice Requires="x14">
            <control shapeId="6146" r:id="rId5" name="Group Box 2">
              <controlPr defaultSize="0" autoFill="0" autoPict="0">
                <anchor moveWithCells="1">
                  <from>
                    <xdr:col>66</xdr:col>
                    <xdr:colOff>0</xdr:colOff>
                    <xdr:row>32</xdr:row>
                    <xdr:rowOff>0</xdr:rowOff>
                  </from>
                  <to>
                    <xdr:col>72</xdr:col>
                    <xdr:colOff>0</xdr:colOff>
                    <xdr:row>32</xdr:row>
                    <xdr:rowOff>228600</xdr:rowOff>
                  </to>
                </anchor>
              </controlPr>
            </control>
          </mc:Choice>
        </mc:AlternateContent>
        <mc:AlternateContent xmlns:mc="http://schemas.openxmlformats.org/markup-compatibility/2006">
          <mc:Choice Requires="x14">
            <control shapeId="6147" r:id="rId6" name="Group Box 3">
              <controlPr defaultSize="0" autoFill="0" autoPict="0">
                <anchor moveWithCells="1">
                  <from>
                    <xdr:col>66</xdr:col>
                    <xdr:colOff>0</xdr:colOff>
                    <xdr:row>32</xdr:row>
                    <xdr:rowOff>0</xdr:rowOff>
                  </from>
                  <to>
                    <xdr:col>75</xdr:col>
                    <xdr:colOff>107950</xdr:colOff>
                    <xdr:row>32</xdr:row>
                    <xdr:rowOff>266700</xdr:rowOff>
                  </to>
                </anchor>
              </controlPr>
            </control>
          </mc:Choice>
        </mc:AlternateContent>
        <mc:AlternateContent xmlns:mc="http://schemas.openxmlformats.org/markup-compatibility/2006">
          <mc:Choice Requires="x14">
            <control shapeId="6148" r:id="rId7" name="Group Box 4">
              <controlPr defaultSize="0" autoFill="0" autoPict="0">
                <anchor moveWithCells="1">
                  <from>
                    <xdr:col>66</xdr:col>
                    <xdr:colOff>0</xdr:colOff>
                    <xdr:row>32</xdr:row>
                    <xdr:rowOff>0</xdr:rowOff>
                  </from>
                  <to>
                    <xdr:col>71</xdr:col>
                    <xdr:colOff>482600</xdr:colOff>
                    <xdr:row>32</xdr:row>
                    <xdr:rowOff>228600</xdr:rowOff>
                  </to>
                </anchor>
              </controlPr>
            </control>
          </mc:Choice>
        </mc:AlternateContent>
        <mc:AlternateContent xmlns:mc="http://schemas.openxmlformats.org/markup-compatibility/2006">
          <mc:Choice Requires="x14">
            <control shapeId="6149" r:id="rId8" name="Group Box 5">
              <controlPr defaultSize="0" autoFill="0" autoPict="0">
                <anchor moveWithCells="1">
                  <from>
                    <xdr:col>66</xdr:col>
                    <xdr:colOff>0</xdr:colOff>
                    <xdr:row>32</xdr:row>
                    <xdr:rowOff>0</xdr:rowOff>
                  </from>
                  <to>
                    <xdr:col>75</xdr:col>
                    <xdr:colOff>107950</xdr:colOff>
                    <xdr:row>32</xdr:row>
                    <xdr:rowOff>266700</xdr:rowOff>
                  </to>
                </anchor>
              </controlPr>
            </control>
          </mc:Choice>
        </mc:AlternateContent>
        <mc:AlternateContent xmlns:mc="http://schemas.openxmlformats.org/markup-compatibility/2006">
          <mc:Choice Requires="x14">
            <control shapeId="6150" r:id="rId9" name="Group Box 6">
              <controlPr defaultSize="0" autoFill="0" autoPict="0">
                <anchor moveWithCells="1">
                  <from>
                    <xdr:col>17</xdr:col>
                    <xdr:colOff>82550</xdr:colOff>
                    <xdr:row>32</xdr:row>
                    <xdr:rowOff>0</xdr:rowOff>
                  </from>
                  <to>
                    <xdr:col>60</xdr:col>
                    <xdr:colOff>82550</xdr:colOff>
                    <xdr:row>32</xdr:row>
                    <xdr:rowOff>266700</xdr:rowOff>
                  </to>
                </anchor>
              </controlPr>
            </control>
          </mc:Choice>
        </mc:AlternateContent>
        <mc:AlternateContent xmlns:mc="http://schemas.openxmlformats.org/markup-compatibility/2006">
          <mc:Choice Requires="x14">
            <control shapeId="6151" r:id="rId10" name="Group Box 7">
              <controlPr defaultSize="0" autoFill="0" autoPict="0">
                <anchor moveWithCells="1">
                  <from>
                    <xdr:col>66</xdr:col>
                    <xdr:colOff>0</xdr:colOff>
                    <xdr:row>32</xdr:row>
                    <xdr:rowOff>0</xdr:rowOff>
                  </from>
                  <to>
                    <xdr:col>72</xdr:col>
                    <xdr:colOff>0</xdr:colOff>
                    <xdr:row>32</xdr:row>
                    <xdr:rowOff>228600</xdr:rowOff>
                  </to>
                </anchor>
              </controlPr>
            </control>
          </mc:Choice>
        </mc:AlternateContent>
        <mc:AlternateContent xmlns:mc="http://schemas.openxmlformats.org/markup-compatibility/2006">
          <mc:Choice Requires="x14">
            <control shapeId="6152" r:id="rId11" name="Group Box 8">
              <controlPr defaultSize="0" autoFill="0" autoPict="0">
                <anchor moveWithCells="1">
                  <from>
                    <xdr:col>66</xdr:col>
                    <xdr:colOff>0</xdr:colOff>
                    <xdr:row>32</xdr:row>
                    <xdr:rowOff>0</xdr:rowOff>
                  </from>
                  <to>
                    <xdr:col>75</xdr:col>
                    <xdr:colOff>107950</xdr:colOff>
                    <xdr:row>32</xdr:row>
                    <xdr:rowOff>266700</xdr:rowOff>
                  </to>
                </anchor>
              </controlPr>
            </control>
          </mc:Choice>
        </mc:AlternateContent>
        <mc:AlternateContent xmlns:mc="http://schemas.openxmlformats.org/markup-compatibility/2006">
          <mc:Choice Requires="x14">
            <control shapeId="6153" r:id="rId12" name="Group Box 9">
              <controlPr defaultSize="0" autoFill="0" autoPict="0">
                <anchor moveWithCells="1">
                  <from>
                    <xdr:col>66</xdr:col>
                    <xdr:colOff>0</xdr:colOff>
                    <xdr:row>32</xdr:row>
                    <xdr:rowOff>0</xdr:rowOff>
                  </from>
                  <to>
                    <xdr:col>71</xdr:col>
                    <xdr:colOff>482600</xdr:colOff>
                    <xdr:row>32</xdr:row>
                    <xdr:rowOff>228600</xdr:rowOff>
                  </to>
                </anchor>
              </controlPr>
            </control>
          </mc:Choice>
        </mc:AlternateContent>
        <mc:AlternateContent xmlns:mc="http://schemas.openxmlformats.org/markup-compatibility/2006">
          <mc:Choice Requires="x14">
            <control shapeId="6154" r:id="rId13" name="Group Box 10">
              <controlPr defaultSize="0" autoFill="0" autoPict="0">
                <anchor moveWithCells="1">
                  <from>
                    <xdr:col>25</xdr:col>
                    <xdr:colOff>0</xdr:colOff>
                    <xdr:row>39</xdr:row>
                    <xdr:rowOff>0</xdr:rowOff>
                  </from>
                  <to>
                    <xdr:col>68</xdr:col>
                    <xdr:colOff>25400</xdr:colOff>
                    <xdr:row>40</xdr:row>
                    <xdr:rowOff>114300</xdr:rowOff>
                  </to>
                </anchor>
              </controlPr>
            </control>
          </mc:Choice>
        </mc:AlternateContent>
        <mc:AlternateContent xmlns:mc="http://schemas.openxmlformats.org/markup-compatibility/2006">
          <mc:Choice Requires="x14">
            <control shapeId="6155" r:id="rId14" name="Group Box 11">
              <controlPr defaultSize="0" autoFill="0" autoPict="0">
                <anchor moveWithCells="1">
                  <from>
                    <xdr:col>66</xdr:col>
                    <xdr:colOff>0</xdr:colOff>
                    <xdr:row>39</xdr:row>
                    <xdr:rowOff>0</xdr:rowOff>
                  </from>
                  <to>
                    <xdr:col>72</xdr:col>
                    <xdr:colOff>0</xdr:colOff>
                    <xdr:row>40</xdr:row>
                    <xdr:rowOff>76200</xdr:rowOff>
                  </to>
                </anchor>
              </controlPr>
            </control>
          </mc:Choice>
        </mc:AlternateContent>
        <mc:AlternateContent xmlns:mc="http://schemas.openxmlformats.org/markup-compatibility/2006">
          <mc:Choice Requires="x14">
            <control shapeId="6156" r:id="rId15" name="Group Box 12">
              <controlPr defaultSize="0" autoFill="0" autoPict="0">
                <anchor moveWithCells="1">
                  <from>
                    <xdr:col>66</xdr:col>
                    <xdr:colOff>0</xdr:colOff>
                    <xdr:row>39</xdr:row>
                    <xdr:rowOff>0</xdr:rowOff>
                  </from>
                  <to>
                    <xdr:col>75</xdr:col>
                    <xdr:colOff>107950</xdr:colOff>
                    <xdr:row>40</xdr:row>
                    <xdr:rowOff>114300</xdr:rowOff>
                  </to>
                </anchor>
              </controlPr>
            </control>
          </mc:Choice>
        </mc:AlternateContent>
        <mc:AlternateContent xmlns:mc="http://schemas.openxmlformats.org/markup-compatibility/2006">
          <mc:Choice Requires="x14">
            <control shapeId="6157" r:id="rId16" name="Group Box 13">
              <controlPr defaultSize="0" autoFill="0" autoPict="0">
                <anchor moveWithCells="1">
                  <from>
                    <xdr:col>66</xdr:col>
                    <xdr:colOff>0</xdr:colOff>
                    <xdr:row>39</xdr:row>
                    <xdr:rowOff>0</xdr:rowOff>
                  </from>
                  <to>
                    <xdr:col>71</xdr:col>
                    <xdr:colOff>482600</xdr:colOff>
                    <xdr:row>40</xdr:row>
                    <xdr:rowOff>76200</xdr:rowOff>
                  </to>
                </anchor>
              </controlPr>
            </control>
          </mc:Choice>
        </mc:AlternateContent>
        <mc:AlternateContent xmlns:mc="http://schemas.openxmlformats.org/markup-compatibility/2006">
          <mc:Choice Requires="x14">
            <control shapeId="6158" r:id="rId17" name="Group Box 14">
              <controlPr defaultSize="0" autoFill="0" autoPict="0">
                <anchor moveWithCells="1">
                  <from>
                    <xdr:col>66</xdr:col>
                    <xdr:colOff>0</xdr:colOff>
                    <xdr:row>39</xdr:row>
                    <xdr:rowOff>0</xdr:rowOff>
                  </from>
                  <to>
                    <xdr:col>75</xdr:col>
                    <xdr:colOff>107950</xdr:colOff>
                    <xdr:row>40</xdr:row>
                    <xdr:rowOff>114300</xdr:rowOff>
                  </to>
                </anchor>
              </controlPr>
            </control>
          </mc:Choice>
        </mc:AlternateContent>
        <mc:AlternateContent xmlns:mc="http://schemas.openxmlformats.org/markup-compatibility/2006">
          <mc:Choice Requires="x14">
            <control shapeId="6159" r:id="rId18" name="Group Box 15">
              <controlPr defaultSize="0" autoFill="0" autoPict="0">
                <anchor moveWithCells="1">
                  <from>
                    <xdr:col>17</xdr:col>
                    <xdr:colOff>82550</xdr:colOff>
                    <xdr:row>39</xdr:row>
                    <xdr:rowOff>0</xdr:rowOff>
                  </from>
                  <to>
                    <xdr:col>60</xdr:col>
                    <xdr:colOff>82550</xdr:colOff>
                    <xdr:row>40</xdr:row>
                    <xdr:rowOff>114300</xdr:rowOff>
                  </to>
                </anchor>
              </controlPr>
            </control>
          </mc:Choice>
        </mc:AlternateContent>
        <mc:AlternateContent xmlns:mc="http://schemas.openxmlformats.org/markup-compatibility/2006">
          <mc:Choice Requires="x14">
            <control shapeId="6160" r:id="rId19" name="Group Box 16">
              <controlPr defaultSize="0" autoFill="0" autoPict="0">
                <anchor moveWithCells="1">
                  <from>
                    <xdr:col>66</xdr:col>
                    <xdr:colOff>0</xdr:colOff>
                    <xdr:row>39</xdr:row>
                    <xdr:rowOff>0</xdr:rowOff>
                  </from>
                  <to>
                    <xdr:col>72</xdr:col>
                    <xdr:colOff>0</xdr:colOff>
                    <xdr:row>40</xdr:row>
                    <xdr:rowOff>76200</xdr:rowOff>
                  </to>
                </anchor>
              </controlPr>
            </control>
          </mc:Choice>
        </mc:AlternateContent>
        <mc:AlternateContent xmlns:mc="http://schemas.openxmlformats.org/markup-compatibility/2006">
          <mc:Choice Requires="x14">
            <control shapeId="6161" r:id="rId20" name="Group Box 17">
              <controlPr defaultSize="0" autoFill="0" autoPict="0">
                <anchor moveWithCells="1">
                  <from>
                    <xdr:col>66</xdr:col>
                    <xdr:colOff>0</xdr:colOff>
                    <xdr:row>39</xdr:row>
                    <xdr:rowOff>0</xdr:rowOff>
                  </from>
                  <to>
                    <xdr:col>75</xdr:col>
                    <xdr:colOff>107950</xdr:colOff>
                    <xdr:row>40</xdr:row>
                    <xdr:rowOff>114300</xdr:rowOff>
                  </to>
                </anchor>
              </controlPr>
            </control>
          </mc:Choice>
        </mc:AlternateContent>
        <mc:AlternateContent xmlns:mc="http://schemas.openxmlformats.org/markup-compatibility/2006">
          <mc:Choice Requires="x14">
            <control shapeId="6162" r:id="rId21" name="Group Box 18">
              <controlPr defaultSize="0" autoFill="0" autoPict="0">
                <anchor moveWithCells="1">
                  <from>
                    <xdr:col>66</xdr:col>
                    <xdr:colOff>0</xdr:colOff>
                    <xdr:row>39</xdr:row>
                    <xdr:rowOff>0</xdr:rowOff>
                  </from>
                  <to>
                    <xdr:col>71</xdr:col>
                    <xdr:colOff>482600</xdr:colOff>
                    <xdr:row>40</xdr:row>
                    <xdr:rowOff>76200</xdr:rowOff>
                  </to>
                </anchor>
              </controlPr>
            </control>
          </mc:Choice>
        </mc:AlternateContent>
        <mc:AlternateContent xmlns:mc="http://schemas.openxmlformats.org/markup-compatibility/2006">
          <mc:Choice Requires="x14">
            <control shapeId="6163" r:id="rId22" name="Group Box 19">
              <controlPr defaultSize="0" autoFill="0" autoPict="0">
                <anchor moveWithCells="1">
                  <from>
                    <xdr:col>25</xdr:col>
                    <xdr:colOff>0</xdr:colOff>
                    <xdr:row>39</xdr:row>
                    <xdr:rowOff>0</xdr:rowOff>
                  </from>
                  <to>
                    <xdr:col>68</xdr:col>
                    <xdr:colOff>25400</xdr:colOff>
                    <xdr:row>40</xdr:row>
                    <xdr:rowOff>114300</xdr:rowOff>
                  </to>
                </anchor>
              </controlPr>
            </control>
          </mc:Choice>
        </mc:AlternateContent>
        <mc:AlternateContent xmlns:mc="http://schemas.openxmlformats.org/markup-compatibility/2006">
          <mc:Choice Requires="x14">
            <control shapeId="6164" r:id="rId23" name="Group Box 20">
              <controlPr defaultSize="0" autoFill="0" autoPict="0">
                <anchor moveWithCells="1">
                  <from>
                    <xdr:col>66</xdr:col>
                    <xdr:colOff>0</xdr:colOff>
                    <xdr:row>39</xdr:row>
                    <xdr:rowOff>0</xdr:rowOff>
                  </from>
                  <to>
                    <xdr:col>72</xdr:col>
                    <xdr:colOff>0</xdr:colOff>
                    <xdr:row>40</xdr:row>
                    <xdr:rowOff>76200</xdr:rowOff>
                  </to>
                </anchor>
              </controlPr>
            </control>
          </mc:Choice>
        </mc:AlternateContent>
        <mc:AlternateContent xmlns:mc="http://schemas.openxmlformats.org/markup-compatibility/2006">
          <mc:Choice Requires="x14">
            <control shapeId="6165" r:id="rId24" name="Group Box 21">
              <controlPr defaultSize="0" autoFill="0" autoPict="0">
                <anchor moveWithCells="1">
                  <from>
                    <xdr:col>66</xdr:col>
                    <xdr:colOff>0</xdr:colOff>
                    <xdr:row>39</xdr:row>
                    <xdr:rowOff>0</xdr:rowOff>
                  </from>
                  <to>
                    <xdr:col>75</xdr:col>
                    <xdr:colOff>107950</xdr:colOff>
                    <xdr:row>40</xdr:row>
                    <xdr:rowOff>114300</xdr:rowOff>
                  </to>
                </anchor>
              </controlPr>
            </control>
          </mc:Choice>
        </mc:AlternateContent>
        <mc:AlternateContent xmlns:mc="http://schemas.openxmlformats.org/markup-compatibility/2006">
          <mc:Choice Requires="x14">
            <control shapeId="6166" r:id="rId25" name="Group Box 22">
              <controlPr defaultSize="0" autoFill="0" autoPict="0">
                <anchor moveWithCells="1">
                  <from>
                    <xdr:col>66</xdr:col>
                    <xdr:colOff>0</xdr:colOff>
                    <xdr:row>39</xdr:row>
                    <xdr:rowOff>0</xdr:rowOff>
                  </from>
                  <to>
                    <xdr:col>71</xdr:col>
                    <xdr:colOff>482600</xdr:colOff>
                    <xdr:row>40</xdr:row>
                    <xdr:rowOff>76200</xdr:rowOff>
                  </to>
                </anchor>
              </controlPr>
            </control>
          </mc:Choice>
        </mc:AlternateContent>
        <mc:AlternateContent xmlns:mc="http://schemas.openxmlformats.org/markup-compatibility/2006">
          <mc:Choice Requires="x14">
            <control shapeId="6167" r:id="rId26" name="Group Box 23">
              <controlPr defaultSize="0" autoFill="0" autoPict="0">
                <anchor moveWithCells="1">
                  <from>
                    <xdr:col>66</xdr:col>
                    <xdr:colOff>0</xdr:colOff>
                    <xdr:row>39</xdr:row>
                    <xdr:rowOff>0</xdr:rowOff>
                  </from>
                  <to>
                    <xdr:col>75</xdr:col>
                    <xdr:colOff>107950</xdr:colOff>
                    <xdr:row>40</xdr:row>
                    <xdr:rowOff>114300</xdr:rowOff>
                  </to>
                </anchor>
              </controlPr>
            </control>
          </mc:Choice>
        </mc:AlternateContent>
        <mc:AlternateContent xmlns:mc="http://schemas.openxmlformats.org/markup-compatibility/2006">
          <mc:Choice Requires="x14">
            <control shapeId="6168" r:id="rId27" name="Group Box 24">
              <controlPr defaultSize="0" autoFill="0" autoPict="0">
                <anchor moveWithCells="1">
                  <from>
                    <xdr:col>17</xdr:col>
                    <xdr:colOff>82550</xdr:colOff>
                    <xdr:row>39</xdr:row>
                    <xdr:rowOff>0</xdr:rowOff>
                  </from>
                  <to>
                    <xdr:col>60</xdr:col>
                    <xdr:colOff>82550</xdr:colOff>
                    <xdr:row>40</xdr:row>
                    <xdr:rowOff>114300</xdr:rowOff>
                  </to>
                </anchor>
              </controlPr>
            </control>
          </mc:Choice>
        </mc:AlternateContent>
        <mc:AlternateContent xmlns:mc="http://schemas.openxmlformats.org/markup-compatibility/2006">
          <mc:Choice Requires="x14">
            <control shapeId="6169" r:id="rId28" name="Group Box 25">
              <controlPr defaultSize="0" autoFill="0" autoPict="0">
                <anchor moveWithCells="1">
                  <from>
                    <xdr:col>66</xdr:col>
                    <xdr:colOff>0</xdr:colOff>
                    <xdr:row>39</xdr:row>
                    <xdr:rowOff>0</xdr:rowOff>
                  </from>
                  <to>
                    <xdr:col>72</xdr:col>
                    <xdr:colOff>0</xdr:colOff>
                    <xdr:row>40</xdr:row>
                    <xdr:rowOff>76200</xdr:rowOff>
                  </to>
                </anchor>
              </controlPr>
            </control>
          </mc:Choice>
        </mc:AlternateContent>
        <mc:AlternateContent xmlns:mc="http://schemas.openxmlformats.org/markup-compatibility/2006">
          <mc:Choice Requires="x14">
            <control shapeId="6170" r:id="rId29" name="Group Box 26">
              <controlPr defaultSize="0" autoFill="0" autoPict="0">
                <anchor moveWithCells="1">
                  <from>
                    <xdr:col>66</xdr:col>
                    <xdr:colOff>0</xdr:colOff>
                    <xdr:row>39</xdr:row>
                    <xdr:rowOff>0</xdr:rowOff>
                  </from>
                  <to>
                    <xdr:col>75</xdr:col>
                    <xdr:colOff>107950</xdr:colOff>
                    <xdr:row>40</xdr:row>
                    <xdr:rowOff>114300</xdr:rowOff>
                  </to>
                </anchor>
              </controlPr>
            </control>
          </mc:Choice>
        </mc:AlternateContent>
        <mc:AlternateContent xmlns:mc="http://schemas.openxmlformats.org/markup-compatibility/2006">
          <mc:Choice Requires="x14">
            <control shapeId="6171" r:id="rId30" name="Group Box 27">
              <controlPr defaultSize="0" autoFill="0" autoPict="0">
                <anchor moveWithCells="1">
                  <from>
                    <xdr:col>66</xdr:col>
                    <xdr:colOff>0</xdr:colOff>
                    <xdr:row>39</xdr:row>
                    <xdr:rowOff>0</xdr:rowOff>
                  </from>
                  <to>
                    <xdr:col>71</xdr:col>
                    <xdr:colOff>482600</xdr:colOff>
                    <xdr:row>40</xdr:row>
                    <xdr:rowOff>76200</xdr:rowOff>
                  </to>
                </anchor>
              </controlPr>
            </control>
          </mc:Choice>
        </mc:AlternateContent>
        <mc:AlternateContent xmlns:mc="http://schemas.openxmlformats.org/markup-compatibility/2006">
          <mc:Choice Requires="x14">
            <control shapeId="6172" r:id="rId31" name="Group Box 28">
              <controlPr defaultSize="0" autoFill="0" autoPict="0">
                <anchor moveWithCells="1">
                  <from>
                    <xdr:col>25</xdr:col>
                    <xdr:colOff>0</xdr:colOff>
                    <xdr:row>39</xdr:row>
                    <xdr:rowOff>0</xdr:rowOff>
                  </from>
                  <to>
                    <xdr:col>68</xdr:col>
                    <xdr:colOff>25400</xdr:colOff>
                    <xdr:row>40</xdr:row>
                    <xdr:rowOff>114300</xdr:rowOff>
                  </to>
                </anchor>
              </controlPr>
            </control>
          </mc:Choice>
        </mc:AlternateContent>
        <mc:AlternateContent xmlns:mc="http://schemas.openxmlformats.org/markup-compatibility/2006">
          <mc:Choice Requires="x14">
            <control shapeId="6173" r:id="rId32" name="Group Box 29">
              <controlPr defaultSize="0" autoFill="0" autoPict="0">
                <anchor moveWithCells="1">
                  <from>
                    <xdr:col>66</xdr:col>
                    <xdr:colOff>0</xdr:colOff>
                    <xdr:row>39</xdr:row>
                    <xdr:rowOff>0</xdr:rowOff>
                  </from>
                  <to>
                    <xdr:col>72</xdr:col>
                    <xdr:colOff>0</xdr:colOff>
                    <xdr:row>40</xdr:row>
                    <xdr:rowOff>76200</xdr:rowOff>
                  </to>
                </anchor>
              </controlPr>
            </control>
          </mc:Choice>
        </mc:AlternateContent>
        <mc:AlternateContent xmlns:mc="http://schemas.openxmlformats.org/markup-compatibility/2006">
          <mc:Choice Requires="x14">
            <control shapeId="6174" r:id="rId33" name="Group Box 30">
              <controlPr defaultSize="0" autoFill="0" autoPict="0">
                <anchor moveWithCells="1">
                  <from>
                    <xdr:col>66</xdr:col>
                    <xdr:colOff>0</xdr:colOff>
                    <xdr:row>39</xdr:row>
                    <xdr:rowOff>0</xdr:rowOff>
                  </from>
                  <to>
                    <xdr:col>75</xdr:col>
                    <xdr:colOff>107950</xdr:colOff>
                    <xdr:row>40</xdr:row>
                    <xdr:rowOff>114300</xdr:rowOff>
                  </to>
                </anchor>
              </controlPr>
            </control>
          </mc:Choice>
        </mc:AlternateContent>
        <mc:AlternateContent xmlns:mc="http://schemas.openxmlformats.org/markup-compatibility/2006">
          <mc:Choice Requires="x14">
            <control shapeId="6175" r:id="rId34" name="Group Box 31">
              <controlPr defaultSize="0" autoFill="0" autoPict="0">
                <anchor moveWithCells="1">
                  <from>
                    <xdr:col>66</xdr:col>
                    <xdr:colOff>0</xdr:colOff>
                    <xdr:row>39</xdr:row>
                    <xdr:rowOff>0</xdr:rowOff>
                  </from>
                  <to>
                    <xdr:col>71</xdr:col>
                    <xdr:colOff>482600</xdr:colOff>
                    <xdr:row>40</xdr:row>
                    <xdr:rowOff>76200</xdr:rowOff>
                  </to>
                </anchor>
              </controlPr>
            </control>
          </mc:Choice>
        </mc:AlternateContent>
        <mc:AlternateContent xmlns:mc="http://schemas.openxmlformats.org/markup-compatibility/2006">
          <mc:Choice Requires="x14">
            <control shapeId="6176" r:id="rId35" name="Group Box 32">
              <controlPr defaultSize="0" autoFill="0" autoPict="0">
                <anchor moveWithCells="1">
                  <from>
                    <xdr:col>66</xdr:col>
                    <xdr:colOff>0</xdr:colOff>
                    <xdr:row>39</xdr:row>
                    <xdr:rowOff>0</xdr:rowOff>
                  </from>
                  <to>
                    <xdr:col>75</xdr:col>
                    <xdr:colOff>107950</xdr:colOff>
                    <xdr:row>40</xdr:row>
                    <xdr:rowOff>114300</xdr:rowOff>
                  </to>
                </anchor>
              </controlPr>
            </control>
          </mc:Choice>
        </mc:AlternateContent>
        <mc:AlternateContent xmlns:mc="http://schemas.openxmlformats.org/markup-compatibility/2006">
          <mc:Choice Requires="x14">
            <control shapeId="6177" r:id="rId36" name="Group Box 33">
              <controlPr defaultSize="0" autoFill="0" autoPict="0">
                <anchor moveWithCells="1">
                  <from>
                    <xdr:col>17</xdr:col>
                    <xdr:colOff>82550</xdr:colOff>
                    <xdr:row>39</xdr:row>
                    <xdr:rowOff>0</xdr:rowOff>
                  </from>
                  <to>
                    <xdr:col>60</xdr:col>
                    <xdr:colOff>82550</xdr:colOff>
                    <xdr:row>40</xdr:row>
                    <xdr:rowOff>114300</xdr:rowOff>
                  </to>
                </anchor>
              </controlPr>
            </control>
          </mc:Choice>
        </mc:AlternateContent>
        <mc:AlternateContent xmlns:mc="http://schemas.openxmlformats.org/markup-compatibility/2006">
          <mc:Choice Requires="x14">
            <control shapeId="6178" r:id="rId37" name="Group Box 34">
              <controlPr defaultSize="0" autoFill="0" autoPict="0">
                <anchor moveWithCells="1">
                  <from>
                    <xdr:col>66</xdr:col>
                    <xdr:colOff>0</xdr:colOff>
                    <xdr:row>39</xdr:row>
                    <xdr:rowOff>0</xdr:rowOff>
                  </from>
                  <to>
                    <xdr:col>72</xdr:col>
                    <xdr:colOff>0</xdr:colOff>
                    <xdr:row>40</xdr:row>
                    <xdr:rowOff>76200</xdr:rowOff>
                  </to>
                </anchor>
              </controlPr>
            </control>
          </mc:Choice>
        </mc:AlternateContent>
        <mc:AlternateContent xmlns:mc="http://schemas.openxmlformats.org/markup-compatibility/2006">
          <mc:Choice Requires="x14">
            <control shapeId="6179" r:id="rId38" name="Group Box 35">
              <controlPr defaultSize="0" autoFill="0" autoPict="0">
                <anchor moveWithCells="1">
                  <from>
                    <xdr:col>66</xdr:col>
                    <xdr:colOff>0</xdr:colOff>
                    <xdr:row>39</xdr:row>
                    <xdr:rowOff>0</xdr:rowOff>
                  </from>
                  <to>
                    <xdr:col>75</xdr:col>
                    <xdr:colOff>107950</xdr:colOff>
                    <xdr:row>40</xdr:row>
                    <xdr:rowOff>114300</xdr:rowOff>
                  </to>
                </anchor>
              </controlPr>
            </control>
          </mc:Choice>
        </mc:AlternateContent>
        <mc:AlternateContent xmlns:mc="http://schemas.openxmlformats.org/markup-compatibility/2006">
          <mc:Choice Requires="x14">
            <control shapeId="6180" r:id="rId39" name="Group Box 36">
              <controlPr defaultSize="0" autoFill="0" autoPict="0">
                <anchor moveWithCells="1">
                  <from>
                    <xdr:col>66</xdr:col>
                    <xdr:colOff>0</xdr:colOff>
                    <xdr:row>39</xdr:row>
                    <xdr:rowOff>0</xdr:rowOff>
                  </from>
                  <to>
                    <xdr:col>71</xdr:col>
                    <xdr:colOff>482600</xdr:colOff>
                    <xdr:row>40</xdr:row>
                    <xdr:rowOff>76200</xdr:rowOff>
                  </to>
                </anchor>
              </controlPr>
            </control>
          </mc:Choice>
        </mc:AlternateContent>
        <mc:AlternateContent xmlns:mc="http://schemas.openxmlformats.org/markup-compatibility/2006">
          <mc:Choice Requires="x14">
            <control shapeId="6182" r:id="rId40" name="Group Box 38">
              <controlPr defaultSize="0" autoFill="0" autoPict="0">
                <anchor moveWithCells="1">
                  <from>
                    <xdr:col>25</xdr:col>
                    <xdr:colOff>0</xdr:colOff>
                    <xdr:row>39</xdr:row>
                    <xdr:rowOff>0</xdr:rowOff>
                  </from>
                  <to>
                    <xdr:col>68</xdr:col>
                    <xdr:colOff>25400</xdr:colOff>
                    <xdr:row>40</xdr:row>
                    <xdr:rowOff>114300</xdr:rowOff>
                  </to>
                </anchor>
              </controlPr>
            </control>
          </mc:Choice>
        </mc:AlternateContent>
        <mc:AlternateContent xmlns:mc="http://schemas.openxmlformats.org/markup-compatibility/2006">
          <mc:Choice Requires="x14">
            <control shapeId="6183" r:id="rId41" name="Group Box 39">
              <controlPr defaultSize="0" autoFill="0" autoPict="0">
                <anchor moveWithCells="1">
                  <from>
                    <xdr:col>66</xdr:col>
                    <xdr:colOff>0</xdr:colOff>
                    <xdr:row>39</xdr:row>
                    <xdr:rowOff>0</xdr:rowOff>
                  </from>
                  <to>
                    <xdr:col>72</xdr:col>
                    <xdr:colOff>0</xdr:colOff>
                    <xdr:row>40</xdr:row>
                    <xdr:rowOff>76200</xdr:rowOff>
                  </to>
                </anchor>
              </controlPr>
            </control>
          </mc:Choice>
        </mc:AlternateContent>
        <mc:AlternateContent xmlns:mc="http://schemas.openxmlformats.org/markup-compatibility/2006">
          <mc:Choice Requires="x14">
            <control shapeId="6184" r:id="rId42" name="Group Box 40">
              <controlPr defaultSize="0" autoFill="0" autoPict="0">
                <anchor moveWithCells="1">
                  <from>
                    <xdr:col>66</xdr:col>
                    <xdr:colOff>0</xdr:colOff>
                    <xdr:row>39</xdr:row>
                    <xdr:rowOff>0</xdr:rowOff>
                  </from>
                  <to>
                    <xdr:col>75</xdr:col>
                    <xdr:colOff>107950</xdr:colOff>
                    <xdr:row>40</xdr:row>
                    <xdr:rowOff>114300</xdr:rowOff>
                  </to>
                </anchor>
              </controlPr>
            </control>
          </mc:Choice>
        </mc:AlternateContent>
        <mc:AlternateContent xmlns:mc="http://schemas.openxmlformats.org/markup-compatibility/2006">
          <mc:Choice Requires="x14">
            <control shapeId="6185" r:id="rId43" name="Group Box 41">
              <controlPr defaultSize="0" autoFill="0" autoPict="0">
                <anchor moveWithCells="1">
                  <from>
                    <xdr:col>66</xdr:col>
                    <xdr:colOff>0</xdr:colOff>
                    <xdr:row>39</xdr:row>
                    <xdr:rowOff>0</xdr:rowOff>
                  </from>
                  <to>
                    <xdr:col>71</xdr:col>
                    <xdr:colOff>482600</xdr:colOff>
                    <xdr:row>40</xdr:row>
                    <xdr:rowOff>76200</xdr:rowOff>
                  </to>
                </anchor>
              </controlPr>
            </control>
          </mc:Choice>
        </mc:AlternateContent>
        <mc:AlternateContent xmlns:mc="http://schemas.openxmlformats.org/markup-compatibility/2006">
          <mc:Choice Requires="x14">
            <control shapeId="6186" r:id="rId44" name="Group Box 42">
              <controlPr defaultSize="0" autoFill="0" autoPict="0">
                <anchor moveWithCells="1">
                  <from>
                    <xdr:col>66</xdr:col>
                    <xdr:colOff>0</xdr:colOff>
                    <xdr:row>39</xdr:row>
                    <xdr:rowOff>0</xdr:rowOff>
                  </from>
                  <to>
                    <xdr:col>75</xdr:col>
                    <xdr:colOff>107950</xdr:colOff>
                    <xdr:row>40</xdr:row>
                    <xdr:rowOff>114300</xdr:rowOff>
                  </to>
                </anchor>
              </controlPr>
            </control>
          </mc:Choice>
        </mc:AlternateContent>
        <mc:AlternateContent xmlns:mc="http://schemas.openxmlformats.org/markup-compatibility/2006">
          <mc:Choice Requires="x14">
            <control shapeId="6187" r:id="rId45" name="Group Box 43">
              <controlPr defaultSize="0" autoFill="0" autoPict="0">
                <anchor moveWithCells="1">
                  <from>
                    <xdr:col>17</xdr:col>
                    <xdr:colOff>82550</xdr:colOff>
                    <xdr:row>39</xdr:row>
                    <xdr:rowOff>0</xdr:rowOff>
                  </from>
                  <to>
                    <xdr:col>60</xdr:col>
                    <xdr:colOff>82550</xdr:colOff>
                    <xdr:row>40</xdr:row>
                    <xdr:rowOff>114300</xdr:rowOff>
                  </to>
                </anchor>
              </controlPr>
            </control>
          </mc:Choice>
        </mc:AlternateContent>
        <mc:AlternateContent xmlns:mc="http://schemas.openxmlformats.org/markup-compatibility/2006">
          <mc:Choice Requires="x14">
            <control shapeId="6188" r:id="rId46" name="Group Box 44">
              <controlPr defaultSize="0" autoFill="0" autoPict="0">
                <anchor moveWithCells="1">
                  <from>
                    <xdr:col>66</xdr:col>
                    <xdr:colOff>0</xdr:colOff>
                    <xdr:row>39</xdr:row>
                    <xdr:rowOff>0</xdr:rowOff>
                  </from>
                  <to>
                    <xdr:col>72</xdr:col>
                    <xdr:colOff>0</xdr:colOff>
                    <xdr:row>40</xdr:row>
                    <xdr:rowOff>76200</xdr:rowOff>
                  </to>
                </anchor>
              </controlPr>
            </control>
          </mc:Choice>
        </mc:AlternateContent>
        <mc:AlternateContent xmlns:mc="http://schemas.openxmlformats.org/markup-compatibility/2006">
          <mc:Choice Requires="x14">
            <control shapeId="6189" r:id="rId47" name="Group Box 45">
              <controlPr defaultSize="0" autoFill="0" autoPict="0">
                <anchor moveWithCells="1">
                  <from>
                    <xdr:col>66</xdr:col>
                    <xdr:colOff>0</xdr:colOff>
                    <xdr:row>39</xdr:row>
                    <xdr:rowOff>0</xdr:rowOff>
                  </from>
                  <to>
                    <xdr:col>75</xdr:col>
                    <xdr:colOff>107950</xdr:colOff>
                    <xdr:row>40</xdr:row>
                    <xdr:rowOff>114300</xdr:rowOff>
                  </to>
                </anchor>
              </controlPr>
            </control>
          </mc:Choice>
        </mc:AlternateContent>
        <mc:AlternateContent xmlns:mc="http://schemas.openxmlformats.org/markup-compatibility/2006">
          <mc:Choice Requires="x14">
            <control shapeId="6190" r:id="rId48" name="Group Box 46">
              <controlPr defaultSize="0" autoFill="0" autoPict="0">
                <anchor moveWithCells="1">
                  <from>
                    <xdr:col>66</xdr:col>
                    <xdr:colOff>0</xdr:colOff>
                    <xdr:row>39</xdr:row>
                    <xdr:rowOff>0</xdr:rowOff>
                  </from>
                  <to>
                    <xdr:col>71</xdr:col>
                    <xdr:colOff>482600</xdr:colOff>
                    <xdr:row>40</xdr:row>
                    <xdr:rowOff>76200</xdr:rowOff>
                  </to>
                </anchor>
              </controlPr>
            </control>
          </mc:Choice>
        </mc:AlternateContent>
        <mc:AlternateContent xmlns:mc="http://schemas.openxmlformats.org/markup-compatibility/2006">
          <mc:Choice Requires="x14">
            <control shapeId="6191" r:id="rId49" name="Group Box 47">
              <controlPr defaultSize="0" autoFill="0" autoPict="0">
                <anchor moveWithCells="1">
                  <from>
                    <xdr:col>25</xdr:col>
                    <xdr:colOff>0</xdr:colOff>
                    <xdr:row>39</xdr:row>
                    <xdr:rowOff>0</xdr:rowOff>
                  </from>
                  <to>
                    <xdr:col>68</xdr:col>
                    <xdr:colOff>25400</xdr:colOff>
                    <xdr:row>40</xdr:row>
                    <xdr:rowOff>114300</xdr:rowOff>
                  </to>
                </anchor>
              </controlPr>
            </control>
          </mc:Choice>
        </mc:AlternateContent>
        <mc:AlternateContent xmlns:mc="http://schemas.openxmlformats.org/markup-compatibility/2006">
          <mc:Choice Requires="x14">
            <control shapeId="6192" r:id="rId50" name="Group Box 48">
              <controlPr defaultSize="0" autoFill="0" autoPict="0">
                <anchor moveWithCells="1">
                  <from>
                    <xdr:col>66</xdr:col>
                    <xdr:colOff>0</xdr:colOff>
                    <xdr:row>39</xdr:row>
                    <xdr:rowOff>0</xdr:rowOff>
                  </from>
                  <to>
                    <xdr:col>72</xdr:col>
                    <xdr:colOff>0</xdr:colOff>
                    <xdr:row>40</xdr:row>
                    <xdr:rowOff>76200</xdr:rowOff>
                  </to>
                </anchor>
              </controlPr>
            </control>
          </mc:Choice>
        </mc:AlternateContent>
        <mc:AlternateContent xmlns:mc="http://schemas.openxmlformats.org/markup-compatibility/2006">
          <mc:Choice Requires="x14">
            <control shapeId="6193" r:id="rId51" name="Group Box 49">
              <controlPr defaultSize="0" autoFill="0" autoPict="0">
                <anchor moveWithCells="1">
                  <from>
                    <xdr:col>66</xdr:col>
                    <xdr:colOff>0</xdr:colOff>
                    <xdr:row>39</xdr:row>
                    <xdr:rowOff>0</xdr:rowOff>
                  </from>
                  <to>
                    <xdr:col>75</xdr:col>
                    <xdr:colOff>107950</xdr:colOff>
                    <xdr:row>40</xdr:row>
                    <xdr:rowOff>114300</xdr:rowOff>
                  </to>
                </anchor>
              </controlPr>
            </control>
          </mc:Choice>
        </mc:AlternateContent>
        <mc:AlternateContent xmlns:mc="http://schemas.openxmlformats.org/markup-compatibility/2006">
          <mc:Choice Requires="x14">
            <control shapeId="6194" r:id="rId52" name="Group Box 50">
              <controlPr defaultSize="0" autoFill="0" autoPict="0">
                <anchor moveWithCells="1">
                  <from>
                    <xdr:col>66</xdr:col>
                    <xdr:colOff>0</xdr:colOff>
                    <xdr:row>39</xdr:row>
                    <xdr:rowOff>0</xdr:rowOff>
                  </from>
                  <to>
                    <xdr:col>71</xdr:col>
                    <xdr:colOff>482600</xdr:colOff>
                    <xdr:row>40</xdr:row>
                    <xdr:rowOff>76200</xdr:rowOff>
                  </to>
                </anchor>
              </controlPr>
            </control>
          </mc:Choice>
        </mc:AlternateContent>
        <mc:AlternateContent xmlns:mc="http://schemas.openxmlformats.org/markup-compatibility/2006">
          <mc:Choice Requires="x14">
            <control shapeId="6195" r:id="rId53" name="Group Box 51">
              <controlPr defaultSize="0" autoFill="0" autoPict="0">
                <anchor moveWithCells="1">
                  <from>
                    <xdr:col>66</xdr:col>
                    <xdr:colOff>0</xdr:colOff>
                    <xdr:row>39</xdr:row>
                    <xdr:rowOff>0</xdr:rowOff>
                  </from>
                  <to>
                    <xdr:col>75</xdr:col>
                    <xdr:colOff>107950</xdr:colOff>
                    <xdr:row>40</xdr:row>
                    <xdr:rowOff>114300</xdr:rowOff>
                  </to>
                </anchor>
              </controlPr>
            </control>
          </mc:Choice>
        </mc:AlternateContent>
        <mc:AlternateContent xmlns:mc="http://schemas.openxmlformats.org/markup-compatibility/2006">
          <mc:Choice Requires="x14">
            <control shapeId="6196" r:id="rId54" name="Group Box 52">
              <controlPr defaultSize="0" autoFill="0" autoPict="0">
                <anchor moveWithCells="1">
                  <from>
                    <xdr:col>17</xdr:col>
                    <xdr:colOff>82550</xdr:colOff>
                    <xdr:row>39</xdr:row>
                    <xdr:rowOff>0</xdr:rowOff>
                  </from>
                  <to>
                    <xdr:col>60</xdr:col>
                    <xdr:colOff>82550</xdr:colOff>
                    <xdr:row>40</xdr:row>
                    <xdr:rowOff>114300</xdr:rowOff>
                  </to>
                </anchor>
              </controlPr>
            </control>
          </mc:Choice>
        </mc:AlternateContent>
        <mc:AlternateContent xmlns:mc="http://schemas.openxmlformats.org/markup-compatibility/2006">
          <mc:Choice Requires="x14">
            <control shapeId="6197" r:id="rId55" name="Group Box 53">
              <controlPr defaultSize="0" autoFill="0" autoPict="0">
                <anchor moveWithCells="1">
                  <from>
                    <xdr:col>66</xdr:col>
                    <xdr:colOff>0</xdr:colOff>
                    <xdr:row>39</xdr:row>
                    <xdr:rowOff>0</xdr:rowOff>
                  </from>
                  <to>
                    <xdr:col>72</xdr:col>
                    <xdr:colOff>0</xdr:colOff>
                    <xdr:row>40</xdr:row>
                    <xdr:rowOff>76200</xdr:rowOff>
                  </to>
                </anchor>
              </controlPr>
            </control>
          </mc:Choice>
        </mc:AlternateContent>
        <mc:AlternateContent xmlns:mc="http://schemas.openxmlformats.org/markup-compatibility/2006">
          <mc:Choice Requires="x14">
            <control shapeId="6198" r:id="rId56" name="Group Box 54">
              <controlPr defaultSize="0" autoFill="0" autoPict="0">
                <anchor moveWithCells="1">
                  <from>
                    <xdr:col>66</xdr:col>
                    <xdr:colOff>0</xdr:colOff>
                    <xdr:row>39</xdr:row>
                    <xdr:rowOff>0</xdr:rowOff>
                  </from>
                  <to>
                    <xdr:col>75</xdr:col>
                    <xdr:colOff>107950</xdr:colOff>
                    <xdr:row>40</xdr:row>
                    <xdr:rowOff>114300</xdr:rowOff>
                  </to>
                </anchor>
              </controlPr>
            </control>
          </mc:Choice>
        </mc:AlternateContent>
        <mc:AlternateContent xmlns:mc="http://schemas.openxmlformats.org/markup-compatibility/2006">
          <mc:Choice Requires="x14">
            <control shapeId="6199" r:id="rId57" name="Group Box 55">
              <controlPr defaultSize="0" autoFill="0" autoPict="0">
                <anchor moveWithCells="1">
                  <from>
                    <xdr:col>66</xdr:col>
                    <xdr:colOff>0</xdr:colOff>
                    <xdr:row>39</xdr:row>
                    <xdr:rowOff>0</xdr:rowOff>
                  </from>
                  <to>
                    <xdr:col>71</xdr:col>
                    <xdr:colOff>482600</xdr:colOff>
                    <xdr:row>40</xdr:row>
                    <xdr:rowOff>76200</xdr:rowOff>
                  </to>
                </anchor>
              </controlPr>
            </control>
          </mc:Choice>
        </mc:AlternateContent>
        <mc:AlternateContent xmlns:mc="http://schemas.openxmlformats.org/markup-compatibility/2006">
          <mc:Choice Requires="x14">
            <control shapeId="6200" r:id="rId58" name="Group Box 56">
              <controlPr defaultSize="0" autoFill="0" autoPict="0">
                <anchor moveWithCells="1">
                  <from>
                    <xdr:col>25</xdr:col>
                    <xdr:colOff>0</xdr:colOff>
                    <xdr:row>39</xdr:row>
                    <xdr:rowOff>0</xdr:rowOff>
                  </from>
                  <to>
                    <xdr:col>68</xdr:col>
                    <xdr:colOff>25400</xdr:colOff>
                    <xdr:row>40</xdr:row>
                    <xdr:rowOff>114300</xdr:rowOff>
                  </to>
                </anchor>
              </controlPr>
            </control>
          </mc:Choice>
        </mc:AlternateContent>
        <mc:AlternateContent xmlns:mc="http://schemas.openxmlformats.org/markup-compatibility/2006">
          <mc:Choice Requires="x14">
            <control shapeId="6201" r:id="rId59" name="Group Box 57">
              <controlPr defaultSize="0" autoFill="0" autoPict="0">
                <anchor moveWithCells="1">
                  <from>
                    <xdr:col>66</xdr:col>
                    <xdr:colOff>0</xdr:colOff>
                    <xdr:row>39</xdr:row>
                    <xdr:rowOff>0</xdr:rowOff>
                  </from>
                  <to>
                    <xdr:col>72</xdr:col>
                    <xdr:colOff>0</xdr:colOff>
                    <xdr:row>40</xdr:row>
                    <xdr:rowOff>76200</xdr:rowOff>
                  </to>
                </anchor>
              </controlPr>
            </control>
          </mc:Choice>
        </mc:AlternateContent>
        <mc:AlternateContent xmlns:mc="http://schemas.openxmlformats.org/markup-compatibility/2006">
          <mc:Choice Requires="x14">
            <control shapeId="6202" r:id="rId60" name="Group Box 58">
              <controlPr defaultSize="0" autoFill="0" autoPict="0">
                <anchor moveWithCells="1">
                  <from>
                    <xdr:col>66</xdr:col>
                    <xdr:colOff>0</xdr:colOff>
                    <xdr:row>39</xdr:row>
                    <xdr:rowOff>0</xdr:rowOff>
                  </from>
                  <to>
                    <xdr:col>75</xdr:col>
                    <xdr:colOff>107950</xdr:colOff>
                    <xdr:row>40</xdr:row>
                    <xdr:rowOff>114300</xdr:rowOff>
                  </to>
                </anchor>
              </controlPr>
            </control>
          </mc:Choice>
        </mc:AlternateContent>
        <mc:AlternateContent xmlns:mc="http://schemas.openxmlformats.org/markup-compatibility/2006">
          <mc:Choice Requires="x14">
            <control shapeId="6203" r:id="rId61" name="Group Box 59">
              <controlPr defaultSize="0" autoFill="0" autoPict="0">
                <anchor moveWithCells="1">
                  <from>
                    <xdr:col>66</xdr:col>
                    <xdr:colOff>0</xdr:colOff>
                    <xdr:row>39</xdr:row>
                    <xdr:rowOff>0</xdr:rowOff>
                  </from>
                  <to>
                    <xdr:col>71</xdr:col>
                    <xdr:colOff>482600</xdr:colOff>
                    <xdr:row>40</xdr:row>
                    <xdr:rowOff>76200</xdr:rowOff>
                  </to>
                </anchor>
              </controlPr>
            </control>
          </mc:Choice>
        </mc:AlternateContent>
        <mc:AlternateContent xmlns:mc="http://schemas.openxmlformats.org/markup-compatibility/2006">
          <mc:Choice Requires="x14">
            <control shapeId="6204" r:id="rId62" name="Group Box 60">
              <controlPr defaultSize="0" autoFill="0" autoPict="0">
                <anchor moveWithCells="1">
                  <from>
                    <xdr:col>66</xdr:col>
                    <xdr:colOff>0</xdr:colOff>
                    <xdr:row>39</xdr:row>
                    <xdr:rowOff>0</xdr:rowOff>
                  </from>
                  <to>
                    <xdr:col>75</xdr:col>
                    <xdr:colOff>107950</xdr:colOff>
                    <xdr:row>40</xdr:row>
                    <xdr:rowOff>114300</xdr:rowOff>
                  </to>
                </anchor>
              </controlPr>
            </control>
          </mc:Choice>
        </mc:AlternateContent>
        <mc:AlternateContent xmlns:mc="http://schemas.openxmlformats.org/markup-compatibility/2006">
          <mc:Choice Requires="x14">
            <control shapeId="6205" r:id="rId63" name="Group Box 61">
              <controlPr defaultSize="0" autoFill="0" autoPict="0">
                <anchor moveWithCells="1">
                  <from>
                    <xdr:col>17</xdr:col>
                    <xdr:colOff>82550</xdr:colOff>
                    <xdr:row>39</xdr:row>
                    <xdr:rowOff>0</xdr:rowOff>
                  </from>
                  <to>
                    <xdr:col>60</xdr:col>
                    <xdr:colOff>82550</xdr:colOff>
                    <xdr:row>40</xdr:row>
                    <xdr:rowOff>114300</xdr:rowOff>
                  </to>
                </anchor>
              </controlPr>
            </control>
          </mc:Choice>
        </mc:AlternateContent>
        <mc:AlternateContent xmlns:mc="http://schemas.openxmlformats.org/markup-compatibility/2006">
          <mc:Choice Requires="x14">
            <control shapeId="6206" r:id="rId64" name="Group Box 62">
              <controlPr defaultSize="0" autoFill="0" autoPict="0">
                <anchor moveWithCells="1">
                  <from>
                    <xdr:col>66</xdr:col>
                    <xdr:colOff>0</xdr:colOff>
                    <xdr:row>39</xdr:row>
                    <xdr:rowOff>0</xdr:rowOff>
                  </from>
                  <to>
                    <xdr:col>72</xdr:col>
                    <xdr:colOff>0</xdr:colOff>
                    <xdr:row>40</xdr:row>
                    <xdr:rowOff>76200</xdr:rowOff>
                  </to>
                </anchor>
              </controlPr>
            </control>
          </mc:Choice>
        </mc:AlternateContent>
        <mc:AlternateContent xmlns:mc="http://schemas.openxmlformats.org/markup-compatibility/2006">
          <mc:Choice Requires="x14">
            <control shapeId="6207" r:id="rId65" name="Group Box 63">
              <controlPr defaultSize="0" autoFill="0" autoPict="0">
                <anchor moveWithCells="1">
                  <from>
                    <xdr:col>66</xdr:col>
                    <xdr:colOff>0</xdr:colOff>
                    <xdr:row>39</xdr:row>
                    <xdr:rowOff>0</xdr:rowOff>
                  </from>
                  <to>
                    <xdr:col>75</xdr:col>
                    <xdr:colOff>107950</xdr:colOff>
                    <xdr:row>40</xdr:row>
                    <xdr:rowOff>114300</xdr:rowOff>
                  </to>
                </anchor>
              </controlPr>
            </control>
          </mc:Choice>
        </mc:AlternateContent>
        <mc:AlternateContent xmlns:mc="http://schemas.openxmlformats.org/markup-compatibility/2006">
          <mc:Choice Requires="x14">
            <control shapeId="6208" r:id="rId66" name="Group Box 64">
              <controlPr defaultSize="0" autoFill="0" autoPict="0">
                <anchor moveWithCells="1">
                  <from>
                    <xdr:col>66</xdr:col>
                    <xdr:colOff>0</xdr:colOff>
                    <xdr:row>39</xdr:row>
                    <xdr:rowOff>0</xdr:rowOff>
                  </from>
                  <to>
                    <xdr:col>71</xdr:col>
                    <xdr:colOff>482600</xdr:colOff>
                    <xdr:row>40</xdr:row>
                    <xdr:rowOff>76200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M21"/>
  <sheetViews>
    <sheetView view="pageBreakPreview" zoomScale="80" zoomScaleNormal="100" zoomScaleSheetLayoutView="80" workbookViewId="0">
      <selection activeCell="B4" sqref="B4:D5"/>
    </sheetView>
  </sheetViews>
  <sheetFormatPr defaultColWidth="8.6640625" defaultRowHeight="13"/>
  <cols>
    <col min="1" max="1" width="11.5" style="2" bestFit="1" customWidth="1"/>
    <col min="2" max="2" width="18.4140625" style="2" customWidth="1"/>
    <col min="3" max="3" width="21.5" style="2" customWidth="1"/>
    <col min="4" max="4" width="35.1640625" style="2" customWidth="1"/>
    <col min="5" max="5" width="8.6640625" style="2"/>
    <col min="6" max="6" width="2.6640625" style="2" bestFit="1" customWidth="1"/>
    <col min="7" max="7" width="7.1640625" style="2" bestFit="1" customWidth="1"/>
    <col min="8" max="16384" width="8.6640625" style="2"/>
  </cols>
  <sheetData>
    <row r="1" spans="1:65" ht="26.4" customHeight="1" thickBot="1">
      <c r="A1" s="370" t="s">
        <v>1336</v>
      </c>
      <c r="B1" s="371"/>
      <c r="C1" s="371"/>
      <c r="D1" s="372"/>
      <c r="E1" s="42"/>
      <c r="F1" s="42"/>
      <c r="G1" s="42"/>
      <c r="H1" s="42"/>
      <c r="I1" s="42"/>
      <c r="J1" s="42"/>
      <c r="K1" s="42"/>
      <c r="L1" s="42"/>
      <c r="M1" s="42"/>
      <c r="N1" s="42"/>
      <c r="O1" s="42"/>
      <c r="P1" s="42"/>
      <c r="Q1" s="42"/>
      <c r="R1" s="42"/>
      <c r="S1" s="42"/>
      <c r="T1" s="42"/>
      <c r="U1" s="42"/>
      <c r="V1" s="42"/>
      <c r="W1" s="42"/>
      <c r="X1" s="42"/>
      <c r="Y1" s="42"/>
      <c r="Z1" s="42"/>
      <c r="AA1" s="42"/>
      <c r="AB1" s="42"/>
      <c r="AC1" s="42"/>
      <c r="AD1" s="42"/>
      <c r="AE1" s="42"/>
      <c r="AF1" s="42"/>
      <c r="AG1" s="42"/>
      <c r="AH1" s="42"/>
      <c r="AI1" s="42"/>
      <c r="AJ1" s="42"/>
      <c r="AK1" s="42"/>
      <c r="AL1" s="42"/>
      <c r="AM1" s="42"/>
      <c r="AN1" s="42"/>
      <c r="AO1" s="42"/>
      <c r="AP1" s="42"/>
      <c r="AQ1" s="42"/>
      <c r="AR1" s="42"/>
      <c r="AS1" s="42"/>
      <c r="AT1" s="42"/>
      <c r="AU1" s="42"/>
      <c r="AV1" s="42"/>
      <c r="AW1" s="42"/>
      <c r="AX1" s="42"/>
      <c r="AY1" s="42"/>
      <c r="AZ1" s="42"/>
      <c r="BA1" s="42"/>
      <c r="BB1" s="42"/>
      <c r="BC1" s="42"/>
      <c r="BD1" s="42"/>
      <c r="BE1" s="42"/>
      <c r="BF1" s="42"/>
      <c r="BG1" s="42"/>
      <c r="BH1" s="42"/>
      <c r="BI1" s="42"/>
      <c r="BJ1" s="42"/>
      <c r="BK1" s="42"/>
      <c r="BL1" s="42"/>
      <c r="BM1" s="43"/>
    </row>
    <row r="2" spans="1:65" ht="23.4" customHeight="1" thickBot="1">
      <c r="A2" s="6" t="s">
        <v>1302</v>
      </c>
      <c r="B2" s="356"/>
      <c r="C2" s="357"/>
      <c r="D2" s="358"/>
    </row>
    <row r="3" spans="1:65" ht="59.25" customHeight="1" thickBot="1">
      <c r="A3" s="7" t="s">
        <v>1303</v>
      </c>
      <c r="B3" s="359"/>
      <c r="C3" s="360"/>
      <c r="D3" s="361"/>
    </row>
    <row r="4" spans="1:65" ht="110" customHeight="1">
      <c r="A4" s="8" t="s">
        <v>1304</v>
      </c>
      <c r="B4" s="362"/>
      <c r="C4" s="363"/>
      <c r="D4" s="364"/>
    </row>
    <row r="5" spans="1:65" ht="110" customHeight="1" thickBot="1">
      <c r="A5" s="7"/>
      <c r="B5" s="365"/>
      <c r="C5" s="366"/>
      <c r="D5" s="367"/>
    </row>
    <row r="6" spans="1:65" ht="39.9" customHeight="1" thickBot="1">
      <c r="A6" s="7" t="s">
        <v>1305</v>
      </c>
      <c r="B6" s="9" t="s">
        <v>1306</v>
      </c>
      <c r="C6" s="10" t="s">
        <v>1307</v>
      </c>
      <c r="D6" s="9" t="s">
        <v>1308</v>
      </c>
    </row>
    <row r="7" spans="1:65" ht="14">
      <c r="A7" s="4"/>
    </row>
    <row r="8" spans="1:65" ht="14.5" thickBot="1">
      <c r="A8" s="5" t="s">
        <v>1309</v>
      </c>
    </row>
    <row r="9" spans="1:65" ht="14.5" thickBot="1">
      <c r="A9" s="368" t="s">
        <v>1310</v>
      </c>
      <c r="B9" s="369"/>
      <c r="C9" s="68" t="s">
        <v>1311</v>
      </c>
      <c r="D9" s="68" t="s">
        <v>1312</v>
      </c>
    </row>
    <row r="10" spans="1:65" ht="24" customHeight="1" thickTop="1" thickBot="1">
      <c r="A10" s="7">
        <v>1</v>
      </c>
      <c r="B10" s="12"/>
      <c r="C10" s="12"/>
      <c r="D10" s="12"/>
    </row>
    <row r="11" spans="1:65" ht="24" customHeight="1" thickBot="1">
      <c r="A11" s="7">
        <v>2</v>
      </c>
      <c r="B11" s="12"/>
      <c r="C11" s="12"/>
      <c r="D11" s="12"/>
    </row>
    <row r="12" spans="1:65" ht="24" customHeight="1" thickBot="1">
      <c r="A12" s="7">
        <v>3</v>
      </c>
      <c r="B12" s="12"/>
      <c r="C12" s="12"/>
      <c r="D12" s="12"/>
    </row>
    <row r="13" spans="1:65" ht="24" customHeight="1" thickBot="1">
      <c r="A13" s="7">
        <v>4</v>
      </c>
      <c r="B13" s="12"/>
      <c r="C13" s="12"/>
      <c r="D13" s="12"/>
    </row>
    <row r="14" spans="1:65" ht="24" customHeight="1" thickBot="1">
      <c r="A14" s="7">
        <v>5</v>
      </c>
      <c r="B14" s="12"/>
      <c r="C14" s="12"/>
      <c r="D14" s="12"/>
    </row>
    <row r="15" spans="1:65" ht="24" customHeight="1" thickBot="1">
      <c r="A15" s="7">
        <v>6</v>
      </c>
      <c r="B15" s="12"/>
      <c r="C15" s="12"/>
      <c r="D15" s="12"/>
    </row>
    <row r="16" spans="1:65" ht="24" customHeight="1" thickBot="1">
      <c r="A16" s="7">
        <v>7</v>
      </c>
      <c r="B16" s="12"/>
      <c r="C16" s="12"/>
      <c r="D16" s="12"/>
    </row>
    <row r="17" spans="1:4" ht="24" customHeight="1" thickBot="1">
      <c r="A17" s="7">
        <v>8</v>
      </c>
      <c r="B17" s="12"/>
      <c r="C17" s="12"/>
      <c r="D17" s="12"/>
    </row>
    <row r="18" spans="1:4" ht="24" customHeight="1" thickBot="1">
      <c r="A18" s="7">
        <v>9</v>
      </c>
      <c r="B18" s="12"/>
      <c r="C18" s="12"/>
      <c r="D18" s="12"/>
    </row>
    <row r="19" spans="1:4" ht="24" customHeight="1" thickBot="1">
      <c r="A19" s="7">
        <v>10</v>
      </c>
      <c r="B19" s="12"/>
      <c r="C19" s="12"/>
      <c r="D19" s="12"/>
    </row>
    <row r="20" spans="1:4">
      <c r="A20" s="11" t="s">
        <v>1313</v>
      </c>
    </row>
    <row r="21" spans="1:4" ht="18" customHeight="1">
      <c r="A21" s="1" t="s">
        <v>1314</v>
      </c>
    </row>
  </sheetData>
  <mergeCells count="5">
    <mergeCell ref="B2:D2"/>
    <mergeCell ref="B3:D3"/>
    <mergeCell ref="B4:D5"/>
    <mergeCell ref="A9:B9"/>
    <mergeCell ref="A1:D1"/>
  </mergeCells>
  <phoneticPr fontId="18"/>
  <pageMargins left="0.74803149606299213" right="0.74803149606299213" top="0.98425196850393704" bottom="0.98425196850393704" header="0.51181102362204722" footer="0.51181102362204722"/>
  <pageSetup paperSize="9" scale="91" fitToHeight="0" orientation="portrait" r:id="rId1"/>
  <headerFooter>
    <oddHeader>&amp;R&amp;"ＭＳ ゴシック,標準"&amp;12様式１-３（事業実施委員会）</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0236EF-86B8-425F-A56E-491524A8B1FE}">
  <sheetPr>
    <pageSetUpPr fitToPage="1"/>
  </sheetPr>
  <dimension ref="A1:BQ31"/>
  <sheetViews>
    <sheetView tabSelected="1" view="pageBreakPreview" zoomScale="80" zoomScaleNormal="100" zoomScaleSheetLayoutView="80" workbookViewId="0">
      <selection activeCell="B16" sqref="B16"/>
    </sheetView>
  </sheetViews>
  <sheetFormatPr defaultColWidth="8.6640625" defaultRowHeight="13"/>
  <cols>
    <col min="1" max="8" width="30.6640625" style="2" customWidth="1"/>
    <col min="9" max="9" width="8.6640625" style="2"/>
    <col min="10" max="10" width="2.6640625" style="2" bestFit="1" customWidth="1"/>
    <col min="11" max="11" width="7.1640625" style="2" bestFit="1" customWidth="1"/>
    <col min="12" max="16384" width="8.6640625" style="2"/>
  </cols>
  <sheetData>
    <row r="1" spans="1:69" ht="26.4" customHeight="1">
      <c r="A1" s="373" t="s">
        <v>1315</v>
      </c>
      <c r="B1" s="374"/>
      <c r="C1" s="374"/>
      <c r="D1" s="374"/>
      <c r="E1" s="374"/>
      <c r="F1" s="374"/>
      <c r="G1" s="374"/>
      <c r="H1" s="375"/>
      <c r="I1" s="42"/>
      <c r="J1" s="42"/>
      <c r="K1" s="42"/>
      <c r="L1" s="42"/>
      <c r="M1" s="42"/>
      <c r="N1" s="42"/>
      <c r="O1" s="42"/>
      <c r="P1" s="42"/>
      <c r="Q1" s="42"/>
      <c r="R1" s="42"/>
      <c r="S1" s="42"/>
      <c r="T1" s="42"/>
      <c r="U1" s="42"/>
      <c r="V1" s="42"/>
      <c r="W1" s="42"/>
      <c r="X1" s="42"/>
      <c r="Y1" s="42"/>
      <c r="Z1" s="42"/>
      <c r="AA1" s="42"/>
      <c r="AB1" s="42"/>
      <c r="AC1" s="42"/>
      <c r="AD1" s="42"/>
      <c r="AE1" s="42"/>
      <c r="AF1" s="42"/>
      <c r="AG1" s="42"/>
      <c r="AH1" s="42"/>
      <c r="AI1" s="42"/>
      <c r="AJ1" s="42"/>
      <c r="AK1" s="42"/>
      <c r="AL1" s="42"/>
      <c r="AM1" s="42"/>
      <c r="AN1" s="42"/>
      <c r="AO1" s="42"/>
      <c r="AP1" s="42"/>
      <c r="AQ1" s="42"/>
      <c r="AR1" s="42"/>
      <c r="AS1" s="42"/>
      <c r="AT1" s="42"/>
      <c r="AU1" s="42"/>
      <c r="AV1" s="42"/>
      <c r="AW1" s="42"/>
      <c r="AX1" s="42"/>
      <c r="AY1" s="42"/>
      <c r="AZ1" s="42"/>
      <c r="BA1" s="42"/>
      <c r="BB1" s="42"/>
      <c r="BC1" s="42"/>
      <c r="BD1" s="42"/>
      <c r="BE1" s="42"/>
      <c r="BF1" s="42"/>
      <c r="BG1" s="42"/>
      <c r="BH1" s="42"/>
      <c r="BI1" s="42"/>
      <c r="BJ1" s="42"/>
      <c r="BK1" s="42"/>
      <c r="BL1" s="42"/>
      <c r="BM1" s="42"/>
      <c r="BN1" s="42"/>
      <c r="BO1" s="42"/>
      <c r="BP1" s="42"/>
      <c r="BQ1" s="43"/>
    </row>
    <row r="2" spans="1:69" ht="30" customHeight="1">
      <c r="A2" s="61" t="s">
        <v>1316</v>
      </c>
      <c r="B2" s="61" t="s">
        <v>1317</v>
      </c>
      <c r="C2" s="61" t="s">
        <v>1318</v>
      </c>
      <c r="D2" s="61" t="s">
        <v>1319</v>
      </c>
      <c r="E2" s="61" t="s">
        <v>1320</v>
      </c>
      <c r="F2" s="61" t="s">
        <v>1321</v>
      </c>
      <c r="G2" s="61" t="s">
        <v>1322</v>
      </c>
      <c r="H2" s="61" t="s">
        <v>1323</v>
      </c>
    </row>
    <row r="3" spans="1:69" ht="30" customHeight="1">
      <c r="A3" s="62"/>
      <c r="B3" s="62"/>
      <c r="C3" s="62"/>
      <c r="D3" s="62"/>
      <c r="E3" s="62"/>
      <c r="F3" s="62"/>
      <c r="G3" s="62"/>
      <c r="H3" s="62"/>
    </row>
    <row r="4" spans="1:69" ht="30" customHeight="1">
      <c r="A4" s="62"/>
      <c r="B4" s="62"/>
      <c r="C4" s="62"/>
      <c r="D4" s="62"/>
      <c r="E4" s="62"/>
      <c r="F4" s="62"/>
      <c r="G4" s="62"/>
      <c r="H4" s="62"/>
    </row>
    <row r="5" spans="1:69" ht="30" customHeight="1">
      <c r="A5" s="62"/>
      <c r="B5" s="62"/>
      <c r="C5" s="62"/>
      <c r="D5" s="62"/>
      <c r="E5" s="62"/>
      <c r="F5" s="62"/>
      <c r="G5" s="62"/>
      <c r="H5" s="62"/>
    </row>
    <row r="6" spans="1:69" ht="30" customHeight="1">
      <c r="A6" s="62"/>
      <c r="B6" s="62"/>
      <c r="C6" s="62"/>
      <c r="D6" s="62"/>
      <c r="E6" s="62"/>
      <c r="F6" s="62"/>
      <c r="G6" s="62"/>
      <c r="H6" s="62"/>
    </row>
    <row r="7" spans="1:69" ht="30" customHeight="1">
      <c r="A7" s="62"/>
      <c r="B7" s="62"/>
      <c r="C7" s="62"/>
      <c r="D7" s="62"/>
      <c r="E7" s="62"/>
      <c r="F7" s="62"/>
      <c r="G7" s="62"/>
      <c r="H7" s="62"/>
    </row>
    <row r="8" spans="1:69" ht="30" customHeight="1">
      <c r="A8" s="62"/>
      <c r="B8" s="62"/>
      <c r="C8" s="62"/>
      <c r="D8" s="62"/>
      <c r="E8" s="62"/>
      <c r="F8" s="62"/>
      <c r="G8" s="62"/>
      <c r="H8" s="62"/>
    </row>
    <row r="9" spans="1:69" ht="30" customHeight="1">
      <c r="A9" s="62"/>
      <c r="B9" s="62"/>
      <c r="C9" s="62"/>
      <c r="D9" s="62"/>
      <c r="E9" s="62"/>
      <c r="F9" s="62"/>
      <c r="G9" s="62"/>
      <c r="H9" s="62"/>
    </row>
    <row r="10" spans="1:69" ht="30" customHeight="1">
      <c r="A10" s="62"/>
      <c r="B10" s="62"/>
      <c r="C10" s="62"/>
      <c r="D10" s="62"/>
      <c r="E10" s="62"/>
      <c r="F10" s="62"/>
      <c r="G10" s="62"/>
      <c r="H10" s="62"/>
    </row>
    <row r="11" spans="1:69" ht="30" customHeight="1">
      <c r="A11" s="62"/>
      <c r="B11" s="62"/>
      <c r="C11" s="62"/>
      <c r="D11" s="62"/>
      <c r="E11" s="62"/>
      <c r="F11" s="62"/>
      <c r="G11" s="62"/>
      <c r="H11" s="62"/>
    </row>
    <row r="12" spans="1:69" ht="30" customHeight="1">
      <c r="A12" s="62"/>
      <c r="B12" s="62"/>
      <c r="C12" s="62"/>
      <c r="D12" s="62"/>
      <c r="E12" s="62"/>
      <c r="F12" s="62"/>
      <c r="G12" s="62"/>
      <c r="H12" s="62"/>
    </row>
    <row r="13" spans="1:69" ht="30" customHeight="1">
      <c r="A13" s="62"/>
      <c r="B13" s="62"/>
      <c r="C13" s="62"/>
      <c r="D13" s="62"/>
      <c r="E13" s="62"/>
      <c r="F13" s="62"/>
      <c r="G13" s="62"/>
      <c r="H13" s="62"/>
    </row>
    <row r="14" spans="1:69" ht="30" customHeight="1">
      <c r="A14" s="62"/>
      <c r="B14" s="62"/>
      <c r="C14" s="62"/>
      <c r="D14" s="62"/>
      <c r="E14" s="62"/>
      <c r="F14" s="62"/>
      <c r="G14" s="62"/>
      <c r="H14" s="62"/>
    </row>
    <row r="15" spans="1:69" ht="30" customHeight="1">
      <c r="A15" s="62"/>
      <c r="B15" s="62"/>
      <c r="C15" s="62"/>
      <c r="D15" s="62"/>
      <c r="E15" s="62"/>
      <c r="F15" s="62"/>
      <c r="G15" s="62"/>
      <c r="H15" s="62"/>
    </row>
    <row r="16" spans="1:69" ht="30" customHeight="1">
      <c r="A16" s="62"/>
      <c r="B16" s="62"/>
      <c r="C16" s="62"/>
      <c r="D16" s="62"/>
      <c r="E16" s="62"/>
      <c r="F16" s="62"/>
      <c r="G16" s="62"/>
      <c r="H16" s="62"/>
    </row>
    <row r="17" spans="1:8" ht="30" customHeight="1">
      <c r="A17" s="62"/>
      <c r="B17" s="62"/>
      <c r="C17" s="62"/>
      <c r="D17" s="62"/>
      <c r="E17" s="62"/>
      <c r="F17" s="62"/>
      <c r="G17" s="62"/>
      <c r="H17" s="62"/>
    </row>
    <row r="18" spans="1:8" ht="30" customHeight="1">
      <c r="A18" s="62"/>
      <c r="B18" s="62"/>
      <c r="C18" s="62"/>
      <c r="D18" s="62"/>
      <c r="E18" s="62"/>
      <c r="F18" s="62"/>
      <c r="G18" s="62"/>
      <c r="H18" s="62"/>
    </row>
    <row r="19" spans="1:8" ht="30" customHeight="1">
      <c r="A19" s="62"/>
      <c r="B19" s="62"/>
      <c r="C19" s="62"/>
      <c r="D19" s="62"/>
      <c r="E19" s="62"/>
      <c r="F19" s="62"/>
      <c r="G19" s="62"/>
      <c r="H19" s="62"/>
    </row>
    <row r="20" spans="1:8" ht="30" customHeight="1">
      <c r="A20" s="62"/>
      <c r="B20" s="62"/>
      <c r="C20" s="62"/>
      <c r="D20" s="62"/>
      <c r="E20" s="62"/>
      <c r="F20" s="62"/>
      <c r="G20" s="62"/>
      <c r="H20" s="62"/>
    </row>
    <row r="21" spans="1:8" ht="30" customHeight="1">
      <c r="A21" s="62"/>
      <c r="B21" s="62"/>
      <c r="C21" s="62"/>
      <c r="D21" s="62"/>
      <c r="E21" s="62"/>
      <c r="F21" s="62"/>
      <c r="G21" s="62"/>
      <c r="H21" s="62"/>
    </row>
    <row r="22" spans="1:8" ht="30" customHeight="1">
      <c r="A22" s="62"/>
      <c r="B22" s="62"/>
      <c r="C22" s="62"/>
      <c r="D22" s="62"/>
      <c r="E22" s="62"/>
      <c r="F22" s="62"/>
      <c r="G22" s="62"/>
      <c r="H22" s="62"/>
    </row>
    <row r="23" spans="1:8" ht="30" customHeight="1">
      <c r="A23" s="62"/>
      <c r="B23" s="62"/>
      <c r="C23" s="62"/>
      <c r="D23" s="62"/>
      <c r="E23" s="62"/>
      <c r="F23" s="62"/>
      <c r="G23" s="62"/>
      <c r="H23" s="62"/>
    </row>
    <row r="24" spans="1:8" ht="30" customHeight="1">
      <c r="A24" s="62"/>
      <c r="B24" s="62"/>
      <c r="C24" s="62"/>
      <c r="D24" s="62"/>
      <c r="E24" s="62"/>
      <c r="F24" s="62"/>
      <c r="G24" s="62"/>
      <c r="H24" s="62"/>
    </row>
    <row r="25" spans="1:8" ht="30" customHeight="1">
      <c r="A25" s="62"/>
      <c r="B25" s="62"/>
      <c r="C25" s="62"/>
      <c r="D25" s="62"/>
      <c r="E25" s="62"/>
      <c r="F25" s="62"/>
      <c r="G25" s="62"/>
      <c r="H25" s="62"/>
    </row>
    <row r="26" spans="1:8" ht="30" customHeight="1">
      <c r="A26" s="62"/>
      <c r="B26" s="62"/>
      <c r="C26" s="62"/>
      <c r="D26" s="62"/>
      <c r="E26" s="62"/>
      <c r="F26" s="62"/>
      <c r="G26" s="62"/>
      <c r="H26" s="62"/>
    </row>
    <row r="27" spans="1:8" ht="30" customHeight="1">
      <c r="A27" s="62"/>
      <c r="B27" s="62"/>
      <c r="C27" s="62"/>
      <c r="D27" s="62"/>
      <c r="E27" s="62"/>
      <c r="F27" s="62"/>
      <c r="G27" s="62"/>
      <c r="H27" s="62"/>
    </row>
    <row r="28" spans="1:8" ht="30" customHeight="1">
      <c r="A28" s="62"/>
      <c r="B28" s="62"/>
      <c r="C28" s="62"/>
      <c r="D28" s="62"/>
      <c r="E28" s="62"/>
      <c r="F28" s="62"/>
      <c r="G28" s="62"/>
      <c r="H28" s="62"/>
    </row>
    <row r="29" spans="1:8" ht="30" customHeight="1">
      <c r="A29" s="62"/>
      <c r="B29" s="62"/>
      <c r="C29" s="62"/>
      <c r="D29" s="62"/>
      <c r="E29" s="62"/>
      <c r="F29" s="62"/>
      <c r="G29" s="62"/>
      <c r="H29" s="62"/>
    </row>
    <row r="30" spans="1:8" ht="30" customHeight="1">
      <c r="A30" s="62"/>
      <c r="B30" s="62"/>
      <c r="C30" s="62"/>
      <c r="D30" s="62"/>
      <c r="E30" s="62"/>
      <c r="F30" s="62"/>
      <c r="G30" s="62"/>
      <c r="H30" s="62"/>
    </row>
    <row r="31" spans="1:8" ht="30" customHeight="1">
      <c r="A31" s="62"/>
      <c r="B31" s="62"/>
      <c r="C31" s="62"/>
      <c r="D31" s="62"/>
      <c r="E31" s="62"/>
      <c r="F31" s="62"/>
      <c r="G31" s="62"/>
      <c r="H31" s="62"/>
    </row>
  </sheetData>
  <mergeCells count="1">
    <mergeCell ref="A1:H1"/>
  </mergeCells>
  <phoneticPr fontId="18"/>
  <pageMargins left="0.74803149606299213" right="0.74803149606299213" top="0.98425196850393704" bottom="0.98425196850393704" header="0.51181102362204722" footer="0.51181102362204722"/>
  <pageSetup paperSize="9" scale="32" fitToHeight="0" orientation="portrait" r:id="rId1"/>
  <headerFooter>
    <oddHeader>&amp;R&amp;"ＭＳ ゴシック,標準"&amp;12様式１-３（事業実施委員会）</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機関番号</vt:lpstr>
      <vt:lpstr>データ取得用※記入削除等しないでください※</vt:lpstr>
      <vt:lpstr>様式１-1.（鑑）</vt:lpstr>
      <vt:lpstr>様式１-2.（基本情報） </vt:lpstr>
      <vt:lpstr>様式1-3.（事業実施委員会）</vt:lpstr>
      <vt:lpstr>(任意)アプローチ先企業リスト</vt:lpstr>
      <vt:lpstr>'(任意)アプローチ先企業リスト'!Print_Area</vt:lpstr>
      <vt:lpstr>'様式１-1.（鑑）'!Print_Area</vt:lpstr>
      <vt:lpstr>'様式１-2.（基本情報） '!Print_Area</vt:lpstr>
      <vt:lpstr>'様式1-3.（事業実施委員会）'!Print_Area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文部科学省</dc:creator>
  <cp:keywords/>
  <dc:description/>
  <cp:lastModifiedBy>蒔苗咲希</cp:lastModifiedBy>
  <cp:revision>3</cp:revision>
  <cp:lastPrinted>2026-01-30T07:19:16Z</cp:lastPrinted>
  <dcterms:created xsi:type="dcterms:W3CDTF">2022-06-11T13:58:00Z</dcterms:created>
  <dcterms:modified xsi:type="dcterms:W3CDTF">2026-02-09T04:55:34Z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2022-03-09T09:46:04Z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76ba6f38-02a7-4fe8-a890-75a53053fa98</vt:lpwstr>
  </property>
  <property fmtid="{D5CDD505-2E9C-101B-9397-08002B2CF9AE}" pid="8" name="MSIP_Label_d899a617-f30e-4fb8-b81c-fb6d0b94ac5b_ContentBits">
    <vt:lpwstr>0</vt:lpwstr>
  </property>
</Properties>
</file>