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ugiura-y\Desktop\2026プラットフォーム\０２１２\"/>
    </mc:Choice>
  </mc:AlternateContent>
  <xr:revisionPtr revIDLastSave="0" documentId="13_ncr:1_{956E6E0C-A5E0-4C43-B77A-275FAC324C7A}" xr6:coauthVersionLast="47" xr6:coauthVersionMax="47" xr10:uidLastSave="{00000000-0000-0000-0000-000000000000}"/>
  <bookViews>
    <workbookView xWindow="-120" yWindow="-120" windowWidth="29040" windowHeight="15720" xr2:uid="{00000000-000D-0000-FFFF-FFFF00000000}"/>
  </bookViews>
  <sheets>
    <sheet name="（様式３）参考見積書" sheetId="8" r:id="rId1"/>
    <sheet name="（様式４）参考見積書（再委託先）" sheetId="12" r:id="rId2"/>
    <sheet name="（参考）所要経費記入要領" sheetId="10" r:id="rId3"/>
  </sheets>
  <definedNames>
    <definedName name="_xlnm.Print_Area" localSheetId="0">'（様式３）参考見積書'!$A$1:$O$55</definedName>
    <definedName name="_xlnm.Print_Area" localSheetId="1">'（様式４）参考見積書（再委託先）'!$A$1:$O$54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12" l="1"/>
  <c r="M41" i="12"/>
  <c r="M40" i="12"/>
  <c r="M43" i="12" s="1"/>
  <c r="M38" i="12"/>
  <c r="M37" i="12"/>
  <c r="M36" i="12"/>
  <c r="M39" i="12" s="1"/>
  <c r="M34" i="12"/>
  <c r="M33" i="12"/>
  <c r="M32" i="12"/>
  <c r="M35" i="12" s="1"/>
  <c r="M30" i="12"/>
  <c r="M29" i="12"/>
  <c r="M28" i="12"/>
  <c r="M31" i="12" s="1"/>
  <c r="M26" i="12"/>
  <c r="M25" i="12"/>
  <c r="M24" i="12"/>
  <c r="M27" i="12" s="1"/>
  <c r="M22" i="12"/>
  <c r="M21" i="12"/>
  <c r="M20" i="12"/>
  <c r="M23" i="12" s="1"/>
  <c r="M18" i="12"/>
  <c r="M17" i="12"/>
  <c r="M16" i="12"/>
  <c r="M19" i="12" s="1"/>
  <c r="M14" i="12"/>
  <c r="M13" i="12"/>
  <c r="M12" i="12"/>
  <c r="M15" i="12" s="1"/>
  <c r="M10" i="12"/>
  <c r="M9" i="12"/>
  <c r="M8" i="12"/>
  <c r="M11" i="12" s="1"/>
  <c r="M38" i="8"/>
  <c r="M37" i="8"/>
  <c r="M36" i="8"/>
  <c r="M39" i="8" s="1"/>
  <c r="M34" i="8"/>
  <c r="M33" i="8"/>
  <c r="M32" i="8"/>
  <c r="M35" i="8" s="1"/>
  <c r="M30" i="8"/>
  <c r="M29" i="8"/>
  <c r="M28" i="8"/>
  <c r="M26" i="8"/>
  <c r="M25" i="8"/>
  <c r="M24" i="8"/>
  <c r="M27" i="8" s="1"/>
  <c r="M22" i="8"/>
  <c r="M21" i="8"/>
  <c r="M20" i="8"/>
  <c r="M23" i="8" s="1"/>
  <c r="M18" i="8"/>
  <c r="M19" i="8" s="1"/>
  <c r="M17" i="8"/>
  <c r="M16" i="8"/>
  <c r="M14" i="8"/>
  <c r="M13" i="8"/>
  <c r="M12" i="8"/>
  <c r="M15" i="8" l="1"/>
  <c r="M31" i="8"/>
  <c r="M44" i="12"/>
  <c r="J45" i="12" s="1"/>
  <c r="M45" i="12" s="1"/>
  <c r="M42" i="8"/>
  <c r="M41" i="8"/>
  <c r="M40" i="8"/>
  <c r="M10" i="8"/>
  <c r="M9" i="8"/>
  <c r="M8" i="8"/>
  <c r="M11" i="8" l="1"/>
  <c r="M46" i="12"/>
  <c r="M43" i="8"/>
  <c r="M44" i="8" s="1"/>
  <c r="J45" i="8" s="1"/>
  <c r="M45" i="8" s="1"/>
  <c r="M4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今野智子</author>
  </authors>
  <commentList>
    <comment ref="H45" authorId="0" shapeId="0" xr:uid="{AB686F82-0953-4B3C-856E-7C01B54F371A}">
      <text>
        <r>
          <rPr>
            <sz val="12"/>
            <color indexed="81"/>
            <rFont val="MS P ゴシック"/>
            <family val="3"/>
            <charset val="128"/>
          </rPr>
          <t>直近の決算により算定した一般管理費率と受託規程による一般管理費率を比較し、より低い率を記載してください。
なお、10％が上限となります。</t>
        </r>
      </text>
    </comment>
    <comment ref="M46" authorId="0" shapeId="0" xr:uid="{A368AAEA-7700-4B92-AED2-B4329A856811}">
      <text>
        <r>
          <rPr>
            <sz val="12"/>
            <color indexed="81"/>
            <rFont val="MS P ゴシック"/>
            <family val="3"/>
            <charset val="128"/>
          </rPr>
          <t>再委託先がある場合は、（様式４）を記入してください。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今野智子</author>
  </authors>
  <commentList>
    <comment ref="H45" authorId="0" shapeId="0" xr:uid="{708C9D23-CB09-4F40-BF3E-9D82D831458E}">
      <text>
        <r>
          <rPr>
            <sz val="12"/>
            <color indexed="81"/>
            <rFont val="MS P ゴシック"/>
            <family val="3"/>
            <charset val="128"/>
          </rPr>
          <t>直近の決算により算定した一般管理費率と受託規程による一般管理費率を比較し、より低い率を記載してください。
なお、10％が上限となります。</t>
        </r>
      </text>
    </comment>
  </commentList>
</comments>
</file>

<file path=xl/sharedStrings.xml><?xml version="1.0" encoding="utf-8"?>
<sst xmlns="http://schemas.openxmlformats.org/spreadsheetml/2006/main" count="416" uniqueCount="76">
  <si>
    <t>摘　要</t>
    <rPh sb="0" eb="1">
      <t>テキ</t>
    </rPh>
    <rPh sb="2" eb="3">
      <t>ヨウ</t>
    </rPh>
    <phoneticPr fontId="3"/>
  </si>
  <si>
    <t>×</t>
    <phoneticPr fontId="3"/>
  </si>
  <si>
    <t>円</t>
    <rPh sb="0" eb="1">
      <t>エン</t>
    </rPh>
    <phoneticPr fontId="3"/>
  </si>
  <si>
    <t>＝</t>
    <phoneticPr fontId="3"/>
  </si>
  <si>
    <t>インボイス影響額
‐経過措置の適用：無</t>
    <rPh sb="5" eb="8">
      <t>エイキョウガク</t>
    </rPh>
    <rPh sb="10" eb="14">
      <t>ケイカソチ</t>
    </rPh>
    <rPh sb="15" eb="17">
      <t>テキヨウ</t>
    </rPh>
    <rPh sb="18" eb="19">
      <t>ナ</t>
    </rPh>
    <phoneticPr fontId="2"/>
  </si>
  <si>
    <t>インボイス影響額
‐経過措置の適用：有</t>
    <rPh sb="5" eb="8">
      <t>エイキョウガク</t>
    </rPh>
    <rPh sb="10" eb="14">
      <t>ケイカソチ</t>
    </rPh>
    <rPh sb="15" eb="17">
      <t>テキヨウ</t>
    </rPh>
    <rPh sb="18" eb="19">
      <t>アリ</t>
    </rPh>
    <phoneticPr fontId="2"/>
  </si>
  <si>
    <t>人件費</t>
    <rPh sb="0" eb="3">
      <t>ジンケンヒ</t>
    </rPh>
    <phoneticPr fontId="1"/>
  </si>
  <si>
    <t>諸謝金</t>
    <rPh sb="0" eb="3">
      <t>ショシャキン</t>
    </rPh>
    <phoneticPr fontId="1"/>
  </si>
  <si>
    <t>旅費</t>
    <rPh sb="0" eb="2">
      <t>リョヒ</t>
    </rPh>
    <phoneticPr fontId="1"/>
  </si>
  <si>
    <t>借損料</t>
    <rPh sb="0" eb="3">
      <t>シャクソンリョウ</t>
    </rPh>
    <phoneticPr fontId="1"/>
  </si>
  <si>
    <t>会議費</t>
    <rPh sb="0" eb="3">
      <t>カイギヒ</t>
    </rPh>
    <phoneticPr fontId="1"/>
  </si>
  <si>
    <t>通信運搬費</t>
    <rPh sb="0" eb="5">
      <t>ツウシンウンパンヒ</t>
    </rPh>
    <phoneticPr fontId="1"/>
  </si>
  <si>
    <t>消耗品費</t>
    <rPh sb="0" eb="4">
      <t>ショウモウヒンヒ</t>
    </rPh>
    <phoneticPr fontId="1"/>
  </si>
  <si>
    <t>雑役務費</t>
    <rPh sb="0" eb="4">
      <t>ザツエキムヒ</t>
    </rPh>
    <phoneticPr fontId="1"/>
  </si>
  <si>
    <t>消費税相当額</t>
    <rPh sb="0" eb="6">
      <t>ショウヒゼイソウトウガク</t>
    </rPh>
    <phoneticPr fontId="3"/>
  </si>
  <si>
    <t>一般管理費</t>
    <rPh sb="0" eb="5">
      <t>イッパンカンリヒ</t>
    </rPh>
    <phoneticPr fontId="3"/>
  </si>
  <si>
    <t>③地方公共団体の場合
消費税法は地方公共団体に対して特例を設けており、地方公共団体の一般会計に係る業務については、実質的に消費税を納める義務が免除されているので、課税対象経費分についてのみ消費税額を含めた金額とします。（不（非）課税経費に対し消費税相当額を別途計上しない。）</t>
    <phoneticPr fontId="1"/>
  </si>
  <si>
    <t>＜所要経費の記入要領＞</t>
    <rPh sb="1" eb="5">
      <t>ショヨウケイヒ</t>
    </rPh>
    <rPh sb="6" eb="10">
      <t>キニュウヨウリョウ</t>
    </rPh>
    <phoneticPr fontId="1"/>
  </si>
  <si>
    <t>＜人件費＞</t>
    <phoneticPr fontId="1"/>
  </si>
  <si>
    <t>＜諸謝金＞</t>
    <rPh sb="1" eb="4">
      <t>ショシャキン</t>
    </rPh>
    <phoneticPr fontId="1"/>
  </si>
  <si>
    <t>①諸謝金は、会議出席、原稿執筆、単純労務等を行った場合に支出する謝礼をいうこと。
②諸謝金の単価は、委託先の支給規程等、根拠を明確にし、事業計画書に添付すること。
③高額な支出を伴う謝金については、その必要性について十分検討すること。
④委託先に所属する職員に対する支出は原則として認めないこと。ただし、本調査研究に係る業務が当該職員の本務外（給与支給の対象となる業務とは別）であることが明確に区分されていることが確認できる場合には支出できること。</t>
    <phoneticPr fontId="1"/>
  </si>
  <si>
    <t>①本調査研究に専従する非常勤職員等の人件費について、業務に必要な期間を考慮の上計上すること。また、単価の積算は原則として、計算式により構成要素ごとに計算すること。
＜時間単価の算出方法＞
委託先に公表・実際に使用している人件費単価規程等（すなわち、①当該単価規程等が公表されていること、②他の官公庁で当該単価の受託実績があること、
③官公庁以外で当該単価での複数の受託実績があること、のいずれかの条件を満たすこと）に基づき単価を算出すること。
(i)正職員の受託人件費時間単価
　委託先の単価規程に基づく時間単価を使用すること。
(ii)出向者、臨時雇用職員（注１）の受託単価計算
委託先の人件費時間単価を定めている場合であっても、出向者、臨時雇用職員については、次のとおり積算する。
人件費時間単価＝（委託先が負担した年間総支給額（注２）＋年間法廷福利費）÷年間理論総労働時間
（注１）：「臨時雇用職員」とは、単純作業を行うアルバイトではなく、正職員と同等以上又は補助者として一定の経験があるものをいう。
（注２）：「委託先が負担した年間総支給額」には、時間外手当を含まない。
※なお、これにより難い場合は文部科学省と別途協議の上決定する。
②既に国庫で人件費を措置されている職員等については、計上しないこと。</t>
    <phoneticPr fontId="1"/>
  </si>
  <si>
    <t>＜旅費＞</t>
    <rPh sb="1" eb="3">
      <t>リョヒ</t>
    </rPh>
    <phoneticPr fontId="1"/>
  </si>
  <si>
    <t>＜借損料＞</t>
    <rPh sb="1" eb="4">
      <t>シャクソンリョウ</t>
    </rPh>
    <phoneticPr fontId="1"/>
  </si>
  <si>
    <t>＜会議費＞</t>
    <rPh sb="1" eb="4">
      <t>カイギヒ</t>
    </rPh>
    <phoneticPr fontId="1"/>
  </si>
  <si>
    <t>＜通信運搬費＞</t>
    <rPh sb="1" eb="6">
      <t>ツウシンウンパンヒ</t>
    </rPh>
    <phoneticPr fontId="1"/>
  </si>
  <si>
    <t>＜消耗品費＞</t>
    <rPh sb="1" eb="5">
      <t>ショウモウヒンヒ</t>
    </rPh>
    <phoneticPr fontId="1"/>
  </si>
  <si>
    <t>＜雑役務費＞</t>
    <rPh sb="1" eb="5">
      <t>ザツエキムヒ</t>
    </rPh>
    <phoneticPr fontId="1"/>
  </si>
  <si>
    <t>＜一般管理費＞</t>
    <rPh sb="1" eb="6">
      <t>イッパンカンリヒ</t>
    </rPh>
    <phoneticPr fontId="1"/>
  </si>
  <si>
    <t>①国内旅費のみを対象として、具体の用務ごとに積算することとし、発着地を必ず記載すること。
②支給基準は、委託先の旅費規程によって差し支えないが、鉄道賃の特別車両料金等の支給については、原則として国の職員の例に準じる等、妥当かつ適正な旅費を積算すること。
③委託先に旅費規程がない場合には、国の旅費法等の規定を準用すること。
④事業計画に照らして、出張先、単価、回数及び人数の妥当性・整合性について確認すること。
⑤本調査研究経費により航空機に搭乗した際のマイレージについては、その取得を自粛すること。</t>
    <phoneticPr fontId="1"/>
  </si>
  <si>
    <t>①会議開催等に伴う経費については、事業計画に記載した会議等の時間及び会数等との整合を図ること。
②リース形式の形態にありながら、事実上、備品を購入することがないように留意すること。
③リース終了後に無償譲渡を受けることを条件とする等、実質的な購入に該当する運用は不可とする。</t>
    <phoneticPr fontId="1"/>
  </si>
  <si>
    <t>①外部有識者等が出席する会議開催等に必要な飲料（お茶、水等。菓子を除く。）の経費を計上すること。
②会議費の支出に当たっては、原則として委託先の諸規則によることとして差し支えないが、社会通念上常識的な範囲のものか十分精査の上、計上すること（宴会等の誤解をうけやすいものや酒類の提供はできない）。
③事業計画に照らして、会議等の出席者数及び回数の妥当性・整合性について確認すること。</t>
    <phoneticPr fontId="1"/>
  </si>
  <si>
    <t>①通信運搬費は、会議開催等に必要な開催通知の発送、報告書、パンフレットの宅配等の経費を計上すること。
②通信運搬物の内容、数量及び回数の妥当性を確認の上、計上すること。
③通信料（電話料等）は、本調査研究の実施に要した経費が分かる証拠書類を整備できる場合に限り計上すること。
④切手等を計上する場合は、本調査研究で使用した枚数が確認できる書類（払出簿等）を整備すること。</t>
    <phoneticPr fontId="1"/>
  </si>
  <si>
    <t>①コピー用紙、文房具等の消耗品にかかる経費を計上すること。
②計上に当たっては、品名ごとに記載することとし、「事務用品一式」のようにまとめて記入しないこと。
③本調査研究費により消耗品等を購入する際に、特典として付与されるポイント等がある場合は、その取得を自粛すること。</t>
    <phoneticPr fontId="1"/>
  </si>
  <si>
    <t>①委託契約の目的を達成するために付随して必要となる軽微な請負業務に係る経費及び銀行振込手数料等を計上すること。
②人材派遣による雇用（間接雇用）に要する経費は、雑役務費に計上すること。なお、受託先の直接雇用の場合は、人件費に計上すること。</t>
    <phoneticPr fontId="1"/>
  </si>
  <si>
    <t>＜消費税相当額＞</t>
    <rPh sb="1" eb="4">
      <t>ショウヒゼイ</t>
    </rPh>
    <rPh sb="4" eb="7">
      <t>ソウトウガク</t>
    </rPh>
    <phoneticPr fontId="1"/>
  </si>
  <si>
    <t>当省において実施されている委託業務は、「役務の提供」（消費税法第２条第１項第１２号）に該当することから、原則として業務経費の全体が課税対象となるため、人件費（通勤手当を除く）及び諸謝金（賃金的性質を有するもの）の、消費税に関して不（非）課税取引となる経費については消費税相当額（１０％）を計上すること。委託金額の積算に当たっては、課税事業者と免税事業者又は地方公共団体とでは次に掲げるとおり取り扱いが異なりますので、下記の「課税対象表」を参照の上、適正な消費税相当額を計上願います。</t>
    <phoneticPr fontId="1"/>
  </si>
  <si>
    <t>②免税事業者の場合
消費税を納める義務を免除されているので、課税対象経費分についてのみ消費税額等を含めた金額とします。（不（非）課税経費に対し消費税相当額を別途計上しない。）なお、簡易課税制度の適用を受けている場合、消費税相当額にインボイス影響額を計上することは想定されない。
なお、受託者が簡易課税制度（※）の適用を受けている場合においても消費税相当額の積算にあたっては、簡易課税の計算方式で算出した額によるのではなく、一般課税事業者の場合と同様に取扱うこととして下さい。
※簡易課税制度・・・消費税の確定申告を行う場合の仕入税額控除額を求める方法の一つで実際の仕入税額を計算せず、課税売上の一定割合（みなし仕入率）を課税仕入とみなして控除額を簡便に計算する制度であり、個別の事業ごとに計算するのではなく、その事業者の課税期間における課税総売上をもって計算されるもの。</t>
    <phoneticPr fontId="1"/>
  </si>
  <si>
    <t>①課税事業者の場合
事業実施過程で取引の際に消費税を課税することとなっている経費（以下「課税対象経費」という。）は消費税額を含めた金額を計上し、課税対象経費以外の経費（不（非）課税経費）は消費税相当額を別途計上します。なお、インボイス制度の施行後、免税業者等から課税仕入れをした場合に。仕入税額控除を受けられない部分について、契約額の範囲内で委託費から支出することが可能である。該当の有無についてよく確認の上、該当がある場合には、消費税相当額の該当欄に記載すること。なお、制度開始後６年間（令和１１年９月末まで）は経過措置が適用されるため、その適用の有無についても確認すること。</t>
    <phoneticPr fontId="1"/>
  </si>
  <si>
    <t>＜再委託費＞</t>
    <rPh sb="1" eb="5">
      <t>サイイタクヒ</t>
    </rPh>
    <phoneticPr fontId="1"/>
  </si>
  <si>
    <t>再委託先機関ごとの再委託額を記入すること。</t>
    <phoneticPr fontId="1"/>
  </si>
  <si>
    <t>不（非）課税経費（人件費、外国旅費、
保険料など）×消費税率</t>
    <rPh sb="0" eb="1">
      <t>フ</t>
    </rPh>
    <rPh sb="2" eb="3">
      <t>ヒ</t>
    </rPh>
    <rPh sb="4" eb="8">
      <t>カゼイケイヒ</t>
    </rPh>
    <rPh sb="9" eb="12">
      <t>ジンケンヒ</t>
    </rPh>
    <rPh sb="13" eb="17">
      <t>ガイコクリョヒ</t>
    </rPh>
    <rPh sb="19" eb="22">
      <t>ホケンリョウ</t>
    </rPh>
    <rPh sb="26" eb="30">
      <t>ショウヒゼイリツ</t>
    </rPh>
    <phoneticPr fontId="2"/>
  </si>
  <si>
    <t>（様式３）</t>
    <rPh sb="1" eb="3">
      <t>ヨウシキ</t>
    </rPh>
    <phoneticPr fontId="1"/>
  </si>
  <si>
    <t>備　　考</t>
    <rPh sb="0" eb="1">
      <t>ビ</t>
    </rPh>
    <rPh sb="3" eb="4">
      <t>コウ</t>
    </rPh>
    <phoneticPr fontId="3"/>
  </si>
  <si>
    <t>人件費　合計</t>
    <rPh sb="0" eb="3">
      <t>ジンケンヒ</t>
    </rPh>
    <rPh sb="4" eb="6">
      <t>ゴウケイ</t>
    </rPh>
    <phoneticPr fontId="1"/>
  </si>
  <si>
    <t>諸謝金　合計</t>
    <rPh sb="0" eb="3">
      <t>ショシャキン</t>
    </rPh>
    <rPh sb="4" eb="6">
      <t>ゴウケイ</t>
    </rPh>
    <phoneticPr fontId="1"/>
  </si>
  <si>
    <t>旅費　合計</t>
    <rPh sb="0" eb="2">
      <t>リョヒ</t>
    </rPh>
    <rPh sb="3" eb="5">
      <t>ゴウケイ</t>
    </rPh>
    <phoneticPr fontId="1"/>
  </si>
  <si>
    <t>借損料　合計</t>
    <rPh sb="0" eb="3">
      <t>シャクソンリョウ</t>
    </rPh>
    <rPh sb="4" eb="6">
      <t>ゴウケイ</t>
    </rPh>
    <phoneticPr fontId="1"/>
  </si>
  <si>
    <t>会議費　合計</t>
    <rPh sb="0" eb="3">
      <t>カイギヒ</t>
    </rPh>
    <rPh sb="4" eb="6">
      <t>ゴウケイ</t>
    </rPh>
    <phoneticPr fontId="1"/>
  </si>
  <si>
    <t>通信運搬費　合計</t>
    <rPh sb="0" eb="5">
      <t>ツウシンウンパンヒ</t>
    </rPh>
    <rPh sb="6" eb="8">
      <t>ゴウケイ</t>
    </rPh>
    <phoneticPr fontId="1"/>
  </si>
  <si>
    <t>消耗品費　合計</t>
    <rPh sb="0" eb="4">
      <t>ショウモウヒンヒ</t>
    </rPh>
    <rPh sb="5" eb="7">
      <t>ゴウケイ</t>
    </rPh>
    <phoneticPr fontId="1"/>
  </si>
  <si>
    <t>雑役務費　合計</t>
    <rPh sb="0" eb="4">
      <t>ザツエキムヒ</t>
    </rPh>
    <rPh sb="5" eb="7">
      <t>ゴウケイ</t>
    </rPh>
    <phoneticPr fontId="1"/>
  </si>
  <si>
    <t>費目</t>
    <rPh sb="0" eb="2">
      <t>ヒモク</t>
    </rPh>
    <phoneticPr fontId="3"/>
  </si>
  <si>
    <t>種別</t>
    <rPh sb="0" eb="2">
      <t>シュベツ</t>
    </rPh>
    <phoneticPr fontId="3"/>
  </si>
  <si>
    <t>事業費</t>
    <rPh sb="0" eb="3">
      <t>ジギョウヒ</t>
    </rPh>
    <phoneticPr fontId="1"/>
  </si>
  <si>
    <t>消費税相当額　合計</t>
    <rPh sb="0" eb="3">
      <t>ショウヒゼイ</t>
    </rPh>
    <rPh sb="3" eb="5">
      <t>ソウトウ</t>
    </rPh>
    <rPh sb="5" eb="6">
      <t>ガク</t>
    </rPh>
    <rPh sb="7" eb="9">
      <t>ゴウケイ</t>
    </rPh>
    <phoneticPr fontId="1"/>
  </si>
  <si>
    <t>（人件費＋事業費）×10％</t>
    <rPh sb="1" eb="4">
      <t>ジンケンヒ</t>
    </rPh>
    <rPh sb="5" eb="8">
      <t>ジギョウヒ</t>
    </rPh>
    <phoneticPr fontId="1"/>
  </si>
  <si>
    <t>再委託費計</t>
    <rPh sb="0" eb="3">
      <t>サイイタク</t>
    </rPh>
    <rPh sb="3" eb="4">
      <t>ヒ</t>
    </rPh>
    <rPh sb="4" eb="5">
      <t>ケイ</t>
    </rPh>
    <phoneticPr fontId="3"/>
  </si>
  <si>
    <t>積　　算　　内　　訳
（数量×単価＝金額）</t>
    <rPh sb="0" eb="1">
      <t>セキ</t>
    </rPh>
    <rPh sb="3" eb="4">
      <t>ザン</t>
    </rPh>
    <rPh sb="6" eb="7">
      <t>ナイ</t>
    </rPh>
    <rPh sb="9" eb="10">
      <t>ヤク</t>
    </rPh>
    <rPh sb="12" eb="14">
      <t>スウリョウ</t>
    </rPh>
    <rPh sb="15" eb="17">
      <t>タンカ</t>
    </rPh>
    <rPh sb="18" eb="20">
      <t>キンガク</t>
    </rPh>
    <phoneticPr fontId="3"/>
  </si>
  <si>
    <t>消費税等仕入控除税額の取り扱い</t>
    <rPh sb="0" eb="4">
      <t>ショウヒゼイトウ</t>
    </rPh>
    <rPh sb="4" eb="10">
      <t>シイレコウジョゼイガク</t>
    </rPh>
    <rPh sb="11" eb="12">
      <t>ト</t>
    </rPh>
    <rPh sb="13" eb="14">
      <t>アツカ</t>
    </rPh>
    <phoneticPr fontId="1"/>
  </si>
  <si>
    <t>選択してください</t>
  </si>
  <si>
    <t>　※　必ず会計担当者が記載内容を確認するようにしてください。</t>
    <phoneticPr fontId="1"/>
  </si>
  <si>
    <t>×</t>
  </si>
  <si>
    <t>事業費　＋　人件費</t>
    <rPh sb="0" eb="3">
      <t>ジギョウヒ</t>
    </rPh>
    <rPh sb="6" eb="9">
      <t>ジンケンヒ</t>
    </rPh>
    <phoneticPr fontId="1"/>
  </si>
  <si>
    <t>　※　欄が不足する場合は行を挿入してください。</t>
    <phoneticPr fontId="1"/>
  </si>
  <si>
    <t>　※　計上を行わない経費種別は非表示としてください。</t>
    <rPh sb="3" eb="5">
      <t>ケイジョウ</t>
    </rPh>
    <rPh sb="6" eb="7">
      <t>オコナ</t>
    </rPh>
    <rPh sb="10" eb="14">
      <t>ケイヒシュベツ</t>
    </rPh>
    <rPh sb="15" eb="18">
      <t>ヒヒョウジ</t>
    </rPh>
    <phoneticPr fontId="1"/>
  </si>
  <si>
    <t>　※　提出前に必ず検算するようにしてください。</t>
    <rPh sb="3" eb="5">
      <t>テイシュツ</t>
    </rPh>
    <rPh sb="5" eb="6">
      <t>マエ</t>
    </rPh>
    <rPh sb="7" eb="8">
      <t>カナラ</t>
    </rPh>
    <rPh sb="9" eb="11">
      <t>ケンザン</t>
    </rPh>
    <phoneticPr fontId="1"/>
  </si>
  <si>
    <t>　※　参考見積書で計上した経費について、各単価の根拠資料（単価規程、見積書等）を提出してください。</t>
    <rPh sb="3" eb="8">
      <t>サンコウミツモリショ</t>
    </rPh>
    <rPh sb="9" eb="11">
      <t>ケイジョウ</t>
    </rPh>
    <rPh sb="13" eb="15">
      <t>ケイヒ</t>
    </rPh>
    <rPh sb="20" eb="23">
      <t>カクタンカ</t>
    </rPh>
    <rPh sb="24" eb="28">
      <t>コンキョシリョウ</t>
    </rPh>
    <rPh sb="29" eb="33">
      <t>タンカキテイ</t>
    </rPh>
    <rPh sb="34" eb="37">
      <t>ミツモリショ</t>
    </rPh>
    <rPh sb="37" eb="38">
      <t>トウ</t>
    </rPh>
    <rPh sb="40" eb="42">
      <t>テイシュツ</t>
    </rPh>
    <phoneticPr fontId="1"/>
  </si>
  <si>
    <t>合計</t>
    <rPh sb="0" eb="1">
      <t>ゴウ</t>
    </rPh>
    <rPh sb="1" eb="2">
      <t>ケイ</t>
    </rPh>
    <phoneticPr fontId="1"/>
  </si>
  <si>
    <t>（様式４）</t>
    <rPh sb="1" eb="3">
      <t>ヨウシキ</t>
    </rPh>
    <phoneticPr fontId="1"/>
  </si>
  <si>
    <r>
      <t xml:space="preserve">①委託事業分として算定が難しい光熱水費（個別のメーターが設置されていないため分別経理できないもの）や、管理部門の人件費等の経費に充当する必要がある場合に計上すること。
②内訳欄には「上記経費の○％」と記入し、再委託費を除く直接経費の合計額に一定の率（一般管理費率）を乗じて算出すること。なお、一般管理費率は１０％を上限として、受託者の受託規程と受託者の直近の決算により算定した一般管理費率を比較して低い方を採用すること。  
Ⅰ　企業における計算式
</t>
    </r>
    <r>
      <rPr>
        <i/>
        <sz val="12"/>
        <color theme="1"/>
        <rFont val="ＭＳ Ｐゴシック"/>
        <family val="3"/>
        <charset val="128"/>
        <scheme val="minor"/>
      </rPr>
      <t>一般管理費率＝（『販売費及び一般管理費』－『販売費』）÷『売上原価』×100</t>
    </r>
    <r>
      <rPr>
        <sz val="12"/>
        <color theme="1"/>
        <rFont val="ＭＳ Ｐゴシック"/>
        <family val="2"/>
        <charset val="128"/>
        <scheme val="minor"/>
      </rPr>
      <t xml:space="preserve">
契約締結時点での直近の損益計算書から『売上原価』『販売費及び一般管理費』を抽出し、計算する。ただし、『販売費（販売促進のために使用した経費（例：広告宣伝費、交際費等））』については、決算書の注記事項などに記載がある場合は、その販売費を採用し、記載がない場合は企業から『販売費及び一般管理費』を『販売費』と『一般管理費』に区分した内訳書の提出を求め、その『販売費』を採用する。
Ⅱ　公益法人における計算式
</t>
    </r>
    <r>
      <rPr>
        <i/>
        <sz val="12"/>
        <color theme="1"/>
        <rFont val="ＭＳ Ｐゴシック"/>
        <family val="3"/>
        <charset val="128"/>
        <scheme val="minor"/>
      </rPr>
      <t>一般管理費率＝『管理費』÷『事業費』×100</t>
    </r>
    <r>
      <rPr>
        <sz val="12"/>
        <color theme="1"/>
        <rFont val="ＭＳ Ｐゴシック"/>
        <family val="2"/>
        <charset val="128"/>
        <scheme val="minor"/>
      </rPr>
      <t xml:space="preserve">
契約締結時点での直近の正味財産増減計算書の経常費用から、『管理費』『事業費』を抽出
し、計算する。ただし、『管理費』の内訳として、事業に直接従事する者の給与等、未払消費税額がある場合は除外する。
Ⅲ　独立行政法人における計算式
</t>
    </r>
    <r>
      <rPr>
        <i/>
        <sz val="12"/>
        <color theme="1"/>
        <rFont val="ＭＳ Ｐゴシック"/>
        <family val="3"/>
        <charset val="128"/>
        <scheme val="minor"/>
      </rPr>
      <t>一般管理費率＝『一般管理費』÷『事業費』×10</t>
    </r>
    <r>
      <rPr>
        <sz val="12"/>
        <color theme="1"/>
        <rFont val="ＭＳ Ｐゴシック"/>
        <family val="2"/>
        <charset val="128"/>
        <scheme val="minor"/>
      </rPr>
      <t xml:space="preserve">
契約締結時点での直近の損益計算書の経常費用から、『一般管理費』『業務費』を抽出し、
計算する。ただし、『一般管理費』の内訳として、事業に直接従事する者の給与等、未払消費税額がある場合は除外する。</t>
    </r>
    <rPh sb="216" eb="218">
      <t>キギョウ</t>
    </rPh>
    <rPh sb="222" eb="225">
      <t>ケイサンシキ</t>
    </rPh>
    <rPh sb="306" eb="308">
      <t>ケイサン</t>
    </rPh>
    <phoneticPr fontId="1"/>
  </si>
  <si>
    <t>　※　「（参考）所要経費記入要領」を参照の上、記載してください。</t>
    <rPh sb="5" eb="7">
      <t>サンコウ</t>
    </rPh>
    <rPh sb="8" eb="12">
      <t>ショヨウケイヒ</t>
    </rPh>
    <rPh sb="12" eb="16">
      <t>キニュウヨウリョウ</t>
    </rPh>
    <rPh sb="18" eb="20">
      <t>サンショウ</t>
    </rPh>
    <rPh sb="21" eb="22">
      <t>ウエ</t>
    </rPh>
    <rPh sb="23" eb="25">
      <t>キサイ</t>
    </rPh>
    <phoneticPr fontId="1"/>
  </si>
  <si>
    <t>　※　原則として、消費税込みの金額を記載してください。ただし、非課税取引となる人件費等に係る消費税額については、消費税相当額に一括計上してください。</t>
    <rPh sb="3" eb="5">
      <t>ゲンソク</t>
    </rPh>
    <rPh sb="9" eb="12">
      <t>ショウヒゼイ</t>
    </rPh>
    <rPh sb="12" eb="13">
      <t>コ</t>
    </rPh>
    <rPh sb="15" eb="17">
      <t>キンガク</t>
    </rPh>
    <rPh sb="18" eb="20">
      <t>キサイ</t>
    </rPh>
    <rPh sb="31" eb="34">
      <t>ヒカゼイ</t>
    </rPh>
    <rPh sb="34" eb="36">
      <t>トリヒキ</t>
    </rPh>
    <rPh sb="39" eb="42">
      <t>ジンケンヒ</t>
    </rPh>
    <rPh sb="42" eb="43">
      <t>トウ</t>
    </rPh>
    <rPh sb="44" eb="45">
      <t>カカ</t>
    </rPh>
    <rPh sb="46" eb="49">
      <t>ショウヒゼイ</t>
    </rPh>
    <rPh sb="49" eb="50">
      <t>ガク</t>
    </rPh>
    <rPh sb="56" eb="59">
      <t>ショウヒゼイ</t>
    </rPh>
    <rPh sb="59" eb="61">
      <t>ソウトウ</t>
    </rPh>
    <rPh sb="61" eb="62">
      <t>ガク</t>
    </rPh>
    <rPh sb="63" eb="65">
      <t>イッカツ</t>
    </rPh>
    <rPh sb="65" eb="67">
      <t>ケイジョウ</t>
    </rPh>
    <phoneticPr fontId="1"/>
  </si>
  <si>
    <t>（単位：円）</t>
    <rPh sb="1" eb="3">
      <t>タンイ</t>
    </rPh>
    <rPh sb="4" eb="5">
      <t>エン</t>
    </rPh>
    <phoneticPr fontId="1"/>
  </si>
  <si>
    <t>「通信制高等学校の情報発信事業」参考見積書</t>
    <rPh sb="16" eb="21">
      <t>サンコウミツモリショ</t>
    </rPh>
    <phoneticPr fontId="3"/>
  </si>
  <si>
    <t>「通信制高等学校の情報発信事業」　参考見積書（再委託先）</t>
    <rPh sb="17" eb="22">
      <t>サンコウミツモリショ</t>
    </rPh>
    <rPh sb="23" eb="27">
      <t>サイイタクサキ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</si>
</sst>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明朝"/>
      <family val="1"/>
      <charset val="128"/>
    </font>
    <font>
      <sz val="11"/>
      <name val="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name val="ＭＳ ゴシック"/>
      <family val="3"/>
      <charset val="128"/>
    </font>
    <font>
      <sz val="12"/>
      <color rgb="FFFF0000"/>
      <name val="ＭＳ ゴシック"/>
      <family val="3"/>
      <charset val="128"/>
    </font>
    <font>
      <sz val="12"/>
      <color rgb="FFFF0000"/>
      <name val="ＭＳ Ｐゴシック"/>
      <family val="3"/>
      <charset val="128"/>
    </font>
    <font>
      <sz val="12"/>
      <color indexed="8"/>
      <name val="ＭＳ ゴシック"/>
      <family val="3"/>
      <charset val="128"/>
    </font>
    <font>
      <sz val="12"/>
      <color indexed="8"/>
      <name val="ＭＳ Ｐゴシック"/>
      <family val="3"/>
      <charset val="128"/>
      <scheme val="minor"/>
    </font>
    <font>
      <sz val="12"/>
      <name val="明朝"/>
      <family val="1"/>
      <charset val="128"/>
    </font>
    <font>
      <sz val="12"/>
      <name val="ＭＳ Ｐゴシック"/>
      <family val="3"/>
      <charset val="128"/>
      <scheme val="minor"/>
    </font>
    <font>
      <sz val="12"/>
      <color indexed="81"/>
      <name val="MS P ゴシック"/>
      <family val="3"/>
      <charset val="128"/>
    </font>
    <font>
      <sz val="22"/>
      <color indexed="8"/>
      <name val="ＭＳ Ｐゴシック"/>
      <family val="3"/>
      <charset val="128"/>
      <scheme val="minor"/>
    </font>
    <font>
      <sz val="22"/>
      <name val="ＭＳ Ｐゴシック"/>
      <family val="3"/>
      <charset val="128"/>
      <scheme val="minor"/>
    </font>
    <font>
      <i/>
      <sz val="12"/>
      <color theme="1"/>
      <name val="ＭＳ Ｐゴシック"/>
      <family val="3"/>
      <charset val="128"/>
      <scheme val="minor"/>
    </font>
    <font>
      <sz val="20"/>
      <color indexed="8"/>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shrinkToFit="1"/>
    </xf>
    <xf numFmtId="0" fontId="8" fillId="0" borderId="0" xfId="0" applyFont="1">
      <alignment vertical="center"/>
    </xf>
    <xf numFmtId="0" fontId="7" fillId="0" borderId="0" xfId="0" applyFont="1" applyAlignment="1">
      <alignment vertical="top" wrapText="1"/>
    </xf>
    <xf numFmtId="0" fontId="9" fillId="2" borderId="0" xfId="0" applyFont="1" applyFill="1" applyAlignment="1">
      <alignment vertical="center" wrapText="1"/>
    </xf>
    <xf numFmtId="0" fontId="8" fillId="0" borderId="0" xfId="0" applyFont="1" applyAlignment="1">
      <alignment horizontal="left" vertical="center"/>
    </xf>
    <xf numFmtId="0" fontId="8" fillId="0" borderId="0" xfId="0" applyFont="1" applyAlignment="1">
      <alignment vertical="top"/>
    </xf>
    <xf numFmtId="0" fontId="2" fillId="0" borderId="0" xfId="1" applyAlignment="1">
      <alignment vertical="center" wrapText="1"/>
    </xf>
    <xf numFmtId="0" fontId="4" fillId="0" borderId="0" xfId="1" applyFont="1" applyAlignment="1">
      <alignment vertical="center" wrapText="1"/>
    </xf>
    <xf numFmtId="0" fontId="10" fillId="0" borderId="0" xfId="1" applyFont="1" applyAlignment="1">
      <alignment horizontal="center" vertical="center" shrinkToFit="1"/>
    </xf>
    <xf numFmtId="0" fontId="10" fillId="0" borderId="0" xfId="1" applyFont="1" applyAlignment="1">
      <alignment horizontal="right" vertical="center"/>
    </xf>
    <xf numFmtId="0" fontId="4" fillId="0" borderId="0" xfId="1" applyFont="1" applyAlignment="1">
      <alignment horizontal="left" vertical="center" wrapText="1"/>
    </xf>
    <xf numFmtId="0" fontId="2" fillId="0" borderId="0" xfId="1" applyAlignment="1">
      <alignment horizontal="left" vertical="center" wrapText="1"/>
    </xf>
    <xf numFmtId="0" fontId="10" fillId="0" borderId="0" xfId="1" applyFont="1" applyAlignment="1">
      <alignment horizontal="left" vertical="center"/>
    </xf>
    <xf numFmtId="176" fontId="10" fillId="0" borderId="0" xfId="1" applyNumberFormat="1" applyFont="1" applyAlignment="1">
      <alignment vertical="center" shrinkToFit="1"/>
    </xf>
    <xf numFmtId="3" fontId="10" fillId="0" borderId="0" xfId="1" applyNumberFormat="1" applyFont="1" applyAlignment="1">
      <alignment horizontal="center" vertical="center" shrinkToFit="1"/>
    </xf>
    <xf numFmtId="177" fontId="10" fillId="0" borderId="0" xfId="1" applyNumberFormat="1" applyFont="1" applyAlignment="1">
      <alignment vertical="center" shrinkToFit="1"/>
    </xf>
    <xf numFmtId="176" fontId="10" fillId="0" borderId="2" xfId="1" applyNumberFormat="1" applyFont="1" applyBorder="1" applyAlignment="1">
      <alignment vertical="center" shrinkToFit="1"/>
    </xf>
    <xf numFmtId="0" fontId="10" fillId="0" borderId="2" xfId="1" applyFont="1" applyBorder="1" applyAlignment="1">
      <alignment horizontal="center" vertical="center" shrinkToFit="1"/>
    </xf>
    <xf numFmtId="3" fontId="10" fillId="0" borderId="2" xfId="1" applyNumberFormat="1" applyFont="1" applyBorder="1" applyAlignment="1">
      <alignment horizontal="center" vertical="center" shrinkToFit="1"/>
    </xf>
    <xf numFmtId="177" fontId="10" fillId="0" borderId="2" xfId="1" applyNumberFormat="1" applyFont="1" applyBorder="1" applyAlignment="1">
      <alignment vertical="center" shrinkToFit="1"/>
    </xf>
    <xf numFmtId="0" fontId="10" fillId="0" borderId="5" xfId="1" applyFont="1" applyBorder="1" applyAlignment="1">
      <alignment horizontal="center" vertical="center" shrinkToFit="1"/>
    </xf>
    <xf numFmtId="0" fontId="10" fillId="0" borderId="4" xfId="1" applyFont="1" applyBorder="1" applyAlignment="1">
      <alignment horizontal="left" vertical="center" shrinkToFit="1"/>
    </xf>
    <xf numFmtId="9" fontId="10" fillId="0" borderId="2" xfId="1" applyNumberFormat="1" applyFont="1" applyBorder="1" applyAlignment="1">
      <alignment horizontal="center" vertical="center" shrinkToFit="1"/>
    </xf>
    <xf numFmtId="176" fontId="10" fillId="0" borderId="7" xfId="1" applyNumberFormat="1" applyFont="1" applyBorder="1" applyAlignment="1">
      <alignment vertical="center" shrinkToFit="1"/>
    </xf>
    <xf numFmtId="0" fontId="10" fillId="0" borderId="7" xfId="1" applyFont="1" applyBorder="1" applyAlignment="1">
      <alignment horizontal="center" vertical="center" shrinkToFit="1"/>
    </xf>
    <xf numFmtId="3" fontId="10" fillId="0" borderId="7" xfId="1" applyNumberFormat="1" applyFont="1" applyBorder="1" applyAlignment="1">
      <alignment horizontal="center" vertical="center" shrinkToFit="1"/>
    </xf>
    <xf numFmtId="177" fontId="10" fillId="0" borderId="7" xfId="1" applyNumberFormat="1" applyFont="1" applyBorder="1" applyAlignment="1">
      <alignment vertical="center" shrinkToFit="1"/>
    </xf>
    <xf numFmtId="177" fontId="11" fillId="0" borderId="8" xfId="1" applyNumberFormat="1" applyFont="1" applyBorder="1" applyAlignment="1">
      <alignment vertical="center" shrinkToFit="1"/>
    </xf>
    <xf numFmtId="177" fontId="12" fillId="0" borderId="6" xfId="1" applyNumberFormat="1" applyFont="1" applyBorder="1" applyAlignment="1">
      <alignment vertical="center" shrinkToFit="1"/>
    </xf>
    <xf numFmtId="177" fontId="11" fillId="0" borderId="11" xfId="1" applyNumberFormat="1" applyFont="1" applyBorder="1" applyAlignment="1">
      <alignment vertical="center" shrinkToFit="1"/>
    </xf>
    <xf numFmtId="177" fontId="11" fillId="0" borderId="6" xfId="1" applyNumberFormat="1" applyFont="1" applyBorder="1" applyAlignment="1">
      <alignment vertical="center" shrinkToFit="1"/>
    </xf>
    <xf numFmtId="177" fontId="10" fillId="0" borderId="8" xfId="1" applyNumberFormat="1" applyFont="1" applyBorder="1" applyAlignment="1">
      <alignment vertical="center" shrinkToFit="1"/>
    </xf>
    <xf numFmtId="177" fontId="10" fillId="0" borderId="11" xfId="1" applyNumberFormat="1" applyFont="1" applyBorder="1" applyAlignment="1">
      <alignment vertical="center" shrinkToFit="1"/>
    </xf>
    <xf numFmtId="177" fontId="10" fillId="0" borderId="6" xfId="1" applyNumberFormat="1" applyFont="1" applyBorder="1" applyAlignment="1">
      <alignment vertical="center" shrinkToFit="1"/>
    </xf>
    <xf numFmtId="177" fontId="12" fillId="0" borderId="11" xfId="1" applyNumberFormat="1" applyFont="1" applyBorder="1" applyAlignment="1">
      <alignment vertical="center" shrinkToFit="1"/>
    </xf>
    <xf numFmtId="177" fontId="12" fillId="0" borderId="1" xfId="1" applyNumberFormat="1" applyFont="1" applyBorder="1" applyAlignment="1">
      <alignment vertical="center" shrinkToFit="1"/>
    </xf>
    <xf numFmtId="177" fontId="10" fillId="0" borderId="1" xfId="1" applyNumberFormat="1" applyFont="1" applyBorder="1" applyAlignment="1">
      <alignment vertical="center" shrinkToFit="1"/>
    </xf>
    <xf numFmtId="176" fontId="10" fillId="0" borderId="13" xfId="1" applyNumberFormat="1" applyFont="1" applyBorder="1" applyAlignment="1">
      <alignment vertical="center" shrinkToFit="1"/>
    </xf>
    <xf numFmtId="0" fontId="10" fillId="0" borderId="13" xfId="1" applyFont="1" applyBorder="1" applyAlignment="1">
      <alignment horizontal="center" vertical="center" shrinkToFit="1"/>
    </xf>
    <xf numFmtId="3" fontId="10" fillId="0" borderId="13" xfId="1" applyNumberFormat="1" applyFont="1" applyBorder="1" applyAlignment="1">
      <alignment horizontal="center" vertical="center" shrinkToFit="1"/>
    </xf>
    <xf numFmtId="177" fontId="10" fillId="0" borderId="13" xfId="1" applyNumberFormat="1" applyFont="1" applyBorder="1" applyAlignment="1">
      <alignment vertical="center" shrinkToFit="1"/>
    </xf>
    <xf numFmtId="177" fontId="11" fillId="0" borderId="12" xfId="1" applyNumberFormat="1" applyFont="1" applyBorder="1" applyAlignment="1">
      <alignment vertical="center" shrinkToFit="1"/>
    </xf>
    <xf numFmtId="176" fontId="10" fillId="0" borderId="14" xfId="1" applyNumberFormat="1" applyFont="1" applyBorder="1" applyAlignment="1">
      <alignment vertical="center" shrinkToFit="1"/>
    </xf>
    <xf numFmtId="0" fontId="10" fillId="0" borderId="14" xfId="1" applyFont="1" applyBorder="1" applyAlignment="1">
      <alignment horizontal="center" vertical="center" shrinkToFit="1"/>
    </xf>
    <xf numFmtId="3" fontId="10" fillId="0" borderId="14" xfId="1" applyNumberFormat="1" applyFont="1" applyBorder="1" applyAlignment="1">
      <alignment horizontal="center" vertical="center" shrinkToFit="1"/>
    </xf>
    <xf numFmtId="177" fontId="10" fillId="0" borderId="14" xfId="1" applyNumberFormat="1" applyFont="1" applyBorder="1" applyAlignment="1">
      <alignment vertical="center" shrinkToFit="1"/>
    </xf>
    <xf numFmtId="0" fontId="12" fillId="0" borderId="15" xfId="1" applyFont="1" applyBorder="1" applyAlignment="1">
      <alignment vertical="center" shrinkToFit="1"/>
    </xf>
    <xf numFmtId="177" fontId="11" fillId="0" borderId="17" xfId="1" applyNumberFormat="1" applyFont="1" applyBorder="1" applyAlignment="1">
      <alignment vertical="center" shrinkToFit="1"/>
    </xf>
    <xf numFmtId="177" fontId="11" fillId="0" borderId="18" xfId="1" applyNumberFormat="1" applyFont="1" applyBorder="1" applyAlignment="1">
      <alignment vertical="center" shrinkToFit="1"/>
    </xf>
    <xf numFmtId="0" fontId="10" fillId="0" borderId="12" xfId="1" applyFont="1" applyBorder="1" applyAlignment="1">
      <alignment horizontal="center" vertical="center" shrinkToFit="1"/>
    </xf>
    <xf numFmtId="0" fontId="10" fillId="0" borderId="17"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1" xfId="1" applyFont="1" applyBorder="1" applyAlignment="1">
      <alignment horizontal="left" vertical="center" wrapText="1" shrinkToFit="1"/>
    </xf>
    <xf numFmtId="0" fontId="10" fillId="0" borderId="6" xfId="1" applyFont="1" applyBorder="1" applyAlignment="1">
      <alignment horizontal="left" vertical="center" wrapText="1" shrinkToFit="1"/>
    </xf>
    <xf numFmtId="177" fontId="10" fillId="4" borderId="2" xfId="1" applyNumberFormat="1" applyFont="1" applyFill="1" applyBorder="1" applyAlignment="1">
      <alignment horizontal="center" vertical="center" shrinkToFit="1"/>
    </xf>
    <xf numFmtId="177" fontId="10" fillId="4" borderId="2" xfId="1" applyNumberFormat="1" applyFont="1" applyFill="1" applyBorder="1" applyAlignment="1">
      <alignment vertical="center" shrinkToFit="1"/>
    </xf>
    <xf numFmtId="177" fontId="10" fillId="4" borderId="0" xfId="1" applyNumberFormat="1" applyFont="1" applyFill="1" applyAlignment="1">
      <alignment vertical="center" shrinkToFit="1"/>
    </xf>
    <xf numFmtId="177" fontId="10" fillId="4" borderId="7" xfId="1" applyNumberFormat="1" applyFont="1" applyFill="1" applyBorder="1" applyAlignment="1">
      <alignment vertical="center" shrinkToFit="1"/>
    </xf>
    <xf numFmtId="0" fontId="14"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5" fillId="0" borderId="0" xfId="1" applyFont="1">
      <alignment vertical="center"/>
    </xf>
    <xf numFmtId="0" fontId="14" fillId="0" borderId="0" xfId="1" applyFont="1" applyAlignment="1">
      <alignment horizontal="center" vertical="center" wrapText="1"/>
    </xf>
    <xf numFmtId="0" fontId="16" fillId="0" borderId="0" xfId="1" applyFont="1" applyAlignment="1">
      <alignment horizontal="center" vertical="center"/>
    </xf>
    <xf numFmtId="0" fontId="16" fillId="0" borderId="1"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center"/>
    </xf>
    <xf numFmtId="0" fontId="10" fillId="0" borderId="0" xfId="1" applyFont="1" applyAlignment="1">
      <alignment vertical="center" wrapText="1" shrinkToFit="1"/>
    </xf>
    <xf numFmtId="0" fontId="11" fillId="0" borderId="13" xfId="1" applyFont="1" applyBorder="1" applyAlignment="1">
      <alignment horizontal="center" vertical="center" shrinkToFit="1"/>
    </xf>
    <xf numFmtId="176" fontId="10" fillId="5" borderId="7" xfId="1" applyNumberFormat="1" applyFont="1" applyFill="1" applyBorder="1" applyAlignment="1">
      <alignment vertical="center" shrinkToFit="1"/>
    </xf>
    <xf numFmtId="0" fontId="10" fillId="5" borderId="7" xfId="1" applyFont="1" applyFill="1" applyBorder="1" applyAlignment="1">
      <alignment horizontal="center" vertical="center" shrinkToFit="1"/>
    </xf>
    <xf numFmtId="3" fontId="10" fillId="5" borderId="7" xfId="1" applyNumberFormat="1" applyFont="1" applyFill="1" applyBorder="1" applyAlignment="1">
      <alignment horizontal="center" vertical="center" shrinkToFit="1"/>
    </xf>
    <xf numFmtId="177" fontId="12" fillId="5" borderId="1" xfId="1" applyNumberFormat="1" applyFont="1" applyFill="1" applyBorder="1" applyAlignment="1">
      <alignment vertical="center" shrinkToFit="1"/>
    </xf>
    <xf numFmtId="0" fontId="10" fillId="5" borderId="2" xfId="1" applyFont="1" applyFill="1" applyBorder="1" applyAlignment="1">
      <alignment horizontal="center" vertical="center" shrinkToFit="1"/>
    </xf>
    <xf numFmtId="176" fontId="10" fillId="5" borderId="2" xfId="1" applyNumberFormat="1" applyFont="1" applyFill="1" applyBorder="1" applyAlignment="1">
      <alignment vertical="center" shrinkToFit="1"/>
    </xf>
    <xf numFmtId="3" fontId="10" fillId="5" borderId="2" xfId="1" applyNumberFormat="1" applyFont="1" applyFill="1" applyBorder="1" applyAlignment="1">
      <alignment horizontal="center" vertical="center" shrinkToFit="1"/>
    </xf>
    <xf numFmtId="177" fontId="10" fillId="5" borderId="6" xfId="1" applyNumberFormat="1" applyFont="1" applyFill="1" applyBorder="1" applyAlignment="1">
      <alignment vertical="center" shrinkToFit="1"/>
    </xf>
    <xf numFmtId="3" fontId="10" fillId="5" borderId="10" xfId="1" applyNumberFormat="1" applyFont="1" applyFill="1" applyBorder="1" applyAlignment="1">
      <alignment horizontal="center" vertical="center" shrinkToFit="1"/>
    </xf>
    <xf numFmtId="0" fontId="12" fillId="0" borderId="17" xfId="1" applyFont="1" applyBorder="1" applyAlignment="1">
      <alignment vertical="center" shrinkToFit="1"/>
    </xf>
    <xf numFmtId="177" fontId="11" fillId="0" borderId="20" xfId="1" applyNumberFormat="1" applyFont="1" applyBorder="1" applyAlignment="1">
      <alignment vertical="center" shrinkToFit="1"/>
    </xf>
    <xf numFmtId="0" fontId="10" fillId="5" borderId="9" xfId="1" applyFont="1" applyFill="1" applyBorder="1" applyAlignment="1">
      <alignment horizontal="center" vertical="center" shrinkToFit="1"/>
    </xf>
    <xf numFmtId="0" fontId="10" fillId="5" borderId="7"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8" fillId="0" borderId="0" xfId="1" applyFont="1" applyAlignment="1">
      <alignment horizontal="center" vertical="center" wrapText="1"/>
    </xf>
    <xf numFmtId="0" fontId="19" fillId="0" borderId="0" xfId="1" applyFont="1" applyAlignment="1">
      <alignment horizontal="center" vertical="center"/>
    </xf>
    <xf numFmtId="0" fontId="10" fillId="3" borderId="1" xfId="1" applyFont="1" applyFill="1" applyBorder="1" applyAlignment="1">
      <alignment horizontal="center" vertical="center" shrinkToFit="1"/>
    </xf>
    <xf numFmtId="0" fontId="10" fillId="3" borderId="8"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3" borderId="19" xfId="1" applyFont="1" applyFill="1" applyBorder="1" applyAlignment="1">
      <alignment horizontal="center" vertical="center" shrinkToFit="1"/>
    </xf>
    <xf numFmtId="0" fontId="10" fillId="3" borderId="3"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8" xfId="1" applyFont="1" applyFill="1" applyBorder="1" applyAlignment="1">
      <alignment horizontal="center" vertical="center" wrapText="1" shrinkToFit="1"/>
    </xf>
    <xf numFmtId="0" fontId="10" fillId="3" borderId="11" xfId="1" applyFont="1" applyFill="1" applyBorder="1" applyAlignment="1">
      <alignment horizontal="center" vertical="center" shrinkToFit="1"/>
    </xf>
    <xf numFmtId="0" fontId="10" fillId="3" borderId="6"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4" fillId="0" borderId="1" xfId="1" applyFont="1" applyBorder="1" applyAlignment="1">
      <alignment horizontal="center" vertical="center" wrapText="1"/>
    </xf>
    <xf numFmtId="0" fontId="10" fillId="2" borderId="8"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10" fillId="2" borderId="19"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21" fillId="0" borderId="0" xfId="1" applyFont="1" applyAlignment="1">
      <alignment horizontal="center" vertical="center" wrapText="1"/>
    </xf>
    <xf numFmtId="0" fontId="22" fillId="0" borderId="0" xfId="1" applyFont="1" applyAlignment="1">
      <alignment horizontal="center" vertical="center"/>
    </xf>
  </cellXfs>
  <cellStyles count="2">
    <cellStyle name="標準" xfId="0" builtinId="0"/>
    <cellStyle name="標準 2" xfId="1" xr:uid="{10BEA153-25D7-4635-BF44-2EE94EC67DD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3EEC-83FD-40C8-92A1-1B232B2F215E}">
  <dimension ref="A1:O62"/>
  <sheetViews>
    <sheetView tabSelected="1" zoomScale="60" zoomScaleNormal="60" zoomScaleSheetLayoutView="25" zoomScalePageLayoutView="85" workbookViewId="0">
      <selection activeCell="A2" sqref="A2:O2"/>
    </sheetView>
  </sheetViews>
  <sheetFormatPr defaultColWidth="9" defaultRowHeight="12"/>
  <cols>
    <col min="1" max="2" width="18.25" style="3" customWidth="1"/>
    <col min="3" max="3" width="41.75" style="1" customWidth="1"/>
    <col min="4" max="4" width="6.625" style="1" customWidth="1"/>
    <col min="5" max="5" width="4.625" style="3" customWidth="1"/>
    <col min="6" max="6" width="3.625" style="3" customWidth="1"/>
    <col min="7" max="7" width="6.625" style="1" customWidth="1"/>
    <col min="8" max="8" width="4.625" style="4" customWidth="1"/>
    <col min="9" max="9" width="3.5" style="3" customWidth="1"/>
    <col min="10" max="10" width="12.875" style="1" bestFit="1" customWidth="1"/>
    <col min="11" max="12" width="3.625" style="3" customWidth="1"/>
    <col min="13" max="13" width="19.5" style="1" customWidth="1"/>
    <col min="14" max="14" width="3.625" style="3" customWidth="1"/>
    <col min="15" max="15" width="20.375" style="1" customWidth="1"/>
    <col min="16" max="16384" width="9" style="1"/>
  </cols>
  <sheetData>
    <row r="1" spans="1:15" s="67" customFormat="1" ht="26.25" customHeight="1">
      <c r="A1" s="64"/>
      <c r="B1" s="64"/>
      <c r="C1" s="65"/>
      <c r="D1" s="65"/>
      <c r="E1" s="66"/>
      <c r="F1" s="66"/>
      <c r="G1" s="65"/>
      <c r="H1" s="66"/>
      <c r="I1" s="66"/>
      <c r="J1" s="66"/>
      <c r="K1" s="65"/>
      <c r="L1" s="65"/>
      <c r="M1" s="65"/>
      <c r="N1" s="65"/>
      <c r="O1" s="13" t="s">
        <v>42</v>
      </c>
    </row>
    <row r="2" spans="1:15" ht="62.45" customHeight="1">
      <c r="A2" s="90" t="s">
        <v>74</v>
      </c>
      <c r="B2" s="90"/>
      <c r="C2" s="91"/>
      <c r="D2" s="91"/>
      <c r="E2" s="91"/>
      <c r="F2" s="91"/>
      <c r="G2" s="91"/>
      <c r="H2" s="91"/>
      <c r="I2" s="91"/>
      <c r="J2" s="91"/>
      <c r="K2" s="91"/>
      <c r="L2" s="91"/>
      <c r="M2" s="91"/>
      <c r="N2" s="91"/>
      <c r="O2" s="91"/>
    </row>
    <row r="3" spans="1:15" s="67" customFormat="1" ht="27" customHeight="1">
      <c r="A3" s="68"/>
      <c r="B3" s="68"/>
      <c r="C3" s="69"/>
      <c r="D3" s="69"/>
      <c r="E3" s="69"/>
      <c r="F3" s="69"/>
      <c r="G3" s="69"/>
      <c r="H3" s="69"/>
      <c r="I3" s="69"/>
      <c r="J3" s="69"/>
      <c r="K3" s="69"/>
      <c r="L3" s="69"/>
      <c r="M3" s="69"/>
      <c r="N3" s="69"/>
      <c r="O3" s="69"/>
    </row>
    <row r="4" spans="1:15" s="67" customFormat="1" ht="39.6" customHeight="1">
      <c r="A4" s="103" t="s">
        <v>59</v>
      </c>
      <c r="B4" s="103"/>
      <c r="C4" s="70" t="s">
        <v>60</v>
      </c>
      <c r="D4" s="69"/>
      <c r="E4" s="69"/>
      <c r="F4" s="69"/>
      <c r="G4" s="69"/>
      <c r="H4" s="69"/>
      <c r="I4" s="69"/>
      <c r="J4" s="69"/>
      <c r="K4" s="69"/>
      <c r="L4" s="69"/>
      <c r="M4" s="69"/>
      <c r="N4" s="69"/>
      <c r="O4" s="69"/>
    </row>
    <row r="5" spans="1:15" s="67" customFormat="1" ht="25.5" customHeight="1">
      <c r="A5" s="66"/>
      <c r="B5" s="66"/>
      <c r="C5" s="65"/>
      <c r="D5" s="65"/>
      <c r="E5" s="66"/>
      <c r="F5" s="66"/>
      <c r="G5" s="65"/>
      <c r="H5" s="12"/>
      <c r="I5" s="66"/>
      <c r="J5" s="65"/>
      <c r="K5" s="66"/>
      <c r="L5" s="66"/>
      <c r="M5" s="65"/>
      <c r="N5" s="66"/>
      <c r="O5" s="66" t="s">
        <v>73</v>
      </c>
    </row>
    <row r="6" spans="1:15" s="67" customFormat="1" ht="20.100000000000001" customHeight="1">
      <c r="A6" s="92" t="s">
        <v>52</v>
      </c>
      <c r="B6" s="94" t="s">
        <v>53</v>
      </c>
      <c r="C6" s="93" t="s">
        <v>0</v>
      </c>
      <c r="D6" s="96" t="s">
        <v>58</v>
      </c>
      <c r="E6" s="97"/>
      <c r="F6" s="97"/>
      <c r="G6" s="97"/>
      <c r="H6" s="97"/>
      <c r="I6" s="97"/>
      <c r="J6" s="97"/>
      <c r="K6" s="97"/>
      <c r="L6" s="97"/>
      <c r="M6" s="97"/>
      <c r="N6" s="97"/>
      <c r="O6" s="99" t="s">
        <v>43</v>
      </c>
    </row>
    <row r="7" spans="1:15" s="67" customFormat="1" ht="38.25" customHeight="1">
      <c r="A7" s="93"/>
      <c r="B7" s="95"/>
      <c r="C7" s="101"/>
      <c r="D7" s="98"/>
      <c r="E7" s="98"/>
      <c r="F7" s="98"/>
      <c r="G7" s="98"/>
      <c r="H7" s="98"/>
      <c r="I7" s="98"/>
      <c r="J7" s="98"/>
      <c r="K7" s="98"/>
      <c r="L7" s="98"/>
      <c r="M7" s="98"/>
      <c r="N7" s="98"/>
      <c r="O7" s="100"/>
    </row>
    <row r="8" spans="1:15" s="67" customFormat="1" ht="27.6" customHeight="1">
      <c r="A8" s="102" t="s">
        <v>6</v>
      </c>
      <c r="B8" s="106" t="s">
        <v>6</v>
      </c>
      <c r="C8" s="53"/>
      <c r="D8" s="41"/>
      <c r="E8" s="74"/>
      <c r="F8" s="42" t="s">
        <v>1</v>
      </c>
      <c r="G8" s="41"/>
      <c r="H8" s="74"/>
      <c r="I8" s="42" t="s">
        <v>1</v>
      </c>
      <c r="J8" s="41"/>
      <c r="K8" s="43" t="s">
        <v>2</v>
      </c>
      <c r="L8" s="43" t="s">
        <v>3</v>
      </c>
      <c r="M8" s="44">
        <f t="shared" ref="M8:M10" si="0">D8*G8*J8</f>
        <v>0</v>
      </c>
      <c r="N8" s="43" t="s">
        <v>2</v>
      </c>
      <c r="O8" s="45"/>
    </row>
    <row r="9" spans="1:15" s="67" customFormat="1" ht="27.6" customHeight="1">
      <c r="A9" s="102"/>
      <c r="B9" s="106"/>
      <c r="C9" s="54"/>
      <c r="D9" s="46"/>
      <c r="E9" s="47"/>
      <c r="F9" s="47" t="s">
        <v>1</v>
      </c>
      <c r="G9" s="46"/>
      <c r="H9" s="47"/>
      <c r="I9" s="47" t="s">
        <v>1</v>
      </c>
      <c r="J9" s="46"/>
      <c r="K9" s="48" t="s">
        <v>2</v>
      </c>
      <c r="L9" s="48" t="s">
        <v>3</v>
      </c>
      <c r="M9" s="49">
        <f t="shared" si="0"/>
        <v>0</v>
      </c>
      <c r="N9" s="48" t="s">
        <v>2</v>
      </c>
      <c r="O9" s="84"/>
    </row>
    <row r="10" spans="1:15" s="67" customFormat="1" ht="27.6" customHeight="1">
      <c r="A10" s="102"/>
      <c r="B10" s="106"/>
      <c r="C10" s="55"/>
      <c r="D10" s="20"/>
      <c r="E10" s="21"/>
      <c r="F10" s="21" t="s">
        <v>1</v>
      </c>
      <c r="G10" s="20"/>
      <c r="H10" s="21"/>
      <c r="I10" s="21" t="s">
        <v>1</v>
      </c>
      <c r="J10" s="20"/>
      <c r="K10" s="22" t="s">
        <v>2</v>
      </c>
      <c r="L10" s="22" t="s">
        <v>3</v>
      </c>
      <c r="M10" s="23">
        <f t="shared" si="0"/>
        <v>0</v>
      </c>
      <c r="N10" s="22" t="s">
        <v>2</v>
      </c>
      <c r="O10" s="32"/>
    </row>
    <row r="11" spans="1:15" s="67" customFormat="1" ht="27.6" customHeight="1">
      <c r="A11" s="102"/>
      <c r="B11" s="106"/>
      <c r="C11" s="56" t="s">
        <v>44</v>
      </c>
      <c r="D11" s="27"/>
      <c r="E11" s="28"/>
      <c r="F11" s="28"/>
      <c r="G11" s="27"/>
      <c r="H11" s="28"/>
      <c r="I11" s="28"/>
      <c r="J11" s="27"/>
      <c r="K11" s="29"/>
      <c r="L11" s="29"/>
      <c r="M11" s="63">
        <f>SUM(M8:M10)</f>
        <v>0</v>
      </c>
      <c r="N11" s="29" t="s">
        <v>2</v>
      </c>
      <c r="O11" s="39"/>
    </row>
    <row r="12" spans="1:15" s="67" customFormat="1" ht="27.6" customHeight="1">
      <c r="A12" s="104" t="s">
        <v>54</v>
      </c>
      <c r="B12" s="102" t="s">
        <v>7</v>
      </c>
      <c r="C12" s="53"/>
      <c r="D12" s="41"/>
      <c r="E12" s="74"/>
      <c r="F12" s="42" t="s">
        <v>1</v>
      </c>
      <c r="G12" s="41"/>
      <c r="H12" s="74"/>
      <c r="I12" s="42" t="s">
        <v>1</v>
      </c>
      <c r="J12" s="41"/>
      <c r="K12" s="43" t="s">
        <v>2</v>
      </c>
      <c r="L12" s="43" t="s">
        <v>3</v>
      </c>
      <c r="M12" s="44">
        <f t="shared" ref="M12:M14" si="1">D12*G12*J12</f>
        <v>0</v>
      </c>
      <c r="N12" s="43" t="s">
        <v>2</v>
      </c>
      <c r="O12" s="85"/>
    </row>
    <row r="13" spans="1:15" s="67" customFormat="1" ht="27.6" customHeight="1">
      <c r="A13" s="105"/>
      <c r="B13" s="102"/>
      <c r="C13" s="54"/>
      <c r="D13" s="46"/>
      <c r="E13" s="47"/>
      <c r="F13" s="47" t="s">
        <v>1</v>
      </c>
      <c r="G13" s="46"/>
      <c r="H13" s="47"/>
      <c r="I13" s="47" t="s">
        <v>1</v>
      </c>
      <c r="J13" s="46"/>
      <c r="K13" s="48" t="s">
        <v>2</v>
      </c>
      <c r="L13" s="48" t="s">
        <v>3</v>
      </c>
      <c r="M13" s="49">
        <f t="shared" si="1"/>
        <v>0</v>
      </c>
      <c r="N13" s="48" t="s">
        <v>2</v>
      </c>
      <c r="O13" s="51"/>
    </row>
    <row r="14" spans="1:15" s="67" customFormat="1" ht="27.6" customHeight="1">
      <c r="A14" s="105"/>
      <c r="B14" s="102"/>
      <c r="C14" s="55"/>
      <c r="D14" s="20"/>
      <c r="E14" s="21"/>
      <c r="F14" s="21" t="s">
        <v>1</v>
      </c>
      <c r="G14" s="20"/>
      <c r="H14" s="21"/>
      <c r="I14" s="21" t="s">
        <v>1</v>
      </c>
      <c r="J14" s="20"/>
      <c r="K14" s="22" t="s">
        <v>2</v>
      </c>
      <c r="L14" s="22" t="s">
        <v>3</v>
      </c>
      <c r="M14" s="23">
        <f t="shared" si="1"/>
        <v>0</v>
      </c>
      <c r="N14" s="22" t="s">
        <v>2</v>
      </c>
      <c r="O14" s="34"/>
    </row>
    <row r="15" spans="1:15" s="67" customFormat="1" ht="27.6" customHeight="1">
      <c r="A15" s="105"/>
      <c r="B15" s="102"/>
      <c r="C15" s="57" t="s">
        <v>45</v>
      </c>
      <c r="D15" s="17"/>
      <c r="E15" s="12"/>
      <c r="F15" s="12"/>
      <c r="G15" s="17"/>
      <c r="H15" s="12"/>
      <c r="I15" s="12"/>
      <c r="J15" s="17"/>
      <c r="K15" s="18"/>
      <c r="L15" s="18"/>
      <c r="M15" s="62">
        <f>SUM(M12:M14)</f>
        <v>0</v>
      </c>
      <c r="N15" s="18" t="s">
        <v>2</v>
      </c>
      <c r="O15" s="32"/>
    </row>
    <row r="16" spans="1:15" s="67" customFormat="1" ht="27.6" customHeight="1">
      <c r="A16" s="105"/>
      <c r="B16" s="102" t="s">
        <v>8</v>
      </c>
      <c r="C16" s="53"/>
      <c r="D16" s="41"/>
      <c r="E16" s="74"/>
      <c r="F16" s="42" t="s">
        <v>1</v>
      </c>
      <c r="G16" s="41"/>
      <c r="H16" s="74"/>
      <c r="I16" s="42" t="s">
        <v>1</v>
      </c>
      <c r="J16" s="41"/>
      <c r="K16" s="43" t="s">
        <v>2</v>
      </c>
      <c r="L16" s="43" t="s">
        <v>3</v>
      </c>
      <c r="M16" s="44">
        <f t="shared" ref="M16:M18" si="2">D16*G16*J16</f>
        <v>0</v>
      </c>
      <c r="N16" s="43" t="s">
        <v>2</v>
      </c>
      <c r="O16" s="31"/>
    </row>
    <row r="17" spans="1:15" s="67" customFormat="1" ht="27.6" customHeight="1">
      <c r="A17" s="105"/>
      <c r="B17" s="102"/>
      <c r="C17" s="54"/>
      <c r="D17" s="46"/>
      <c r="E17" s="47"/>
      <c r="F17" s="47" t="s">
        <v>1</v>
      </c>
      <c r="G17" s="46"/>
      <c r="H17" s="47"/>
      <c r="I17" s="47" t="s">
        <v>1</v>
      </c>
      <c r="J17" s="46"/>
      <c r="K17" s="48" t="s">
        <v>2</v>
      </c>
      <c r="L17" s="48" t="s">
        <v>3</v>
      </c>
      <c r="M17" s="49">
        <f t="shared" si="2"/>
        <v>0</v>
      </c>
      <c r="N17" s="48" t="s">
        <v>2</v>
      </c>
      <c r="O17" s="33"/>
    </row>
    <row r="18" spans="1:15" s="67" customFormat="1" ht="27.6" customHeight="1">
      <c r="A18" s="105"/>
      <c r="B18" s="102"/>
      <c r="C18" s="55"/>
      <c r="D18" s="20"/>
      <c r="E18" s="21"/>
      <c r="F18" s="21" t="s">
        <v>1</v>
      </c>
      <c r="G18" s="20"/>
      <c r="H18" s="21"/>
      <c r="I18" s="21" t="s">
        <v>1</v>
      </c>
      <c r="J18" s="20"/>
      <c r="K18" s="22" t="s">
        <v>2</v>
      </c>
      <c r="L18" s="22" t="s">
        <v>3</v>
      </c>
      <c r="M18" s="23">
        <f t="shared" si="2"/>
        <v>0</v>
      </c>
      <c r="N18" s="22" t="s">
        <v>2</v>
      </c>
      <c r="O18" s="34"/>
    </row>
    <row r="19" spans="1:15" s="67" customFormat="1" ht="27.6" customHeight="1">
      <c r="A19" s="105"/>
      <c r="B19" s="102"/>
      <c r="C19" s="57" t="s">
        <v>46</v>
      </c>
      <c r="D19" s="17"/>
      <c r="E19" s="12"/>
      <c r="F19" s="12"/>
      <c r="G19" s="17"/>
      <c r="H19" s="12"/>
      <c r="I19" s="12"/>
      <c r="J19" s="17"/>
      <c r="K19" s="18"/>
      <c r="L19" s="18"/>
      <c r="M19" s="62">
        <f>SUM(M16:M18)</f>
        <v>0</v>
      </c>
      <c r="N19" s="18" t="s">
        <v>2</v>
      </c>
      <c r="O19" s="32"/>
    </row>
    <row r="20" spans="1:15" s="67" customFormat="1" ht="27.6" customHeight="1">
      <c r="A20" s="105"/>
      <c r="B20" s="102" t="s">
        <v>9</v>
      </c>
      <c r="C20" s="53"/>
      <c r="D20" s="41"/>
      <c r="E20" s="42"/>
      <c r="F20" s="42" t="s">
        <v>1</v>
      </c>
      <c r="G20" s="41"/>
      <c r="H20" s="74"/>
      <c r="I20" s="42" t="s">
        <v>1</v>
      </c>
      <c r="J20" s="41"/>
      <c r="K20" s="43" t="s">
        <v>2</v>
      </c>
      <c r="L20" s="43" t="s">
        <v>3</v>
      </c>
      <c r="M20" s="44">
        <f t="shared" ref="M20:M22" si="3">D20*G20*J20</f>
        <v>0</v>
      </c>
      <c r="N20" s="43" t="s">
        <v>2</v>
      </c>
      <c r="O20" s="31"/>
    </row>
    <row r="21" spans="1:15" s="67" customFormat="1" ht="27.6" customHeight="1">
      <c r="A21" s="105"/>
      <c r="B21" s="102"/>
      <c r="C21" s="54"/>
      <c r="D21" s="46"/>
      <c r="E21" s="47"/>
      <c r="F21" s="47" t="s">
        <v>1</v>
      </c>
      <c r="G21" s="46"/>
      <c r="H21" s="47"/>
      <c r="I21" s="47" t="s">
        <v>1</v>
      </c>
      <c r="J21" s="46"/>
      <c r="K21" s="48" t="s">
        <v>2</v>
      </c>
      <c r="L21" s="48" t="s">
        <v>3</v>
      </c>
      <c r="M21" s="49">
        <f t="shared" si="3"/>
        <v>0</v>
      </c>
      <c r="N21" s="48" t="s">
        <v>2</v>
      </c>
      <c r="O21" s="33"/>
    </row>
    <row r="22" spans="1:15" s="67" customFormat="1" ht="27.6" customHeight="1">
      <c r="A22" s="105"/>
      <c r="B22" s="102"/>
      <c r="C22" s="55"/>
      <c r="D22" s="20"/>
      <c r="E22" s="21"/>
      <c r="F22" s="21" t="s">
        <v>1</v>
      </c>
      <c r="G22" s="20"/>
      <c r="H22" s="21"/>
      <c r="I22" s="21" t="s">
        <v>1</v>
      </c>
      <c r="J22" s="20"/>
      <c r="K22" s="22" t="s">
        <v>2</v>
      </c>
      <c r="L22" s="22" t="s">
        <v>3</v>
      </c>
      <c r="M22" s="23">
        <f t="shared" si="3"/>
        <v>0</v>
      </c>
      <c r="N22" s="22" t="s">
        <v>2</v>
      </c>
      <c r="O22" s="34"/>
    </row>
    <row r="23" spans="1:15" s="67" customFormat="1" ht="27.6" customHeight="1">
      <c r="A23" s="105"/>
      <c r="B23" s="102"/>
      <c r="C23" s="56" t="s">
        <v>47</v>
      </c>
      <c r="D23" s="17"/>
      <c r="E23" s="12"/>
      <c r="F23" s="12"/>
      <c r="G23" s="17"/>
      <c r="H23" s="12"/>
      <c r="I23" s="12"/>
      <c r="J23" s="17"/>
      <c r="K23" s="18"/>
      <c r="L23" s="18"/>
      <c r="M23" s="62">
        <f>SUM(M20:M22)</f>
        <v>0</v>
      </c>
      <c r="N23" s="18" t="s">
        <v>2</v>
      </c>
      <c r="O23" s="32"/>
    </row>
    <row r="24" spans="1:15" s="67" customFormat="1" ht="27.6" customHeight="1">
      <c r="A24" s="105"/>
      <c r="B24" s="102" t="s">
        <v>10</v>
      </c>
      <c r="C24" s="53"/>
      <c r="D24" s="41"/>
      <c r="E24" s="74"/>
      <c r="F24" s="42" t="s">
        <v>1</v>
      </c>
      <c r="G24" s="41"/>
      <c r="H24" s="74"/>
      <c r="I24" s="42" t="s">
        <v>1</v>
      </c>
      <c r="J24" s="41"/>
      <c r="K24" s="43" t="s">
        <v>2</v>
      </c>
      <c r="L24" s="43" t="s">
        <v>3</v>
      </c>
      <c r="M24" s="44">
        <f t="shared" ref="M24:M26" si="4">D24*G24*J24</f>
        <v>0</v>
      </c>
      <c r="N24" s="43" t="s">
        <v>2</v>
      </c>
      <c r="O24" s="31"/>
    </row>
    <row r="25" spans="1:15" s="67" customFormat="1" ht="27.6" customHeight="1">
      <c r="A25" s="105"/>
      <c r="B25" s="102"/>
      <c r="C25" s="54"/>
      <c r="D25" s="46"/>
      <c r="E25" s="47"/>
      <c r="F25" s="47" t="s">
        <v>1</v>
      </c>
      <c r="G25" s="46"/>
      <c r="H25" s="47"/>
      <c r="I25" s="47" t="s">
        <v>1</v>
      </c>
      <c r="J25" s="46"/>
      <c r="K25" s="48" t="s">
        <v>2</v>
      </c>
      <c r="L25" s="48" t="s">
        <v>3</v>
      </c>
      <c r="M25" s="49">
        <f t="shared" si="4"/>
        <v>0</v>
      </c>
      <c r="N25" s="48" t="s">
        <v>2</v>
      </c>
      <c r="O25" s="33"/>
    </row>
    <row r="26" spans="1:15" s="67" customFormat="1" ht="27.6" customHeight="1">
      <c r="A26" s="105"/>
      <c r="B26" s="102"/>
      <c r="C26" s="55"/>
      <c r="D26" s="20"/>
      <c r="E26" s="21"/>
      <c r="F26" s="21" t="s">
        <v>1</v>
      </c>
      <c r="G26" s="20"/>
      <c r="H26" s="21"/>
      <c r="I26" s="21" t="s">
        <v>1</v>
      </c>
      <c r="J26" s="20"/>
      <c r="K26" s="22" t="s">
        <v>2</v>
      </c>
      <c r="L26" s="22" t="s">
        <v>3</v>
      </c>
      <c r="M26" s="23">
        <f t="shared" si="4"/>
        <v>0</v>
      </c>
      <c r="N26" s="22" t="s">
        <v>2</v>
      </c>
      <c r="O26" s="34"/>
    </row>
    <row r="27" spans="1:15" s="67" customFormat="1" ht="27.6" customHeight="1">
      <c r="A27" s="105"/>
      <c r="B27" s="102"/>
      <c r="C27" s="57" t="s">
        <v>48</v>
      </c>
      <c r="D27" s="17"/>
      <c r="E27" s="12"/>
      <c r="F27" s="12"/>
      <c r="G27" s="17"/>
      <c r="H27" s="12"/>
      <c r="I27" s="12"/>
      <c r="J27" s="17"/>
      <c r="K27" s="18"/>
      <c r="L27" s="18"/>
      <c r="M27" s="62">
        <f>SUM(M24:M26)</f>
        <v>0</v>
      </c>
      <c r="N27" s="18" t="s">
        <v>2</v>
      </c>
      <c r="O27" s="32"/>
    </row>
    <row r="28" spans="1:15" s="67" customFormat="1" ht="27.6" customHeight="1">
      <c r="A28" s="105"/>
      <c r="B28" s="102" t="s">
        <v>11</v>
      </c>
      <c r="C28" s="53"/>
      <c r="D28" s="41"/>
      <c r="E28" s="42"/>
      <c r="F28" s="42" t="s">
        <v>1</v>
      </c>
      <c r="G28" s="41"/>
      <c r="H28" s="74"/>
      <c r="I28" s="42" t="s">
        <v>1</v>
      </c>
      <c r="J28" s="41"/>
      <c r="K28" s="43" t="s">
        <v>2</v>
      </c>
      <c r="L28" s="43" t="s">
        <v>3</v>
      </c>
      <c r="M28" s="44">
        <f t="shared" ref="M28:M30" si="5">D28*G28*J28</f>
        <v>0</v>
      </c>
      <c r="N28" s="43" t="s">
        <v>2</v>
      </c>
      <c r="O28" s="33"/>
    </row>
    <row r="29" spans="1:15" s="67" customFormat="1" ht="27.6" customHeight="1">
      <c r="A29" s="105"/>
      <c r="B29" s="102"/>
      <c r="C29" s="54"/>
      <c r="D29" s="46"/>
      <c r="E29" s="47"/>
      <c r="F29" s="47" t="s">
        <v>1</v>
      </c>
      <c r="G29" s="46"/>
      <c r="H29" s="47"/>
      <c r="I29" s="47" t="s">
        <v>1</v>
      </c>
      <c r="J29" s="46"/>
      <c r="K29" s="48" t="s">
        <v>2</v>
      </c>
      <c r="L29" s="48" t="s">
        <v>3</v>
      </c>
      <c r="M29" s="49">
        <f t="shared" si="5"/>
        <v>0</v>
      </c>
      <c r="N29" s="48" t="s">
        <v>2</v>
      </c>
      <c r="O29" s="33"/>
    </row>
    <row r="30" spans="1:15" s="67" customFormat="1" ht="27.6" customHeight="1">
      <c r="A30" s="105"/>
      <c r="B30" s="102"/>
      <c r="C30" s="55"/>
      <c r="D30" s="20"/>
      <c r="E30" s="21"/>
      <c r="F30" s="21" t="s">
        <v>1</v>
      </c>
      <c r="G30" s="20"/>
      <c r="H30" s="21"/>
      <c r="I30" s="21" t="s">
        <v>1</v>
      </c>
      <c r="J30" s="20"/>
      <c r="K30" s="22" t="s">
        <v>2</v>
      </c>
      <c r="L30" s="22" t="s">
        <v>3</v>
      </c>
      <c r="M30" s="23">
        <f t="shared" si="5"/>
        <v>0</v>
      </c>
      <c r="N30" s="22" t="s">
        <v>2</v>
      </c>
      <c r="O30" s="34"/>
    </row>
    <row r="31" spans="1:15" s="67" customFormat="1" ht="27.6" customHeight="1">
      <c r="A31" s="105"/>
      <c r="B31" s="102"/>
      <c r="C31" s="57" t="s">
        <v>49</v>
      </c>
      <c r="D31" s="17"/>
      <c r="E31" s="12"/>
      <c r="F31" s="12"/>
      <c r="G31" s="17"/>
      <c r="H31" s="12"/>
      <c r="I31" s="12"/>
      <c r="J31" s="17"/>
      <c r="K31" s="18"/>
      <c r="L31" s="18"/>
      <c r="M31" s="62">
        <f>SUM(M28:M30)</f>
        <v>0</v>
      </c>
      <c r="N31" s="18" t="s">
        <v>2</v>
      </c>
      <c r="O31" s="32"/>
    </row>
    <row r="32" spans="1:15" s="67" customFormat="1" ht="27.6" customHeight="1">
      <c r="A32" s="105"/>
      <c r="B32" s="102" t="s">
        <v>12</v>
      </c>
      <c r="C32" s="53"/>
      <c r="D32" s="41"/>
      <c r="E32" s="42"/>
      <c r="F32" s="42" t="s">
        <v>1</v>
      </c>
      <c r="G32" s="41"/>
      <c r="H32" s="74"/>
      <c r="I32" s="42" t="s">
        <v>1</v>
      </c>
      <c r="J32" s="41"/>
      <c r="K32" s="43" t="s">
        <v>2</v>
      </c>
      <c r="L32" s="43" t="s">
        <v>3</v>
      </c>
      <c r="M32" s="44">
        <f t="shared" ref="M32:M34" si="6">D32*G32*J32</f>
        <v>0</v>
      </c>
      <c r="N32" s="43" t="s">
        <v>2</v>
      </c>
      <c r="O32" s="35"/>
    </row>
    <row r="33" spans="1:15" s="67" customFormat="1" ht="27.6" customHeight="1">
      <c r="A33" s="105"/>
      <c r="B33" s="102"/>
      <c r="C33" s="54"/>
      <c r="D33" s="46"/>
      <c r="E33" s="47"/>
      <c r="F33" s="47" t="s">
        <v>1</v>
      </c>
      <c r="G33" s="46"/>
      <c r="H33" s="47"/>
      <c r="I33" s="47" t="s">
        <v>1</v>
      </c>
      <c r="J33" s="46"/>
      <c r="K33" s="48" t="s">
        <v>2</v>
      </c>
      <c r="L33" s="48" t="s">
        <v>3</v>
      </c>
      <c r="M33" s="49">
        <f t="shared" si="6"/>
        <v>0</v>
      </c>
      <c r="N33" s="48" t="s">
        <v>2</v>
      </c>
      <c r="O33" s="36"/>
    </row>
    <row r="34" spans="1:15" s="67" customFormat="1" ht="27.6" customHeight="1">
      <c r="A34" s="105"/>
      <c r="B34" s="102"/>
      <c r="C34" s="55"/>
      <c r="D34" s="20"/>
      <c r="E34" s="21"/>
      <c r="F34" s="21" t="s">
        <v>1</v>
      </c>
      <c r="G34" s="20"/>
      <c r="H34" s="21"/>
      <c r="I34" s="21" t="s">
        <v>1</v>
      </c>
      <c r="J34" s="20"/>
      <c r="K34" s="22" t="s">
        <v>2</v>
      </c>
      <c r="L34" s="22" t="s">
        <v>3</v>
      </c>
      <c r="M34" s="23">
        <f t="shared" si="6"/>
        <v>0</v>
      </c>
      <c r="N34" s="22" t="s">
        <v>2</v>
      </c>
      <c r="O34" s="37"/>
    </row>
    <row r="35" spans="1:15" s="67" customFormat="1" ht="27.6" customHeight="1">
      <c r="A35" s="105"/>
      <c r="B35" s="102"/>
      <c r="C35" s="57" t="s">
        <v>50</v>
      </c>
      <c r="D35" s="17"/>
      <c r="E35" s="12"/>
      <c r="F35" s="12"/>
      <c r="G35" s="17"/>
      <c r="H35" s="12"/>
      <c r="I35" s="12"/>
      <c r="J35" s="17"/>
      <c r="K35" s="18"/>
      <c r="L35" s="18"/>
      <c r="M35" s="62">
        <f>SUM(M32:M34)</f>
        <v>0</v>
      </c>
      <c r="N35" s="18" t="s">
        <v>2</v>
      </c>
      <c r="O35" s="32"/>
    </row>
    <row r="36" spans="1:15" s="67" customFormat="1" ht="27.6" customHeight="1">
      <c r="A36" s="105"/>
      <c r="B36" s="102" t="s">
        <v>13</v>
      </c>
      <c r="C36" s="53"/>
      <c r="D36" s="41"/>
      <c r="E36" s="42"/>
      <c r="F36" s="42" t="s">
        <v>1</v>
      </c>
      <c r="G36" s="41"/>
      <c r="H36" s="42"/>
      <c r="I36" s="42" t="s">
        <v>1</v>
      </c>
      <c r="J36" s="41"/>
      <c r="K36" s="43" t="s">
        <v>2</v>
      </c>
      <c r="L36" s="43" t="s">
        <v>3</v>
      </c>
      <c r="M36" s="44">
        <f t="shared" ref="M36:M38" si="7">D36*G36*J36</f>
        <v>0</v>
      </c>
      <c r="N36" s="43" t="s">
        <v>2</v>
      </c>
      <c r="O36" s="31"/>
    </row>
    <row r="37" spans="1:15" s="67" customFormat="1" ht="27.6" customHeight="1">
      <c r="A37" s="105"/>
      <c r="B37" s="102"/>
      <c r="C37" s="54"/>
      <c r="D37" s="46"/>
      <c r="E37" s="47"/>
      <c r="F37" s="47" t="s">
        <v>1</v>
      </c>
      <c r="G37" s="46"/>
      <c r="H37" s="47"/>
      <c r="I37" s="47" t="s">
        <v>1</v>
      </c>
      <c r="J37" s="46"/>
      <c r="K37" s="48" t="s">
        <v>2</v>
      </c>
      <c r="L37" s="48" t="s">
        <v>3</v>
      </c>
      <c r="M37" s="49">
        <f t="shared" si="7"/>
        <v>0</v>
      </c>
      <c r="N37" s="48" t="s">
        <v>2</v>
      </c>
      <c r="O37" s="33"/>
    </row>
    <row r="38" spans="1:15" s="67" customFormat="1" ht="27.6" customHeight="1">
      <c r="A38" s="105"/>
      <c r="B38" s="102"/>
      <c r="C38" s="55"/>
      <c r="D38" s="20"/>
      <c r="E38" s="21"/>
      <c r="F38" s="21" t="s">
        <v>1</v>
      </c>
      <c r="G38" s="20"/>
      <c r="H38" s="21"/>
      <c r="I38" s="21" t="s">
        <v>1</v>
      </c>
      <c r="J38" s="20"/>
      <c r="K38" s="22" t="s">
        <v>2</v>
      </c>
      <c r="L38" s="22" t="s">
        <v>3</v>
      </c>
      <c r="M38" s="23">
        <f t="shared" si="7"/>
        <v>0</v>
      </c>
      <c r="N38" s="22" t="s">
        <v>2</v>
      </c>
      <c r="O38" s="34"/>
    </row>
    <row r="39" spans="1:15" s="67" customFormat="1" ht="27.6" customHeight="1">
      <c r="A39" s="105"/>
      <c r="B39" s="102"/>
      <c r="C39" s="55" t="s">
        <v>51</v>
      </c>
      <c r="D39" s="20"/>
      <c r="E39" s="21"/>
      <c r="F39" s="21"/>
      <c r="G39" s="20"/>
      <c r="H39" s="21"/>
      <c r="I39" s="21"/>
      <c r="J39" s="20"/>
      <c r="K39" s="22"/>
      <c r="L39" s="22"/>
      <c r="M39" s="61">
        <f>SUM(M36:M38)</f>
        <v>0</v>
      </c>
      <c r="N39" s="22" t="s">
        <v>2</v>
      </c>
      <c r="O39" s="32"/>
    </row>
    <row r="40" spans="1:15" s="67" customFormat="1" ht="39" customHeight="1">
      <c r="A40" s="105"/>
      <c r="B40" s="102" t="s">
        <v>14</v>
      </c>
      <c r="C40" s="58" t="s">
        <v>41</v>
      </c>
      <c r="D40" s="17"/>
      <c r="E40" s="12"/>
      <c r="F40" s="12" t="s">
        <v>62</v>
      </c>
      <c r="G40" s="17"/>
      <c r="H40" s="12"/>
      <c r="I40" s="12" t="s">
        <v>1</v>
      </c>
      <c r="J40" s="17"/>
      <c r="K40" s="18" t="s">
        <v>2</v>
      </c>
      <c r="L40" s="18" t="s">
        <v>3</v>
      </c>
      <c r="M40" s="19">
        <f t="shared" ref="M40:M42" si="8">G40*J40</f>
        <v>0</v>
      </c>
      <c r="N40" s="18" t="s">
        <v>2</v>
      </c>
      <c r="O40" s="36"/>
    </row>
    <row r="41" spans="1:15" s="67" customFormat="1" ht="39" customHeight="1">
      <c r="A41" s="105"/>
      <c r="B41" s="102"/>
      <c r="C41" s="58" t="s">
        <v>4</v>
      </c>
      <c r="D41" s="17"/>
      <c r="E41" s="12"/>
      <c r="F41" s="12" t="s">
        <v>62</v>
      </c>
      <c r="G41" s="17"/>
      <c r="H41" s="12"/>
      <c r="I41" s="12" t="s">
        <v>1</v>
      </c>
      <c r="J41" s="17"/>
      <c r="K41" s="18" t="s">
        <v>2</v>
      </c>
      <c r="L41" s="18" t="s">
        <v>3</v>
      </c>
      <c r="M41" s="19">
        <f t="shared" si="8"/>
        <v>0</v>
      </c>
      <c r="N41" s="18" t="s">
        <v>2</v>
      </c>
      <c r="O41" s="36"/>
    </row>
    <row r="42" spans="1:15" s="67" customFormat="1" ht="39" customHeight="1">
      <c r="A42" s="105"/>
      <c r="B42" s="102"/>
      <c r="C42" s="59" t="s">
        <v>5</v>
      </c>
      <c r="D42" s="20"/>
      <c r="E42" s="21"/>
      <c r="F42" s="21" t="s">
        <v>62</v>
      </c>
      <c r="G42" s="20"/>
      <c r="H42" s="21"/>
      <c r="I42" s="21" t="s">
        <v>1</v>
      </c>
      <c r="J42" s="20"/>
      <c r="K42" s="22" t="s">
        <v>2</v>
      </c>
      <c r="L42" s="22" t="s">
        <v>3</v>
      </c>
      <c r="M42" s="23">
        <f t="shared" si="8"/>
        <v>0</v>
      </c>
      <c r="N42" s="22" t="s">
        <v>2</v>
      </c>
      <c r="O42" s="37"/>
    </row>
    <row r="43" spans="1:15" s="67" customFormat="1" ht="27.6" customHeight="1">
      <c r="A43" s="89"/>
      <c r="B43" s="102"/>
      <c r="C43" s="57" t="s">
        <v>55</v>
      </c>
      <c r="D43" s="17"/>
      <c r="E43" s="12"/>
      <c r="F43" s="12"/>
      <c r="G43" s="17"/>
      <c r="H43" s="12"/>
      <c r="I43" s="12"/>
      <c r="J43" s="17"/>
      <c r="K43" s="18"/>
      <c r="L43" s="18"/>
      <c r="M43" s="62">
        <f>SUM(M40:M42)</f>
        <v>0</v>
      </c>
      <c r="N43" s="18" t="s">
        <v>2</v>
      </c>
      <c r="O43" s="38"/>
    </row>
    <row r="44" spans="1:15" s="67" customFormat="1" ht="27.6" customHeight="1">
      <c r="A44" s="86" t="s">
        <v>63</v>
      </c>
      <c r="B44" s="87"/>
      <c r="C44" s="76"/>
      <c r="D44" s="75"/>
      <c r="E44" s="76"/>
      <c r="F44" s="76"/>
      <c r="G44" s="75"/>
      <c r="H44" s="76"/>
      <c r="I44" s="76"/>
      <c r="J44" s="75"/>
      <c r="K44" s="77"/>
      <c r="L44" s="77"/>
      <c r="M44" s="63">
        <f>SUM(M11,M15,M19,M23,M27,M31,M39,M43)</f>
        <v>0</v>
      </c>
      <c r="N44" s="83" t="s">
        <v>2</v>
      </c>
      <c r="O44" s="78"/>
    </row>
    <row r="45" spans="1:15" s="67" customFormat="1" ht="27.6" customHeight="1">
      <c r="A45" s="89" t="s">
        <v>15</v>
      </c>
      <c r="B45" s="89"/>
      <c r="C45" s="25" t="s">
        <v>56</v>
      </c>
      <c r="D45" s="20"/>
      <c r="E45" s="21"/>
      <c r="F45" s="21"/>
      <c r="G45" s="20"/>
      <c r="H45" s="26">
        <v>0.1</v>
      </c>
      <c r="I45" s="21" t="s">
        <v>1</v>
      </c>
      <c r="J45" s="60">
        <f>M44</f>
        <v>0</v>
      </c>
      <c r="K45" s="21" t="s">
        <v>2</v>
      </c>
      <c r="L45" s="21" t="s">
        <v>3</v>
      </c>
      <c r="M45" s="61">
        <f>ROUNDDOWN(H45*J45/100,0)</f>
        <v>0</v>
      </c>
      <c r="N45" s="22" t="s">
        <v>2</v>
      </c>
      <c r="O45" s="37"/>
    </row>
    <row r="46" spans="1:15" s="67" customFormat="1" ht="27.6" customHeight="1">
      <c r="A46" s="88" t="s">
        <v>57</v>
      </c>
      <c r="B46" s="88"/>
      <c r="C46" s="24"/>
      <c r="D46" s="27"/>
      <c r="E46" s="28"/>
      <c r="F46" s="28"/>
      <c r="G46" s="27"/>
      <c r="H46" s="28"/>
      <c r="I46" s="28"/>
      <c r="J46" s="27"/>
      <c r="K46" s="29"/>
      <c r="L46" s="29"/>
      <c r="M46" s="30"/>
      <c r="N46" s="29" t="s">
        <v>2</v>
      </c>
      <c r="O46" s="40"/>
    </row>
    <row r="47" spans="1:15" s="67" customFormat="1" ht="27.6" customHeight="1">
      <c r="A47" s="86" t="s">
        <v>68</v>
      </c>
      <c r="B47" s="87"/>
      <c r="C47" s="76"/>
      <c r="D47" s="80"/>
      <c r="E47" s="79"/>
      <c r="F47" s="79"/>
      <c r="G47" s="80"/>
      <c r="H47" s="79"/>
      <c r="I47" s="79"/>
      <c r="J47" s="80"/>
      <c r="K47" s="81"/>
      <c r="L47" s="81"/>
      <c r="M47" s="61">
        <f>SUM(M11,M44,M45,M46)</f>
        <v>0</v>
      </c>
      <c r="N47" s="81" t="s">
        <v>2</v>
      </c>
      <c r="O47" s="82"/>
    </row>
    <row r="48" spans="1:15" s="67" customFormat="1" ht="9.75" customHeight="1">
      <c r="A48" s="66"/>
      <c r="B48" s="66"/>
      <c r="C48" s="65"/>
      <c r="D48" s="65"/>
      <c r="E48" s="65"/>
      <c r="F48" s="65"/>
      <c r="G48" s="65"/>
      <c r="H48" s="65"/>
      <c r="I48" s="65"/>
      <c r="J48" s="65"/>
      <c r="K48" s="65"/>
      <c r="L48" s="65"/>
      <c r="M48" s="65"/>
      <c r="N48" s="65"/>
      <c r="O48" s="65"/>
    </row>
    <row r="49" spans="1:15" s="67" customFormat="1" ht="22.9" customHeight="1">
      <c r="A49" s="16" t="s">
        <v>71</v>
      </c>
      <c r="B49" s="66"/>
      <c r="C49" s="16"/>
      <c r="D49" s="16"/>
      <c r="E49" s="16"/>
      <c r="F49" s="16"/>
      <c r="G49" s="16"/>
      <c r="H49" s="16"/>
      <c r="I49" s="16"/>
      <c r="J49" s="16"/>
      <c r="K49" s="16"/>
      <c r="L49" s="16"/>
      <c r="M49" s="16"/>
      <c r="N49" s="16"/>
      <c r="O49" s="16"/>
    </row>
    <row r="50" spans="1:15" s="67" customFormat="1" ht="22.9" customHeight="1">
      <c r="A50" s="16" t="s">
        <v>61</v>
      </c>
      <c r="B50" s="66"/>
      <c r="C50" s="16"/>
      <c r="D50" s="16"/>
      <c r="E50" s="16"/>
      <c r="F50" s="16"/>
      <c r="G50" s="16"/>
      <c r="H50" s="16"/>
      <c r="I50" s="16"/>
      <c r="J50" s="16"/>
      <c r="K50" s="16"/>
      <c r="L50" s="16"/>
      <c r="M50" s="16"/>
      <c r="N50" s="16"/>
      <c r="O50" s="16"/>
    </row>
    <row r="51" spans="1:15" s="67" customFormat="1" ht="22.9" customHeight="1">
      <c r="A51" s="16" t="s">
        <v>72</v>
      </c>
      <c r="B51" s="71"/>
      <c r="C51" s="16"/>
      <c r="D51" s="16"/>
      <c r="E51" s="72"/>
      <c r="F51" s="16"/>
      <c r="G51" s="16"/>
      <c r="H51" s="16"/>
      <c r="I51" s="16"/>
      <c r="J51" s="16"/>
      <c r="K51" s="16"/>
      <c r="L51" s="16"/>
      <c r="M51" s="16"/>
      <c r="N51" s="16"/>
      <c r="O51" s="16"/>
    </row>
    <row r="52" spans="1:15" s="67" customFormat="1" ht="22.9" customHeight="1">
      <c r="A52" s="16" t="s">
        <v>64</v>
      </c>
      <c r="B52" s="71"/>
      <c r="C52" s="16"/>
      <c r="D52" s="16"/>
      <c r="E52" s="72"/>
      <c r="F52" s="16"/>
      <c r="G52" s="16"/>
      <c r="H52" s="16"/>
      <c r="I52" s="16"/>
      <c r="J52" s="16"/>
      <c r="K52" s="16"/>
      <c r="L52" s="16"/>
      <c r="M52" s="16"/>
      <c r="N52" s="16"/>
      <c r="O52" s="16"/>
    </row>
    <row r="53" spans="1:15" s="67" customFormat="1" ht="22.9" customHeight="1">
      <c r="A53" s="16" t="s">
        <v>65</v>
      </c>
      <c r="B53" s="66"/>
      <c r="C53" s="16"/>
      <c r="D53" s="16"/>
      <c r="E53" s="16"/>
      <c r="F53" s="72"/>
      <c r="G53" s="16"/>
      <c r="H53" s="16"/>
      <c r="I53" s="16"/>
      <c r="J53" s="72"/>
      <c r="K53" s="16"/>
      <c r="L53" s="16"/>
      <c r="M53" s="16"/>
      <c r="N53" s="16"/>
      <c r="O53" s="16"/>
    </row>
    <row r="54" spans="1:15" s="67" customFormat="1" ht="22.9" customHeight="1">
      <c r="A54" s="16" t="s">
        <v>66</v>
      </c>
      <c r="B54" s="73"/>
      <c r="C54" s="73"/>
      <c r="D54" s="73"/>
      <c r="E54" s="73"/>
      <c r="F54" s="73"/>
      <c r="G54" s="73"/>
      <c r="H54" s="73"/>
      <c r="I54" s="73"/>
      <c r="J54" s="73"/>
      <c r="K54" s="73"/>
      <c r="L54" s="73"/>
      <c r="M54" s="73"/>
      <c r="N54" s="73"/>
      <c r="O54" s="73"/>
    </row>
    <row r="55" spans="1:15" s="2" customFormat="1" ht="22.9" customHeight="1">
      <c r="A55" s="16" t="s">
        <v>67</v>
      </c>
      <c r="B55" s="11"/>
      <c r="C55" s="11"/>
      <c r="D55" s="11"/>
      <c r="E55" s="11"/>
      <c r="F55" s="11"/>
      <c r="G55" s="11"/>
      <c r="H55" s="11"/>
      <c r="I55" s="11"/>
      <c r="J55" s="11"/>
      <c r="K55" s="11"/>
      <c r="L55" s="11"/>
      <c r="M55" s="11"/>
      <c r="N55" s="11"/>
      <c r="O55" s="11"/>
    </row>
    <row r="56" spans="1:15" s="2" customFormat="1" ht="22.9" customHeight="1">
      <c r="A56" s="14"/>
      <c r="B56" s="11"/>
      <c r="C56" s="11"/>
      <c r="D56" s="11"/>
      <c r="E56" s="11"/>
      <c r="F56" s="11"/>
      <c r="G56" s="11"/>
      <c r="H56" s="11"/>
      <c r="I56" s="11"/>
      <c r="J56" s="11"/>
      <c r="K56" s="11"/>
      <c r="L56" s="11"/>
      <c r="M56" s="11"/>
      <c r="N56" s="11"/>
      <c r="O56" s="11"/>
    </row>
    <row r="57" spans="1:15" s="2" customFormat="1" ht="22.9" customHeight="1">
      <c r="A57" s="15"/>
      <c r="B57" s="10"/>
      <c r="C57" s="10"/>
      <c r="D57" s="10"/>
      <c r="E57" s="10"/>
      <c r="F57" s="10"/>
      <c r="G57" s="10"/>
      <c r="H57" s="10"/>
      <c r="I57" s="10"/>
      <c r="J57" s="10"/>
      <c r="K57" s="10"/>
      <c r="L57" s="10"/>
      <c r="M57" s="10"/>
      <c r="N57" s="10"/>
      <c r="O57" s="10"/>
    </row>
    <row r="58" spans="1:15" s="2" customFormat="1" ht="22.9" customHeight="1">
      <c r="A58" s="15"/>
      <c r="B58" s="10"/>
      <c r="C58" s="10"/>
      <c r="D58" s="10"/>
      <c r="E58" s="10"/>
      <c r="F58" s="10"/>
      <c r="G58" s="10"/>
      <c r="H58" s="10"/>
      <c r="I58" s="10"/>
      <c r="J58" s="10"/>
      <c r="K58" s="10"/>
      <c r="L58" s="10"/>
      <c r="M58" s="10"/>
      <c r="N58" s="10"/>
      <c r="O58" s="10"/>
    </row>
    <row r="59" spans="1:15" ht="22.9" customHeight="1"/>
    <row r="60" spans="1:15" ht="22.9" customHeight="1"/>
    <row r="61" spans="1:15" ht="22.9" customHeight="1"/>
    <row r="62" spans="1:15" ht="22.9" customHeight="1"/>
  </sheetData>
  <mergeCells count="22">
    <mergeCell ref="B36:B39"/>
    <mergeCell ref="B16:B19"/>
    <mergeCell ref="B20:B23"/>
    <mergeCell ref="B24:B27"/>
    <mergeCell ref="B28:B31"/>
    <mergeCell ref="B32:B35"/>
    <mergeCell ref="A47:B47"/>
    <mergeCell ref="A46:B46"/>
    <mergeCell ref="A45:B45"/>
    <mergeCell ref="A2:O2"/>
    <mergeCell ref="A6:A7"/>
    <mergeCell ref="B6:B7"/>
    <mergeCell ref="D6:N7"/>
    <mergeCell ref="O6:O7"/>
    <mergeCell ref="C6:C7"/>
    <mergeCell ref="A8:A11"/>
    <mergeCell ref="B40:B43"/>
    <mergeCell ref="A4:B4"/>
    <mergeCell ref="A12:A43"/>
    <mergeCell ref="A44:B44"/>
    <mergeCell ref="B8:B11"/>
    <mergeCell ref="B12:B15"/>
  </mergeCells>
  <phoneticPr fontId="1"/>
  <dataValidations count="1">
    <dataValidation type="list" allowBlank="1" showInputMessage="1" showErrorMessage="1" sqref="C4" xr:uid="{88503FF9-9092-4C6B-AAAC-3B52AC2A11F3}">
      <formula1>"選択してください,課税事業者,簡易課税事業者,免税事業者"</formula1>
    </dataValidation>
  </dataValidations>
  <printOptions horizontalCentered="1"/>
  <pageMargins left="0.39370078740157483" right="0.39370078740157483" top="0.39370078740157483" bottom="0.39370078740157483" header="0.31496062992125984" footer="0.31496062992125984"/>
  <pageSetup paperSize="9" scale="5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8FC2-00DA-47CE-A0FF-E80A5DF63C0B}">
  <dimension ref="A1:O61"/>
  <sheetViews>
    <sheetView view="pageBreakPreview" zoomScale="78" zoomScaleNormal="25" zoomScaleSheetLayoutView="78" zoomScalePageLayoutView="85" workbookViewId="0">
      <selection activeCell="A2" sqref="A2:O2"/>
    </sheetView>
  </sheetViews>
  <sheetFormatPr defaultColWidth="9" defaultRowHeight="12"/>
  <cols>
    <col min="1" max="2" width="18.25" style="3" customWidth="1"/>
    <col min="3" max="3" width="41.75" style="1" customWidth="1"/>
    <col min="4" max="4" width="6.625" style="1" customWidth="1"/>
    <col min="5" max="5" width="4.625" style="3" customWidth="1"/>
    <col min="6" max="6" width="3.625" style="3" customWidth="1"/>
    <col min="7" max="7" width="6.625" style="1" customWidth="1"/>
    <col min="8" max="8" width="4.625" style="4" customWidth="1"/>
    <col min="9" max="9" width="3.5" style="3" customWidth="1"/>
    <col min="10" max="10" width="12.875" style="1" bestFit="1" customWidth="1"/>
    <col min="11" max="12" width="3.625" style="3" customWidth="1"/>
    <col min="13" max="13" width="19.5" style="1" customWidth="1"/>
    <col min="14" max="14" width="3.625" style="3" customWidth="1"/>
    <col min="15" max="15" width="20.375" style="1" customWidth="1"/>
    <col min="16" max="16384" width="9" style="1"/>
  </cols>
  <sheetData>
    <row r="1" spans="1:15" s="67" customFormat="1" ht="26.25" customHeight="1">
      <c r="A1" s="64"/>
      <c r="B1" s="64"/>
      <c r="C1" s="65"/>
      <c r="D1" s="65"/>
      <c r="E1" s="66"/>
      <c r="F1" s="66"/>
      <c r="G1" s="65"/>
      <c r="H1" s="66"/>
      <c r="I1" s="66"/>
      <c r="J1" s="66"/>
      <c r="K1" s="65"/>
      <c r="L1" s="65"/>
      <c r="M1" s="65"/>
      <c r="N1" s="65"/>
      <c r="O1" s="13" t="s">
        <v>69</v>
      </c>
    </row>
    <row r="2" spans="1:15" ht="62.45" customHeight="1">
      <c r="A2" s="109" t="s">
        <v>75</v>
      </c>
      <c r="B2" s="109"/>
      <c r="C2" s="110"/>
      <c r="D2" s="110"/>
      <c r="E2" s="110"/>
      <c r="F2" s="110"/>
      <c r="G2" s="110"/>
      <c r="H2" s="110"/>
      <c r="I2" s="110"/>
      <c r="J2" s="110"/>
      <c r="K2" s="110"/>
      <c r="L2" s="110"/>
      <c r="M2" s="110"/>
      <c r="N2" s="110"/>
      <c r="O2" s="110"/>
    </row>
    <row r="3" spans="1:15" s="67" customFormat="1" ht="27" customHeight="1">
      <c r="A3" s="68"/>
      <c r="B3" s="68"/>
      <c r="C3" s="69"/>
      <c r="D3" s="69"/>
      <c r="E3" s="69"/>
      <c r="F3" s="69"/>
      <c r="G3" s="69"/>
      <c r="H3" s="69"/>
      <c r="I3" s="69"/>
      <c r="J3" s="69"/>
      <c r="K3" s="69"/>
      <c r="L3" s="69"/>
      <c r="M3" s="69"/>
      <c r="N3" s="69"/>
      <c r="O3" s="69"/>
    </row>
    <row r="4" spans="1:15" s="67" customFormat="1" ht="39.6" customHeight="1">
      <c r="A4" s="103" t="s">
        <v>59</v>
      </c>
      <c r="B4" s="103"/>
      <c r="C4" s="70" t="s">
        <v>60</v>
      </c>
      <c r="D4" s="69"/>
      <c r="E4" s="69"/>
      <c r="F4" s="69"/>
      <c r="G4" s="69"/>
      <c r="H4" s="69"/>
      <c r="I4" s="69"/>
      <c r="J4" s="69"/>
      <c r="K4" s="69"/>
      <c r="L4" s="69"/>
      <c r="M4" s="69"/>
      <c r="N4" s="69"/>
      <c r="O4" s="69"/>
    </row>
    <row r="5" spans="1:15" s="67" customFormat="1" ht="25.5" customHeight="1">
      <c r="A5" s="66"/>
      <c r="B5" s="66"/>
      <c r="C5" s="65"/>
      <c r="D5" s="65"/>
      <c r="E5" s="66"/>
      <c r="F5" s="66"/>
      <c r="G5" s="65"/>
      <c r="H5" s="12"/>
      <c r="I5" s="66"/>
      <c r="J5" s="65"/>
      <c r="K5" s="66"/>
      <c r="L5" s="66"/>
      <c r="M5" s="65"/>
      <c r="N5" s="66"/>
      <c r="O5" s="66" t="s">
        <v>73</v>
      </c>
    </row>
    <row r="6" spans="1:15" s="67" customFormat="1" ht="20.100000000000001" customHeight="1">
      <c r="A6" s="92" t="s">
        <v>52</v>
      </c>
      <c r="B6" s="94" t="s">
        <v>53</v>
      </c>
      <c r="C6" s="93" t="s">
        <v>0</v>
      </c>
      <c r="D6" s="96" t="s">
        <v>58</v>
      </c>
      <c r="E6" s="97"/>
      <c r="F6" s="97"/>
      <c r="G6" s="97"/>
      <c r="H6" s="97"/>
      <c r="I6" s="97"/>
      <c r="J6" s="97"/>
      <c r="K6" s="97"/>
      <c r="L6" s="97"/>
      <c r="M6" s="97"/>
      <c r="N6" s="97"/>
      <c r="O6" s="99" t="s">
        <v>43</v>
      </c>
    </row>
    <row r="7" spans="1:15" s="67" customFormat="1" ht="38.25" customHeight="1">
      <c r="A7" s="93"/>
      <c r="B7" s="95"/>
      <c r="C7" s="101"/>
      <c r="D7" s="98"/>
      <c r="E7" s="98"/>
      <c r="F7" s="98"/>
      <c r="G7" s="98"/>
      <c r="H7" s="98"/>
      <c r="I7" s="98"/>
      <c r="J7" s="98"/>
      <c r="K7" s="98"/>
      <c r="L7" s="98"/>
      <c r="M7" s="98"/>
      <c r="N7" s="98"/>
      <c r="O7" s="100"/>
    </row>
    <row r="8" spans="1:15" s="67" customFormat="1" ht="27.6" customHeight="1">
      <c r="A8" s="102" t="s">
        <v>6</v>
      </c>
      <c r="B8" s="106" t="s">
        <v>6</v>
      </c>
      <c r="C8" s="53"/>
      <c r="D8" s="41"/>
      <c r="E8" s="74"/>
      <c r="F8" s="42" t="s">
        <v>1</v>
      </c>
      <c r="G8" s="41"/>
      <c r="H8" s="74"/>
      <c r="I8" s="42" t="s">
        <v>1</v>
      </c>
      <c r="J8" s="41"/>
      <c r="K8" s="43" t="s">
        <v>2</v>
      </c>
      <c r="L8" s="43" t="s">
        <v>3</v>
      </c>
      <c r="M8" s="44">
        <f t="shared" ref="M8:M10" si="0">D8*G8*J8</f>
        <v>0</v>
      </c>
      <c r="N8" s="43" t="s">
        <v>2</v>
      </c>
      <c r="O8" s="45"/>
    </row>
    <row r="9" spans="1:15" s="67" customFormat="1" ht="27.6" customHeight="1">
      <c r="A9" s="102"/>
      <c r="B9" s="106"/>
      <c r="C9" s="54"/>
      <c r="D9" s="46"/>
      <c r="E9" s="47"/>
      <c r="F9" s="47" t="s">
        <v>1</v>
      </c>
      <c r="G9" s="46"/>
      <c r="H9" s="47"/>
      <c r="I9" s="47" t="s">
        <v>1</v>
      </c>
      <c r="J9" s="46"/>
      <c r="K9" s="48" t="s">
        <v>2</v>
      </c>
      <c r="L9" s="48" t="s">
        <v>3</v>
      </c>
      <c r="M9" s="49">
        <f t="shared" si="0"/>
        <v>0</v>
      </c>
      <c r="N9" s="48" t="s">
        <v>2</v>
      </c>
      <c r="O9" s="50"/>
    </row>
    <row r="10" spans="1:15" s="67" customFormat="1" ht="27.6" customHeight="1">
      <c r="A10" s="102"/>
      <c r="B10" s="106"/>
      <c r="C10" s="55"/>
      <c r="D10" s="20"/>
      <c r="E10" s="21"/>
      <c r="F10" s="21" t="s">
        <v>1</v>
      </c>
      <c r="G10" s="20"/>
      <c r="H10" s="21"/>
      <c r="I10" s="21" t="s">
        <v>1</v>
      </c>
      <c r="J10" s="20"/>
      <c r="K10" s="22" t="s">
        <v>2</v>
      </c>
      <c r="L10" s="22" t="s">
        <v>3</v>
      </c>
      <c r="M10" s="23">
        <f t="shared" si="0"/>
        <v>0</v>
      </c>
      <c r="N10" s="22" t="s">
        <v>2</v>
      </c>
      <c r="O10" s="32"/>
    </row>
    <row r="11" spans="1:15" s="67" customFormat="1" ht="27.6" customHeight="1">
      <c r="A11" s="102"/>
      <c r="B11" s="106"/>
      <c r="C11" s="56" t="s">
        <v>44</v>
      </c>
      <c r="D11" s="27"/>
      <c r="E11" s="28"/>
      <c r="F11" s="28"/>
      <c r="G11" s="27"/>
      <c r="H11" s="28"/>
      <c r="I11" s="28"/>
      <c r="J11" s="27"/>
      <c r="K11" s="29"/>
      <c r="L11" s="29"/>
      <c r="M11" s="63">
        <f>SUM(M8:M10)</f>
        <v>0</v>
      </c>
      <c r="N11" s="29" t="s">
        <v>2</v>
      </c>
      <c r="O11" s="39"/>
    </row>
    <row r="12" spans="1:15" s="67" customFormat="1" ht="27.6" customHeight="1">
      <c r="A12" s="105" t="s">
        <v>54</v>
      </c>
      <c r="B12" s="108" t="s">
        <v>7</v>
      </c>
      <c r="C12" s="53"/>
      <c r="D12" s="41"/>
      <c r="E12" s="74"/>
      <c r="F12" s="42" t="s">
        <v>1</v>
      </c>
      <c r="G12" s="41"/>
      <c r="H12" s="74"/>
      <c r="I12" s="42" t="s">
        <v>1</v>
      </c>
      <c r="J12" s="41"/>
      <c r="K12" s="43" t="s">
        <v>2</v>
      </c>
      <c r="L12" s="43" t="s">
        <v>3</v>
      </c>
      <c r="M12" s="44">
        <f t="shared" ref="M12:M14" si="1">D12*G12*J12</f>
        <v>0</v>
      </c>
      <c r="N12" s="43" t="s">
        <v>2</v>
      </c>
      <c r="O12" s="52"/>
    </row>
    <row r="13" spans="1:15" s="67" customFormat="1" ht="27.6" customHeight="1">
      <c r="A13" s="105"/>
      <c r="B13" s="106"/>
      <c r="C13" s="54"/>
      <c r="D13" s="46"/>
      <c r="E13" s="47"/>
      <c r="F13" s="47" t="s">
        <v>1</v>
      </c>
      <c r="G13" s="46"/>
      <c r="H13" s="47"/>
      <c r="I13" s="47" t="s">
        <v>1</v>
      </c>
      <c r="J13" s="46"/>
      <c r="K13" s="48" t="s">
        <v>2</v>
      </c>
      <c r="L13" s="48" t="s">
        <v>3</v>
      </c>
      <c r="M13" s="49">
        <f t="shared" si="1"/>
        <v>0</v>
      </c>
      <c r="N13" s="48" t="s">
        <v>2</v>
      </c>
      <c r="O13" s="51"/>
    </row>
    <row r="14" spans="1:15" s="67" customFormat="1" ht="27.6" customHeight="1">
      <c r="A14" s="105"/>
      <c r="B14" s="106"/>
      <c r="C14" s="55"/>
      <c r="D14" s="20"/>
      <c r="E14" s="21"/>
      <c r="F14" s="21" t="s">
        <v>1</v>
      </c>
      <c r="G14" s="20"/>
      <c r="H14" s="21"/>
      <c r="I14" s="21" t="s">
        <v>1</v>
      </c>
      <c r="J14" s="20"/>
      <c r="K14" s="22" t="s">
        <v>2</v>
      </c>
      <c r="L14" s="22" t="s">
        <v>3</v>
      </c>
      <c r="M14" s="23">
        <f t="shared" si="1"/>
        <v>0</v>
      </c>
      <c r="N14" s="22" t="s">
        <v>2</v>
      </c>
      <c r="O14" s="34"/>
    </row>
    <row r="15" spans="1:15" s="67" customFormat="1" ht="27.6" customHeight="1">
      <c r="A15" s="105"/>
      <c r="B15" s="106"/>
      <c r="C15" s="57" t="s">
        <v>45</v>
      </c>
      <c r="D15" s="17"/>
      <c r="E15" s="12"/>
      <c r="F15" s="12"/>
      <c r="G15" s="17"/>
      <c r="H15" s="12"/>
      <c r="I15" s="12"/>
      <c r="J15" s="17"/>
      <c r="K15" s="18"/>
      <c r="L15" s="18"/>
      <c r="M15" s="62">
        <f>SUM(M12:M14)</f>
        <v>0</v>
      </c>
      <c r="N15" s="18" t="s">
        <v>2</v>
      </c>
      <c r="O15" s="32"/>
    </row>
    <row r="16" spans="1:15" s="67" customFormat="1" ht="27.6" customHeight="1">
      <c r="A16" s="105"/>
      <c r="B16" s="106" t="s">
        <v>8</v>
      </c>
      <c r="C16" s="53"/>
      <c r="D16" s="41"/>
      <c r="E16" s="74"/>
      <c r="F16" s="42" t="s">
        <v>1</v>
      </c>
      <c r="G16" s="41"/>
      <c r="H16" s="74"/>
      <c r="I16" s="42" t="s">
        <v>1</v>
      </c>
      <c r="J16" s="41"/>
      <c r="K16" s="43" t="s">
        <v>2</v>
      </c>
      <c r="L16" s="43" t="s">
        <v>3</v>
      </c>
      <c r="M16" s="44">
        <f t="shared" ref="M16:M18" si="2">D16*G16*J16</f>
        <v>0</v>
      </c>
      <c r="N16" s="43" t="s">
        <v>2</v>
      </c>
      <c r="O16" s="31"/>
    </row>
    <row r="17" spans="1:15" s="67" customFormat="1" ht="27.6" customHeight="1">
      <c r="A17" s="105"/>
      <c r="B17" s="106"/>
      <c r="C17" s="54"/>
      <c r="D17" s="46"/>
      <c r="E17" s="47"/>
      <c r="F17" s="47" t="s">
        <v>1</v>
      </c>
      <c r="G17" s="46"/>
      <c r="H17" s="47"/>
      <c r="I17" s="47" t="s">
        <v>1</v>
      </c>
      <c r="J17" s="46"/>
      <c r="K17" s="48" t="s">
        <v>2</v>
      </c>
      <c r="L17" s="48" t="s">
        <v>3</v>
      </c>
      <c r="M17" s="49">
        <f t="shared" si="2"/>
        <v>0</v>
      </c>
      <c r="N17" s="48" t="s">
        <v>2</v>
      </c>
      <c r="O17" s="33"/>
    </row>
    <row r="18" spans="1:15" s="67" customFormat="1" ht="27.6" customHeight="1">
      <c r="A18" s="105"/>
      <c r="B18" s="106"/>
      <c r="C18" s="55"/>
      <c r="D18" s="20"/>
      <c r="E18" s="21"/>
      <c r="F18" s="21" t="s">
        <v>1</v>
      </c>
      <c r="G18" s="20"/>
      <c r="H18" s="21"/>
      <c r="I18" s="21" t="s">
        <v>1</v>
      </c>
      <c r="J18" s="20"/>
      <c r="K18" s="22" t="s">
        <v>2</v>
      </c>
      <c r="L18" s="22" t="s">
        <v>3</v>
      </c>
      <c r="M18" s="23">
        <f t="shared" si="2"/>
        <v>0</v>
      </c>
      <c r="N18" s="22" t="s">
        <v>2</v>
      </c>
      <c r="O18" s="34"/>
    </row>
    <row r="19" spans="1:15" s="67" customFormat="1" ht="27.6" customHeight="1">
      <c r="A19" s="105"/>
      <c r="B19" s="106"/>
      <c r="C19" s="57" t="s">
        <v>46</v>
      </c>
      <c r="D19" s="17"/>
      <c r="E19" s="12"/>
      <c r="F19" s="12"/>
      <c r="G19" s="17"/>
      <c r="H19" s="12"/>
      <c r="I19" s="12"/>
      <c r="J19" s="17"/>
      <c r="K19" s="18"/>
      <c r="L19" s="18"/>
      <c r="M19" s="62">
        <f>SUM(M16:M18)</f>
        <v>0</v>
      </c>
      <c r="N19" s="18" t="s">
        <v>2</v>
      </c>
      <c r="O19" s="32"/>
    </row>
    <row r="20" spans="1:15" s="67" customFormat="1" ht="27.6" customHeight="1">
      <c r="A20" s="105"/>
      <c r="B20" s="106" t="s">
        <v>9</v>
      </c>
      <c r="C20" s="53"/>
      <c r="D20" s="41"/>
      <c r="E20" s="42"/>
      <c r="F20" s="42" t="s">
        <v>1</v>
      </c>
      <c r="G20" s="41"/>
      <c r="H20" s="74"/>
      <c r="I20" s="42" t="s">
        <v>1</v>
      </c>
      <c r="J20" s="41"/>
      <c r="K20" s="43" t="s">
        <v>2</v>
      </c>
      <c r="L20" s="43" t="s">
        <v>3</v>
      </c>
      <c r="M20" s="44">
        <f t="shared" ref="M20:M22" si="3">D20*G20*J20</f>
        <v>0</v>
      </c>
      <c r="N20" s="43" t="s">
        <v>2</v>
      </c>
      <c r="O20" s="31"/>
    </row>
    <row r="21" spans="1:15" s="67" customFormat="1" ht="27.6" customHeight="1">
      <c r="A21" s="105"/>
      <c r="B21" s="106"/>
      <c r="C21" s="54"/>
      <c r="D21" s="46"/>
      <c r="E21" s="47"/>
      <c r="F21" s="47" t="s">
        <v>1</v>
      </c>
      <c r="G21" s="46"/>
      <c r="H21" s="47"/>
      <c r="I21" s="47" t="s">
        <v>1</v>
      </c>
      <c r="J21" s="46"/>
      <c r="K21" s="48" t="s">
        <v>2</v>
      </c>
      <c r="L21" s="48" t="s">
        <v>3</v>
      </c>
      <c r="M21" s="49">
        <f t="shared" si="3"/>
        <v>0</v>
      </c>
      <c r="N21" s="48" t="s">
        <v>2</v>
      </c>
      <c r="O21" s="33"/>
    </row>
    <row r="22" spans="1:15" s="67" customFormat="1" ht="27.6" customHeight="1">
      <c r="A22" s="105"/>
      <c r="B22" s="106"/>
      <c r="C22" s="55"/>
      <c r="D22" s="20"/>
      <c r="E22" s="21"/>
      <c r="F22" s="21" t="s">
        <v>1</v>
      </c>
      <c r="G22" s="20"/>
      <c r="H22" s="21"/>
      <c r="I22" s="21" t="s">
        <v>1</v>
      </c>
      <c r="J22" s="20"/>
      <c r="K22" s="22" t="s">
        <v>2</v>
      </c>
      <c r="L22" s="22" t="s">
        <v>3</v>
      </c>
      <c r="M22" s="23">
        <f t="shared" si="3"/>
        <v>0</v>
      </c>
      <c r="N22" s="22" t="s">
        <v>2</v>
      </c>
      <c r="O22" s="34"/>
    </row>
    <row r="23" spans="1:15" s="67" customFormat="1" ht="27.6" customHeight="1">
      <c r="A23" s="105"/>
      <c r="B23" s="106"/>
      <c r="C23" s="56" t="s">
        <v>47</v>
      </c>
      <c r="D23" s="17"/>
      <c r="E23" s="12"/>
      <c r="F23" s="12"/>
      <c r="G23" s="17"/>
      <c r="H23" s="12"/>
      <c r="I23" s="12"/>
      <c r="J23" s="17"/>
      <c r="K23" s="18"/>
      <c r="L23" s="18"/>
      <c r="M23" s="62">
        <f>SUM(M20:M22)</f>
        <v>0</v>
      </c>
      <c r="N23" s="18" t="s">
        <v>2</v>
      </c>
      <c r="O23" s="32"/>
    </row>
    <row r="24" spans="1:15" s="67" customFormat="1" ht="27.6" customHeight="1">
      <c r="A24" s="105"/>
      <c r="B24" s="106" t="s">
        <v>10</v>
      </c>
      <c r="C24" s="53"/>
      <c r="D24" s="41"/>
      <c r="E24" s="74"/>
      <c r="F24" s="42" t="s">
        <v>1</v>
      </c>
      <c r="G24" s="41"/>
      <c r="H24" s="74"/>
      <c r="I24" s="42" t="s">
        <v>1</v>
      </c>
      <c r="J24" s="41"/>
      <c r="K24" s="43" t="s">
        <v>2</v>
      </c>
      <c r="L24" s="43" t="s">
        <v>3</v>
      </c>
      <c r="M24" s="44">
        <f t="shared" ref="M24:M26" si="4">D24*G24*J24</f>
        <v>0</v>
      </c>
      <c r="N24" s="43" t="s">
        <v>2</v>
      </c>
      <c r="O24" s="31"/>
    </row>
    <row r="25" spans="1:15" s="67" customFormat="1" ht="27.6" customHeight="1">
      <c r="A25" s="105"/>
      <c r="B25" s="106"/>
      <c r="C25" s="54"/>
      <c r="D25" s="46"/>
      <c r="E25" s="47"/>
      <c r="F25" s="47" t="s">
        <v>1</v>
      </c>
      <c r="G25" s="46"/>
      <c r="H25" s="47"/>
      <c r="I25" s="47" t="s">
        <v>1</v>
      </c>
      <c r="J25" s="46"/>
      <c r="K25" s="48" t="s">
        <v>2</v>
      </c>
      <c r="L25" s="48" t="s">
        <v>3</v>
      </c>
      <c r="M25" s="49">
        <f t="shared" si="4"/>
        <v>0</v>
      </c>
      <c r="N25" s="48" t="s">
        <v>2</v>
      </c>
      <c r="O25" s="33"/>
    </row>
    <row r="26" spans="1:15" s="67" customFormat="1" ht="27.6" customHeight="1">
      <c r="A26" s="105"/>
      <c r="B26" s="106"/>
      <c r="C26" s="55"/>
      <c r="D26" s="20"/>
      <c r="E26" s="21"/>
      <c r="F26" s="21" t="s">
        <v>1</v>
      </c>
      <c r="G26" s="20"/>
      <c r="H26" s="21"/>
      <c r="I26" s="21" t="s">
        <v>1</v>
      </c>
      <c r="J26" s="20"/>
      <c r="K26" s="22" t="s">
        <v>2</v>
      </c>
      <c r="L26" s="22" t="s">
        <v>3</v>
      </c>
      <c r="M26" s="23">
        <f t="shared" si="4"/>
        <v>0</v>
      </c>
      <c r="N26" s="22" t="s">
        <v>2</v>
      </c>
      <c r="O26" s="34"/>
    </row>
    <row r="27" spans="1:15" s="67" customFormat="1" ht="27.6" customHeight="1">
      <c r="A27" s="105"/>
      <c r="B27" s="106"/>
      <c r="C27" s="57" t="s">
        <v>48</v>
      </c>
      <c r="D27" s="17"/>
      <c r="E27" s="12"/>
      <c r="F27" s="12"/>
      <c r="G27" s="17"/>
      <c r="H27" s="12"/>
      <c r="I27" s="12"/>
      <c r="J27" s="17"/>
      <c r="K27" s="18"/>
      <c r="L27" s="18"/>
      <c r="M27" s="62">
        <f>SUM(M24:M26)</f>
        <v>0</v>
      </c>
      <c r="N27" s="18" t="s">
        <v>2</v>
      </c>
      <c r="O27" s="32"/>
    </row>
    <row r="28" spans="1:15" s="67" customFormat="1" ht="27.6" customHeight="1">
      <c r="A28" s="105"/>
      <c r="B28" s="106" t="s">
        <v>11</v>
      </c>
      <c r="C28" s="53"/>
      <c r="D28" s="41"/>
      <c r="E28" s="42"/>
      <c r="F28" s="42" t="s">
        <v>1</v>
      </c>
      <c r="G28" s="41"/>
      <c r="H28" s="74"/>
      <c r="I28" s="42" t="s">
        <v>1</v>
      </c>
      <c r="J28" s="41"/>
      <c r="K28" s="43" t="s">
        <v>2</v>
      </c>
      <c r="L28" s="43" t="s">
        <v>3</v>
      </c>
      <c r="M28" s="44">
        <f t="shared" ref="M28:M30" si="5">D28*G28*J28</f>
        <v>0</v>
      </c>
      <c r="N28" s="43" t="s">
        <v>2</v>
      </c>
      <c r="O28" s="33"/>
    </row>
    <row r="29" spans="1:15" s="67" customFormat="1" ht="27.6" customHeight="1">
      <c r="A29" s="105"/>
      <c r="B29" s="106"/>
      <c r="C29" s="54"/>
      <c r="D29" s="46"/>
      <c r="E29" s="47"/>
      <c r="F29" s="47" t="s">
        <v>1</v>
      </c>
      <c r="G29" s="46"/>
      <c r="H29" s="47"/>
      <c r="I29" s="47" t="s">
        <v>1</v>
      </c>
      <c r="J29" s="46"/>
      <c r="K29" s="48" t="s">
        <v>2</v>
      </c>
      <c r="L29" s="48" t="s">
        <v>3</v>
      </c>
      <c r="M29" s="49">
        <f t="shared" si="5"/>
        <v>0</v>
      </c>
      <c r="N29" s="48" t="s">
        <v>2</v>
      </c>
      <c r="O29" s="33"/>
    </row>
    <row r="30" spans="1:15" s="67" customFormat="1" ht="27.6" customHeight="1">
      <c r="A30" s="105"/>
      <c r="B30" s="106"/>
      <c r="C30" s="55"/>
      <c r="D30" s="20"/>
      <c r="E30" s="21"/>
      <c r="F30" s="21" t="s">
        <v>1</v>
      </c>
      <c r="G30" s="20"/>
      <c r="H30" s="21"/>
      <c r="I30" s="21" t="s">
        <v>1</v>
      </c>
      <c r="J30" s="20"/>
      <c r="K30" s="22" t="s">
        <v>2</v>
      </c>
      <c r="L30" s="22" t="s">
        <v>3</v>
      </c>
      <c r="M30" s="23">
        <f t="shared" si="5"/>
        <v>0</v>
      </c>
      <c r="N30" s="22" t="s">
        <v>2</v>
      </c>
      <c r="O30" s="34"/>
    </row>
    <row r="31" spans="1:15" s="67" customFormat="1" ht="27.6" customHeight="1">
      <c r="A31" s="105"/>
      <c r="B31" s="106"/>
      <c r="C31" s="57" t="s">
        <v>49</v>
      </c>
      <c r="D31" s="17"/>
      <c r="E31" s="12"/>
      <c r="F31" s="12"/>
      <c r="G31" s="17"/>
      <c r="H31" s="12"/>
      <c r="I31" s="12"/>
      <c r="J31" s="17"/>
      <c r="K31" s="18"/>
      <c r="L31" s="18"/>
      <c r="M31" s="62">
        <f>SUM(M28:M30)</f>
        <v>0</v>
      </c>
      <c r="N31" s="18" t="s">
        <v>2</v>
      </c>
      <c r="O31" s="32"/>
    </row>
    <row r="32" spans="1:15" s="67" customFormat="1" ht="27.6" customHeight="1">
      <c r="A32" s="105"/>
      <c r="B32" s="106" t="s">
        <v>12</v>
      </c>
      <c r="C32" s="53"/>
      <c r="D32" s="41"/>
      <c r="E32" s="42"/>
      <c r="F32" s="42" t="s">
        <v>1</v>
      </c>
      <c r="G32" s="41"/>
      <c r="H32" s="74"/>
      <c r="I32" s="42" t="s">
        <v>1</v>
      </c>
      <c r="J32" s="41"/>
      <c r="K32" s="43" t="s">
        <v>2</v>
      </c>
      <c r="L32" s="43" t="s">
        <v>3</v>
      </c>
      <c r="M32" s="44">
        <f t="shared" ref="M32:M34" si="6">D32*G32*J32</f>
        <v>0</v>
      </c>
      <c r="N32" s="43" t="s">
        <v>2</v>
      </c>
      <c r="O32" s="35"/>
    </row>
    <row r="33" spans="1:15" s="67" customFormat="1" ht="27.6" customHeight="1">
      <c r="A33" s="105"/>
      <c r="B33" s="106"/>
      <c r="C33" s="54"/>
      <c r="D33" s="46"/>
      <c r="E33" s="47"/>
      <c r="F33" s="47" t="s">
        <v>1</v>
      </c>
      <c r="G33" s="46"/>
      <c r="H33" s="47"/>
      <c r="I33" s="47" t="s">
        <v>1</v>
      </c>
      <c r="J33" s="46"/>
      <c r="K33" s="48" t="s">
        <v>2</v>
      </c>
      <c r="L33" s="48" t="s">
        <v>3</v>
      </c>
      <c r="M33" s="49">
        <f t="shared" si="6"/>
        <v>0</v>
      </c>
      <c r="N33" s="48" t="s">
        <v>2</v>
      </c>
      <c r="O33" s="36"/>
    </row>
    <row r="34" spans="1:15" s="67" customFormat="1" ht="27.6" customHeight="1">
      <c r="A34" s="105"/>
      <c r="B34" s="106"/>
      <c r="C34" s="55"/>
      <c r="D34" s="20"/>
      <c r="E34" s="21"/>
      <c r="F34" s="21" t="s">
        <v>1</v>
      </c>
      <c r="G34" s="20"/>
      <c r="H34" s="21"/>
      <c r="I34" s="21" t="s">
        <v>1</v>
      </c>
      <c r="J34" s="20"/>
      <c r="K34" s="22" t="s">
        <v>2</v>
      </c>
      <c r="L34" s="22" t="s">
        <v>3</v>
      </c>
      <c r="M34" s="23">
        <f t="shared" si="6"/>
        <v>0</v>
      </c>
      <c r="N34" s="22" t="s">
        <v>2</v>
      </c>
      <c r="O34" s="37"/>
    </row>
    <row r="35" spans="1:15" s="67" customFormat="1" ht="27.6" customHeight="1">
      <c r="A35" s="105"/>
      <c r="B35" s="106"/>
      <c r="C35" s="57" t="s">
        <v>50</v>
      </c>
      <c r="D35" s="17"/>
      <c r="E35" s="12"/>
      <c r="F35" s="12"/>
      <c r="G35" s="17"/>
      <c r="H35" s="12"/>
      <c r="I35" s="12"/>
      <c r="J35" s="17"/>
      <c r="K35" s="18"/>
      <c r="L35" s="18"/>
      <c r="M35" s="62">
        <f>SUM(M32:M34)</f>
        <v>0</v>
      </c>
      <c r="N35" s="18" t="s">
        <v>2</v>
      </c>
      <c r="O35" s="32"/>
    </row>
    <row r="36" spans="1:15" s="67" customFormat="1" ht="27.6" customHeight="1">
      <c r="A36" s="105"/>
      <c r="B36" s="106" t="s">
        <v>13</v>
      </c>
      <c r="C36" s="53"/>
      <c r="D36" s="41"/>
      <c r="E36" s="42"/>
      <c r="F36" s="42" t="s">
        <v>1</v>
      </c>
      <c r="G36" s="41"/>
      <c r="H36" s="42"/>
      <c r="I36" s="42" t="s">
        <v>1</v>
      </c>
      <c r="J36" s="41"/>
      <c r="K36" s="43" t="s">
        <v>2</v>
      </c>
      <c r="L36" s="43" t="s">
        <v>3</v>
      </c>
      <c r="M36" s="44">
        <f t="shared" ref="M36:M38" si="7">D36*G36*J36</f>
        <v>0</v>
      </c>
      <c r="N36" s="43" t="s">
        <v>2</v>
      </c>
      <c r="O36" s="31"/>
    </row>
    <row r="37" spans="1:15" s="67" customFormat="1" ht="27.6" customHeight="1">
      <c r="A37" s="105"/>
      <c r="B37" s="106"/>
      <c r="C37" s="54"/>
      <c r="D37" s="46"/>
      <c r="E37" s="47"/>
      <c r="F37" s="47" t="s">
        <v>1</v>
      </c>
      <c r="G37" s="46"/>
      <c r="H37" s="47"/>
      <c r="I37" s="47" t="s">
        <v>1</v>
      </c>
      <c r="J37" s="46"/>
      <c r="K37" s="48" t="s">
        <v>2</v>
      </c>
      <c r="L37" s="48" t="s">
        <v>3</v>
      </c>
      <c r="M37" s="49">
        <f t="shared" si="7"/>
        <v>0</v>
      </c>
      <c r="N37" s="48" t="s">
        <v>2</v>
      </c>
      <c r="O37" s="33"/>
    </row>
    <row r="38" spans="1:15" s="67" customFormat="1" ht="27.6" customHeight="1">
      <c r="A38" s="105"/>
      <c r="B38" s="106"/>
      <c r="C38" s="55"/>
      <c r="D38" s="20"/>
      <c r="E38" s="21"/>
      <c r="F38" s="21" t="s">
        <v>1</v>
      </c>
      <c r="G38" s="20"/>
      <c r="H38" s="21"/>
      <c r="I38" s="21" t="s">
        <v>1</v>
      </c>
      <c r="J38" s="20"/>
      <c r="K38" s="22" t="s">
        <v>2</v>
      </c>
      <c r="L38" s="22" t="s">
        <v>3</v>
      </c>
      <c r="M38" s="23">
        <f t="shared" si="7"/>
        <v>0</v>
      </c>
      <c r="N38" s="22" t="s">
        <v>2</v>
      </c>
      <c r="O38" s="34"/>
    </row>
    <row r="39" spans="1:15" s="67" customFormat="1" ht="27.6" customHeight="1">
      <c r="A39" s="105"/>
      <c r="B39" s="106"/>
      <c r="C39" s="55" t="s">
        <v>51</v>
      </c>
      <c r="D39" s="20"/>
      <c r="E39" s="21"/>
      <c r="F39" s="21"/>
      <c r="G39" s="20"/>
      <c r="H39" s="21"/>
      <c r="I39" s="21"/>
      <c r="J39" s="20"/>
      <c r="K39" s="22"/>
      <c r="L39" s="22"/>
      <c r="M39" s="61">
        <f>SUM(M36:M38)</f>
        <v>0</v>
      </c>
      <c r="N39" s="22" t="s">
        <v>2</v>
      </c>
      <c r="O39" s="32"/>
    </row>
    <row r="40" spans="1:15" s="67" customFormat="1" ht="39" customHeight="1">
      <c r="A40" s="105"/>
      <c r="B40" s="106" t="s">
        <v>14</v>
      </c>
      <c r="C40" s="58" t="s">
        <v>41</v>
      </c>
      <c r="D40" s="17"/>
      <c r="E40" s="12"/>
      <c r="F40" s="12" t="s">
        <v>62</v>
      </c>
      <c r="G40" s="17"/>
      <c r="H40" s="12"/>
      <c r="I40" s="12" t="s">
        <v>1</v>
      </c>
      <c r="J40" s="17"/>
      <c r="K40" s="18" t="s">
        <v>2</v>
      </c>
      <c r="L40" s="18" t="s">
        <v>3</v>
      </c>
      <c r="M40" s="19">
        <f t="shared" ref="M40:M42" si="8">G40*J40</f>
        <v>0</v>
      </c>
      <c r="N40" s="18" t="s">
        <v>2</v>
      </c>
      <c r="O40" s="36"/>
    </row>
    <row r="41" spans="1:15" s="67" customFormat="1" ht="39" customHeight="1">
      <c r="A41" s="105"/>
      <c r="B41" s="106"/>
      <c r="C41" s="58" t="s">
        <v>4</v>
      </c>
      <c r="D41" s="17"/>
      <c r="E41" s="12"/>
      <c r="F41" s="12" t="s">
        <v>62</v>
      </c>
      <c r="G41" s="17"/>
      <c r="H41" s="12"/>
      <c r="I41" s="12" t="s">
        <v>1</v>
      </c>
      <c r="J41" s="17"/>
      <c r="K41" s="18" t="s">
        <v>2</v>
      </c>
      <c r="L41" s="18" t="s">
        <v>3</v>
      </c>
      <c r="M41" s="19">
        <f t="shared" si="8"/>
        <v>0</v>
      </c>
      <c r="N41" s="18" t="s">
        <v>2</v>
      </c>
      <c r="O41" s="36"/>
    </row>
    <row r="42" spans="1:15" s="67" customFormat="1" ht="39" customHeight="1">
      <c r="A42" s="105"/>
      <c r="B42" s="106"/>
      <c r="C42" s="59" t="s">
        <v>5</v>
      </c>
      <c r="D42" s="20"/>
      <c r="E42" s="21"/>
      <c r="F42" s="21" t="s">
        <v>62</v>
      </c>
      <c r="G42" s="20"/>
      <c r="H42" s="21"/>
      <c r="I42" s="21" t="s">
        <v>1</v>
      </c>
      <c r="J42" s="20"/>
      <c r="K42" s="22" t="s">
        <v>2</v>
      </c>
      <c r="L42" s="22" t="s">
        <v>3</v>
      </c>
      <c r="M42" s="23">
        <f t="shared" si="8"/>
        <v>0</v>
      </c>
      <c r="N42" s="22" t="s">
        <v>2</v>
      </c>
      <c r="O42" s="37"/>
    </row>
    <row r="43" spans="1:15" s="67" customFormat="1" ht="27.6" customHeight="1">
      <c r="A43" s="105"/>
      <c r="B43" s="107"/>
      <c r="C43" s="57" t="s">
        <v>55</v>
      </c>
      <c r="D43" s="17"/>
      <c r="E43" s="12"/>
      <c r="F43" s="12"/>
      <c r="G43" s="17"/>
      <c r="H43" s="12"/>
      <c r="I43" s="12"/>
      <c r="J43" s="17"/>
      <c r="K43" s="18"/>
      <c r="L43" s="18"/>
      <c r="M43" s="62">
        <f>SUM(M40:M42)</f>
        <v>0</v>
      </c>
      <c r="N43" s="18" t="s">
        <v>2</v>
      </c>
      <c r="O43" s="38"/>
    </row>
    <row r="44" spans="1:15" s="67" customFormat="1" ht="27.6" customHeight="1">
      <c r="A44" s="86" t="s">
        <v>63</v>
      </c>
      <c r="B44" s="87"/>
      <c r="C44" s="76"/>
      <c r="D44" s="75"/>
      <c r="E44" s="76"/>
      <c r="F44" s="76"/>
      <c r="G44" s="75"/>
      <c r="H44" s="76"/>
      <c r="I44" s="76"/>
      <c r="J44" s="75"/>
      <c r="K44" s="77"/>
      <c r="L44" s="77"/>
      <c r="M44" s="63">
        <f>SUM(M11,M15,M19,M23,M27,M31,M39,M43)</f>
        <v>0</v>
      </c>
      <c r="N44" s="83" t="s">
        <v>2</v>
      </c>
      <c r="O44" s="78"/>
    </row>
    <row r="45" spans="1:15" s="67" customFormat="1" ht="27.6" customHeight="1">
      <c r="A45" s="89" t="s">
        <v>15</v>
      </c>
      <c r="B45" s="89"/>
      <c r="C45" s="25" t="s">
        <v>56</v>
      </c>
      <c r="D45" s="20"/>
      <c r="E45" s="21"/>
      <c r="F45" s="21"/>
      <c r="G45" s="20"/>
      <c r="H45" s="26">
        <v>0.1</v>
      </c>
      <c r="I45" s="21" t="s">
        <v>1</v>
      </c>
      <c r="J45" s="60">
        <f>M44</f>
        <v>0</v>
      </c>
      <c r="K45" s="21" t="s">
        <v>2</v>
      </c>
      <c r="L45" s="21" t="s">
        <v>3</v>
      </c>
      <c r="M45" s="61">
        <f>ROUNDDOWN(H45*J45/100,0)</f>
        <v>0</v>
      </c>
      <c r="N45" s="22" t="s">
        <v>2</v>
      </c>
      <c r="O45" s="37"/>
    </row>
    <row r="46" spans="1:15" s="67" customFormat="1" ht="27.6" customHeight="1">
      <c r="A46" s="86" t="s">
        <v>68</v>
      </c>
      <c r="B46" s="87"/>
      <c r="C46" s="76"/>
      <c r="D46" s="80"/>
      <c r="E46" s="79"/>
      <c r="F46" s="79"/>
      <c r="G46" s="80"/>
      <c r="H46" s="79"/>
      <c r="I46" s="79"/>
      <c r="J46" s="80"/>
      <c r="K46" s="81"/>
      <c r="L46" s="81"/>
      <c r="M46" s="61">
        <f>SUM(M11,M44,M45)</f>
        <v>0</v>
      </c>
      <c r="N46" s="81" t="s">
        <v>2</v>
      </c>
      <c r="O46" s="82"/>
    </row>
    <row r="47" spans="1:15" s="67" customFormat="1" ht="9.75" customHeight="1">
      <c r="A47" s="66"/>
      <c r="B47" s="66"/>
      <c r="C47" s="65"/>
      <c r="D47" s="65"/>
      <c r="E47" s="65"/>
      <c r="F47" s="65"/>
      <c r="G47" s="65"/>
      <c r="H47" s="65"/>
      <c r="I47" s="65"/>
      <c r="J47" s="65"/>
      <c r="K47" s="65"/>
      <c r="L47" s="65"/>
      <c r="M47" s="65"/>
      <c r="N47" s="65"/>
      <c r="O47" s="65"/>
    </row>
    <row r="48" spans="1:15" s="67" customFormat="1" ht="22.9" customHeight="1">
      <c r="A48" s="16" t="s">
        <v>71</v>
      </c>
      <c r="B48" s="66"/>
      <c r="C48" s="16"/>
      <c r="D48" s="16"/>
      <c r="E48" s="16"/>
      <c r="F48" s="16"/>
      <c r="G48" s="16"/>
      <c r="H48" s="16"/>
      <c r="I48" s="16"/>
      <c r="J48" s="16"/>
      <c r="K48" s="16"/>
      <c r="L48" s="16"/>
      <c r="M48" s="16"/>
      <c r="N48" s="16"/>
      <c r="O48" s="16"/>
    </row>
    <row r="49" spans="1:15" s="67" customFormat="1" ht="22.9" customHeight="1">
      <c r="A49" s="16" t="s">
        <v>61</v>
      </c>
      <c r="B49" s="66"/>
      <c r="C49" s="16"/>
      <c r="D49" s="16"/>
      <c r="E49" s="16"/>
      <c r="F49" s="16"/>
      <c r="G49" s="16"/>
      <c r="H49" s="16"/>
      <c r="I49" s="16"/>
      <c r="J49" s="16"/>
      <c r="K49" s="16"/>
      <c r="L49" s="16"/>
      <c r="M49" s="16"/>
      <c r="N49" s="16"/>
      <c r="O49" s="16"/>
    </row>
    <row r="50" spans="1:15" s="67" customFormat="1" ht="22.9" customHeight="1">
      <c r="A50" s="16" t="s">
        <v>72</v>
      </c>
      <c r="B50" s="71"/>
      <c r="C50" s="16"/>
      <c r="D50" s="16"/>
      <c r="E50" s="72"/>
      <c r="F50" s="16"/>
      <c r="G50" s="16"/>
      <c r="H50" s="16"/>
      <c r="I50" s="16"/>
      <c r="J50" s="16"/>
      <c r="K50" s="16"/>
      <c r="L50" s="16"/>
      <c r="M50" s="16"/>
      <c r="N50" s="16"/>
      <c r="O50" s="16"/>
    </row>
    <row r="51" spans="1:15" s="67" customFormat="1" ht="22.9" customHeight="1">
      <c r="A51" s="16" t="s">
        <v>64</v>
      </c>
      <c r="B51" s="71"/>
      <c r="C51" s="16"/>
      <c r="D51" s="16"/>
      <c r="E51" s="72"/>
      <c r="F51" s="16"/>
      <c r="G51" s="16"/>
      <c r="H51" s="16"/>
      <c r="I51" s="16"/>
      <c r="J51" s="16"/>
      <c r="K51" s="16"/>
      <c r="L51" s="16"/>
      <c r="M51" s="16"/>
      <c r="N51" s="16"/>
      <c r="O51" s="16"/>
    </row>
    <row r="52" spans="1:15" s="67" customFormat="1" ht="22.9" customHeight="1">
      <c r="A52" s="16" t="s">
        <v>65</v>
      </c>
      <c r="B52" s="66"/>
      <c r="C52" s="16"/>
      <c r="D52" s="16"/>
      <c r="E52" s="16"/>
      <c r="F52" s="72"/>
      <c r="G52" s="16"/>
      <c r="H52" s="16"/>
      <c r="I52" s="16"/>
      <c r="J52" s="72"/>
      <c r="K52" s="16"/>
      <c r="L52" s="16"/>
      <c r="M52" s="16"/>
      <c r="N52" s="16"/>
      <c r="O52" s="16"/>
    </row>
    <row r="53" spans="1:15" s="67" customFormat="1" ht="22.9" customHeight="1">
      <c r="A53" s="16" t="s">
        <v>66</v>
      </c>
      <c r="B53" s="73"/>
      <c r="C53" s="73"/>
      <c r="D53" s="73"/>
      <c r="E53" s="73"/>
      <c r="F53" s="73"/>
      <c r="G53" s="73"/>
      <c r="H53" s="73"/>
      <c r="I53" s="73"/>
      <c r="J53" s="73"/>
      <c r="K53" s="73"/>
      <c r="L53" s="73"/>
      <c r="M53" s="73"/>
      <c r="N53" s="73"/>
      <c r="O53" s="73"/>
    </row>
    <row r="54" spans="1:15" s="2" customFormat="1" ht="22.9" customHeight="1">
      <c r="A54" s="16" t="s">
        <v>67</v>
      </c>
      <c r="B54" s="11"/>
      <c r="C54" s="11"/>
      <c r="D54" s="11"/>
      <c r="E54" s="11"/>
      <c r="F54" s="11"/>
      <c r="G54" s="11"/>
      <c r="H54" s="11"/>
      <c r="I54" s="11"/>
      <c r="J54" s="11"/>
      <c r="K54" s="11"/>
      <c r="L54" s="11"/>
      <c r="M54" s="11"/>
      <c r="N54" s="11"/>
      <c r="O54" s="11"/>
    </row>
    <row r="55" spans="1:15" s="2" customFormat="1" ht="22.9" customHeight="1">
      <c r="A55" s="14"/>
      <c r="B55" s="11"/>
      <c r="C55" s="11"/>
      <c r="D55" s="11"/>
      <c r="E55" s="11"/>
      <c r="F55" s="11"/>
      <c r="G55" s="11"/>
      <c r="H55" s="11"/>
      <c r="I55" s="11"/>
      <c r="J55" s="11"/>
      <c r="K55" s="11"/>
      <c r="L55" s="11"/>
      <c r="M55" s="11"/>
      <c r="N55" s="11"/>
      <c r="O55" s="11"/>
    </row>
    <row r="56" spans="1:15" s="2" customFormat="1" ht="22.9" customHeight="1">
      <c r="A56" s="15"/>
      <c r="B56" s="10"/>
      <c r="C56" s="10"/>
      <c r="D56" s="10"/>
      <c r="E56" s="10"/>
      <c r="F56" s="10"/>
      <c r="G56" s="10"/>
      <c r="H56" s="10"/>
      <c r="I56" s="10"/>
      <c r="J56" s="10"/>
      <c r="K56" s="10"/>
      <c r="L56" s="10"/>
      <c r="M56" s="10"/>
      <c r="N56" s="10"/>
      <c r="O56" s="10"/>
    </row>
    <row r="57" spans="1:15" s="2" customFormat="1" ht="22.9" customHeight="1">
      <c r="A57" s="15"/>
      <c r="B57" s="10"/>
      <c r="C57" s="10"/>
      <c r="D57" s="10"/>
      <c r="E57" s="10"/>
      <c r="F57" s="10"/>
      <c r="G57" s="10"/>
      <c r="H57" s="10"/>
      <c r="I57" s="10"/>
      <c r="J57" s="10"/>
      <c r="K57" s="10"/>
      <c r="L57" s="10"/>
      <c r="M57" s="10"/>
      <c r="N57" s="10"/>
      <c r="O57" s="10"/>
    </row>
    <row r="58" spans="1:15" ht="22.9" customHeight="1"/>
    <row r="59" spans="1:15" ht="22.9" customHeight="1"/>
    <row r="60" spans="1:15" ht="22.9" customHeight="1"/>
    <row r="61" spans="1:15" ht="22.9" customHeight="1"/>
  </sheetData>
  <mergeCells count="21">
    <mergeCell ref="A2:O2"/>
    <mergeCell ref="A4:B4"/>
    <mergeCell ref="A6:A7"/>
    <mergeCell ref="B6:B7"/>
    <mergeCell ref="C6:C7"/>
    <mergeCell ref="D6:N7"/>
    <mergeCell ref="O6:O7"/>
    <mergeCell ref="B40:B43"/>
    <mergeCell ref="A44:B44"/>
    <mergeCell ref="A45:B45"/>
    <mergeCell ref="A46:B46"/>
    <mergeCell ref="A8:A11"/>
    <mergeCell ref="B8:B11"/>
    <mergeCell ref="A12:A43"/>
    <mergeCell ref="B12:B15"/>
    <mergeCell ref="B16:B19"/>
    <mergeCell ref="B20:B23"/>
    <mergeCell ref="B24:B27"/>
    <mergeCell ref="B28:B31"/>
    <mergeCell ref="B32:B35"/>
    <mergeCell ref="B36:B39"/>
  </mergeCells>
  <phoneticPr fontId="1"/>
  <dataValidations count="1">
    <dataValidation type="list" allowBlank="1" showInputMessage="1" showErrorMessage="1" sqref="C4" xr:uid="{4B5C460D-63B8-4707-973C-B196E7BF1281}">
      <formula1>"選択してください,課税事業者,簡易課税事業者,免税事業者"</formula1>
    </dataValidation>
  </dataValidations>
  <printOptions horizontalCentered="1"/>
  <pageMargins left="0.39370078740157483" right="0.39370078740157483" top="0.39370078740157483" bottom="0.39370078740157483" header="0.31496062992125984" footer="0.31496062992125984"/>
  <pageSetup paperSize="9" scale="5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C1BA-7BFA-4ABB-9ADA-B0FD3E96F6D6}">
  <dimension ref="A1:A26"/>
  <sheetViews>
    <sheetView view="pageBreakPreview" topLeftCell="A24" zoomScaleNormal="100" zoomScaleSheetLayoutView="100" workbookViewId="0">
      <selection activeCell="A2" sqref="A2:O2"/>
    </sheetView>
  </sheetViews>
  <sheetFormatPr defaultColWidth="8.875" defaultRowHeight="14.25"/>
  <cols>
    <col min="1" max="1" width="117" style="5" customWidth="1"/>
    <col min="2" max="16384" width="8.875" style="5"/>
  </cols>
  <sheetData>
    <row r="1" spans="1:1" ht="22.9" customHeight="1">
      <c r="A1" s="8" t="s">
        <v>17</v>
      </c>
    </row>
    <row r="2" spans="1:1" ht="22.15" customHeight="1">
      <c r="A2" s="7" t="s">
        <v>18</v>
      </c>
    </row>
    <row r="3" spans="1:1" ht="333" customHeight="1">
      <c r="A3" s="6" t="s">
        <v>21</v>
      </c>
    </row>
    <row r="4" spans="1:1" ht="22.15" customHeight="1">
      <c r="A4" s="7" t="s">
        <v>19</v>
      </c>
    </row>
    <row r="5" spans="1:1" ht="100.9" customHeight="1">
      <c r="A5" s="6" t="s">
        <v>20</v>
      </c>
    </row>
    <row r="6" spans="1:1" ht="22.15" customHeight="1">
      <c r="A6" s="7" t="s">
        <v>22</v>
      </c>
    </row>
    <row r="7" spans="1:1" s="9" customFormat="1" ht="120" customHeight="1">
      <c r="A7" s="6" t="s">
        <v>29</v>
      </c>
    </row>
    <row r="8" spans="1:1" ht="22.15" customHeight="1">
      <c r="A8" s="7" t="s">
        <v>23</v>
      </c>
    </row>
    <row r="9" spans="1:1" s="9" customFormat="1" ht="82.15" customHeight="1">
      <c r="A9" s="6" t="s">
        <v>30</v>
      </c>
    </row>
    <row r="10" spans="1:1" ht="22.15" customHeight="1">
      <c r="A10" s="7" t="s">
        <v>24</v>
      </c>
    </row>
    <row r="11" spans="1:1" s="9" customFormat="1" ht="88.9" customHeight="1">
      <c r="A11" s="6" t="s">
        <v>31</v>
      </c>
    </row>
    <row r="12" spans="1:1" ht="22.15" customHeight="1">
      <c r="A12" s="7" t="s">
        <v>25</v>
      </c>
    </row>
    <row r="13" spans="1:1" s="9" customFormat="1" ht="91.9" customHeight="1">
      <c r="A13" s="6" t="s">
        <v>32</v>
      </c>
    </row>
    <row r="14" spans="1:1" ht="22.15" customHeight="1">
      <c r="A14" s="7" t="s">
        <v>26</v>
      </c>
    </row>
    <row r="15" spans="1:1" s="9" customFormat="1" ht="84" customHeight="1">
      <c r="A15" s="6" t="s">
        <v>33</v>
      </c>
    </row>
    <row r="16" spans="1:1" ht="22.15" customHeight="1">
      <c r="A16" s="7" t="s">
        <v>27</v>
      </c>
    </row>
    <row r="17" spans="1:1" s="9" customFormat="1" ht="78" customHeight="1">
      <c r="A17" s="6" t="s">
        <v>34</v>
      </c>
    </row>
    <row r="18" spans="1:1" ht="22.15" customHeight="1">
      <c r="A18" s="7" t="s">
        <v>28</v>
      </c>
    </row>
    <row r="19" spans="1:1" s="9" customFormat="1" ht="349.15" customHeight="1">
      <c r="A19" s="6" t="s">
        <v>70</v>
      </c>
    </row>
    <row r="20" spans="1:1" ht="22.15" customHeight="1">
      <c r="A20" s="7" t="s">
        <v>35</v>
      </c>
    </row>
    <row r="21" spans="1:1" s="9" customFormat="1" ht="94.9" customHeight="1">
      <c r="A21" s="6" t="s">
        <v>36</v>
      </c>
    </row>
    <row r="22" spans="1:1" s="9" customFormat="1" ht="118.15" customHeight="1">
      <c r="A22" s="6" t="s">
        <v>38</v>
      </c>
    </row>
    <row r="23" spans="1:1" s="9" customFormat="1" ht="176.45" customHeight="1">
      <c r="A23" s="6" t="s">
        <v>37</v>
      </c>
    </row>
    <row r="24" spans="1:1" s="9" customFormat="1" ht="88.9" customHeight="1">
      <c r="A24" s="6" t="s">
        <v>16</v>
      </c>
    </row>
    <row r="25" spans="1:1" ht="22.15" customHeight="1">
      <c r="A25" s="7" t="s">
        <v>39</v>
      </c>
    </row>
    <row r="26" spans="1:1" s="9" customFormat="1" ht="33" customHeight="1">
      <c r="A26" s="6" t="s">
        <v>40</v>
      </c>
    </row>
  </sheetData>
  <phoneticPr fontId="1"/>
  <pageMargins left="0.70866141732283472" right="0.70866141732283472" top="0.74803149606299213" bottom="0.74803149606299213" header="0.31496062992125984" footer="0.31496062992125984"/>
  <pageSetup paperSize="9" scale="72"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（様式３）参考見積書</vt:lpstr>
      <vt:lpstr>（様式４）参考見積書（再委託先）</vt:lpstr>
      <vt:lpstr>（参考）所要経費記入要領</vt:lpstr>
      <vt:lpstr>'（様式３）参考見積書'!Print_Area</vt:lpstr>
      <vt:lpstr>'（様式４）参考見積書（再委託先）'!Print_Area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2024-05-16T02:36:19Z</cp:lastPrinted>
  <dcterms:created xsi:type="dcterms:W3CDTF">2014-01-02T15:36:36Z</dcterms:created>
  <dcterms:modified xsi:type="dcterms:W3CDTF">2026-01-27T09:08:04Z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2023-01-03T15:23:39Z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c813aed5-125c-4f0d-8130-fba520b424b1</vt:lpwstr>
  </property>
  <property fmtid="{D5CDD505-2E9C-101B-9397-08002B2CF9AE}" pid="8" name="MSIP_Label_d899a617-f30e-4fb8-b81c-fb6d0b94ac5b_ContentBits">
    <vt:lpwstr>0</vt:lpwstr>
  </property>
</Properties>
</file>