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murakamiy\Desktop\"/>
    </mc:Choice>
  </mc:AlternateContent>
  <xr:revisionPtr revIDLastSave="0" documentId="13_ncr:1_{44144C97-3A9C-4D64-99F5-627FBF00C064}" xr6:coauthVersionLast="47" xr6:coauthVersionMax="47" xr10:uidLastSave="{00000000-0000-0000-0000-000000000000}"/>
  <bookViews>
    <workbookView xWindow="-120" yWindow="-120" windowWidth="29040" windowHeight="15720" xr2:uid="{00000000-000D-0000-FFFF-FFFF00000000}"/>
  </bookViews>
  <sheets>
    <sheet name="0448  京都大学" sheetId="256" r:id="rId1"/>
    <sheet name="0449  産業技術総合研究所" sheetId="257" r:id="rId2"/>
    <sheet name="0450  産業技術総合研究所" sheetId="258" r:id="rId3"/>
    <sheet name="0451  産業技術総合研究所" sheetId="259" r:id="rId4"/>
    <sheet name="0452  産業技術総合研究所" sheetId="260" r:id="rId5"/>
    <sheet name="0453　産業技術総合研究所" sheetId="261" r:id="rId6"/>
    <sheet name="0456  東京大学" sheetId="262" r:id="rId7"/>
    <sheet name="0459  京都大学" sheetId="263" r:id="rId8"/>
    <sheet name="0460  理化学研究所" sheetId="264" r:id="rId9"/>
    <sheet name="0461  量子科学技術研究開発機構" sheetId="265" r:id="rId10"/>
    <sheet name="0463  産業技術総合研究所" sheetId="267" r:id="rId11"/>
    <sheet name="0464  東海国立大学機構" sheetId="268" r:id="rId12"/>
    <sheet name="0487  徳洲会" sheetId="269" r:id="rId13"/>
    <sheet name="0488  自然科学研究機構" sheetId="270" r:id="rId14"/>
    <sheet name="0489  自然科学研究機構" sheetId="271" r:id="rId15"/>
    <sheet name="0490  自然科学研究機構" sheetId="272" r:id="rId16"/>
    <sheet name="0491  京都大学" sheetId="273" r:id="rId17"/>
    <sheet name="0492  産業技術総合研究所" sheetId="274" r:id="rId18"/>
    <sheet name="0493  産業技術総合研究所" sheetId="275" r:id="rId19"/>
    <sheet name="0495  徳洲会" sheetId="276" r:id="rId20"/>
    <sheet name="0497  理化学研究所" sheetId="277" r:id="rId21"/>
    <sheet name="0498  東京女子医科大学" sheetId="278" r:id="rId22"/>
    <sheet name="0500  おおい町" sheetId="279" r:id="rId23"/>
    <sheet name="0504  北海道大学" sheetId="280" r:id="rId24"/>
    <sheet name="0511  理化学研究所" sheetId="281" r:id="rId25"/>
    <sheet name="0512  九州大学" sheetId="282" r:id="rId26"/>
    <sheet name="0520  京都大学iPS細胞研究財団" sheetId="283" r:id="rId27"/>
    <sheet name="0525  岡山大学" sheetId="284" r:id="rId28"/>
    <sheet name="0526  京都大学" sheetId="285" r:id="rId29"/>
    <sheet name="0527  京都大学" sheetId="286" r:id="rId30"/>
    <sheet name="0528  富山市" sheetId="287" r:id="rId31"/>
    <sheet name="0529  富山市" sheetId="288" r:id="rId32"/>
    <sheet name="0530  富山市" sheetId="289" r:id="rId33"/>
    <sheet name="0531  富山市" sheetId="290" r:id="rId34"/>
    <sheet name="0532  富山市" sheetId="291" r:id="rId35"/>
    <sheet name="0533  京都大学" sheetId="292" r:id="rId36"/>
    <sheet name="0534  九州大学" sheetId="293" r:id="rId37"/>
    <sheet name="0535  九州大学" sheetId="294" r:id="rId38"/>
    <sheet name="0536  理化学研究所" sheetId="295" r:id="rId39"/>
    <sheet name="0537  理化学研究所" sheetId="296" r:id="rId40"/>
    <sheet name="0538  三重大学" sheetId="297" r:id="rId41"/>
    <sheet name="0541  名古屋工業大学" sheetId="298" r:id="rId42"/>
    <sheet name="0542  日本スポーツ振興センター" sheetId="299" r:id="rId43"/>
    <sheet name="0545  東京大学" sheetId="300" r:id="rId44"/>
    <sheet name="0546  京都大学" sheetId="301" r:id="rId45"/>
    <sheet name="0547  徳洲会" sheetId="302" r:id="rId46"/>
    <sheet name="0548  徳洲会" sheetId="303" r:id="rId47"/>
    <sheet name="0551  大阪大学" sheetId="304" r:id="rId48"/>
    <sheet name="0552　神戸医療産業都市推進機構" sheetId="327" r:id="rId49"/>
    <sheet name="0554  大阪大学" sheetId="306" r:id="rId50"/>
    <sheet name="0556  東北大学" sheetId="307" r:id="rId51"/>
    <sheet name="0557  東北大学" sheetId="308" r:id="rId52"/>
    <sheet name="0559  理化学研究所" sheetId="310" r:id="rId53"/>
    <sheet name="0560  理化学研究所" sheetId="311" r:id="rId54"/>
    <sheet name="0561  理化学研究所" sheetId="312" r:id="rId55"/>
    <sheet name="0562  広島大学" sheetId="313" r:id="rId56"/>
    <sheet name="0563  物質・材料研究機構" sheetId="314" r:id="rId57"/>
    <sheet name="0564  東京大学" sheetId="315" r:id="rId58"/>
    <sheet name="0565  京都大学" sheetId="316" r:id="rId59"/>
    <sheet name="0566  筑波大学" sheetId="317" r:id="rId60"/>
    <sheet name="0569  大阪大学" sheetId="318" r:id="rId61"/>
    <sheet name="0576  北海道大学" sheetId="319" r:id="rId62"/>
    <sheet name="0581  岡山大学" sheetId="320" r:id="rId63"/>
    <sheet name="0582  北海道大学" sheetId="321" r:id="rId64"/>
    <sheet name="0583  神戸大学" sheetId="322" r:id="rId65"/>
    <sheet name="0584  東京女子医科大学" sheetId="323" r:id="rId66"/>
    <sheet name="0585  東京大学" sheetId="324" r:id="rId67"/>
    <sheet name="0618　京都大学" sheetId="326" r:id="rId68"/>
  </sheets>
  <definedNames>
    <definedName name="_xlnm._FilterDatabase" localSheetId="46" hidden="1">'0548  徳洲会'!$A$10:$I$100</definedName>
    <definedName name="_xlnm.Print_Area" localSheetId="0">'0448  京都大学'!$A$1:$I$19</definedName>
    <definedName name="_xlnm.Print_Area" localSheetId="1">'0449  産業技術総合研究所'!$A$1:$I$21</definedName>
    <definedName name="_xlnm.Print_Area" localSheetId="2">'0450  産業技術総合研究所'!$A$1:$I$19</definedName>
    <definedName name="_xlnm.Print_Area" localSheetId="3">'0451  産業技術総合研究所'!$A$1:$I$19</definedName>
    <definedName name="_xlnm.Print_Area" localSheetId="4">'0452  産業技術総合研究所'!$A$1:$I$19</definedName>
    <definedName name="_xlnm.Print_Area" localSheetId="5">'0453　産業技術総合研究所'!$A$1:$I$20</definedName>
    <definedName name="_xlnm.Print_Area" localSheetId="6">'0456  東京大学'!$A$1:$I$19</definedName>
    <definedName name="_xlnm.Print_Area" localSheetId="7">'0459  京都大学'!$A$1:$I$19</definedName>
    <definedName name="_xlnm.Print_Area" localSheetId="8">'0460  理化学研究所'!$A$1:$I$25</definedName>
    <definedName name="_xlnm.Print_Area" localSheetId="9">'0461  量子科学技術研究開発機構'!$A$1:$I$23</definedName>
    <definedName name="_xlnm.Print_Area" localSheetId="10">'0463  産業技術総合研究所'!$A$1:$I$19</definedName>
    <definedName name="_xlnm.Print_Area" localSheetId="11">'0464  東海国立大学機構'!$A$1:$I$24</definedName>
    <definedName name="_xlnm.Print_Area" localSheetId="12">'0487  徳洲会'!$A$1:$I$41</definedName>
    <definedName name="_xlnm.Print_Area" localSheetId="16">'0491  京都大学'!$A$1:$I$19</definedName>
    <definedName name="_xlnm.Print_Area" localSheetId="17">'0492  産業技術総合研究所'!$A$1:$I$19</definedName>
    <definedName name="_xlnm.Print_Area" localSheetId="18">'0493  産業技術総合研究所'!$A$1:$I$19</definedName>
    <definedName name="_xlnm.Print_Area" localSheetId="19">'0495  徳洲会'!$A$1:$I$78</definedName>
    <definedName name="_xlnm.Print_Area" localSheetId="20">'0497  理化学研究所'!$A$1:$I$20</definedName>
    <definedName name="_xlnm.Print_Area" localSheetId="21">'0498  東京女子医科大学'!$A$1:$I$19</definedName>
    <definedName name="_xlnm.Print_Area" localSheetId="22">'0500  おおい町'!$A$1:$I$19</definedName>
    <definedName name="_xlnm.Print_Area" localSheetId="23">'0504  北海道大学'!$A$1:$I$20</definedName>
    <definedName name="_xlnm.Print_Area" localSheetId="24">'0511  理化学研究所'!$A$1:$I$22</definedName>
    <definedName name="_xlnm.Print_Area" localSheetId="25">'0512  九州大学'!$A$1:$I$19</definedName>
    <definedName name="_xlnm.Print_Area" localSheetId="26">'0520  京都大学iPS細胞研究財団'!$A$1:$I$25</definedName>
    <definedName name="_xlnm.Print_Area" localSheetId="27">'0525  岡山大学'!$A$1:$I$19</definedName>
    <definedName name="_xlnm.Print_Area" localSheetId="28">'0526  京都大学'!$A$1:$I$19</definedName>
    <definedName name="_xlnm.Print_Area" localSheetId="29">'0527  京都大学'!$A$1:$I$19</definedName>
    <definedName name="_xlnm.Print_Area" localSheetId="30">'0528  富山市'!$A$1:$I$21</definedName>
    <definedName name="_xlnm.Print_Area" localSheetId="31">'0529  富山市'!$A$1:$I$19</definedName>
    <definedName name="_xlnm.Print_Area" localSheetId="32">'0530  富山市'!$A$1:$I$20</definedName>
    <definedName name="_xlnm.Print_Area" localSheetId="33">'0531  富山市'!$A$1:$I$19</definedName>
    <definedName name="_xlnm.Print_Area" localSheetId="34">'0532  富山市'!$A$1:$I$19</definedName>
    <definedName name="_xlnm.Print_Area" localSheetId="35">'0533  京都大学'!$A$1:$I$19</definedName>
    <definedName name="_xlnm.Print_Area" localSheetId="36">'0534  九州大学'!$A$1:$I$19</definedName>
    <definedName name="_xlnm.Print_Area" localSheetId="37">'0535  九州大学'!$A$1:$I$19</definedName>
    <definedName name="_xlnm.Print_Area" localSheetId="38">'0536  理化学研究所'!$A$1:$I$19</definedName>
    <definedName name="_xlnm.Print_Area" localSheetId="39">'0537  理化学研究所'!$A$1:$I$22</definedName>
    <definedName name="_xlnm.Print_Area" localSheetId="40">'0538  三重大学'!$A$1:$I$19</definedName>
    <definedName name="_xlnm.Print_Area" localSheetId="41">'0541  名古屋工業大学'!$A$1:$I$20</definedName>
    <definedName name="_xlnm.Print_Area" localSheetId="42">'0542  日本スポーツ振興センター'!$A$1:$I$19</definedName>
    <definedName name="_xlnm.Print_Area" localSheetId="44">'0546  京都大学'!$A$1:$I$19</definedName>
    <definedName name="_xlnm.Print_Area" localSheetId="45">'0547  徳洲会'!$A$1:$I$22</definedName>
    <definedName name="_xlnm.Print_Area" localSheetId="46">'0548  徳洲会'!$A$1:$I$108</definedName>
    <definedName name="_xlnm.Print_Area" localSheetId="47">'0551  大阪大学'!$A$1:$I$19</definedName>
    <definedName name="_xlnm.Print_Area" localSheetId="48">'0552　神戸医療産業都市推進機構'!$A$1:$I$26</definedName>
    <definedName name="_xlnm.Print_Area" localSheetId="49">'0554  大阪大学'!$A$1:$I$19</definedName>
    <definedName name="_xlnm.Print_Area" localSheetId="50">'0556  東北大学'!$A$1:$I$27</definedName>
    <definedName name="_xlnm.Print_Area" localSheetId="51">'0557  東北大学'!$A$1:$I$22</definedName>
    <definedName name="_xlnm.Print_Area" localSheetId="52">'0559  理化学研究所'!$A$1:$I$28</definedName>
    <definedName name="_xlnm.Print_Area" localSheetId="53">'0560  理化学研究所'!$A$1:$I$19</definedName>
    <definedName name="_xlnm.Print_Area" localSheetId="54">'0561  理化学研究所'!$A$1:$I$19</definedName>
    <definedName name="_xlnm.Print_Area" localSheetId="56">'0563  物質・材料研究機構'!$A$1:$I$25</definedName>
    <definedName name="_xlnm.Print_Area" localSheetId="57">'0564  東京大学'!$A$1:$I$21</definedName>
    <definedName name="_xlnm.Print_Area" localSheetId="58">'0565  京都大学'!$A$1:$I$20</definedName>
    <definedName name="_xlnm.Print_Area" localSheetId="59">'0566  筑波大学'!$A$1:$I$19</definedName>
    <definedName name="_xlnm.Print_Area" localSheetId="60">'0569  大阪大学'!$A$1:$I$22</definedName>
    <definedName name="_xlnm.Print_Area" localSheetId="61">'0576  北海道大学'!$A$1:$I$20</definedName>
    <definedName name="_xlnm.Print_Area" localSheetId="62">'0581  岡山大学'!$A$1:$I$19</definedName>
    <definedName name="_xlnm.Print_Area" localSheetId="63">'0582  北海道大学'!$A$1:$I$19</definedName>
    <definedName name="_xlnm.Print_Area" localSheetId="66">'0585  東京大学'!$A$1:$I$22</definedName>
    <definedName name="_xlnm.Print_Area" localSheetId="67">'0618　京都大学'!$A$1:$I$25</definedName>
    <definedName name="_xlnm.Print_Titles" localSheetId="8">'0460  理化学研究所'!$10:$10</definedName>
    <definedName name="_xlnm.Print_Titles" localSheetId="20">'0497  理化学研究所'!$10:$10</definedName>
    <definedName name="_xlnm.Print_Titles" localSheetId="24">'0511  理化学研究所'!$10:$10</definedName>
    <definedName name="_xlnm.Print_Titles" localSheetId="38">'0536  理化学研究所'!$10:$10</definedName>
    <definedName name="_xlnm.Print_Titles" localSheetId="39">'0537  理化学研究所'!$10:$10</definedName>
    <definedName name="_xlnm.Print_Titles" localSheetId="50">'0556  東北大学'!$10:$10</definedName>
    <definedName name="_xlnm.Print_Titles" localSheetId="52">'0559  理化学研究所'!$12:$12</definedName>
    <definedName name="_xlnm.Print_Titles" localSheetId="53">'0560  理化学研究所'!$10:$10</definedName>
    <definedName name="_xlnm.Print_Titles" localSheetId="54">'0561  理化学研究所'!$10:$10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27" l="1"/>
  <c r="E11" i="317"/>
  <c r="F13" i="300"/>
  <c r="D13" i="300"/>
  <c r="E13" i="300" s="1"/>
  <c r="A13" i="300"/>
</calcChain>
</file>

<file path=xl/sharedStrings.xml><?xml version="1.0" encoding="utf-8"?>
<sst xmlns="http://schemas.openxmlformats.org/spreadsheetml/2006/main" count="3050" uniqueCount="715">
  <si>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</si>
  <si>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</si>
  <si>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</si>
  <si>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</si>
  <si>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</si>
  <si>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</si>
  <si>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</si>
  <si>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</si>
  <si>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</si>
  <si>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</si>
  <si>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損耗程度</t>
    <rPh sb="0" eb="2">
      <t>ソンモウ</t>
    </rPh>
    <rPh sb="2" eb="4">
      <t>テイド</t>
    </rPh>
    <phoneticPr fontId="1"/>
  </si>
  <si>
    <t>備考</t>
    <rPh sb="0" eb="2">
      <t>ビコウ</t>
    </rPh>
    <phoneticPr fontId="1"/>
  </si>
  <si>
    <t>C</t>
    <phoneticPr fontId="1"/>
  </si>
  <si>
    <t>1台</t>
    <rPh sb="1" eb="2">
      <t>ダイ</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</si>
  <si>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</si>
  <si>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</si>
  <si>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</si>
  <si>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</si>
  <si>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</si>
  <si>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</si>
  <si>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</si>
  <si>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C</t>
  </si>
  <si>
    <t>B</t>
    <phoneticPr fontId="1"/>
  </si>
  <si>
    <t>国立大学法人大阪大学の行う試験研究等の事業</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phoneticPr fontId="1"/>
  </si>
  <si>
    <t>国立大学法人大阪大学工学部（大阪府吹田市山田丘2-1）</t>
    <phoneticPr fontId="1"/>
  </si>
  <si>
    <t>老朽化により使用に耐えないため</t>
    <rPh sb="0" eb="3">
      <t>ロウキュウカ</t>
    </rPh>
    <rPh sb="6" eb="8">
      <t>シヨウ</t>
    </rPh>
    <rPh sb="9" eb="10">
      <t>タ</t>
    </rPh>
    <phoneticPr fontId="5"/>
  </si>
  <si>
    <t>東京大学医科学研究所
（港区白金台4-6-1）</t>
  </si>
  <si>
    <t>1式</t>
    <rPh sb="1" eb="2">
      <t>シキ</t>
    </rPh>
    <phoneticPr fontId="1"/>
  </si>
  <si>
    <t>国立研究開発法人量子科学技術研究開発機構の行う試験研究等の事業</t>
    <phoneticPr fontId="1"/>
  </si>
  <si>
    <t>大型放射光施設SPring-8（兵庫県佐用郡佐用町光都1-1-1）</t>
    <rPh sb="0" eb="2">
      <t>オオガタ</t>
    </rPh>
    <rPh sb="2" eb="4">
      <t>ホウシャ</t>
    </rPh>
    <rPh sb="4" eb="5">
      <t>コウ</t>
    </rPh>
    <rPh sb="5" eb="7">
      <t>シセツ</t>
    </rPh>
    <rPh sb="16" eb="19">
      <t>ヒョウゴケン</t>
    </rPh>
    <rPh sb="19" eb="22">
      <t>サヨウグン</t>
    </rPh>
    <rPh sb="22" eb="25">
      <t>サヨウチョウ</t>
    </rPh>
    <rPh sb="25" eb="27">
      <t>コウト</t>
    </rPh>
    <phoneticPr fontId="2"/>
  </si>
  <si>
    <t>国立大学法人京都大学の行う試験研究等の事業</t>
    <phoneticPr fontId="1"/>
  </si>
  <si>
    <t>ＳｔｅｐＯｎｅＰｌｕｓ　リアルタイムタイムＰＣＲシステム　ＳｔｅｐＯｎｅＰｌｕｓ－Ｅ</t>
    <phoneticPr fontId="1"/>
  </si>
  <si>
    <t>米国ライフテクノロジーズ社製</t>
    <rPh sb="0" eb="2">
      <t>ベイコク</t>
    </rPh>
    <rPh sb="4" eb="5">
      <t>シャ</t>
    </rPh>
    <rPh sb="5" eb="6">
      <t>セイ</t>
    </rPh>
    <phoneticPr fontId="1"/>
  </si>
  <si>
    <t>iPS細胞研究所
５階オープンラボ北
（京都市左京区聖護院川原町53）</t>
    <rPh sb="3" eb="5">
      <t>サイボウ</t>
    </rPh>
    <rPh sb="5" eb="8">
      <t>ケンキュウジョ</t>
    </rPh>
    <rPh sb="10" eb="11">
      <t>カイ</t>
    </rPh>
    <rPh sb="17" eb="18">
      <t>キタ</t>
    </rPh>
    <rPh sb="20" eb="23">
      <t>キョウトシ</t>
    </rPh>
    <rPh sb="23" eb="26">
      <t>サキョウク</t>
    </rPh>
    <rPh sb="26" eb="29">
      <t>ショウゴイン</t>
    </rPh>
    <rPh sb="29" eb="32">
      <t>カワハラチョウ</t>
    </rPh>
    <phoneticPr fontId="2"/>
  </si>
  <si>
    <t>故障のため（メーカーサポート終了により修理不能）</t>
    <rPh sb="0" eb="2">
      <t>コショウ</t>
    </rPh>
    <rPh sb="14" eb="16">
      <t>シュウリョウ</t>
    </rPh>
    <rPh sb="19" eb="21">
      <t>シュウリ</t>
    </rPh>
    <rPh sb="21" eb="23">
      <t>フノウ</t>
    </rPh>
    <phoneticPr fontId="7"/>
  </si>
  <si>
    <t>　　科振費 重点課題解決型研究等の推進　障害者の安全で快適な生活の支援技術の開発</t>
    <rPh sb="2" eb="3">
      <t>カ</t>
    </rPh>
    <rPh sb="3" eb="4">
      <t>フ</t>
    </rPh>
    <rPh sb="4" eb="5">
      <t>ヒ</t>
    </rPh>
    <rPh sb="6" eb="8">
      <t>ジュウテン</t>
    </rPh>
    <rPh sb="8" eb="10">
      <t>カダイ</t>
    </rPh>
    <rPh sb="10" eb="13">
      <t>カイケツガタ</t>
    </rPh>
    <rPh sb="13" eb="15">
      <t>ケンキュウ</t>
    </rPh>
    <rPh sb="15" eb="16">
      <t>トウ</t>
    </rPh>
    <rPh sb="17" eb="19">
      <t>スイシン</t>
    </rPh>
    <rPh sb="20" eb="23">
      <t>ショウガイシャ</t>
    </rPh>
    <rPh sb="24" eb="26">
      <t>アンゼン</t>
    </rPh>
    <rPh sb="27" eb="29">
      <t>カイテキ</t>
    </rPh>
    <rPh sb="30" eb="32">
      <t>セイカツ</t>
    </rPh>
    <rPh sb="33" eb="35">
      <t>シエン</t>
    </rPh>
    <rPh sb="35" eb="37">
      <t>ギジュツ</t>
    </rPh>
    <rPh sb="38" eb="40">
      <t>カイハツ</t>
    </rPh>
    <phoneticPr fontId="1"/>
  </si>
  <si>
    <t>音データ収集装置</t>
  </si>
  <si>
    <t>24/16BIT　16ch×最高200KHz　AD変換　DF-3BL16-133</t>
  </si>
  <si>
    <t>産業技術総合研究所つくば中央第二事業所140 04303（茨城県つくば市梅園1-1-1）</t>
    <rPh sb="0" eb="9">
      <t>サンギョウギジュツソウゴウケンキュウショ</t>
    </rPh>
    <rPh sb="12" eb="14">
      <t>チュウオウ</t>
    </rPh>
    <rPh sb="14" eb="15">
      <t>ダイ</t>
    </rPh>
    <rPh sb="15" eb="16">
      <t>ニ</t>
    </rPh>
    <rPh sb="16" eb="19">
      <t>ジギョウショ</t>
    </rPh>
    <rPh sb="29" eb="32">
      <t>イバラキケン</t>
    </rPh>
    <rPh sb="35" eb="36">
      <t>シ</t>
    </rPh>
    <rPh sb="36" eb="38">
      <t>ウメゾノ</t>
    </rPh>
    <phoneticPr fontId="1"/>
  </si>
  <si>
    <t>Ａ</t>
    <phoneticPr fontId="8"/>
  </si>
  <si>
    <t>16chアレイスタンド</t>
    <phoneticPr fontId="8"/>
  </si>
  <si>
    <t>T-2223　球形型マイク間隔可変</t>
    <rPh sb="7" eb="9">
      <t>キュウケイ</t>
    </rPh>
    <rPh sb="9" eb="10">
      <t>カタ</t>
    </rPh>
    <rPh sb="13" eb="15">
      <t>カンカク</t>
    </rPh>
    <rPh sb="15" eb="17">
      <t>カヘン</t>
    </rPh>
    <phoneticPr fontId="8"/>
  </si>
  <si>
    <t>B</t>
    <phoneticPr fontId="8"/>
  </si>
  <si>
    <t>球形スピーカー</t>
  </si>
  <si>
    <t>村田製作所　ES024 球形スピーカー２個セット、専用スタンド含む</t>
  </si>
  <si>
    <t>科学技術総合研究　ベンチャー開発戦略研究センター</t>
    <rPh sb="0" eb="2">
      <t>カガク</t>
    </rPh>
    <rPh sb="2" eb="4">
      <t>ギジュツ</t>
    </rPh>
    <rPh sb="4" eb="6">
      <t>ソウゴウ</t>
    </rPh>
    <rPh sb="6" eb="8">
      <t>ケンキュウ</t>
    </rPh>
    <rPh sb="14" eb="16">
      <t>カイハツ</t>
    </rPh>
    <rPh sb="16" eb="18">
      <t>センリャク</t>
    </rPh>
    <rPh sb="18" eb="20">
      <t>ケンキュウ</t>
    </rPh>
    <phoneticPr fontId="1"/>
  </si>
  <si>
    <t>高速液体クロマトグラフィー装置</t>
    <rPh sb="0" eb="2">
      <t>コウソク</t>
    </rPh>
    <rPh sb="2" eb="4">
      <t>エキタイ</t>
    </rPh>
    <rPh sb="13" eb="15">
      <t>ソウチ</t>
    </rPh>
    <phoneticPr fontId="8"/>
  </si>
  <si>
    <t>島津製作所 ＬＣ‐ＶP</t>
    <phoneticPr fontId="8"/>
  </si>
  <si>
    <t>産業技術総合研究所つくばセンター
(茨城県つくば市東1-1-1)</t>
    <phoneticPr fontId="2"/>
  </si>
  <si>
    <t>交換部品が製造終了により入手不可になっており、修理も困難です</t>
    <phoneticPr fontId="1"/>
  </si>
  <si>
    <t>科学技術試験研究委託事業「高速パルス通電加熱による超高温核燃料物性測定技術の開発」</t>
    <rPh sb="0" eb="2">
      <t>カガク</t>
    </rPh>
    <rPh sb="2" eb="4">
      <t>ギジュツ</t>
    </rPh>
    <rPh sb="4" eb="8">
      <t>シケンケンキュウ</t>
    </rPh>
    <rPh sb="8" eb="10">
      <t>イタク</t>
    </rPh>
    <rPh sb="10" eb="12">
      <t>ジギョウ</t>
    </rPh>
    <rPh sb="13" eb="15">
      <t>コウソク</t>
    </rPh>
    <rPh sb="18" eb="20">
      <t>ツウデン</t>
    </rPh>
    <rPh sb="20" eb="22">
      <t>カネツ</t>
    </rPh>
    <rPh sb="25" eb="26">
      <t>チョウ</t>
    </rPh>
    <rPh sb="26" eb="28">
      <t>コウオン</t>
    </rPh>
    <rPh sb="28" eb="31">
      <t>カクネンリョウ</t>
    </rPh>
    <rPh sb="31" eb="33">
      <t>ブッセイ</t>
    </rPh>
    <rPh sb="33" eb="35">
      <t>ソクテイ</t>
    </rPh>
    <rPh sb="35" eb="37">
      <t>ギジュツ</t>
    </rPh>
    <rPh sb="38" eb="40">
      <t>カイハツ</t>
    </rPh>
    <phoneticPr fontId="1"/>
  </si>
  <si>
    <t>ガス濃度分析用ステンレス製ガスセル</t>
    <phoneticPr fontId="1"/>
  </si>
  <si>
    <t>モデル：G‐2SS(品番：0008‐5161)、光路長：10㎝、光学窓素材：KBr、素材：ステンレス、光学窓の直径：30mm以上、Cylindrical Cell Holder(品番：0008‐5162)含む</t>
    <phoneticPr fontId="8"/>
  </si>
  <si>
    <t>産業技術総合研究所
計量標準総合センター
（茨城県つくば市梅園1-1-1 中央第3）</t>
    <rPh sb="0" eb="9">
      <t>サンギョウギジュツソウゴウケンキュウショ</t>
    </rPh>
    <rPh sb="10" eb="12">
      <t>ケイリョウ</t>
    </rPh>
    <rPh sb="12" eb="14">
      <t>ヒョウジュン</t>
    </rPh>
    <rPh sb="14" eb="16">
      <t>ソウゴウ</t>
    </rPh>
    <rPh sb="22" eb="25">
      <t>イバラキケン</t>
    </rPh>
    <rPh sb="28" eb="29">
      <t>シ</t>
    </rPh>
    <rPh sb="29" eb="31">
      <t>ウメゾノ</t>
    </rPh>
    <rPh sb="37" eb="39">
      <t>チュウオウ</t>
    </rPh>
    <rPh sb="39" eb="40">
      <t>ダイ</t>
    </rPh>
    <phoneticPr fontId="8"/>
  </si>
  <si>
    <t>科学技術振興調整費若手任期付研究員支援に係る調査研究「海洋炭素固定技術に伴う温暖化物質動態解明」</t>
    <rPh sb="27" eb="31">
      <t>カイヨウタンソ</t>
    </rPh>
    <rPh sb="31" eb="33">
      <t>コテイ</t>
    </rPh>
    <rPh sb="33" eb="35">
      <t>ギジュツ</t>
    </rPh>
    <rPh sb="36" eb="37">
      <t>トモナ</t>
    </rPh>
    <rPh sb="38" eb="41">
      <t>オンダンカ</t>
    </rPh>
    <rPh sb="41" eb="43">
      <t>ブッシツ</t>
    </rPh>
    <rPh sb="43" eb="45">
      <t>ドウタイ</t>
    </rPh>
    <rPh sb="45" eb="47">
      <t>カイメイ</t>
    </rPh>
    <phoneticPr fontId="1"/>
  </si>
  <si>
    <t>溶存気体高精度分析前処理装置</t>
    <phoneticPr fontId="1"/>
  </si>
  <si>
    <t>関西総合環境センター製</t>
    <phoneticPr fontId="1"/>
  </si>
  <si>
    <t>一式</t>
    <phoneticPr fontId="1"/>
  </si>
  <si>
    <t>産業技術総合研究所つくば西事業所
（茨城県つくば市小野川16-1）</t>
    <rPh sb="0" eb="9">
      <t>サンギョウギジュツソウゴウケンキュウショ</t>
    </rPh>
    <rPh sb="12" eb="13">
      <t>ニシ</t>
    </rPh>
    <rPh sb="13" eb="16">
      <t>ジギョウショ</t>
    </rPh>
    <rPh sb="18" eb="21">
      <t>イバラキケン</t>
    </rPh>
    <rPh sb="24" eb="25">
      <t>シ</t>
    </rPh>
    <rPh sb="25" eb="28">
      <t>オノガワ</t>
    </rPh>
    <phoneticPr fontId="1"/>
  </si>
  <si>
    <t xml:space="preserve">
使用する際には修理を要する（補修部品供給は2018年8月で終了）</t>
    <rPh sb="6" eb="8">
      <t>シュウリ</t>
    </rPh>
    <phoneticPr fontId="1"/>
  </si>
  <si>
    <t>03AB2470</t>
    <phoneticPr fontId="1"/>
  </si>
  <si>
    <t>ストレスシグナルのプロテオーム解析</t>
    <rPh sb="15" eb="17">
      <t>カイセキ</t>
    </rPh>
    <phoneticPr fontId="1"/>
  </si>
  <si>
    <t>96ウェルマイクロプレート用自動洗浄置バイオウォッシャー</t>
    <rPh sb="13" eb="14">
      <t>ヨウ</t>
    </rPh>
    <rPh sb="14" eb="16">
      <t>ジドウ</t>
    </rPh>
    <rPh sb="16" eb="18">
      <t>センジョウ</t>
    </rPh>
    <rPh sb="18" eb="19">
      <t>チ</t>
    </rPh>
    <phoneticPr fontId="1"/>
  </si>
  <si>
    <t>本体：大日本製薬製ＢＴ‐405、専用ポンプセットBT‐7100547</t>
    <phoneticPr fontId="1"/>
  </si>
  <si>
    <t>産業技術総合研究所つくば中央第三事業所 100 02215
(茨城県つくば市梅園1-1-1 中央第3)</t>
    <rPh sb="0" eb="9">
      <t>サンギョウギジュツソウゴウケンキュウジョ</t>
    </rPh>
    <rPh sb="48" eb="49">
      <t>ダイ</t>
    </rPh>
    <phoneticPr fontId="1"/>
  </si>
  <si>
    <t>メーカーの修理対応が終了し修理不能</t>
    <phoneticPr fontId="1"/>
  </si>
  <si>
    <t>01AA4818</t>
  </si>
  <si>
    <t>微量タンパク等分離精製装置</t>
    <phoneticPr fontId="1"/>
  </si>
  <si>
    <t>島津製作所製</t>
  </si>
  <si>
    <t>産業技術総合研究所つくば中央第三事業所 100 02223
(茨城県つくば市梅園1-1-1 中央第3)</t>
    <rPh sb="0" eb="9">
      <t>サンギョウギジュツソウゴウケンキュウジョ</t>
    </rPh>
    <rPh sb="48" eb="49">
      <t>ダイ</t>
    </rPh>
    <phoneticPr fontId="1"/>
  </si>
  <si>
    <t>01AA7006</t>
    <phoneticPr fontId="1"/>
  </si>
  <si>
    <t>国立大学法人東京大学の行う試験研究等</t>
    <rPh sb="0" eb="2">
      <t>コクリツ</t>
    </rPh>
    <rPh sb="2" eb="4">
      <t>ダイガク</t>
    </rPh>
    <rPh sb="4" eb="6">
      <t>ホウジン</t>
    </rPh>
    <rPh sb="6" eb="8">
      <t>トウキョウ</t>
    </rPh>
    <rPh sb="8" eb="10">
      <t>ダイガク</t>
    </rPh>
    <rPh sb="11" eb="12">
      <t>オコナ</t>
    </rPh>
    <rPh sb="13" eb="17">
      <t>シケンケンキュウ</t>
    </rPh>
    <rPh sb="17" eb="18">
      <t>トウ</t>
    </rPh>
    <phoneticPr fontId="1"/>
  </si>
  <si>
    <t>超低温フリーザー</t>
    <rPh sb="0" eb="3">
      <t>チョウテイオン</t>
    </rPh>
    <phoneticPr fontId="1"/>
  </si>
  <si>
    <t>MDF-U71V</t>
    <phoneticPr fontId="1"/>
  </si>
  <si>
    <t>検体管理システムＦＭ用制御ＰＣ</t>
  </si>
  <si>
    <t>京都大学iPS細胞研究所
南部総合研究１号館404室
（京都市左京区聖護院川原町53）</t>
    <rPh sb="0" eb="4">
      <t>キョウトダイガク</t>
    </rPh>
    <rPh sb="7" eb="9">
      <t>サイボウ</t>
    </rPh>
    <rPh sb="9" eb="12">
      <t>ケンキュウジョ</t>
    </rPh>
    <rPh sb="13" eb="15">
      <t>ナンブ</t>
    </rPh>
    <rPh sb="15" eb="17">
      <t>ソウゴウ</t>
    </rPh>
    <rPh sb="17" eb="19">
      <t>ケンキュウ</t>
    </rPh>
    <rPh sb="20" eb="21">
      <t>ゴウ</t>
    </rPh>
    <rPh sb="21" eb="22">
      <t>ヤカタ</t>
    </rPh>
    <rPh sb="25" eb="26">
      <t>シツ</t>
    </rPh>
    <rPh sb="28" eb="31">
      <t>キョウトシ</t>
    </rPh>
    <rPh sb="31" eb="34">
      <t>サキョウク</t>
    </rPh>
    <rPh sb="34" eb="37">
      <t>ショウゴイン</t>
    </rPh>
    <rPh sb="37" eb="40">
      <t>カワハラチョウ</t>
    </rPh>
    <phoneticPr fontId="2"/>
  </si>
  <si>
    <t>メーカーサポート終了のため</t>
    <rPh sb="8" eb="10">
      <t>シュウリョウ</t>
    </rPh>
    <phoneticPr fontId="7"/>
  </si>
  <si>
    <t>幹細胞操作技術開発（先行的試験研究）</t>
  </si>
  <si>
    <t>分光光度計/GeneQuant Pro他</t>
    <rPh sb="19" eb="20">
      <t>ホカ</t>
    </rPh>
    <phoneticPr fontId="2"/>
  </si>
  <si>
    <t>理化学研究所/神戸
発生・再生研究棟A棟 (発生・再
兵庫県神戸市中央区港島南町2-2-3</t>
    <rPh sb="7" eb="9">
      <t>コウベ</t>
    </rPh>
    <rPh sb="10" eb="12">
      <t>ハッセイ</t>
    </rPh>
    <rPh sb="13" eb="15">
      <t>サイセイ</t>
    </rPh>
    <rPh sb="15" eb="17">
      <t>ケンキュウ</t>
    </rPh>
    <rPh sb="17" eb="18">
      <t>トウ</t>
    </rPh>
    <rPh sb="19" eb="20">
      <t>トウ</t>
    </rPh>
    <rPh sb="22" eb="24">
      <t>ハッセイ</t>
    </rPh>
    <rPh sb="25" eb="26">
      <t>サイ</t>
    </rPh>
    <rPh sb="39" eb="40">
      <t>チョウ</t>
    </rPh>
    <phoneticPr fontId="2"/>
  </si>
  <si>
    <t>故障により使用不可</t>
    <rPh sb="0" eb="1">
      <t>コショウ</t>
    </rPh>
    <rPh sb="4" eb="6">
      <t>シヨウ</t>
    </rPh>
    <rPh sb="6" eb="8">
      <t>フカ</t>
    </rPh>
    <phoneticPr fontId="1"/>
  </si>
  <si>
    <t>細胞計数分析装置/Z1シングル</t>
  </si>
  <si>
    <t>理化学研究所/神戸
先端医療センター
兵庫県神戸市中央区港島南町2-2-3</t>
    <rPh sb="7" eb="9">
      <t>コウベ</t>
    </rPh>
    <rPh sb="10" eb="12">
      <t>センタン</t>
    </rPh>
    <rPh sb="12" eb="14">
      <t>イリョウ</t>
    </rPh>
    <rPh sb="31" eb="32">
      <t>チョウ</t>
    </rPh>
    <phoneticPr fontId="2"/>
  </si>
  <si>
    <t>DNAシーケンサー(ﾏﾙﾁｷｬﾋﾟﾗﾘｰ)
/ABI PRISM3100-10 No.1588-021</t>
  </si>
  <si>
    <t>理化学研究所/神戸
発生・再生研究棟C棟
兵庫県神戸市中央区港島南町2-2-3</t>
    <rPh sb="7" eb="9">
      <t>コウベ</t>
    </rPh>
    <rPh sb="10" eb="12">
      <t>ハッセイ</t>
    </rPh>
    <rPh sb="13" eb="15">
      <t>サイセイ</t>
    </rPh>
    <rPh sb="15" eb="17">
      <t>ケンキュウ</t>
    </rPh>
    <rPh sb="17" eb="18">
      <t>トウ</t>
    </rPh>
    <rPh sb="19" eb="20">
      <t>トウ</t>
    </rPh>
    <rPh sb="33" eb="34">
      <t>チョウ</t>
    </rPh>
    <phoneticPr fontId="2"/>
  </si>
  <si>
    <t>光学セクショニング画像取得装置 AxioCamMRm/AxioCamMRm</t>
  </si>
  <si>
    <t>顕微鏡用蛍光観察･透過光観察自動切換装置
/MAC5000ｺﾝﾄﾛｰﾗ、Zﾌｫｰｶｽﾄﾞﾗｲﾌﾞﾓｼﾞｭｰﾙｾｯﾄ、他</t>
    <rPh sb="58" eb="59">
      <t>ホカ</t>
    </rPh>
    <phoneticPr fontId="2"/>
  </si>
  <si>
    <t>ｐHメーター（標準ｐH防水厚膜電極付）/F51S</t>
  </si>
  <si>
    <t>ＤＮＡシーケンサーアップグレード
/3100 to 3130xlｼｽﾃﾑｱｯﾌﾟｸﾞﾚｰﾄﾞ 4359570-M5-1</t>
    <phoneticPr fontId="1"/>
  </si>
  <si>
    <t>理化学研究所/神戸
発生・再生研究棟B棟 (第二研究
神戸市中央区港島南町2-2-3</t>
    <rPh sb="7" eb="9">
      <t>コウベ</t>
    </rPh>
    <rPh sb="10" eb="12">
      <t>ハッセイ</t>
    </rPh>
    <rPh sb="13" eb="15">
      <t>サイセイ</t>
    </rPh>
    <rPh sb="15" eb="17">
      <t>ケンキュウ</t>
    </rPh>
    <rPh sb="17" eb="18">
      <t>トウ</t>
    </rPh>
    <rPh sb="19" eb="20">
      <t>トウ</t>
    </rPh>
    <rPh sb="22" eb="24">
      <t>ダイニ</t>
    </rPh>
    <rPh sb="24" eb="26">
      <t>ケンキュウ</t>
    </rPh>
    <rPh sb="36" eb="37">
      <t>チョウ</t>
    </rPh>
    <phoneticPr fontId="2"/>
  </si>
  <si>
    <t>低振動型冷凍機</t>
    <phoneticPr fontId="1"/>
  </si>
  <si>
    <t>令和4年4月4日
4文科会第7号</t>
    <rPh sb="0" eb="2">
      <t>レイワ</t>
    </rPh>
    <rPh sb="3" eb="4">
      <t>ネン</t>
    </rPh>
    <rPh sb="5" eb="6">
      <t>ガツ</t>
    </rPh>
    <rPh sb="7" eb="8">
      <t>ニチ</t>
    </rPh>
    <rPh sb="10" eb="12">
      <t>モンカ</t>
    </rPh>
    <rPh sb="12" eb="13">
      <t>カイ</t>
    </rPh>
    <rPh sb="13" eb="14">
      <t>ダイ</t>
    </rPh>
    <rPh sb="15" eb="16">
      <t>ゴウ</t>
    </rPh>
    <phoneticPr fontId="8"/>
  </si>
  <si>
    <t>８ｃｈ－ＡＰＤ検出器</t>
    <phoneticPr fontId="1"/>
  </si>
  <si>
    <t>顕微メスバウアー分光実験専用小型Ｘ線集光装置</t>
    <phoneticPr fontId="1"/>
  </si>
  <si>
    <t>バイオメディカルフリーザー</t>
    <phoneticPr fontId="1"/>
  </si>
  <si>
    <t>サンヨー製
バイオメディカルフリーザー
MDF-U537D</t>
    <rPh sb="4" eb="5">
      <t>セイ</t>
    </rPh>
    <phoneticPr fontId="1"/>
  </si>
  <si>
    <t>国立研究開発法人量子科学技術研究開発機構　　量子ビーム科学部門　　高崎量子応用研究所  　生命科学研究棟316号室（群馬県高崎市綿貫町1233番地)</t>
    <rPh sb="0" eb="20">
      <t>コクリツケンキュウカイハツホウジンリョウシカガクギジュツケンキュウカイハツキコウ</t>
    </rPh>
    <rPh sb="22" eb="24">
      <t>リョウシ</t>
    </rPh>
    <rPh sb="27" eb="31">
      <t>カガクブモン</t>
    </rPh>
    <rPh sb="33" eb="35">
      <t>タカサキ</t>
    </rPh>
    <rPh sb="35" eb="37">
      <t>リョウシ</t>
    </rPh>
    <rPh sb="37" eb="39">
      <t>オウヨウ</t>
    </rPh>
    <rPh sb="39" eb="42">
      <t>ケンキュウジョ</t>
    </rPh>
    <rPh sb="45" eb="47">
      <t>セイメイ</t>
    </rPh>
    <rPh sb="47" eb="49">
      <t>カガク</t>
    </rPh>
    <rPh sb="49" eb="51">
      <t>ケンキュウ</t>
    </rPh>
    <rPh sb="51" eb="52">
      <t>トウ</t>
    </rPh>
    <rPh sb="55" eb="56">
      <t>ゴウ</t>
    </rPh>
    <rPh sb="56" eb="57">
      <t>シツ</t>
    </rPh>
    <phoneticPr fontId="8"/>
  </si>
  <si>
    <t>令和4年4月4日　　　　　　　4 文科会第7 号</t>
  </si>
  <si>
    <t>イオン計測用PC</t>
  </si>
  <si>
    <t>Endeavor　NJ3100</t>
    <phoneticPr fontId="1"/>
  </si>
  <si>
    <t>国立研究開発法人量子科学技術研究開発機構　　量子ビーム科学部門　　高崎量子応用研究所  　イオンビーム研究棟102号室（群馬県高崎市綿貫町1233番地)</t>
    <rPh sb="0" eb="20">
      <t>コクリツケンキュウカイハツホウジンリョウシカガクギジュツケンキュウカイハツキコウ</t>
    </rPh>
    <rPh sb="22" eb="24">
      <t>リョウシ</t>
    </rPh>
    <rPh sb="27" eb="31">
      <t>カガクブモン</t>
    </rPh>
    <rPh sb="33" eb="35">
      <t>タカサキ</t>
    </rPh>
    <rPh sb="35" eb="37">
      <t>リョウシ</t>
    </rPh>
    <rPh sb="37" eb="39">
      <t>オウヨウ</t>
    </rPh>
    <rPh sb="39" eb="42">
      <t>ケンキュウジョ</t>
    </rPh>
    <rPh sb="51" eb="53">
      <t>ケンキュウ</t>
    </rPh>
    <rPh sb="53" eb="54">
      <t>トウ</t>
    </rPh>
    <rPh sb="57" eb="58">
      <t>ゴウ</t>
    </rPh>
    <rPh sb="58" eb="59">
      <t>シツ</t>
    </rPh>
    <phoneticPr fontId="8"/>
  </si>
  <si>
    <t>令和4年4月4日　　　　　　　4 文科会第7 号</t>
    <phoneticPr fontId="1"/>
  </si>
  <si>
    <t>科学技術試験研究委託事業「微細構造解析プラットフォーム」</t>
    <rPh sb="0" eb="2">
      <t>カガク</t>
    </rPh>
    <rPh sb="2" eb="4">
      <t>ギジュツ</t>
    </rPh>
    <rPh sb="4" eb="6">
      <t>シケン</t>
    </rPh>
    <rPh sb="6" eb="8">
      <t>ケンキュウ</t>
    </rPh>
    <rPh sb="8" eb="10">
      <t>イタク</t>
    </rPh>
    <rPh sb="10" eb="12">
      <t>ジギョウ</t>
    </rPh>
    <rPh sb="13" eb="15">
      <t>ビサイ</t>
    </rPh>
    <rPh sb="15" eb="17">
      <t>コウゾウ</t>
    </rPh>
    <rPh sb="17" eb="19">
      <t>カイセキ</t>
    </rPh>
    <phoneticPr fontId="1"/>
  </si>
  <si>
    <t>ターボ分子ポンプ一式</t>
    <rPh sb="3" eb="5">
      <t>ブンシ</t>
    </rPh>
    <rPh sb="8" eb="10">
      <t>イッシキ</t>
    </rPh>
    <phoneticPr fontId="2"/>
  </si>
  <si>
    <t>バリアン　304FS(300litter）</t>
    <phoneticPr fontId="1"/>
  </si>
  <si>
    <t>国立研究開発法人産業技術総合研究所つくば中央第２事業所2-7棟1125-2室（茨城県つくば市梅園1-1-1 中央第2）</t>
    <rPh sb="0" eb="2">
      <t>コクリツ</t>
    </rPh>
    <rPh sb="2" eb="4">
      <t>ケンキュウ</t>
    </rPh>
    <rPh sb="4" eb="6">
      <t>カイハツ</t>
    </rPh>
    <rPh sb="6" eb="17">
      <t>ホウジンサンギョウギジュツソウゴウケンキュウショ</t>
    </rPh>
    <rPh sb="20" eb="22">
      <t>チュウオウ</t>
    </rPh>
    <rPh sb="22" eb="23">
      <t>ダイ</t>
    </rPh>
    <rPh sb="24" eb="27">
      <t>ジギョウショ</t>
    </rPh>
    <rPh sb="30" eb="31">
      <t>トウ</t>
    </rPh>
    <rPh sb="37" eb="38">
      <t>シツ</t>
    </rPh>
    <rPh sb="39" eb="42">
      <t>イバラキケン</t>
    </rPh>
    <rPh sb="45" eb="46">
      <t>シ</t>
    </rPh>
    <rPh sb="46" eb="48">
      <t>ウメゾノ</t>
    </rPh>
    <rPh sb="54" eb="56">
      <t>チュウオウ</t>
    </rPh>
    <rPh sb="56" eb="57">
      <t>ダイ</t>
    </rPh>
    <phoneticPr fontId="2"/>
  </si>
  <si>
    <t>C</t>
    <phoneticPr fontId="2"/>
  </si>
  <si>
    <t>故障しているため使用できない。また、修理もできません。</t>
    <rPh sb="18" eb="20">
      <t>シュウリ</t>
    </rPh>
    <phoneticPr fontId="2"/>
  </si>
  <si>
    <t>「REMPIの超希薄非平衡気体流への応用」</t>
    <phoneticPr fontId="1"/>
  </si>
  <si>
    <t>クールニクスサーキュレーター　ヤマト</t>
    <phoneticPr fontId="1"/>
  </si>
  <si>
    <t>No.CTE42As</t>
  </si>
  <si>
    <t>国立大学法人東海国立大学機構名古屋大学大学院工学研究科EI館702号室
（名古屋市千種区不老町）</t>
    <phoneticPr fontId="1"/>
  </si>
  <si>
    <t>分析天秤　メトラー　</t>
    <phoneticPr fontId="1"/>
  </si>
  <si>
    <t>AB104-S</t>
  </si>
  <si>
    <t>小型超純水器　アドバンテック　</t>
    <phoneticPr fontId="1"/>
  </si>
  <si>
    <t>No.RFU354BA</t>
    <phoneticPr fontId="1"/>
  </si>
  <si>
    <t>1.5HGHz/20GS/s・4chデジタル・フォスファ・オシロスコープ</t>
    <phoneticPr fontId="1"/>
  </si>
  <si>
    <t>超高感度デジタルCCDカメラ　</t>
  </si>
  <si>
    <t>C7972-01-UN1</t>
  </si>
  <si>
    <t>光学除振台　ヘルツェ工業　</t>
  </si>
  <si>
    <t>6-25XY No.HA-1291</t>
  </si>
  <si>
    <t>バイオバンクの構築と臨床情報データベース化（血清サンプル及び臨床情報の収集）</t>
    <rPh sb="22" eb="24">
      <t>ケッセイ</t>
    </rPh>
    <phoneticPr fontId="1"/>
  </si>
  <si>
    <t>ディープフリーザー</t>
  </si>
  <si>
    <t>サンヨー　フリーザー　MDF-192AT</t>
  </si>
  <si>
    <t>静仁会静内病院(北海道日高郡新ひだか町静内こうせい町1-10-27）</t>
  </si>
  <si>
    <t>メーカー修理不能</t>
    <rPh sb="3" eb="5">
      <t>シュウリ</t>
    </rPh>
    <rPh sb="5" eb="7">
      <t>フノウ</t>
    </rPh>
    <phoneticPr fontId="1"/>
  </si>
  <si>
    <t>札幌南青洲病院（北海道札幌市清田区里塚一条2－20－1）</t>
    <rPh sb="0" eb="2">
      <t>サッポロ</t>
    </rPh>
    <rPh sb="2" eb="3">
      <t>ミナミ</t>
    </rPh>
    <rPh sb="3" eb="5">
      <t>セイシュウ</t>
    </rPh>
    <rPh sb="5" eb="7">
      <t>ビョウイン</t>
    </rPh>
    <phoneticPr fontId="6"/>
  </si>
  <si>
    <t>埼玉医療生協皆野病院（埼玉県秩父郡皆野町皆野2031-1）</t>
    <rPh sb="0" eb="2">
      <t>サイタマ</t>
    </rPh>
    <rPh sb="2" eb="4">
      <t>イリョウ</t>
    </rPh>
    <rPh sb="4" eb="6">
      <t>セイキョウ</t>
    </rPh>
    <rPh sb="6" eb="8">
      <t>ミナノ</t>
    </rPh>
    <rPh sb="8" eb="10">
      <t>ビョウイン</t>
    </rPh>
    <phoneticPr fontId="6"/>
  </si>
  <si>
    <t>すいかクリニック（千葉県富里市七栄743）</t>
  </si>
  <si>
    <t>茅ヶ崎駅前クリニック（神奈川県茅ヶ崎市幸町２１−３０）</t>
    <rPh sb="0" eb="3">
      <t>チガサキ</t>
    </rPh>
    <rPh sb="3" eb="5">
      <t>エキマエ</t>
    </rPh>
    <phoneticPr fontId="6"/>
  </si>
  <si>
    <t>瀬戸内徳洲会病院（鹿児島県大島郡瀬戸内町古仁屋字トンキャン原1358-1）</t>
    <rPh sb="0" eb="3">
      <t>セトウチ</t>
    </rPh>
    <rPh sb="3" eb="4">
      <t>トク</t>
    </rPh>
    <rPh sb="4" eb="5">
      <t>シュウ</t>
    </rPh>
    <rPh sb="5" eb="6">
      <t>カイ</t>
    </rPh>
    <rPh sb="6" eb="8">
      <t>ビョウイン</t>
    </rPh>
    <phoneticPr fontId="6"/>
  </si>
  <si>
    <t>徳之島徳洲会病院（鹿児島県大島郡徳之島町魚津7588）</t>
    <rPh sb="0" eb="3">
      <t>トクノシマ</t>
    </rPh>
    <rPh sb="3" eb="4">
      <t>トク</t>
    </rPh>
    <rPh sb="4" eb="5">
      <t>シュウ</t>
    </rPh>
    <rPh sb="5" eb="6">
      <t>カイ</t>
    </rPh>
    <rPh sb="6" eb="8">
      <t>ビョウイン</t>
    </rPh>
    <phoneticPr fontId="6"/>
  </si>
  <si>
    <t>与論徳洲会病院（鹿児島県大島郡与論町茶花403-1）</t>
    <rPh sb="0" eb="2">
      <t>ヨロン</t>
    </rPh>
    <rPh sb="2" eb="3">
      <t>トク</t>
    </rPh>
    <rPh sb="3" eb="4">
      <t>シュウ</t>
    </rPh>
    <rPh sb="4" eb="5">
      <t>カイ</t>
    </rPh>
    <rPh sb="5" eb="7">
      <t>ビョウイン</t>
    </rPh>
    <phoneticPr fontId="6"/>
  </si>
  <si>
    <t>ｿﾌｨｱﾒﾃﾞｨｶﾙｻﾎﾟｰﾄｸﾘﾆｯｸ（沖縄県沖縄市安慶田3-11-30）</t>
  </si>
  <si>
    <t>宮古島徳洲会病院（沖縄県宮古島市平良字松原552-1）</t>
    <rPh sb="0" eb="3">
      <t>ミヤコジマ</t>
    </rPh>
    <rPh sb="3" eb="4">
      <t>トク</t>
    </rPh>
    <rPh sb="4" eb="5">
      <t>シュウ</t>
    </rPh>
    <rPh sb="5" eb="6">
      <t>カイ</t>
    </rPh>
    <rPh sb="6" eb="8">
      <t>ビョウイン</t>
    </rPh>
    <phoneticPr fontId="6"/>
  </si>
  <si>
    <t>遠心器</t>
  </si>
  <si>
    <t>久保田　遠心器　2410型他</t>
    <rPh sb="0" eb="3">
      <t>クボタ</t>
    </rPh>
    <rPh sb="4" eb="6">
      <t>エンシン</t>
    </rPh>
    <rPh sb="6" eb="7">
      <t>キ</t>
    </rPh>
    <rPh sb="12" eb="13">
      <t>ガタ</t>
    </rPh>
    <rPh sb="13" eb="14">
      <t>ホカ</t>
    </rPh>
    <phoneticPr fontId="6"/>
  </si>
  <si>
    <t>屋久島徳洲会病院（鹿児島県熊毛郡屋久島町宮之浦2467）</t>
    <rPh sb="0" eb="3">
      <t>ヤクシマ</t>
    </rPh>
    <rPh sb="3" eb="4">
      <t>トク</t>
    </rPh>
    <rPh sb="4" eb="5">
      <t>シュウ</t>
    </rPh>
    <rPh sb="5" eb="6">
      <t>カイ</t>
    </rPh>
    <rPh sb="6" eb="8">
      <t>ビョウイン</t>
    </rPh>
    <phoneticPr fontId="6"/>
  </si>
  <si>
    <t>保冷庫</t>
  </si>
  <si>
    <t>サンヨー　保冷庫　MPR-161D(H)</t>
    <rPh sb="5" eb="7">
      <t>ホレイ</t>
    </rPh>
    <rPh sb="7" eb="8">
      <t>コ</t>
    </rPh>
    <phoneticPr fontId="6"/>
  </si>
  <si>
    <t>処分予定物品一覧表</t>
  </si>
  <si>
    <t>【事業名】</t>
    <phoneticPr fontId="19"/>
  </si>
  <si>
    <t>メダカ先導的バイオリソース拠点形成</t>
    <phoneticPr fontId="19"/>
  </si>
  <si>
    <t>【購入等希望登録書提出期限】</t>
  </si>
  <si>
    <t>品名</t>
  </si>
  <si>
    <t>規格</t>
  </si>
  <si>
    <t>数量</t>
  </si>
  <si>
    <t>単価（税込）</t>
  </si>
  <si>
    <t>金額（税込）</t>
  </si>
  <si>
    <t>取得日</t>
  </si>
  <si>
    <t>保管又は設置場所</t>
  </si>
  <si>
    <t>損耗程度</t>
  </si>
  <si>
    <t>備考</t>
  </si>
  <si>
    <t>顕微鏡デジタルカメラ</t>
  </si>
  <si>
    <t>オリンパス社製　DP71-SET型　17型LCDモニタ付き</t>
  </si>
  <si>
    <t>大学共同利用機関法人自然科学研究機構基礎生物学研究所（愛知県岡崎市明大寺町字西郷中38番地）</t>
  </si>
  <si>
    <t>超低温フリーザー</t>
  </si>
  <si>
    <t>三洋電機　バイオメディカ製
MDF-U73V</t>
  </si>
  <si>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8"/>
  </si>
  <si>
    <t>2.単価及び金額は、取得時の価格（税込）を記載している。</t>
  </si>
  <si>
    <t>3.保管又は設置場所は、現在の物品の保管場所を記載している。</t>
  </si>
  <si>
    <t>4.損耗程度とは、A　現時点で修理費が取得価格の20％未満と推定されるもの。</t>
  </si>
  <si>
    <t>　　　　　　　　B　　　　　　　〃　　　　　　20％以上50％未満と推定されるもの。</t>
  </si>
  <si>
    <t>　　　　　　　　C　　　　　　　〃　　　　　　50％以上と推定されるもの。</t>
  </si>
  <si>
    <t>5.備考は物品の状態を簡潔に記載したものであり、状態の全てを記載したものではないことに留意すること。</t>
  </si>
  <si>
    <t>インキュベーター</t>
  </si>
  <si>
    <t>タイテック　ハイブリタイゼーション　HB-80</t>
  </si>
  <si>
    <t>三洋電機　MIR-254</t>
  </si>
  <si>
    <t>「２５課題対応型の精密な影響評価」</t>
    <phoneticPr fontId="1"/>
  </si>
  <si>
    <t>無停電電源装置</t>
    <rPh sb="0" eb="3">
      <t>ムテイデン</t>
    </rPh>
    <rPh sb="3" eb="5">
      <t>デンゲン</t>
    </rPh>
    <rPh sb="5" eb="7">
      <t>ソウチ</t>
    </rPh>
    <phoneticPr fontId="2"/>
  </si>
  <si>
    <t>ＡＰＣ　ＳＭＴ１５００ＲＭＪ２Ｕ</t>
  </si>
  <si>
    <t>1式</t>
    <rPh sb="1" eb="2">
      <t>シキ</t>
    </rPh>
    <phoneticPr fontId="2"/>
  </si>
  <si>
    <t>京都大学防災研究所（京都府宇治市五ヶ庄）</t>
    <rPh sb="4" eb="9">
      <t>ボウサイケンキュウショ</t>
    </rPh>
    <rPh sb="10" eb="13">
      <t>キョウトフ</t>
    </rPh>
    <rPh sb="13" eb="16">
      <t>ウジシ</t>
    </rPh>
    <rPh sb="16" eb="19">
      <t>ゴカショウ</t>
    </rPh>
    <phoneticPr fontId="2"/>
  </si>
  <si>
    <t>B</t>
  </si>
  <si>
    <t>バッテリーが消耗しているため使用できない（正規ルートでの回収の依頼が望ましい）</t>
    <rPh sb="14" eb="16">
      <t>シヨウ</t>
    </rPh>
    <phoneticPr fontId="6"/>
  </si>
  <si>
    <t>高異方性ナノプロセスによる極微MOSFET</t>
    <rPh sb="0" eb="1">
      <t>タカ</t>
    </rPh>
    <rPh sb="1" eb="2">
      <t>コト</t>
    </rPh>
    <rPh sb="2" eb="3">
      <t>ホウ</t>
    </rPh>
    <rPh sb="3" eb="4">
      <t>セイ</t>
    </rPh>
    <rPh sb="13" eb="14">
      <t>キワ</t>
    </rPh>
    <phoneticPr fontId="1"/>
  </si>
  <si>
    <t>半導体パラメータアナライザ</t>
    <phoneticPr fontId="1"/>
  </si>
  <si>
    <t>Agilent　4156C</t>
    <phoneticPr fontId="1"/>
  </si>
  <si>
    <t>産業技術総合研究所（茨城県つくば市梅園1-1-1中央第2）</t>
    <phoneticPr fontId="1"/>
  </si>
  <si>
    <t>修理部品が製造終了となっており、製造元から修理対応不可との回答をもらっています</t>
    <rPh sb="0" eb="2">
      <t>シュウリ</t>
    </rPh>
    <rPh sb="2" eb="4">
      <t>ブヒン</t>
    </rPh>
    <rPh sb="5" eb="7">
      <t>セイゾウ</t>
    </rPh>
    <rPh sb="7" eb="9">
      <t>シュウリョウ</t>
    </rPh>
    <rPh sb="16" eb="18">
      <t>セイゾウ</t>
    </rPh>
    <rPh sb="18" eb="19">
      <t>モト</t>
    </rPh>
    <rPh sb="21" eb="23">
      <t>シュウリ</t>
    </rPh>
    <rPh sb="23" eb="25">
      <t>タイオウ</t>
    </rPh>
    <rPh sb="25" eb="27">
      <t>フカ</t>
    </rPh>
    <rPh sb="29" eb="31">
      <t>カイトウ</t>
    </rPh>
    <phoneticPr fontId="2"/>
  </si>
  <si>
    <t>感温性表面による廃水の革新的処理プロセス</t>
    <rPh sb="0" eb="2">
      <t>カンオン</t>
    </rPh>
    <rPh sb="2" eb="3">
      <t>セイ</t>
    </rPh>
    <rPh sb="3" eb="5">
      <t>ヒョウメン</t>
    </rPh>
    <rPh sb="8" eb="10">
      <t>ハイスイ</t>
    </rPh>
    <rPh sb="11" eb="14">
      <t>カクシンテキ</t>
    </rPh>
    <rPh sb="14" eb="16">
      <t>ショリ</t>
    </rPh>
    <phoneticPr fontId="1"/>
  </si>
  <si>
    <t>粒度分布測定装置</t>
    <phoneticPr fontId="1"/>
  </si>
  <si>
    <t>ベックマンコールター社製　LS230</t>
  </si>
  <si>
    <t>産業技術総合研究所つくば西事業所（茨城県つくば市小野川16-1）</t>
    <phoneticPr fontId="1"/>
  </si>
  <si>
    <t>故障（電源投入不可）により使用できない。</t>
    <phoneticPr fontId="1"/>
  </si>
  <si>
    <t>03AA8551</t>
    <phoneticPr fontId="1"/>
  </si>
  <si>
    <t>「DNA・血液サンプルおよび臨床情報の収集に関する研究」</t>
    <phoneticPr fontId="1"/>
  </si>
  <si>
    <t>液晶ﾃﾚﾋﾞ</t>
  </si>
  <si>
    <t>シャープ　液晶テレビ　LC-20E2-S</t>
    <rPh sb="5" eb="7">
      <t>エキショウ</t>
    </rPh>
    <phoneticPr fontId="6"/>
  </si>
  <si>
    <t>鹿児島徳洲会病院）鹿児島県鹿児島市下荒田3-8-1）</t>
  </si>
  <si>
    <t>デジタルプロジェクター</t>
  </si>
  <si>
    <t>HP　デジタルプロジェクター　mp3130</t>
  </si>
  <si>
    <t>ゲノム研究事務局東京都千代田区麹町3-5-17</t>
    <rPh sb="3" eb="5">
      <t>ケンキュウ</t>
    </rPh>
    <rPh sb="5" eb="8">
      <t>ジムキョク</t>
    </rPh>
    <phoneticPr fontId="6"/>
  </si>
  <si>
    <t>プラズマテレビ</t>
  </si>
  <si>
    <t>Panasonic プラズマテレビ　TH-37PX20</t>
  </si>
  <si>
    <t>千葉徳洲会病院（千葉県船橋市習志野台1-27-1）</t>
    <rPh sb="0" eb="2">
      <t>チバ</t>
    </rPh>
    <rPh sb="2" eb="5">
      <t>トクシュウカイ</t>
    </rPh>
    <rPh sb="5" eb="7">
      <t>ビョウイン</t>
    </rPh>
    <phoneticPr fontId="6"/>
  </si>
  <si>
    <t>三洋 プラズマテレビ　PDP-42HD3</t>
    <rPh sb="0" eb="2">
      <t>サンヨウ</t>
    </rPh>
    <phoneticPr fontId="6"/>
  </si>
  <si>
    <t>神戸徳洲会病院（兵庫県神戸市垂水区上高丸1-3-10）</t>
    <rPh sb="0" eb="2">
      <t>コウベ</t>
    </rPh>
    <rPh sb="2" eb="3">
      <t>トク</t>
    </rPh>
    <rPh sb="3" eb="4">
      <t>シュウ</t>
    </rPh>
    <rPh sb="4" eb="5">
      <t>カイ</t>
    </rPh>
    <rPh sb="5" eb="7">
      <t>ビョウイン</t>
    </rPh>
    <phoneticPr fontId="6"/>
  </si>
  <si>
    <t>ディープフリーザー</t>
    <phoneticPr fontId="1"/>
  </si>
  <si>
    <t>札幌徳洲会病院(北海道札幌市白石区栄町18-4-10）</t>
    <rPh sb="0" eb="2">
      <t>サッポロ</t>
    </rPh>
    <rPh sb="2" eb="3">
      <t>トク</t>
    </rPh>
    <rPh sb="3" eb="4">
      <t>シュウ</t>
    </rPh>
    <rPh sb="4" eb="5">
      <t>カイ</t>
    </rPh>
    <rPh sb="5" eb="7">
      <t>ビョウイン</t>
    </rPh>
    <phoneticPr fontId="6"/>
  </si>
  <si>
    <t>札幌東徳洲会病院（北海道札幌市東区北33条東14-3-1）</t>
    <rPh sb="0" eb="2">
      <t>サッポロ</t>
    </rPh>
    <rPh sb="2" eb="3">
      <t>ヒガシ</t>
    </rPh>
    <rPh sb="3" eb="6">
      <t>トクシュウカイ</t>
    </rPh>
    <rPh sb="6" eb="8">
      <t>ビョウイン</t>
    </rPh>
    <phoneticPr fontId="6"/>
  </si>
  <si>
    <t>羽生総合病院（埼玉県羽生市大字上岩瀬551）</t>
    <rPh sb="0" eb="2">
      <t>ハニュウ</t>
    </rPh>
    <rPh sb="2" eb="4">
      <t>ソウゴウ</t>
    </rPh>
    <rPh sb="4" eb="6">
      <t>ビョウイン</t>
    </rPh>
    <phoneticPr fontId="6"/>
  </si>
  <si>
    <t>千葉西総合病院（千葉県松戸市金作107-1）</t>
    <rPh sb="0" eb="3">
      <t>チバニシ</t>
    </rPh>
    <rPh sb="3" eb="5">
      <t>ソウゴウ</t>
    </rPh>
    <rPh sb="5" eb="7">
      <t>ビョウイン</t>
    </rPh>
    <phoneticPr fontId="6"/>
  </si>
  <si>
    <t>大和徳洲会病院(神奈川県大和市中央4-4-12)</t>
    <rPh sb="0" eb="2">
      <t>ヤマト</t>
    </rPh>
    <rPh sb="2" eb="3">
      <t>トク</t>
    </rPh>
    <rPh sb="3" eb="4">
      <t>シュウ</t>
    </rPh>
    <rPh sb="4" eb="5">
      <t>カイ</t>
    </rPh>
    <rPh sb="5" eb="7">
      <t>ビョウイン</t>
    </rPh>
    <phoneticPr fontId="6"/>
  </si>
  <si>
    <t>葉山ハートセンター　（神奈川県三浦郡葉山町下山口1898-1）</t>
  </si>
  <si>
    <t>茅ヶ崎徳洲会病院（神奈川県茅ヶ崎市幸町14-1）</t>
  </si>
  <si>
    <t>名古屋徳洲会総合病院（愛知県春日井市高蔵寺町2-28-1）</t>
    <rPh sb="0" eb="3">
      <t>ナゴヤ</t>
    </rPh>
    <rPh sb="3" eb="6">
      <t>トクシュウカイ</t>
    </rPh>
    <rPh sb="6" eb="8">
      <t>ソウゴウ</t>
    </rPh>
    <rPh sb="8" eb="10">
      <t>ビョウイン</t>
    </rPh>
    <phoneticPr fontId="6"/>
  </si>
  <si>
    <t>宇治徳洲会病院（京都府宇治市小倉町春日森86）</t>
    <rPh sb="0" eb="2">
      <t>ウジ</t>
    </rPh>
    <rPh sb="2" eb="5">
      <t>トクシュウカイ</t>
    </rPh>
    <rPh sb="5" eb="7">
      <t>ビョウイン</t>
    </rPh>
    <phoneticPr fontId="6"/>
  </si>
  <si>
    <t>八尾徳洲会病院（大阪府八尾市若草町1-17）</t>
    <rPh sb="5" eb="7">
      <t>ビョウイン</t>
    </rPh>
    <phoneticPr fontId="6"/>
  </si>
  <si>
    <t>松原徳洲会病院（大阪府松原市天美東7-13-26）</t>
  </si>
  <si>
    <t>福岡徳洲会病院（福岡県春日市須玖北4-5）</t>
    <rPh sb="0" eb="2">
      <t>フクオカ</t>
    </rPh>
    <rPh sb="2" eb="3">
      <t>トク</t>
    </rPh>
    <rPh sb="3" eb="4">
      <t>シュウ</t>
    </rPh>
    <rPh sb="4" eb="5">
      <t>カイ</t>
    </rPh>
    <rPh sb="5" eb="7">
      <t>ビョウイン</t>
    </rPh>
    <phoneticPr fontId="6"/>
  </si>
  <si>
    <t>大隅鹿屋病院（鹿児島県鹿屋市新川町6081-1）</t>
    <rPh sb="0" eb="2">
      <t>オオスミ</t>
    </rPh>
    <rPh sb="2" eb="4">
      <t>カノヤ</t>
    </rPh>
    <rPh sb="4" eb="6">
      <t>ビョウイン</t>
    </rPh>
    <phoneticPr fontId="6"/>
  </si>
  <si>
    <t>名瀬徳洲会病院（鹿児島県奄美市名瀬朝日町26-1）</t>
    <rPh sb="0" eb="2">
      <t>ナゼ</t>
    </rPh>
    <rPh sb="2" eb="3">
      <t>トク</t>
    </rPh>
    <rPh sb="3" eb="4">
      <t>シュウ</t>
    </rPh>
    <rPh sb="4" eb="5">
      <t>カイ</t>
    </rPh>
    <rPh sb="5" eb="7">
      <t>ビョウイン</t>
    </rPh>
    <phoneticPr fontId="6"/>
  </si>
  <si>
    <t>中部徳洲会病院（沖縄県沖縄市照屋3-20-1）</t>
    <rPh sb="0" eb="2">
      <t>チュウブ</t>
    </rPh>
    <rPh sb="2" eb="5">
      <t>トクシュウカイ</t>
    </rPh>
    <rPh sb="5" eb="7">
      <t>ビョウイン</t>
    </rPh>
    <phoneticPr fontId="6"/>
  </si>
  <si>
    <t>南部徳洲会病院（沖縄県島尻郡八重瀬町字外間171-1）</t>
    <rPh sb="0" eb="2">
      <t>ナンブ</t>
    </rPh>
    <rPh sb="2" eb="3">
      <t>トク</t>
    </rPh>
    <rPh sb="3" eb="4">
      <t>シュウ</t>
    </rPh>
    <rPh sb="4" eb="5">
      <t>カイ</t>
    </rPh>
    <rPh sb="5" eb="7">
      <t>ビョウイン</t>
    </rPh>
    <phoneticPr fontId="6"/>
  </si>
  <si>
    <t>近江草津病院（滋賀県草津市東矢倉3-34-52）</t>
    <rPh sb="0" eb="2">
      <t>オウミ</t>
    </rPh>
    <rPh sb="2" eb="4">
      <t>クサツ</t>
    </rPh>
    <rPh sb="4" eb="6">
      <t>ビョウイン</t>
    </rPh>
    <phoneticPr fontId="6"/>
  </si>
  <si>
    <t>パーソナル冷却遠心器</t>
    <rPh sb="5" eb="7">
      <t>レイキャク</t>
    </rPh>
    <rPh sb="7" eb="9">
      <t>エンシン</t>
    </rPh>
    <rPh sb="9" eb="10">
      <t>キ</t>
    </rPh>
    <phoneticPr fontId="6"/>
  </si>
  <si>
    <t>久保田　パーソナル冷却遠心器　2700型他</t>
    <rPh sb="0" eb="3">
      <t>クボタ</t>
    </rPh>
    <rPh sb="9" eb="11">
      <t>レイキャク</t>
    </rPh>
    <rPh sb="11" eb="13">
      <t>エンシン</t>
    </rPh>
    <rPh sb="13" eb="14">
      <t>キ</t>
    </rPh>
    <rPh sb="19" eb="20">
      <t>ガタ</t>
    </rPh>
    <rPh sb="20" eb="21">
      <t>ホカ</t>
    </rPh>
    <phoneticPr fontId="6"/>
  </si>
  <si>
    <t>KOKUSAN　遠心器　H-18F</t>
    <rPh sb="8" eb="10">
      <t>エンシン</t>
    </rPh>
    <rPh sb="10" eb="11">
      <t>キ</t>
    </rPh>
    <phoneticPr fontId="6"/>
  </si>
  <si>
    <t>湘南鎌倉総合病院（神奈川県鎌倉市山崎1202-1）</t>
  </si>
  <si>
    <t>新庄徳洲会病院(山形県新庄市大字鳥越字駒場4623）</t>
    <rPh sb="0" eb="2">
      <t>シンジョウ</t>
    </rPh>
    <rPh sb="2" eb="3">
      <t>トク</t>
    </rPh>
    <rPh sb="3" eb="4">
      <t>シュウ</t>
    </rPh>
    <rPh sb="4" eb="5">
      <t>カイ</t>
    </rPh>
    <rPh sb="5" eb="7">
      <t>ビョウイン</t>
    </rPh>
    <phoneticPr fontId="6"/>
  </si>
  <si>
    <t>中沢病院（千葉県富里市中沢１５９６−５）</t>
    <rPh sb="0" eb="2">
      <t>ナカザワ</t>
    </rPh>
    <rPh sb="2" eb="4">
      <t>ビョウイン</t>
    </rPh>
    <phoneticPr fontId="6"/>
  </si>
  <si>
    <t>茅ヶ崎徳洲会総合病院（神奈川県茅ヶ崎市幸町14-1）</t>
    <rPh sb="0" eb="3">
      <t>チガサキ</t>
    </rPh>
    <rPh sb="3" eb="6">
      <t>トクシュウカイ</t>
    </rPh>
    <rPh sb="6" eb="8">
      <t>ソウゴウ</t>
    </rPh>
    <rPh sb="8" eb="10">
      <t>ビョウイン</t>
    </rPh>
    <phoneticPr fontId="6"/>
  </si>
  <si>
    <t>野崎徳洲会病院（大阪府大東市谷川2-10-50）</t>
    <rPh sb="0" eb="2">
      <t>ノザキ</t>
    </rPh>
    <rPh sb="2" eb="3">
      <t>トク</t>
    </rPh>
    <rPh sb="3" eb="4">
      <t>シュウ</t>
    </rPh>
    <rPh sb="4" eb="5">
      <t>カイ</t>
    </rPh>
    <rPh sb="5" eb="7">
      <t>ビョウイン</t>
    </rPh>
    <phoneticPr fontId="6"/>
  </si>
  <si>
    <t>岸和田徳洲会病院（大阪府岸和田市加守町4-27-1）</t>
    <rPh sb="0" eb="3">
      <t>キシワダ</t>
    </rPh>
    <rPh sb="3" eb="4">
      <t>トク</t>
    </rPh>
    <rPh sb="4" eb="5">
      <t>シュウ</t>
    </rPh>
    <rPh sb="5" eb="6">
      <t>カイ</t>
    </rPh>
    <rPh sb="6" eb="8">
      <t>ビョウイン</t>
    </rPh>
    <phoneticPr fontId="6"/>
  </si>
  <si>
    <t>サンヨー　保冷庫　MPR-214F</t>
    <rPh sb="5" eb="7">
      <t>ホレイ</t>
    </rPh>
    <rPh sb="7" eb="8">
      <t>コ</t>
    </rPh>
    <phoneticPr fontId="6"/>
  </si>
  <si>
    <t>白根徳洲会病院(山梨県南アルプス市西野2294-2)</t>
    <rPh sb="0" eb="2">
      <t>シラネ</t>
    </rPh>
    <rPh sb="2" eb="3">
      <t>トク</t>
    </rPh>
    <rPh sb="3" eb="4">
      <t>シュウ</t>
    </rPh>
    <rPh sb="4" eb="5">
      <t>カイ</t>
    </rPh>
    <rPh sb="5" eb="7">
      <t>ビョウイン</t>
    </rPh>
    <phoneticPr fontId="6"/>
  </si>
  <si>
    <t>共愛会病院（北海道函館市中島町7-21）</t>
    <rPh sb="0" eb="2">
      <t>キョウアイ</t>
    </rPh>
    <rPh sb="2" eb="3">
      <t>カイ</t>
    </rPh>
    <rPh sb="3" eb="5">
      <t>ビョウイン</t>
    </rPh>
    <phoneticPr fontId="6"/>
  </si>
  <si>
    <t>庄内余目病院(山形県東田川郡庄内町松陽1-1-1）</t>
    <rPh sb="0" eb="2">
      <t>ショウナイ</t>
    </rPh>
    <rPh sb="2" eb="4">
      <t>アマルメ</t>
    </rPh>
    <rPh sb="4" eb="6">
      <t>ビョウイン</t>
    </rPh>
    <phoneticPr fontId="6"/>
  </si>
  <si>
    <t>沖永良部徳洲会病院(鹿児島県大島郡知名町瀬利覚2208）</t>
    <rPh sb="0" eb="4">
      <t>オキノエラブ</t>
    </rPh>
    <rPh sb="4" eb="7">
      <t>トクシュウカイ</t>
    </rPh>
    <rPh sb="7" eb="9">
      <t>ビョウイン</t>
    </rPh>
    <phoneticPr fontId="6"/>
  </si>
  <si>
    <t>バイオハザード対策用キャビネット/HME-130B2,ｶﾞｽﾊﾞｰﾅｰ,ﾊﾞｷｭｰﾑﾎﾟﾝﾌﾟ</t>
  </si>
  <si>
    <t>バイオハザード対策用キャビネット
/HME-130B2,ｶﾞｽﾊﾞｰﾅｰ,ﾊﾞｷｭｰﾑﾎﾟﾝﾌﾟS/No.030018</t>
  </si>
  <si>
    <t>2004/03/19</t>
  </si>
  <si>
    <t>理化学研究所/神戸
発生・再生研究棟B棟（第二研究
兵庫県神戸市中央区港島南2-2-3</t>
    <rPh sb="7" eb="9">
      <t>コウベ</t>
    </rPh>
    <rPh sb="10" eb="12">
      <t>ハッセイ</t>
    </rPh>
    <rPh sb="13" eb="15">
      <t>サイセイ</t>
    </rPh>
    <rPh sb="15" eb="17">
      <t>ケンキュウ</t>
    </rPh>
    <rPh sb="17" eb="18">
      <t>トウ</t>
    </rPh>
    <rPh sb="19" eb="20">
      <t>トウ</t>
    </rPh>
    <rPh sb="21" eb="23">
      <t>ダイニ</t>
    </rPh>
    <rPh sb="23" eb="25">
      <t>ケンキュウ</t>
    </rPh>
    <phoneticPr fontId="2"/>
  </si>
  <si>
    <t>実験流し台（ＥＳ細胞実験室設備）
/NA-111N型</t>
  </si>
  <si>
    <t>A</t>
  </si>
  <si>
    <t>【事業名】</t>
  </si>
  <si>
    <t>委託研究「戦略的研究拠点育成　国際統合医療研究・人材育成拠点の創成」（東京女子医科大学）</t>
    <phoneticPr fontId="8"/>
  </si>
  <si>
    <t>冷蔵庫（4℃）</t>
    <phoneticPr fontId="8"/>
  </si>
  <si>
    <t>サンヨー　MPR-311D（CN）　340L</t>
  </si>
  <si>
    <t>1式</t>
  </si>
  <si>
    <t>東京女子医科大学巴研究教育増築棟3階 研究室2 ゲノム診療科（東京都新宿区河田町8-1）</t>
  </si>
  <si>
    <t>Ｃ</t>
  </si>
  <si>
    <t>庫内の保冷が維持できない。</t>
    <phoneticPr fontId="8"/>
  </si>
  <si>
    <t>1.規格は、メーカー、型式等の参考情報を記載している。</t>
  </si>
  <si>
    <t>防災教育を中心とした実践的安全教育総合支援事業</t>
    <phoneticPr fontId="1"/>
  </si>
  <si>
    <t>緊急地震速報システム</t>
    <rPh sb="0" eb="6">
      <t>キンキュウジシンソクホウ</t>
    </rPh>
    <phoneticPr fontId="1"/>
  </si>
  <si>
    <t>地震の見張り番@touch</t>
    <rPh sb="0" eb="2">
      <t>ジシン</t>
    </rPh>
    <rPh sb="3" eb="5">
      <t>ミハ</t>
    </rPh>
    <rPh sb="6" eb="7">
      <t>バン</t>
    </rPh>
    <phoneticPr fontId="1"/>
  </si>
  <si>
    <t>おおい町立大飯中学校
おおい町立大島小学校</t>
    <rPh sb="3" eb="5">
      <t>マチリツ</t>
    </rPh>
    <rPh sb="5" eb="7">
      <t>オオイ</t>
    </rPh>
    <rPh sb="7" eb="10">
      <t>チュウガッコウ</t>
    </rPh>
    <rPh sb="14" eb="16">
      <t>マチリツ</t>
    </rPh>
    <rPh sb="16" eb="21">
      <t>オオシマショウガッコウ</t>
    </rPh>
    <phoneticPr fontId="1"/>
  </si>
  <si>
    <t>返納</t>
    <rPh sb="0" eb="1">
      <t>ヘンノウ</t>
    </rPh>
    <phoneticPr fontId="1"/>
  </si>
  <si>
    <t>国立大学法人化以前の事業</t>
    <phoneticPr fontId="1"/>
  </si>
  <si>
    <t>カラムオーブン　Ｌ－７３００形</t>
  </si>
  <si>
    <t>国立大学法人北海道大学大学院理学研究院
（北海道札幌市北区北10条西8丁目）</t>
  </si>
  <si>
    <t>耐用年数の経過、経年劣化により故障しており、修理不能。</t>
    <phoneticPr fontId="8"/>
  </si>
  <si>
    <t>プリーズチェア　ウチダ　46819MH　5-311-6000</t>
    <phoneticPr fontId="1"/>
  </si>
  <si>
    <t>ヒト多能性幹細胞の分化誘導・移植の技術開発と技術支援のための総合拠点</t>
  </si>
  <si>
    <t>倒立型電動顕微鏡</t>
  </si>
  <si>
    <t>カールツァイスマイクロイメージング(株)製　AxioObserverZ1(蛍光</t>
  </si>
  <si>
    <t>神戸市中央区港島南町2-2-3</t>
    <rPh sb="0" eb="2">
      <t>コウベ</t>
    </rPh>
    <rPh sb="2" eb="3">
      <t>シ</t>
    </rPh>
    <rPh sb="3" eb="6">
      <t>チュウオウク</t>
    </rPh>
    <rPh sb="6" eb="8">
      <t>ミナトジマ</t>
    </rPh>
    <rPh sb="8" eb="10">
      <t>ミナミマチ</t>
    </rPh>
    <phoneticPr fontId="2"/>
  </si>
  <si>
    <t>機器の老朽化</t>
    <rPh sb="0" eb="1">
      <t>キキ</t>
    </rPh>
    <rPh sb="2" eb="5">
      <t>ロウキュウカ</t>
    </rPh>
    <phoneticPr fontId="1"/>
  </si>
  <si>
    <t>電動XYステージ</t>
  </si>
  <si>
    <t>カールツァイスマイクロイメージング(株)製</t>
  </si>
  <si>
    <t>フォーカス補正ユニット</t>
  </si>
  <si>
    <t>カールツァイスマイクロイメージング(株)製　LSM 71</t>
  </si>
  <si>
    <t>カールツァイス　ドッキングステーション
for TFT-ディスプレイ</t>
  </si>
  <si>
    <t>カールツァイス製</t>
  </si>
  <si>
    <t>科学技術試験研究委託事業「新たな共用システムの導入・運営」（平成30年度採択）</t>
    <rPh sb="0" eb="4">
      <t>カガクギジュツ</t>
    </rPh>
    <rPh sb="4" eb="12">
      <t>シケンケンキュウイタクジギョウ</t>
    </rPh>
    <rPh sb="13" eb="14">
      <t>アラ</t>
    </rPh>
    <rPh sb="16" eb="18">
      <t>キョウヨウ</t>
    </rPh>
    <rPh sb="23" eb="25">
      <t>ドウニュウ</t>
    </rPh>
    <rPh sb="26" eb="28">
      <t>ウンエイ</t>
    </rPh>
    <rPh sb="30" eb="32">
      <t>ヘイセイ</t>
    </rPh>
    <rPh sb="34" eb="36">
      <t>ネンド</t>
    </rPh>
    <rPh sb="36" eb="38">
      <t>サイタク</t>
    </rPh>
    <phoneticPr fontId="1"/>
  </si>
  <si>
    <t>超強力単結晶構造解析ｼｽﾃﾑCCD検出器
HyPix6000HE</t>
    <phoneticPr fontId="1"/>
  </si>
  <si>
    <t>㈱ﾘｶﾞｸ社製
・ﾌｫﾄﾝｶｳﾝﾃｨﾝｸﾞ型二次元検出器　HyPix6000HE
・制御・解析PC部（Windows）ｷｰﾎﾞｰﾄﾞ、ﾏｳｽ付属
・CrysAlisProﾗｲｾﾝｽ</t>
    <phoneticPr fontId="1"/>
  </si>
  <si>
    <t>〒816-8580福岡県春日市春日公園6丁目1番地　国立大学法人九州大学先導物質化学研究所</t>
    <rPh sb="9" eb="19">
      <t>フクオカケンカスガシカスガコウエン</t>
    </rPh>
    <rPh sb="20" eb="22">
      <t>チョウメ</t>
    </rPh>
    <rPh sb="23" eb="25">
      <t>バンチ</t>
    </rPh>
    <rPh sb="26" eb="32">
      <t>コクリツダイガクホウジン</t>
    </rPh>
    <rPh sb="32" eb="36">
      <t>キュウシュウダイガク</t>
    </rPh>
    <rPh sb="36" eb="45">
      <t>センドウブッシツカガクケンキュウジョ</t>
    </rPh>
    <phoneticPr fontId="2"/>
  </si>
  <si>
    <t>使用の際にはセンサーパネルの修理が必要。</t>
    <rPh sb="0" eb="1">
      <t>シヨウ</t>
    </rPh>
    <rPh sb="2" eb="3">
      <t>サイ</t>
    </rPh>
    <rPh sb="13" eb="15">
      <t>シュウリ</t>
    </rPh>
    <rPh sb="16" eb="18">
      <t>ヒツヨウ</t>
    </rPh>
    <phoneticPr fontId="1"/>
  </si>
  <si>
    <t>　公益財団法人京都大学iPS細胞研究財団の行う試験研究等の事業</t>
    <rPh sb="21" eb="22">
      <t>オコナ</t>
    </rPh>
    <rPh sb="23" eb="28">
      <t>シケンケンキュウトウ</t>
    </rPh>
    <rPh sb="29" eb="31">
      <t>ジギョウ</t>
    </rPh>
    <phoneticPr fontId="1"/>
  </si>
  <si>
    <t>京大資産番号</t>
    <rPh sb="0" eb="2">
      <t>キョウダイ</t>
    </rPh>
    <rPh sb="2" eb="6">
      <t>シサンバンゴウ</t>
    </rPh>
    <phoneticPr fontId="1"/>
  </si>
  <si>
    <t>プログラムフリーザー</t>
  </si>
  <si>
    <t>ストレックス株式会社製　ＰＤＦ－２５０</t>
  </si>
  <si>
    <t>２式</t>
  </si>
  <si>
    <t>京都大学iPS細胞研究所223室
京都市左京区聖護院川原町53</t>
    <rPh sb="0" eb="2">
      <t>キョウト</t>
    </rPh>
    <rPh sb="2" eb="4">
      <t>ダイガク</t>
    </rPh>
    <rPh sb="7" eb="9">
      <t>サイボウ</t>
    </rPh>
    <rPh sb="9" eb="11">
      <t>ケンキュウ</t>
    </rPh>
    <rPh sb="11" eb="12">
      <t>ショ</t>
    </rPh>
    <rPh sb="15" eb="16">
      <t>シツ</t>
    </rPh>
    <rPh sb="17" eb="20">
      <t>キョウトシ</t>
    </rPh>
    <rPh sb="20" eb="23">
      <t>サキョウク</t>
    </rPh>
    <rPh sb="23" eb="26">
      <t>ショウゴイン</t>
    </rPh>
    <rPh sb="26" eb="29">
      <t>カワハラチョウ</t>
    </rPh>
    <phoneticPr fontId="1"/>
  </si>
  <si>
    <t>Ｚ000281298
Ｚ000281299</t>
  </si>
  <si>
    <t>Ｚ000281300
Ｚ000281301</t>
  </si>
  <si>
    <t>水平ローター</t>
  </si>
  <si>
    <t>米国ベックマン・コールター社製　Ｓ４７５０</t>
  </si>
  <si>
    <t>１台</t>
  </si>
  <si>
    <t>京都大学iPS細胞研究所306室
京都市左京区聖護院川原町53</t>
    <rPh sb="0" eb="2">
      <t>キョウト</t>
    </rPh>
    <rPh sb="2" eb="4">
      <t>ダイガク</t>
    </rPh>
    <rPh sb="7" eb="9">
      <t>サイボウ</t>
    </rPh>
    <rPh sb="9" eb="12">
      <t>ケンキュウジョ</t>
    </rPh>
    <rPh sb="15" eb="16">
      <t>シツ</t>
    </rPh>
    <rPh sb="17" eb="20">
      <t>キョウトシ</t>
    </rPh>
    <rPh sb="20" eb="23">
      <t>サキョウク</t>
    </rPh>
    <rPh sb="23" eb="26">
      <t>ショウゴイン</t>
    </rPh>
    <rPh sb="26" eb="29">
      <t>カワハラチョウ</t>
    </rPh>
    <phoneticPr fontId="15"/>
  </si>
  <si>
    <t>Z000247758</t>
  </si>
  <si>
    <t>マイクロプレートキャリア</t>
  </si>
  <si>
    <t>米国ベックマン・コールター社製</t>
  </si>
  <si>
    <t>２台</t>
  </si>
  <si>
    <t>Z000247759
Z000247760</t>
  </si>
  <si>
    <t>多機能小型遠心機</t>
  </si>
  <si>
    <t>米国ベックマン・コールター社製　ＡＬＬＥＧＲＡ　Ｘ－１２　３９２３０３</t>
  </si>
  <si>
    <t>Z000247714</t>
  </si>
  <si>
    <t>レーザープリンター（Ｚ－２用）</t>
  </si>
  <si>
    <t>米国ベックマン・コールター社製　</t>
  </si>
  <si>
    <t>京都大学iPS細胞研究所3期棟・1階検査室２(106)
京都市左京区聖護院川原町53</t>
    <rPh sb="0" eb="4">
      <t>キョウトダイガク</t>
    </rPh>
    <rPh sb="7" eb="12">
      <t>サイボウケンキュウショ</t>
    </rPh>
    <phoneticPr fontId="1"/>
  </si>
  <si>
    <t>Z000260495</t>
  </si>
  <si>
    <t>バクテアラート　３Ｄ　６０</t>
  </si>
  <si>
    <t>シスメックス株式会社　</t>
  </si>
  <si>
    <t>Z000260507</t>
  </si>
  <si>
    <t>核内レセプターの新規機能解析と構造情報に基づいた線維化疾患治療法の開発</t>
    <rPh sb="0" eb="2">
      <t>カクナイ</t>
    </rPh>
    <phoneticPr fontId="1"/>
  </si>
  <si>
    <t>ダイヤフラム型真空ポンプ</t>
    <rPh sb="6" eb="7">
      <t>ガタ</t>
    </rPh>
    <rPh sb="7" eb="9">
      <t>シンクウ</t>
    </rPh>
    <phoneticPr fontId="8"/>
  </si>
  <si>
    <t>東京理化器械(株)製　DTC-41　188880</t>
    <rPh sb="0" eb="2">
      <t>トウキョウ</t>
    </rPh>
    <rPh sb="2" eb="4">
      <t>リカ</t>
    </rPh>
    <rPh sb="4" eb="6">
      <t>キカイ</t>
    </rPh>
    <rPh sb="6" eb="9">
      <t>カブ</t>
    </rPh>
    <rPh sb="9" eb="10">
      <t>セイ</t>
    </rPh>
    <phoneticPr fontId="8"/>
  </si>
  <si>
    <t>1台</t>
    <rPh sb="1" eb="2">
      <t>ダイ</t>
    </rPh>
    <phoneticPr fontId="8"/>
  </si>
  <si>
    <t>岡山大学薬学部　（岡山市北区津島中一丁目1番1号）</t>
    <rPh sb="0" eb="4">
      <t>オカヤマダイガク</t>
    </rPh>
    <rPh sb="4" eb="7">
      <t>ヤクガクブ</t>
    </rPh>
    <rPh sb="9" eb="12">
      <t>オカヤマシ</t>
    </rPh>
    <rPh sb="12" eb="14">
      <t>キタク</t>
    </rPh>
    <rPh sb="14" eb="17">
      <t>ツシマナカ</t>
    </rPh>
    <rPh sb="17" eb="20">
      <t>1チョウメ</t>
    </rPh>
    <rPh sb="21" eb="22">
      <t>バン</t>
    </rPh>
    <rPh sb="23" eb="24">
      <t>ゴウ</t>
    </rPh>
    <phoneticPr fontId="8"/>
  </si>
  <si>
    <t>使用する際には部品の交換を要する</t>
    <phoneticPr fontId="1"/>
  </si>
  <si>
    <t>蛍光細胞解析装置</t>
    <rPh sb="0" eb="2">
      <t>ケイコウ</t>
    </rPh>
    <rPh sb="2" eb="4">
      <t>サイボウ</t>
    </rPh>
    <rPh sb="4" eb="6">
      <t>カイセキ</t>
    </rPh>
    <rPh sb="6" eb="8">
      <t>ソウチ</t>
    </rPh>
    <phoneticPr fontId="2"/>
  </si>
  <si>
    <t>米国ベクトン・ディッキンソン社製</t>
    <rPh sb="0" eb="2">
      <t>ベイコク</t>
    </rPh>
    <rPh sb="14" eb="15">
      <t>シャ</t>
    </rPh>
    <rPh sb="15" eb="16">
      <t>セイ</t>
    </rPh>
    <phoneticPr fontId="2"/>
  </si>
  <si>
    <t>京都大学　iPS細胞研究所
526室
（京都市左京区聖護院川原町53）</t>
  </si>
  <si>
    <t>機器の故障のため</t>
    <rPh sb="0" eb="2">
      <t>キキ</t>
    </rPh>
    <rPh sb="3" eb="5">
      <t>コショウ</t>
    </rPh>
    <phoneticPr fontId="7"/>
  </si>
  <si>
    <t>バイオロジカルセーフティーキャビネット</t>
  </si>
  <si>
    <t>日本エアーテック株式会社製　ＢＨＣ－１３０５　Ⅱ　Ａ／Ｂ３－ＤＣ</t>
  </si>
  <si>
    <t>京都大学　iPS細胞研究所
312室
（京都市左京区聖護院川原町53）</t>
  </si>
  <si>
    <t>処分予定物品一覧表</t>
    <rPh sb="0" eb="2">
      <t>ショブン</t>
    </rPh>
    <rPh sb="2" eb="4">
      <t>ヨテイ</t>
    </rPh>
    <rPh sb="4" eb="6">
      <t>ブッピン</t>
    </rPh>
    <rPh sb="6" eb="8">
      <t>イチラン</t>
    </rPh>
    <rPh sb="8" eb="9">
      <t>ヒョウ</t>
    </rPh>
    <phoneticPr fontId="31"/>
  </si>
  <si>
    <t>【事業名】</t>
    <rPh sb="1" eb="3">
      <t>ジギョウ</t>
    </rPh>
    <rPh sb="3" eb="4">
      <t>メイ</t>
    </rPh>
    <phoneticPr fontId="31"/>
  </si>
  <si>
    <t>富山県富山市の行う教育の事業の用</t>
    <rPh sb="0" eb="3">
      <t>トヤマケン</t>
    </rPh>
    <rPh sb="3" eb="6">
      <t>トヤマシ</t>
    </rPh>
    <rPh sb="7" eb="16">
      <t>オコナウキョウイク</t>
    </rPh>
    <phoneticPr fontId="31"/>
  </si>
  <si>
    <t>【購入等希望登録書提出期限】</t>
    <rPh sb="1" eb="3">
      <t>コウニュウ</t>
    </rPh>
    <rPh sb="3" eb="4">
      <t>トウ</t>
    </rPh>
    <rPh sb="4" eb="6">
      <t>キボウ</t>
    </rPh>
    <rPh sb="6" eb="8">
      <t>トウロク</t>
    </rPh>
    <rPh sb="8" eb="9">
      <t>ショ</t>
    </rPh>
    <rPh sb="9" eb="11">
      <t>テイシュツ</t>
    </rPh>
    <rPh sb="11" eb="13">
      <t>キゲン</t>
    </rPh>
    <phoneticPr fontId="31"/>
  </si>
  <si>
    <t>品名</t>
    <rPh sb="0" eb="2">
      <t>ヒンメイ</t>
    </rPh>
    <phoneticPr fontId="31"/>
  </si>
  <si>
    <t>規格</t>
    <rPh sb="0" eb="2">
      <t>キカク</t>
    </rPh>
    <phoneticPr fontId="31"/>
  </si>
  <si>
    <t>数量</t>
    <rPh sb="0" eb="2">
      <t>スウリョウ</t>
    </rPh>
    <phoneticPr fontId="31"/>
  </si>
  <si>
    <t>単価（税込）</t>
    <rPh sb="0" eb="2">
      <t>タンカ</t>
    </rPh>
    <rPh sb="3" eb="5">
      <t>ゼイコ</t>
    </rPh>
    <phoneticPr fontId="31"/>
  </si>
  <si>
    <t>金額（税込）</t>
    <rPh sb="0" eb="2">
      <t>キンガク</t>
    </rPh>
    <rPh sb="3" eb="5">
      <t>ゼイコ</t>
    </rPh>
    <phoneticPr fontId="31"/>
  </si>
  <si>
    <t>取得日</t>
    <rPh sb="0" eb="3">
      <t>シュトクビ</t>
    </rPh>
    <phoneticPr fontId="31"/>
  </si>
  <si>
    <t>保管又は設置場所</t>
    <rPh sb="0" eb="2">
      <t>ホカン</t>
    </rPh>
    <rPh sb="2" eb="3">
      <t>マタ</t>
    </rPh>
    <rPh sb="4" eb="6">
      <t>セッチ</t>
    </rPh>
    <rPh sb="6" eb="8">
      <t>バショ</t>
    </rPh>
    <phoneticPr fontId="31"/>
  </si>
  <si>
    <t>損耗程度</t>
    <rPh sb="0" eb="2">
      <t>ソンモウ</t>
    </rPh>
    <rPh sb="2" eb="4">
      <t>テイド</t>
    </rPh>
    <phoneticPr fontId="31"/>
  </si>
  <si>
    <t>備考</t>
    <rPh sb="0" eb="2">
      <t>ビコウ</t>
    </rPh>
    <phoneticPr fontId="31"/>
  </si>
  <si>
    <t>緊急地震速報受信装置</t>
    <rPh sb="0" eb="8">
      <t>キンキュウジシ</t>
    </rPh>
    <rPh sb="8" eb="10">
      <t>ソウチ</t>
    </rPh>
    <phoneticPr fontId="31"/>
  </si>
  <si>
    <t>地震の見張り番
plus one
（JMB-H1）</t>
    <rPh sb="0" eb="2">
      <t>ジシン</t>
    </rPh>
    <rPh sb="3" eb="5">
      <t>ミハ</t>
    </rPh>
    <rPh sb="6" eb="7">
      <t>バン</t>
    </rPh>
    <phoneticPr fontId="31"/>
  </si>
  <si>
    <t>富山市立浜黒崎小学校
（富山県富山市浜黒崎3301-2）</t>
    <rPh sb="12" eb="15">
      <t>トヤマケン</t>
    </rPh>
    <rPh sb="15" eb="18">
      <t>トヤマシ</t>
    </rPh>
    <rPh sb="18" eb="21">
      <t>ハマク</t>
    </rPh>
    <phoneticPr fontId="31"/>
  </si>
  <si>
    <t>富山市立水橋西部小学校
（富山県富山市水橋辻ヶ堂1919-2）</t>
    <rPh sb="13" eb="19">
      <t>トヤマケント</t>
    </rPh>
    <rPh sb="19" eb="21">
      <t>ミズハシ</t>
    </rPh>
    <rPh sb="21" eb="24">
      <t>ツジガドウ</t>
    </rPh>
    <phoneticPr fontId="31"/>
  </si>
  <si>
    <t>富山市立岩瀬小学校
（富山県富山市岩瀬御蔵町1）</t>
    <rPh sb="11" eb="14">
      <t>トヤマケン</t>
    </rPh>
    <rPh sb="14" eb="17">
      <t>トヤマシ</t>
    </rPh>
    <rPh sb="17" eb="19">
      <t>イワセ</t>
    </rPh>
    <rPh sb="19" eb="22">
      <t>オクラマチ</t>
    </rPh>
    <phoneticPr fontId="3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</si>
  <si>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3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</si>
  <si>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3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</si>
  <si>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31"/>
  </si>
  <si>
    <t>4.損耗程度とは、A　現時点で修理費が取得価格の20％未満と推定されるもの。</t>
    <rPh sb="2" eb="4">
      <t>ソンモウ</t>
    </rPh>
    <rPh sb="4" eb="6">
      <t>テイド</t>
    </rPh>
    <phoneticPr fontId="31"/>
  </si>
  <si>
    <t>　　　　　　　　B　　　　　　　〃　　　　　　20％以上50％未満と推定されるもの。</t>
    <rPh sb="26" eb="28">
      <t>イジョウ</t>
    </rPh>
    <rPh sb="31" eb="33">
      <t>ミマン</t>
    </rPh>
    <rPh sb="34" eb="36">
      <t>スイテイ</t>
    </rPh>
    <phoneticPr fontId="31"/>
  </si>
  <si>
    <t>　　　　　　　　C　　　　　　　〃　　　　　　50％以上と推定されるもの。</t>
    <rPh sb="26" eb="28">
      <t>イジョウ</t>
    </rPh>
    <rPh sb="29" eb="31">
      <t>スイテイ</t>
    </rPh>
    <phoneticPr fontId="3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</si>
  <si>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31"/>
  </si>
  <si>
    <t>富山市の行う教育の用</t>
    <rPh sb="0" eb="3">
      <t>トヤマシ</t>
    </rPh>
    <rPh sb="4" eb="5">
      <t>オコナ</t>
    </rPh>
    <rPh sb="6" eb="8">
      <t>キョウイク</t>
    </rPh>
    <rPh sb="9" eb="10">
      <t>ヨウ</t>
    </rPh>
    <phoneticPr fontId="31"/>
  </si>
  <si>
    <t>緊急地震速報受信システム</t>
    <rPh sb="0" eb="8">
      <t>キンキュウジシ</t>
    </rPh>
    <phoneticPr fontId="31"/>
  </si>
  <si>
    <t>地震の見張り番
plus one</t>
    <rPh sb="0" eb="2">
      <t>ジシン</t>
    </rPh>
    <rPh sb="3" eb="5">
      <t>ミハ</t>
    </rPh>
    <rPh sb="6" eb="7">
      <t>バン</t>
    </rPh>
    <phoneticPr fontId="31"/>
  </si>
  <si>
    <t>富山市立四方小学校
（富山県富山市四方405）</t>
    <rPh sb="4" eb="6">
      <t>ヨカ</t>
    </rPh>
    <rPh sb="11" eb="14">
      <t>トヤマケン</t>
    </rPh>
    <rPh sb="14" eb="17">
      <t>トヤマシ</t>
    </rPh>
    <rPh sb="17" eb="19">
      <t>ヨカ</t>
    </rPh>
    <phoneticPr fontId="31"/>
  </si>
  <si>
    <t>富山市立萩浦小学校
（富山県富山市高畠町二丁目11-28）</t>
    <rPh sb="4" eb="6">
      <t>ハギウラ</t>
    </rPh>
    <rPh sb="11" eb="14">
      <t>トヤマケン</t>
    </rPh>
    <rPh sb="14" eb="17">
      <t>トヤマシ</t>
    </rPh>
    <rPh sb="17" eb="19">
      <t>タカバタケ</t>
    </rPh>
    <rPh sb="19" eb="20">
      <t>マチ</t>
    </rPh>
    <rPh sb="20" eb="23">
      <t>ニチョウメ</t>
    </rPh>
    <phoneticPr fontId="31"/>
  </si>
  <si>
    <t>富山市立水橋中部小学校
（富山県富山市水橋町568）</t>
    <rPh sb="4" eb="8">
      <t>ミズハ</t>
    </rPh>
    <rPh sb="13" eb="16">
      <t>トヤマケン</t>
    </rPh>
    <rPh sb="16" eb="19">
      <t>トヤマシ</t>
    </rPh>
    <rPh sb="19" eb="22">
      <t>ミズハシマチ</t>
    </rPh>
    <phoneticPr fontId="31"/>
  </si>
  <si>
    <t>地震の見張り番
@School</t>
    <rPh sb="0" eb="2">
      <t>ジシン</t>
    </rPh>
    <rPh sb="3" eb="5">
      <t>ミハ</t>
    </rPh>
    <rPh sb="6" eb="7">
      <t>バン</t>
    </rPh>
    <phoneticPr fontId="31"/>
  </si>
  <si>
    <t>富山市立和合中学校
（富山県富山市布目3967）</t>
    <rPh sb="4" eb="6">
      <t>ワゴウ</t>
    </rPh>
    <rPh sb="6" eb="7">
      <t>チュウ</t>
    </rPh>
    <rPh sb="11" eb="14">
      <t>トヤマケン</t>
    </rPh>
    <rPh sb="14" eb="17">
      <t>トヤマシ</t>
    </rPh>
    <rPh sb="17" eb="19">
      <t>ヌノメ</t>
    </rPh>
    <phoneticPr fontId="31"/>
  </si>
  <si>
    <t>緊急地震速報受信システム
「地震の見張り番Touch」</t>
    <rPh sb="0" eb="8">
      <t>キンキュウジシンソクホウジュシン</t>
    </rPh>
    <rPh sb="14" eb="16">
      <t>ジシン</t>
    </rPh>
    <rPh sb="17" eb="19">
      <t>ミハ</t>
    </rPh>
    <rPh sb="20" eb="21">
      <t>バン</t>
    </rPh>
    <phoneticPr fontId="31"/>
  </si>
  <si>
    <t>富山市立水橋中学校
（富山県富山市水橋舘町443番地）</t>
    <rPh sb="4" eb="6">
      <t>ミズハシ</t>
    </rPh>
    <rPh sb="6" eb="7">
      <t>チュウ</t>
    </rPh>
    <rPh sb="11" eb="14">
      <t>トヤマケン</t>
    </rPh>
    <rPh sb="14" eb="17">
      <t>トヤマシ</t>
    </rPh>
    <rPh sb="17" eb="19">
      <t>ミズハシ</t>
    </rPh>
    <rPh sb="19" eb="21">
      <t>タテマチ</t>
    </rPh>
    <rPh sb="24" eb="26">
      <t>バンチ</t>
    </rPh>
    <phoneticPr fontId="31"/>
  </si>
  <si>
    <t>バイオハザード対策用キャビネット</t>
    <rPh sb="7" eb="10">
      <t>タイサクヨウ</t>
    </rPh>
    <phoneticPr fontId="2"/>
  </si>
  <si>
    <t>三洋電機（株）
MHE-131AJ</t>
    <rPh sb="0" eb="2">
      <t>サンヨウ</t>
    </rPh>
    <rPh sb="2" eb="4">
      <t>デンキ</t>
    </rPh>
    <rPh sb="4" eb="7">
      <t>カブ</t>
    </rPh>
    <phoneticPr fontId="1"/>
  </si>
  <si>
    <t>京都大学iPS細胞研究所
（京都市左京区聖護院川原町53）</t>
    <rPh sb="0" eb="4">
      <t>キョウトダイガク</t>
    </rPh>
    <rPh sb="7" eb="9">
      <t>サイボウ</t>
    </rPh>
    <rPh sb="9" eb="12">
      <t>ケンキュウジョ</t>
    </rPh>
    <rPh sb="14" eb="17">
      <t>キョウトシ</t>
    </rPh>
    <rPh sb="17" eb="20">
      <t>サキョウク</t>
    </rPh>
    <rPh sb="20" eb="23">
      <t>ショウゴイン</t>
    </rPh>
    <rPh sb="23" eb="26">
      <t>カワハラチョウ</t>
    </rPh>
    <phoneticPr fontId="2"/>
  </si>
  <si>
    <t>機器の老朽化のため</t>
    <rPh sb="0" eb="2">
      <t>キキ</t>
    </rPh>
    <rPh sb="3" eb="6">
      <t>ロウキュウカ</t>
    </rPh>
    <phoneticPr fontId="7"/>
  </si>
  <si>
    <t>多様なｾｼｳﾑ汚染廃棄物の中間・最終処分安全評価のための期間連携による多角的研究</t>
    <phoneticPr fontId="1"/>
  </si>
  <si>
    <t>分析天秤</t>
    <rPh sb="0" eb="4">
      <t>ブンセキテンビン</t>
    </rPh>
    <phoneticPr fontId="1"/>
  </si>
  <si>
    <t>ｱｽﾞﾜﾝ（株）製
ITX120 1-1726-01</t>
    <phoneticPr fontId="1"/>
  </si>
  <si>
    <t>1台</t>
    <phoneticPr fontId="1"/>
  </si>
  <si>
    <t>国立大学法人九州大学大学院理学研究院 化学部門（W1-B-1013号室)（福岡市西区元岡744番地）（理学部）</t>
    <phoneticPr fontId="1"/>
  </si>
  <si>
    <t>修理不能</t>
    <phoneticPr fontId="1"/>
  </si>
  <si>
    <t>吸着材及び固化体中のヨウ素の化学状態の解明</t>
    <phoneticPr fontId="1"/>
  </si>
  <si>
    <t>ﾌﾛｽﾄﾄﾞﾗｲﾃﾞｼｹｰﾀｰBG</t>
    <phoneticPr fontId="1"/>
  </si>
  <si>
    <t>ｱｽﾞﾜﾝ製
1-7523-51</t>
    <phoneticPr fontId="1"/>
  </si>
  <si>
    <t>1式</t>
    <phoneticPr fontId="1"/>
  </si>
  <si>
    <t>国立大学法人九州大学大学院理学研究院 化学部門（W1-B-1012号室)（福岡市西区元岡744番地）（理学部）</t>
    <phoneticPr fontId="1"/>
  </si>
  <si>
    <t>ナノハイブリッド材料の開発と機能性評価研究</t>
  </si>
  <si>
    <t>Agilent電圧源・電圧計ユニット</t>
  </si>
  <si>
    <t>直流電源／モニター 1424A</t>
  </si>
  <si>
    <t>国立研究開発法人
理化学研究所
（埼玉県和光市広沢2-1 CEMS量子機能システム研究グループ）</t>
    <rPh sb="0" eb="2">
      <t>コクリツ</t>
    </rPh>
    <rPh sb="2" eb="4">
      <t>ケンキュウ</t>
    </rPh>
    <rPh sb="4" eb="6">
      <t>カイハツ</t>
    </rPh>
    <rPh sb="6" eb="8">
      <t>ホウジン</t>
    </rPh>
    <rPh sb="33" eb="35">
      <t>リョウシ</t>
    </rPh>
    <rPh sb="35" eb="37">
      <t>キノウ</t>
    </rPh>
    <rPh sb="41" eb="43">
      <t>ケンキュウ</t>
    </rPh>
    <phoneticPr fontId="2"/>
  </si>
  <si>
    <t>修理不能な故障</t>
    <rPh sb="0" eb="3">
      <t>シュウリフノウ</t>
    </rPh>
    <rPh sb="4" eb="6">
      <t>コショウ</t>
    </rPh>
    <phoneticPr fontId="1"/>
  </si>
  <si>
    <t>創薬候補物質探索拠点</t>
  </si>
  <si>
    <t>設計創薬保存機器　冷凍冷蔵庫
日本フリーザ　Ｃ</t>
  </si>
  <si>
    <t>神戸市中央区港島南町6-7-3</t>
    <rPh sb="0" eb="3">
      <t>コウベシ</t>
    </rPh>
    <rPh sb="3" eb="5">
      <t>チュウオウ</t>
    </rPh>
    <rPh sb="5" eb="6">
      <t>ク</t>
    </rPh>
    <rPh sb="6" eb="10">
      <t>ミナトジマミナミマチ</t>
    </rPh>
    <phoneticPr fontId="2"/>
  </si>
  <si>
    <t>使用見込み無し</t>
    <rPh sb="0" eb="1">
      <t>シヨウ</t>
    </rPh>
    <rPh sb="1" eb="3">
      <t>ミコ</t>
    </rPh>
    <rPh sb="4" eb="5">
      <t>ナ</t>
    </rPh>
    <phoneticPr fontId="1"/>
  </si>
  <si>
    <t>薬品ショーケース</t>
  </si>
  <si>
    <t>HB照明付大型試薬棚</t>
  </si>
  <si>
    <t>全固体ポリマーリチウム二次電池の開発</t>
    <rPh sb="0" eb="1">
      <t>ゼン</t>
    </rPh>
    <rPh sb="1" eb="3">
      <t>コタイ</t>
    </rPh>
    <rPh sb="11" eb="13">
      <t>ニジ</t>
    </rPh>
    <rPh sb="13" eb="15">
      <t>デンチ</t>
    </rPh>
    <rPh sb="16" eb="18">
      <t>カイハツ</t>
    </rPh>
    <phoneticPr fontId="1"/>
  </si>
  <si>
    <t xml:space="preserve">液体窒素自動供給冷却ユニット </t>
    <rPh sb="0" eb="2">
      <t>エキタイ</t>
    </rPh>
    <rPh sb="2" eb="4">
      <t>チッソ</t>
    </rPh>
    <rPh sb="4" eb="6">
      <t>ジドウ</t>
    </rPh>
    <rPh sb="6" eb="8">
      <t>キョウキュウ</t>
    </rPh>
    <rPh sb="8" eb="10">
      <t>レイキャク</t>
    </rPh>
    <phoneticPr fontId="2"/>
  </si>
  <si>
    <t>理学電機㈱製
高感度示差走査熱量計SC8230用冷却ユニット及び液体窒素自動供給システム</t>
  </si>
  <si>
    <r>
      <t>国立大学法人三重大学工学研究科</t>
    </r>
    <r>
      <rPr>
        <sz val="9"/>
        <color theme="1"/>
        <rFont val="ＭＳ Ｐゴシック"/>
        <family val="3"/>
        <charset val="128"/>
      </rPr>
      <t>（三重県津市栗真町屋町1577）</t>
    </r>
    <rPh sb="0" eb="10">
      <t>コクリツダイガクホウジンミエダイガク</t>
    </rPh>
    <rPh sb="10" eb="15">
      <t>コウガクケンキュウカ</t>
    </rPh>
    <rPh sb="19" eb="21">
      <t>ツシ</t>
    </rPh>
    <phoneticPr fontId="2"/>
  </si>
  <si>
    <t>使用する際には、故障部分の修理を要する</t>
    <rPh sb="0" eb="1">
      <t>シヨウ</t>
    </rPh>
    <rPh sb="3" eb="4">
      <t>サイ</t>
    </rPh>
    <rPh sb="7" eb="11">
      <t>コショウブブン</t>
    </rPh>
    <rPh sb="12" eb="14">
      <t>シュウリ</t>
    </rPh>
    <rPh sb="15" eb="16">
      <t>ヨウ</t>
    </rPh>
    <phoneticPr fontId="1"/>
  </si>
  <si>
    <t>新たな共用システムの導入・運営</t>
    <rPh sb="0" eb="1">
      <t>アラ</t>
    </rPh>
    <rPh sb="3" eb="5">
      <t>キョウヨウ</t>
    </rPh>
    <rPh sb="10" eb="12">
      <t>ドウニュウ</t>
    </rPh>
    <rPh sb="13" eb="15">
      <t>ウンエイ</t>
    </rPh>
    <phoneticPr fontId="1"/>
  </si>
  <si>
    <t>冷却純水送水用ポンプ・モーター　外　一式</t>
  </si>
  <si>
    <t>SSI社M-Prove ESCA装置用
・M&amp;W用ポンプ
・M&amp;W用モーター
・M&amp;W熱交換フィルターキット
・M&amp;Wフローセンサー
・M&amp;Whフロートセンサー</t>
  </si>
  <si>
    <t>国立大学法人名古屋工業大学先進セラミックス研究センターA棟105室
(岐阜県多治見市旭ヶ丘 10-6-29)</t>
  </si>
  <si>
    <t>接続している装置が故障しメーカーへ修理依頼をしたが、修理に必要な部品の調達ができないため修理不能。そのため、本物品が使用可能か不明。</t>
    <rPh sb="0" eb="2">
      <t>セツゾク</t>
    </rPh>
    <rPh sb="6" eb="8">
      <t>ソウチ</t>
    </rPh>
    <rPh sb="54" eb="57">
      <t>ホンブッピン</t>
    </rPh>
    <rPh sb="58" eb="62">
      <t>シヨウカノウ</t>
    </rPh>
    <rPh sb="63" eb="65">
      <t>フメイ</t>
    </rPh>
    <phoneticPr fontId="2"/>
  </si>
  <si>
    <t>X線回析装置
循環送水装置</t>
  </si>
  <si>
    <t>株式会社リガク製
Gat.No.M00016896</t>
  </si>
  <si>
    <t>国立大学法人名古屋工業大学先進セラミックス研究センターB棟102室
(岐阜県多治見市旭ヶ丘 10-6-29)</t>
  </si>
  <si>
    <t>接続している装置が故障しメーカーへ修理依頼をしたが、サポートも終了したため修理不能。そのため、本物品が使用可能か不明。</t>
    <rPh sb="6" eb="8">
      <t>ソウチ</t>
    </rPh>
    <phoneticPr fontId="1"/>
  </si>
  <si>
    <t>独立行政法人日本スポーツ振興センターの行う教育</t>
    <rPh sb="0" eb="6">
      <t>ドクリツギョウセイホウジン</t>
    </rPh>
    <rPh sb="6" eb="8">
      <t>ニホン</t>
    </rPh>
    <rPh sb="12" eb="14">
      <t>シンコウ</t>
    </rPh>
    <rPh sb="19" eb="20">
      <t>オコナ</t>
    </rPh>
    <rPh sb="21" eb="23">
      <t>キョウイク</t>
    </rPh>
    <phoneticPr fontId="1"/>
  </si>
  <si>
    <t>除雪機</t>
  </si>
  <si>
    <t>ヤナセ　Y11-23D</t>
    <phoneticPr fontId="1"/>
  </si>
  <si>
    <t>国立登山研修所（車庫）（富山県中新川郡立山町芦峅寺ブナ坂6）</t>
    <rPh sb="0" eb="2">
      <t>コクリツ</t>
    </rPh>
    <rPh sb="2" eb="4">
      <t>トザン</t>
    </rPh>
    <rPh sb="4" eb="7">
      <t>ケンシュウジョ</t>
    </rPh>
    <rPh sb="8" eb="9">
      <t>シャ</t>
    </rPh>
    <rPh sb="9" eb="10">
      <t>コ</t>
    </rPh>
    <phoneticPr fontId="2"/>
  </si>
  <si>
    <t>現在、当該物品の一部が故障している。しかしヤナセ産業が倒産したため、物品交換供給の目途がたたないこと及び15年以上も使用しているため老朽化していることから当該物品の修理は現実的でないため返納をする。</t>
    <phoneticPr fontId="1"/>
  </si>
  <si>
    <t>可</t>
    <rPh sb="0" eb="1">
      <t>カ</t>
    </rPh>
    <phoneticPr fontId="2"/>
  </si>
  <si>
    <t>処分予定物品一覧表</t>
    <rPh sb="0" eb="2">
      <t>ショブン</t>
    </rPh>
    <rPh sb="2" eb="4">
      <t>ヨテイ</t>
    </rPh>
    <rPh sb="4" eb="6">
      <t>ブッピン</t>
    </rPh>
    <rPh sb="6" eb="8">
      <t>イチラン</t>
    </rPh>
    <rPh sb="8" eb="9">
      <t>ヒョウ</t>
    </rPh>
    <phoneticPr fontId="8"/>
  </si>
  <si>
    <t>【事業名】</t>
    <rPh sb="1" eb="3">
      <t>ジギョウ</t>
    </rPh>
    <rPh sb="3" eb="4">
      <t>メイ</t>
    </rPh>
    <phoneticPr fontId="8"/>
  </si>
  <si>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8"/>
  </si>
  <si>
    <t>【購入等希望登録書提出期限】</t>
    <rPh sb="1" eb="3">
      <t>コウニュウ</t>
    </rPh>
    <rPh sb="3" eb="4">
      <t>トウ</t>
    </rPh>
    <rPh sb="4" eb="6">
      <t>キボウ</t>
    </rPh>
    <rPh sb="6" eb="8">
      <t>トウロク</t>
    </rPh>
    <rPh sb="8" eb="9">
      <t>ショ</t>
    </rPh>
    <rPh sb="9" eb="11">
      <t>テイシュツ</t>
    </rPh>
    <rPh sb="11" eb="13">
      <t>キゲン</t>
    </rPh>
    <phoneticPr fontId="8"/>
  </si>
  <si>
    <t>品名</t>
    <rPh sb="0" eb="2">
      <t>ヒンメイ</t>
    </rPh>
    <phoneticPr fontId="8"/>
  </si>
  <si>
    <t>規格</t>
    <rPh sb="0" eb="2">
      <t>キカク</t>
    </rPh>
    <phoneticPr fontId="8"/>
  </si>
  <si>
    <t>数量</t>
    <rPh sb="0" eb="2">
      <t>スウリョウ</t>
    </rPh>
    <phoneticPr fontId="8"/>
  </si>
  <si>
    <t>単価（税込）</t>
    <rPh sb="0" eb="2">
      <t>タンカ</t>
    </rPh>
    <rPh sb="3" eb="5">
      <t>ゼイコ</t>
    </rPh>
    <phoneticPr fontId="8"/>
  </si>
  <si>
    <t>金額（税込）</t>
    <rPh sb="0" eb="2">
      <t>キンガク</t>
    </rPh>
    <rPh sb="3" eb="5">
      <t>ゼイコ</t>
    </rPh>
    <phoneticPr fontId="8"/>
  </si>
  <si>
    <t>取得日</t>
    <rPh sb="0" eb="3">
      <t>シュトクビ</t>
    </rPh>
    <phoneticPr fontId="8"/>
  </si>
  <si>
    <t>保管又は設置場所</t>
    <rPh sb="0" eb="2">
      <t>ホカン</t>
    </rPh>
    <rPh sb="2" eb="3">
      <t>マタ</t>
    </rPh>
    <rPh sb="4" eb="6">
      <t>セッチ</t>
    </rPh>
    <rPh sb="6" eb="8">
      <t>バショ</t>
    </rPh>
    <phoneticPr fontId="8"/>
  </si>
  <si>
    <t>損耗程度</t>
    <rPh sb="0" eb="2">
      <t>ソンモウ</t>
    </rPh>
    <rPh sb="2" eb="4">
      <t>テイド</t>
    </rPh>
    <phoneticPr fontId="8"/>
  </si>
  <si>
    <t>備考</t>
    <rPh sb="0" eb="2">
      <t>ビコウ</t>
    </rPh>
    <phoneticPr fontId="7"/>
  </si>
  <si>
    <t>マルチディスペンサー</t>
  </si>
  <si>
    <t>ＢｉｏＴｅｃ社製
ＥＤＲ－３８４ＵＰＣ</t>
    <phoneticPr fontId="8"/>
  </si>
  <si>
    <t>国立大学法人 東京大学大学院薬学系研究科(東京都文京区本郷7-3-1)　</t>
    <rPh sb="11" eb="14">
      <t>ダイガクイン</t>
    </rPh>
    <rPh sb="14" eb="17">
      <t>ヤクガクケイ</t>
    </rPh>
    <rPh sb="17" eb="20">
      <t>ケンキュウカ</t>
    </rPh>
    <phoneticPr fontId="8"/>
  </si>
  <si>
    <t>需要調査に支障があると考えられる理由：なし</t>
    <phoneticPr fontId="8"/>
  </si>
  <si>
    <t>ＥＤＲ用９６ｃｈシリンダーブロック</t>
  </si>
  <si>
    <t>ＢｉｏＴｅｃ社製　910057
１０－３００μｌ　シリンダーブロック、ノズル式ヘッド</t>
    <phoneticPr fontId="8"/>
  </si>
  <si>
    <t>国立大学法人 東京大学大学院薬学系研究科(東京都文京区本郷7-3-3)　</t>
    <rPh sb="11" eb="14">
      <t>ダイガクイン</t>
    </rPh>
    <rPh sb="14" eb="17">
      <t>ヤクガクケイ</t>
    </rPh>
    <rPh sb="17" eb="20">
      <t>ケンキュウカ</t>
    </rPh>
    <phoneticPr fontId="8"/>
  </si>
  <si>
    <t>なし</t>
  </si>
  <si>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8"/>
  </si>
  <si>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8"/>
  </si>
  <si>
    <t>4.損耗程度とは、Ａ　現時点で修理費が取得価格の20％未満と推定されるもの。</t>
    <rPh sb="2" eb="4">
      <t>ソンモウ</t>
    </rPh>
    <rPh sb="4" eb="6">
      <t>テイド</t>
    </rPh>
    <phoneticPr fontId="8"/>
  </si>
  <si>
    <t>　　　　　　　　B　　　　　　　〃　　　　　　20％以上50％未満と推定されるもの。</t>
    <rPh sb="26" eb="28">
      <t>イジョウ</t>
    </rPh>
    <rPh sb="31" eb="33">
      <t>ミマン</t>
    </rPh>
    <rPh sb="34" eb="36">
      <t>スイテイ</t>
    </rPh>
    <phoneticPr fontId="8"/>
  </si>
  <si>
    <t>　　　　　　　　C　　　　　　　〃　　　　　　50％以上と推定されるもの。</t>
    <rPh sb="26" eb="28">
      <t>イジョウ</t>
    </rPh>
    <rPh sb="29" eb="31">
      <t>スイテイ</t>
    </rPh>
    <phoneticPr fontId="8"/>
  </si>
  <si>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8"/>
  </si>
  <si>
    <t>別注　クリーンベンチ</t>
    <phoneticPr fontId="1"/>
  </si>
  <si>
    <t>伸栄産業株式会社製</t>
    <phoneticPr fontId="1"/>
  </si>
  <si>
    <t>京都大学　              iPS細胞研究所
第二研究棟B206室
（京都市左京区聖護院川原町53）</t>
    <phoneticPr fontId="1"/>
  </si>
  <si>
    <t>サンヨーフリーザーMDF-192AT</t>
    <phoneticPr fontId="1"/>
  </si>
  <si>
    <t>帯広徳洲会病院（北海道河東郡音更町木野西通14-2-1）</t>
    <rPh sb="0" eb="2">
      <t>オビヒロ</t>
    </rPh>
    <rPh sb="2" eb="5">
      <t>トク</t>
    </rPh>
    <rPh sb="5" eb="7">
      <t>ビョウイン</t>
    </rPh>
    <phoneticPr fontId="3"/>
  </si>
  <si>
    <t>メーカー修理不能</t>
    <phoneticPr fontId="1"/>
  </si>
  <si>
    <t>神戸徳洲会病院（兵庫県神戸市垂水区上高丸1-3-10）</t>
    <rPh sb="0" eb="2">
      <t>コウベ</t>
    </rPh>
    <rPh sb="2" eb="5">
      <t>トク</t>
    </rPh>
    <rPh sb="5" eb="7">
      <t>ビョウイン</t>
    </rPh>
    <phoneticPr fontId="3"/>
  </si>
  <si>
    <t>喜界徳洲会病院（鹿児島県大島郡喜界町湾315）</t>
    <rPh sb="0" eb="2">
      <t>キカイ</t>
    </rPh>
    <rPh sb="2" eb="5">
      <t>トク</t>
    </rPh>
    <rPh sb="5" eb="7">
      <t>ビョウイン</t>
    </rPh>
    <phoneticPr fontId="3"/>
  </si>
  <si>
    <t>沖永良部徳洲会病院(鹿児島県大島郡知名町瀬利覚2208）</t>
    <rPh sb="0" eb="4">
      <t>オキノエラブ</t>
    </rPh>
    <rPh sb="4" eb="7">
      <t>トク</t>
    </rPh>
    <rPh sb="7" eb="9">
      <t>ビョウイン</t>
    </rPh>
    <phoneticPr fontId="3"/>
  </si>
  <si>
    <t xml:space="preserve"> 医療法人徳洲会の行う試験研究等の事業</t>
    <phoneticPr fontId="1"/>
  </si>
  <si>
    <t>複合機</t>
    <rPh sb="0" eb="3">
      <t>フクゴウキ</t>
    </rPh>
    <phoneticPr fontId="3"/>
  </si>
  <si>
    <t>TASKalfa 206ci</t>
  </si>
  <si>
    <t>帯広徳洲会病院（ゲノム室）（北海道河東郡音更町木野西通14-2-1）</t>
    <rPh sb="0" eb="2">
      <t>オビヒロ</t>
    </rPh>
    <rPh sb="2" eb="3">
      <t>トク</t>
    </rPh>
    <rPh sb="3" eb="4">
      <t>シュウ</t>
    </rPh>
    <rPh sb="4" eb="5">
      <t>カイ</t>
    </rPh>
    <rPh sb="5" eb="7">
      <t>ビョウイン</t>
    </rPh>
    <phoneticPr fontId="6"/>
  </si>
  <si>
    <t>札幌徳洲会病院（ゲノムセンター）(北海道札幌市厚別区大谷地東1丁目1-1）</t>
    <rPh sb="17" eb="20">
      <t>ホッカイドウ</t>
    </rPh>
    <rPh sb="20" eb="23">
      <t>サッポロシ</t>
    </rPh>
    <rPh sb="23" eb="25">
      <t>アツベツ</t>
    </rPh>
    <rPh sb="25" eb="26">
      <t>ク</t>
    </rPh>
    <rPh sb="26" eb="29">
      <t>オオヤチ</t>
    </rPh>
    <rPh sb="29" eb="30">
      <t>ヒガシ</t>
    </rPh>
    <rPh sb="31" eb="33">
      <t>チョウメ</t>
    </rPh>
    <phoneticPr fontId="6"/>
  </si>
  <si>
    <t>庄内余目病院（ゲノム室）(山形県東田川郡庄内町松陽1-1-1）</t>
    <rPh sb="0" eb="2">
      <t>ショウナイ</t>
    </rPh>
    <rPh sb="2" eb="3">
      <t>ヨ</t>
    </rPh>
    <rPh sb="3" eb="4">
      <t>メ</t>
    </rPh>
    <rPh sb="4" eb="6">
      <t>ビョウイン</t>
    </rPh>
    <rPh sb="13" eb="16">
      <t>ヤマガタケン</t>
    </rPh>
    <rPh sb="16" eb="17">
      <t>ヒガシ</t>
    </rPh>
    <rPh sb="17" eb="19">
      <t>タガワ</t>
    </rPh>
    <rPh sb="19" eb="20">
      <t>グン</t>
    </rPh>
    <rPh sb="20" eb="22">
      <t>ショウナイ</t>
    </rPh>
    <rPh sb="22" eb="23">
      <t>チョウ</t>
    </rPh>
    <rPh sb="23" eb="24">
      <t>マツ</t>
    </rPh>
    <rPh sb="24" eb="25">
      <t>ヨウ</t>
    </rPh>
    <phoneticPr fontId="6"/>
  </si>
  <si>
    <t>古河病院(ゲノム室)（茨城県古河市鴻巣1555）</t>
    <rPh sb="0" eb="4">
      <t>コガビョウイン</t>
    </rPh>
    <rPh sb="8" eb="9">
      <t>シツ</t>
    </rPh>
    <rPh sb="11" eb="14">
      <t>イバラキケン</t>
    </rPh>
    <rPh sb="14" eb="17">
      <t>コガシ</t>
    </rPh>
    <rPh sb="17" eb="19">
      <t>コウノス</t>
    </rPh>
    <phoneticPr fontId="3"/>
  </si>
  <si>
    <t>四街道徳洲会病院(ゲノム室）（千葉県四街道市吉岡1830-1）</t>
  </si>
  <si>
    <t>千葉西総合病院（ゲノム室）（千葉県松戸市金作107-1）</t>
    <rPh sb="14" eb="17">
      <t>チバケン</t>
    </rPh>
    <rPh sb="17" eb="20">
      <t>マツドシ</t>
    </rPh>
    <rPh sb="20" eb="21">
      <t>カネ</t>
    </rPh>
    <rPh sb="21" eb="22">
      <t>サク</t>
    </rPh>
    <phoneticPr fontId="6"/>
  </si>
  <si>
    <t>千葉徳洲会病院(治験センター)（千葉県船橋市高根台2-11-1）</t>
    <rPh sb="8" eb="10">
      <t>チケン</t>
    </rPh>
    <rPh sb="16" eb="19">
      <t>チバケン</t>
    </rPh>
    <rPh sb="19" eb="22">
      <t>フナバシシ</t>
    </rPh>
    <rPh sb="22" eb="25">
      <t>タカネダイ</t>
    </rPh>
    <phoneticPr fontId="6"/>
  </si>
  <si>
    <t>鎌ケ谷総合病院(ゲノム室）（千葉県鎌ケ谷市初富929-6）</t>
  </si>
  <si>
    <t>大和徳洲会病院（ゲノム室相談室）(神奈川県大和市中央4-4-12)</t>
    <rPh sb="12" eb="15">
      <t>ソウダンシツ</t>
    </rPh>
    <rPh sb="17" eb="21">
      <t>カナガワケン</t>
    </rPh>
    <rPh sb="21" eb="24">
      <t>ヤマトシ</t>
    </rPh>
    <rPh sb="24" eb="26">
      <t>チュウオウ</t>
    </rPh>
    <phoneticPr fontId="6"/>
  </si>
  <si>
    <t>湘南鎌倉総合病院(医事課)（神奈川県鎌倉市岡本1370-1）</t>
    <rPh sb="9" eb="12">
      <t>イジカ</t>
    </rPh>
    <rPh sb="14" eb="18">
      <t>カナガワケン</t>
    </rPh>
    <rPh sb="18" eb="21">
      <t>カマクラシ</t>
    </rPh>
    <rPh sb="21" eb="23">
      <t>オカモト</t>
    </rPh>
    <phoneticPr fontId="6"/>
  </si>
  <si>
    <t>葉山ハートセンター（ゲノム室）（神奈川県三浦郡葉山町下山口1898-1）</t>
    <rPh sb="0" eb="2">
      <t>ハヤマ</t>
    </rPh>
    <rPh sb="16" eb="20">
      <t>カナガワケン</t>
    </rPh>
    <rPh sb="20" eb="22">
      <t>ミウラ</t>
    </rPh>
    <rPh sb="22" eb="23">
      <t>グン</t>
    </rPh>
    <rPh sb="23" eb="25">
      <t>ハヤマ</t>
    </rPh>
    <rPh sb="25" eb="26">
      <t>マチ</t>
    </rPh>
    <rPh sb="26" eb="27">
      <t>シモ</t>
    </rPh>
    <rPh sb="27" eb="29">
      <t>ヤマグチ</t>
    </rPh>
    <phoneticPr fontId="6"/>
  </si>
  <si>
    <t>東京西徳洲会病院(ゲノム室）（東京都昭島市松原町3-1-1）</t>
  </si>
  <si>
    <t>湘南厚木病院(入院棟治験センター）（神奈川県厚木市温水118-1）</t>
  </si>
  <si>
    <t>湘南藤沢徳洲会病院(ゲノム室)（神奈川県藤沢市辻堂神台1-5-1）</t>
    <rPh sb="0" eb="2">
      <t>ショウナン</t>
    </rPh>
    <rPh sb="2" eb="4">
      <t>フジサワ</t>
    </rPh>
    <rPh sb="4" eb="7">
      <t>トクシュウカイ</t>
    </rPh>
    <rPh sb="7" eb="9">
      <t>ビョウイン</t>
    </rPh>
    <rPh sb="13" eb="14">
      <t>シツ</t>
    </rPh>
    <rPh sb="16" eb="19">
      <t>カナガワ</t>
    </rPh>
    <rPh sb="19" eb="20">
      <t>ケン</t>
    </rPh>
    <rPh sb="20" eb="22">
      <t>フジサワ</t>
    </rPh>
    <rPh sb="22" eb="23">
      <t>シ</t>
    </rPh>
    <rPh sb="23" eb="27">
      <t>ツジドウカンダイ</t>
    </rPh>
    <phoneticPr fontId="6"/>
  </si>
  <si>
    <t>静岡徳洲会病院(ゲノム室）（静岡県静岡市駿河区下川原南11-1）</t>
  </si>
  <si>
    <t>名古屋徳洲会総合病院（ゲノム相談室）（愛知県春日井市高蔵寺町北2-52）</t>
    <rPh sb="0" eb="3">
      <t>ナゴヤ</t>
    </rPh>
    <rPh sb="3" eb="6">
      <t>トクシュウカイ</t>
    </rPh>
    <rPh sb="6" eb="8">
      <t>ソウゴウ</t>
    </rPh>
    <rPh sb="8" eb="10">
      <t>ビョウイン</t>
    </rPh>
    <rPh sb="14" eb="17">
      <t>ソウダンシツ</t>
    </rPh>
    <rPh sb="19" eb="22">
      <t>アイチケン</t>
    </rPh>
    <rPh sb="22" eb="25">
      <t>カスガイ</t>
    </rPh>
    <rPh sb="25" eb="26">
      <t>シ</t>
    </rPh>
    <rPh sb="26" eb="27">
      <t>タカ</t>
    </rPh>
    <rPh sb="27" eb="28">
      <t>ゾウ</t>
    </rPh>
    <rPh sb="28" eb="29">
      <t>テラ</t>
    </rPh>
    <rPh sb="29" eb="30">
      <t>マチ</t>
    </rPh>
    <rPh sb="30" eb="31">
      <t>キタ</t>
    </rPh>
    <phoneticPr fontId="6"/>
  </si>
  <si>
    <t>大垣徳洲会病院(ゲノム室）（岐阜県大垣市林町6-85-1）</t>
  </si>
  <si>
    <t>近江草津徳洲会病院（オーダーメイド医療情報室）（滋賀県草津市東矢倉3-34-52）</t>
    <rPh sb="0" eb="2">
      <t>オオミ</t>
    </rPh>
    <rPh sb="2" eb="4">
      <t>クサツ</t>
    </rPh>
    <rPh sb="4" eb="5">
      <t>トク</t>
    </rPh>
    <rPh sb="5" eb="6">
      <t>シュウ</t>
    </rPh>
    <rPh sb="6" eb="7">
      <t>カイ</t>
    </rPh>
    <rPh sb="7" eb="9">
      <t>ビョウイン</t>
    </rPh>
    <rPh sb="17" eb="19">
      <t>イリョウ</t>
    </rPh>
    <rPh sb="19" eb="22">
      <t>ジョウホウシツ</t>
    </rPh>
    <rPh sb="24" eb="27">
      <t>シガケン</t>
    </rPh>
    <rPh sb="27" eb="30">
      <t>クサツシ</t>
    </rPh>
    <rPh sb="30" eb="31">
      <t>ヒガシ</t>
    </rPh>
    <rPh sb="31" eb="33">
      <t>ヤクラ</t>
    </rPh>
    <phoneticPr fontId="6"/>
  </si>
  <si>
    <t>野崎徳洲会病院（治験センター）（大阪府大東市谷川2-10-50）</t>
    <rPh sb="0" eb="2">
      <t>ノザキ</t>
    </rPh>
    <rPh sb="2" eb="3">
      <t>トク</t>
    </rPh>
    <rPh sb="3" eb="4">
      <t>シュウ</t>
    </rPh>
    <rPh sb="4" eb="5">
      <t>カイ</t>
    </rPh>
    <rPh sb="5" eb="7">
      <t>ビョウイン</t>
    </rPh>
    <rPh sb="8" eb="10">
      <t>チケン</t>
    </rPh>
    <rPh sb="16" eb="19">
      <t>オオサカフ</t>
    </rPh>
    <rPh sb="19" eb="21">
      <t>ダイトウ</t>
    </rPh>
    <rPh sb="21" eb="22">
      <t>シ</t>
    </rPh>
    <rPh sb="22" eb="24">
      <t>タニガワ</t>
    </rPh>
    <phoneticPr fontId="6"/>
  </si>
  <si>
    <t>八尾徳洲会総合病院（ゲノム室）（大阪府八尾市若草町1-17）</t>
    <rPh sb="0" eb="2">
      <t>ヤオ</t>
    </rPh>
    <rPh sb="2" eb="5">
      <t>トクシュウカイ</t>
    </rPh>
    <rPh sb="5" eb="7">
      <t>ソウゴウ</t>
    </rPh>
    <rPh sb="7" eb="9">
      <t>ビョウイン</t>
    </rPh>
    <rPh sb="16" eb="19">
      <t>オオサカフ</t>
    </rPh>
    <rPh sb="19" eb="22">
      <t>ヤオシ</t>
    </rPh>
    <rPh sb="22" eb="24">
      <t>ワカクサ</t>
    </rPh>
    <rPh sb="24" eb="25">
      <t>チョウ</t>
    </rPh>
    <phoneticPr fontId="6"/>
  </si>
  <si>
    <t>松原徳洲会病院（ゲノム室）（大阪府松原市天美東7-13-26）</t>
    <rPh sb="14" eb="17">
      <t>オオサカフ</t>
    </rPh>
    <rPh sb="17" eb="20">
      <t>マツバラシ</t>
    </rPh>
    <rPh sb="20" eb="23">
      <t>アマミヒガシ</t>
    </rPh>
    <phoneticPr fontId="6"/>
  </si>
  <si>
    <t>高砂西部病院(ゲノム室)（兵庫県高砂市中筋1-10-41）</t>
    <rPh sb="0" eb="2">
      <t>タカサゴ</t>
    </rPh>
    <rPh sb="2" eb="4">
      <t>セイブ</t>
    </rPh>
    <rPh sb="4" eb="6">
      <t>ビョウイン</t>
    </rPh>
    <rPh sb="10" eb="11">
      <t>シツ</t>
    </rPh>
    <rPh sb="13" eb="16">
      <t>ヒョウゴケン</t>
    </rPh>
    <rPh sb="16" eb="19">
      <t>タカサゴシ</t>
    </rPh>
    <rPh sb="19" eb="21">
      <t>ナカスジ</t>
    </rPh>
    <phoneticPr fontId="6"/>
  </si>
  <si>
    <t>福岡徳洲会病院(臨床試験部)（福岡県春日市須玖北4-5）</t>
    <rPh sb="8" eb="13">
      <t>リンショウシケンブ</t>
    </rPh>
    <rPh sb="15" eb="18">
      <t>フクオカケン</t>
    </rPh>
    <rPh sb="18" eb="21">
      <t>カスガシ</t>
    </rPh>
    <rPh sb="21" eb="22">
      <t>ス</t>
    </rPh>
    <rPh sb="22" eb="23">
      <t>ク</t>
    </rPh>
    <rPh sb="23" eb="24">
      <t>キタ</t>
    </rPh>
    <phoneticPr fontId="6"/>
  </si>
  <si>
    <t>名瀬徳洲会病院（ゲノム室）（鹿児島県奄美市名瀬朝日町28-1）</t>
    <rPh sb="14" eb="17">
      <t>カゴシマ</t>
    </rPh>
    <rPh sb="17" eb="18">
      <t>ケン</t>
    </rPh>
    <rPh sb="18" eb="21">
      <t>アマミシ</t>
    </rPh>
    <rPh sb="21" eb="23">
      <t>ナセ</t>
    </rPh>
    <rPh sb="23" eb="26">
      <t>アサヒチョウ</t>
    </rPh>
    <phoneticPr fontId="6"/>
  </si>
  <si>
    <t>喜界徳洲会病院（病棟）（鹿児島県大島郡喜界町湾315）</t>
    <rPh sb="0" eb="2">
      <t>キカイ</t>
    </rPh>
    <rPh sb="2" eb="3">
      <t>トク</t>
    </rPh>
    <rPh sb="3" eb="4">
      <t>シュウ</t>
    </rPh>
    <rPh sb="4" eb="5">
      <t>カイ</t>
    </rPh>
    <rPh sb="5" eb="7">
      <t>ビョウイン</t>
    </rPh>
    <rPh sb="8" eb="10">
      <t>ビョウトウ</t>
    </rPh>
    <rPh sb="12" eb="16">
      <t>カゴシマケン</t>
    </rPh>
    <rPh sb="16" eb="18">
      <t>オオシマ</t>
    </rPh>
    <rPh sb="18" eb="19">
      <t>グン</t>
    </rPh>
    <rPh sb="19" eb="21">
      <t>キカイ</t>
    </rPh>
    <rPh sb="21" eb="22">
      <t>チョウ</t>
    </rPh>
    <rPh sb="22" eb="23">
      <t>ワン</t>
    </rPh>
    <phoneticPr fontId="6"/>
  </si>
  <si>
    <t>与論徳洲会病院（MC室）（鹿児島県大島郡与論町茶花403-1）</t>
    <rPh sb="0" eb="2">
      <t>ヨロン</t>
    </rPh>
    <rPh sb="2" eb="3">
      <t>トク</t>
    </rPh>
    <rPh sb="3" eb="4">
      <t>シュウ</t>
    </rPh>
    <rPh sb="4" eb="5">
      <t>カイ</t>
    </rPh>
    <rPh sb="5" eb="7">
      <t>ビョウイン</t>
    </rPh>
    <rPh sb="10" eb="11">
      <t>シツ</t>
    </rPh>
    <rPh sb="13" eb="17">
      <t>カゴシマケン</t>
    </rPh>
    <rPh sb="17" eb="20">
      <t>オオシマグン</t>
    </rPh>
    <rPh sb="20" eb="22">
      <t>ヨロン</t>
    </rPh>
    <rPh sb="22" eb="23">
      <t>チョウ</t>
    </rPh>
    <rPh sb="23" eb="25">
      <t>チャバナ</t>
    </rPh>
    <phoneticPr fontId="6"/>
  </si>
  <si>
    <t>南部徳洲会病院（ゲノム室）（沖縄県島尻郡八重瀬町字外間171-1）</t>
    <rPh sb="14" eb="17">
      <t>オキナワケン</t>
    </rPh>
    <rPh sb="17" eb="20">
      <t>シマジリグン</t>
    </rPh>
    <rPh sb="20" eb="22">
      <t>ヤエ</t>
    </rPh>
    <rPh sb="22" eb="23">
      <t>セ</t>
    </rPh>
    <rPh sb="23" eb="24">
      <t>チョウ</t>
    </rPh>
    <rPh sb="24" eb="25">
      <t>アザ</t>
    </rPh>
    <rPh sb="25" eb="26">
      <t>ソト</t>
    </rPh>
    <rPh sb="26" eb="27">
      <t>マ</t>
    </rPh>
    <phoneticPr fontId="6"/>
  </si>
  <si>
    <t>宮古島徳洲会病院（ゲノム室）（沖縄県宮古島市平良字松原552-1）</t>
    <rPh sb="0" eb="3">
      <t>ミヤコジマ</t>
    </rPh>
    <rPh sb="3" eb="4">
      <t>トク</t>
    </rPh>
    <rPh sb="4" eb="5">
      <t>シュウ</t>
    </rPh>
    <rPh sb="5" eb="6">
      <t>カイ</t>
    </rPh>
    <rPh sb="6" eb="8">
      <t>ビョウイン</t>
    </rPh>
    <rPh sb="15" eb="18">
      <t>オキナワケン</t>
    </rPh>
    <rPh sb="18" eb="21">
      <t>ミヤコジマ</t>
    </rPh>
    <rPh sb="21" eb="22">
      <t>シ</t>
    </rPh>
    <rPh sb="22" eb="24">
      <t>タイラ</t>
    </rPh>
    <rPh sb="24" eb="25">
      <t>アザ</t>
    </rPh>
    <rPh sb="25" eb="27">
      <t>マツバラ</t>
    </rPh>
    <phoneticPr fontId="6"/>
  </si>
  <si>
    <t>保冷庫</t>
    <rPh sb="0" eb="3">
      <t>ホレイコ</t>
    </rPh>
    <phoneticPr fontId="3"/>
  </si>
  <si>
    <t>MPR-215F-PJ</t>
  </si>
  <si>
    <t>札幌東徳洲会病院（検査室）（北海道札幌市東区北33条東14-3-1）</t>
    <rPh sb="9" eb="12">
      <t>ケンサシツ</t>
    </rPh>
    <rPh sb="14" eb="17">
      <t>ホッカイドウ</t>
    </rPh>
    <rPh sb="17" eb="20">
      <t>サッポロシ</t>
    </rPh>
    <rPh sb="20" eb="22">
      <t>ヒガシク</t>
    </rPh>
    <rPh sb="22" eb="23">
      <t>キタ</t>
    </rPh>
    <rPh sb="25" eb="26">
      <t>ジョウ</t>
    </rPh>
    <rPh sb="26" eb="27">
      <t>ヒガシ</t>
    </rPh>
    <phoneticPr fontId="6"/>
  </si>
  <si>
    <t>古河病院(検査室)（茨城県古河市鴻巣1555）</t>
    <rPh sb="0" eb="4">
      <t>コガビョウイン</t>
    </rPh>
    <rPh sb="5" eb="7">
      <t>ケンサ</t>
    </rPh>
    <rPh sb="7" eb="8">
      <t>シツ</t>
    </rPh>
    <rPh sb="10" eb="13">
      <t>イバラキケン</t>
    </rPh>
    <rPh sb="13" eb="16">
      <t>コガシ</t>
    </rPh>
    <rPh sb="16" eb="18">
      <t>コウノス</t>
    </rPh>
    <phoneticPr fontId="3"/>
  </si>
  <si>
    <t>四街道徳洲会病院(臨床検査室）（千葉県四街道市吉岡1830-1）</t>
    <rPh sb="9" eb="11">
      <t>リンショウ</t>
    </rPh>
    <rPh sb="11" eb="13">
      <t>ケンサ</t>
    </rPh>
    <phoneticPr fontId="3"/>
  </si>
  <si>
    <t>千葉徳洲会病院(中央検査室)（千葉県船橋市高根台2-11-1）</t>
    <rPh sb="8" eb="10">
      <t>チュウオウ</t>
    </rPh>
    <rPh sb="10" eb="12">
      <t>ケンサ</t>
    </rPh>
    <rPh sb="12" eb="13">
      <t>シツ</t>
    </rPh>
    <rPh sb="15" eb="18">
      <t>チバケン</t>
    </rPh>
    <rPh sb="18" eb="21">
      <t>フナバシシ</t>
    </rPh>
    <rPh sb="21" eb="24">
      <t>タカネダイ</t>
    </rPh>
    <phoneticPr fontId="6"/>
  </si>
  <si>
    <t>大和徳洲会病院（検査室）(神奈川県大和市中央4-4-12)</t>
    <rPh sb="8" eb="10">
      <t>ケンサ</t>
    </rPh>
    <rPh sb="10" eb="11">
      <t>シツ</t>
    </rPh>
    <rPh sb="13" eb="17">
      <t>カナガワケン</t>
    </rPh>
    <rPh sb="17" eb="20">
      <t>ヤマトシ</t>
    </rPh>
    <rPh sb="20" eb="22">
      <t>チュウオウ</t>
    </rPh>
    <phoneticPr fontId="6"/>
  </si>
  <si>
    <t>湘南鎌倉総合病院(検査室)（神奈川県鎌倉市岡本1370-1）</t>
    <rPh sb="9" eb="12">
      <t>ケンサシツ</t>
    </rPh>
    <rPh sb="14" eb="18">
      <t>カナガワケン</t>
    </rPh>
    <rPh sb="18" eb="21">
      <t>カマクラシ</t>
    </rPh>
    <rPh sb="21" eb="23">
      <t>オカモト</t>
    </rPh>
    <phoneticPr fontId="6"/>
  </si>
  <si>
    <t>東京西徳洲会病院(検査室）（東京都昭島市松原町3-1-1）</t>
    <rPh sb="9" eb="11">
      <t>ケンサ</t>
    </rPh>
    <phoneticPr fontId="3"/>
  </si>
  <si>
    <t>湘南厚木病院(入院棟　臨床検査室）（神奈川県厚木市温水118-1）</t>
    <rPh sb="11" eb="15">
      <t>リンショウケンサ</t>
    </rPh>
    <rPh sb="15" eb="16">
      <t>シツ</t>
    </rPh>
    <phoneticPr fontId="3"/>
  </si>
  <si>
    <t>静岡徳洲会病院(臨床検査室）（静岡県静岡市駿河区下川原南11-1）</t>
    <rPh sb="8" eb="10">
      <t>リンショウ</t>
    </rPh>
    <rPh sb="10" eb="12">
      <t>ケンサ</t>
    </rPh>
    <phoneticPr fontId="3"/>
  </si>
  <si>
    <t>名古屋徳洲会総合病院（検査科）（愛知県春日井市高蔵寺町北2-52）</t>
    <rPh sb="0" eb="3">
      <t>ナゴヤ</t>
    </rPh>
    <rPh sb="3" eb="6">
      <t>トクシュウカイ</t>
    </rPh>
    <rPh sb="6" eb="8">
      <t>ソウゴウ</t>
    </rPh>
    <rPh sb="8" eb="10">
      <t>ビョウイン</t>
    </rPh>
    <rPh sb="11" eb="13">
      <t>ケンサ</t>
    </rPh>
    <rPh sb="13" eb="14">
      <t>カ</t>
    </rPh>
    <rPh sb="16" eb="19">
      <t>アイチケン</t>
    </rPh>
    <rPh sb="19" eb="22">
      <t>カスガイ</t>
    </rPh>
    <rPh sb="22" eb="23">
      <t>シ</t>
    </rPh>
    <rPh sb="23" eb="24">
      <t>タカ</t>
    </rPh>
    <rPh sb="24" eb="25">
      <t>ゾウ</t>
    </rPh>
    <rPh sb="25" eb="26">
      <t>テラ</t>
    </rPh>
    <rPh sb="26" eb="27">
      <t>マチ</t>
    </rPh>
    <rPh sb="27" eb="28">
      <t>キタ</t>
    </rPh>
    <phoneticPr fontId="6"/>
  </si>
  <si>
    <t>大垣徳洲会病院(検体検査室）（岐阜県大垣市林町6-85-1）</t>
    <rPh sb="8" eb="10">
      <t>ケンタイ</t>
    </rPh>
    <rPh sb="10" eb="12">
      <t>ケンサ</t>
    </rPh>
    <phoneticPr fontId="3"/>
  </si>
  <si>
    <t>八尾徳洲会総合病院（検査室）（大阪府八尾市若草町1-17）</t>
    <rPh sb="0" eb="2">
      <t>ヤオ</t>
    </rPh>
    <rPh sb="2" eb="5">
      <t>トクシュウカイ</t>
    </rPh>
    <rPh sb="5" eb="7">
      <t>ソウゴウ</t>
    </rPh>
    <rPh sb="7" eb="9">
      <t>ビョウイン</t>
    </rPh>
    <rPh sb="10" eb="12">
      <t>ケンサ</t>
    </rPh>
    <rPh sb="15" eb="18">
      <t>オオサカフ</t>
    </rPh>
    <rPh sb="18" eb="21">
      <t>ヤオシ</t>
    </rPh>
    <rPh sb="21" eb="23">
      <t>ワカクサ</t>
    </rPh>
    <rPh sb="23" eb="24">
      <t>チョウ</t>
    </rPh>
    <phoneticPr fontId="6"/>
  </si>
  <si>
    <t>鹿児島徳洲会病院（オーダーメイド医療相談室）（鹿児島県鹿児島市下荒田3-8-1）</t>
    <rPh sb="16" eb="18">
      <t>イリョウ</t>
    </rPh>
    <rPh sb="18" eb="21">
      <t>ソウダンシツ</t>
    </rPh>
    <rPh sb="23" eb="26">
      <t>カゴシマ</t>
    </rPh>
    <rPh sb="26" eb="27">
      <t>ケン</t>
    </rPh>
    <rPh sb="27" eb="31">
      <t>カゴシマシ</t>
    </rPh>
    <rPh sb="31" eb="32">
      <t>シモ</t>
    </rPh>
    <rPh sb="32" eb="34">
      <t>アラタ</t>
    </rPh>
    <phoneticPr fontId="6"/>
  </si>
  <si>
    <t>大隅鹿屋病院（ゲノム室）（鹿児島県鹿屋市新川町6081-1）</t>
    <rPh sb="0" eb="2">
      <t>オオスミ</t>
    </rPh>
    <rPh sb="13" eb="16">
      <t>カゴシマ</t>
    </rPh>
    <rPh sb="16" eb="17">
      <t>ケン</t>
    </rPh>
    <rPh sb="17" eb="20">
      <t>カノヤシ</t>
    </rPh>
    <rPh sb="20" eb="23">
      <t>シンカワチョウ</t>
    </rPh>
    <phoneticPr fontId="6"/>
  </si>
  <si>
    <t>与論徳洲会病院（検査室）（鹿児島県大島郡与論町茶花403-1）</t>
    <rPh sb="0" eb="2">
      <t>ヨロン</t>
    </rPh>
    <rPh sb="2" eb="3">
      <t>トク</t>
    </rPh>
    <rPh sb="3" eb="4">
      <t>シュウ</t>
    </rPh>
    <rPh sb="4" eb="5">
      <t>カイ</t>
    </rPh>
    <rPh sb="5" eb="7">
      <t>ビョウイン</t>
    </rPh>
    <rPh sb="8" eb="10">
      <t>ケンサ</t>
    </rPh>
    <rPh sb="10" eb="11">
      <t>シツ</t>
    </rPh>
    <rPh sb="13" eb="17">
      <t>カゴシマケン</t>
    </rPh>
    <rPh sb="17" eb="20">
      <t>オオシマグン</t>
    </rPh>
    <rPh sb="20" eb="22">
      <t>ヨロン</t>
    </rPh>
    <rPh sb="22" eb="23">
      <t>チョウ</t>
    </rPh>
    <rPh sb="23" eb="25">
      <t>チャバナ</t>
    </rPh>
    <phoneticPr fontId="6"/>
  </si>
  <si>
    <t>宮古島徳洲会病院（検査室）（沖縄県宮古島市平良字松原552-1）</t>
    <rPh sb="0" eb="3">
      <t>ミヤコジマ</t>
    </rPh>
    <rPh sb="3" eb="4">
      <t>トク</t>
    </rPh>
    <rPh sb="4" eb="5">
      <t>シュウ</t>
    </rPh>
    <rPh sb="5" eb="6">
      <t>カイ</t>
    </rPh>
    <rPh sb="6" eb="8">
      <t>ビョウイン</t>
    </rPh>
    <rPh sb="9" eb="11">
      <t>ケンサ</t>
    </rPh>
    <rPh sb="14" eb="17">
      <t>オキナワケン</t>
    </rPh>
    <rPh sb="17" eb="20">
      <t>ミヤコジマ</t>
    </rPh>
    <rPh sb="20" eb="21">
      <t>シ</t>
    </rPh>
    <rPh sb="21" eb="23">
      <t>タイラ</t>
    </rPh>
    <rPh sb="23" eb="24">
      <t>アザ</t>
    </rPh>
    <rPh sb="24" eb="26">
      <t>マツバラ</t>
    </rPh>
    <phoneticPr fontId="6"/>
  </si>
  <si>
    <t>シュレッダー</t>
  </si>
  <si>
    <t>N-406E</t>
  </si>
  <si>
    <t>大和徳洲会病院（ゲノム相談室）(神奈川県大和市中央4-4-12)</t>
    <rPh sb="11" eb="14">
      <t>ソウダンシツ</t>
    </rPh>
    <rPh sb="16" eb="20">
      <t>カナガワケン</t>
    </rPh>
    <rPh sb="20" eb="23">
      <t>ヤマトシ</t>
    </rPh>
    <rPh sb="23" eb="25">
      <t>チュウオウ</t>
    </rPh>
    <phoneticPr fontId="6"/>
  </si>
  <si>
    <t>湘南鎌倉総合病院(治験センター)（神奈川県鎌倉市岡本1370-1）</t>
    <rPh sb="9" eb="11">
      <t>チケン</t>
    </rPh>
    <rPh sb="17" eb="21">
      <t>カナガワケン</t>
    </rPh>
    <rPh sb="21" eb="24">
      <t>カマクラシ</t>
    </rPh>
    <rPh sb="24" eb="26">
      <t>オカモト</t>
    </rPh>
    <phoneticPr fontId="6"/>
  </si>
  <si>
    <t>湘南厚木病院(入院棟　事務室）（神奈川県厚木市温水118-1）</t>
    <rPh sb="11" eb="14">
      <t>ジムシツ</t>
    </rPh>
    <phoneticPr fontId="3"/>
  </si>
  <si>
    <t>野崎徳洲会病院（MC室）（大阪府大東市谷川2-10-50）</t>
    <rPh sb="0" eb="2">
      <t>ノザキ</t>
    </rPh>
    <rPh sb="2" eb="3">
      <t>トク</t>
    </rPh>
    <rPh sb="3" eb="4">
      <t>シュウ</t>
    </rPh>
    <rPh sb="4" eb="5">
      <t>カイ</t>
    </rPh>
    <rPh sb="5" eb="7">
      <t>ビョウイン</t>
    </rPh>
    <rPh sb="10" eb="11">
      <t>シツ</t>
    </rPh>
    <rPh sb="13" eb="16">
      <t>オオサカフ</t>
    </rPh>
    <rPh sb="16" eb="18">
      <t>ダイトウ</t>
    </rPh>
    <rPh sb="18" eb="19">
      <t>シ</t>
    </rPh>
    <rPh sb="19" eb="21">
      <t>タニガワ</t>
    </rPh>
    <phoneticPr fontId="6"/>
  </si>
  <si>
    <t>岸和田徳洲会病院（ゲノム室）（大阪府岸和田市加守町4-27-1）</t>
    <rPh sb="15" eb="18">
      <t>オオサカフ</t>
    </rPh>
    <rPh sb="18" eb="21">
      <t>キシワダ</t>
    </rPh>
    <rPh sb="21" eb="22">
      <t>シ</t>
    </rPh>
    <rPh sb="22" eb="23">
      <t>カ</t>
    </rPh>
    <rPh sb="23" eb="24">
      <t>モリ</t>
    </rPh>
    <rPh sb="24" eb="25">
      <t>チョウ</t>
    </rPh>
    <phoneticPr fontId="6"/>
  </si>
  <si>
    <t>全自動血圧計</t>
    <rPh sb="0" eb="1">
      <t>ゼン</t>
    </rPh>
    <rPh sb="1" eb="6">
      <t>ジドウケツアツケイ</t>
    </rPh>
    <phoneticPr fontId="3"/>
  </si>
  <si>
    <t>A&amp;D　TM2655PTM9325</t>
  </si>
  <si>
    <t>札幌徳洲会病院（ゲノムIC室）(北海道札幌市厚別区大谷地東1丁目1-1）</t>
    <rPh sb="13" eb="14">
      <t>シツ</t>
    </rPh>
    <rPh sb="16" eb="19">
      <t>ホッカイドウ</t>
    </rPh>
    <rPh sb="19" eb="22">
      <t>サッポロシ</t>
    </rPh>
    <rPh sb="22" eb="24">
      <t>アツベツ</t>
    </rPh>
    <rPh sb="24" eb="25">
      <t>ク</t>
    </rPh>
    <rPh sb="25" eb="28">
      <t>オオヤチ</t>
    </rPh>
    <rPh sb="28" eb="29">
      <t>ヒガシ</t>
    </rPh>
    <rPh sb="30" eb="32">
      <t>チョウメ</t>
    </rPh>
    <phoneticPr fontId="6"/>
  </si>
  <si>
    <t>庄内余目病院（外来）(山形県東田川郡庄内町松陽1-1-1）</t>
    <rPh sb="0" eb="2">
      <t>ショウナイ</t>
    </rPh>
    <rPh sb="2" eb="3">
      <t>ヨ</t>
    </rPh>
    <rPh sb="3" eb="4">
      <t>メ</t>
    </rPh>
    <rPh sb="4" eb="6">
      <t>ビョウイン</t>
    </rPh>
    <rPh sb="7" eb="9">
      <t>ガイライ</t>
    </rPh>
    <rPh sb="11" eb="14">
      <t>ヤマガタケン</t>
    </rPh>
    <rPh sb="14" eb="15">
      <t>ヒガシ</t>
    </rPh>
    <rPh sb="15" eb="17">
      <t>タガワ</t>
    </rPh>
    <rPh sb="17" eb="18">
      <t>グン</t>
    </rPh>
    <rPh sb="18" eb="20">
      <t>ショウナイ</t>
    </rPh>
    <rPh sb="20" eb="21">
      <t>チョウ</t>
    </rPh>
    <rPh sb="21" eb="22">
      <t>マツ</t>
    </rPh>
    <rPh sb="22" eb="23">
      <t>ヨウ</t>
    </rPh>
    <phoneticPr fontId="6"/>
  </si>
  <si>
    <t>千葉西総合病院（健診センター）（千葉県松戸市金作107-1）</t>
    <rPh sb="8" eb="10">
      <t>ケンシン</t>
    </rPh>
    <rPh sb="16" eb="19">
      <t>チバケン</t>
    </rPh>
    <rPh sb="19" eb="22">
      <t>マツドシ</t>
    </rPh>
    <rPh sb="22" eb="23">
      <t>カネ</t>
    </rPh>
    <rPh sb="23" eb="24">
      <t>サク</t>
    </rPh>
    <phoneticPr fontId="6"/>
  </si>
  <si>
    <t>宇治徳洲会病院(ゲノムセンター)（京都府宇治市小倉町春日森86-1）</t>
    <rPh sb="17" eb="20">
      <t>キョウトフ</t>
    </rPh>
    <rPh sb="20" eb="23">
      <t>ウジシ</t>
    </rPh>
    <rPh sb="23" eb="25">
      <t>コクラ</t>
    </rPh>
    <rPh sb="25" eb="26">
      <t>マチ</t>
    </rPh>
    <rPh sb="26" eb="28">
      <t>カスガ</t>
    </rPh>
    <rPh sb="28" eb="29">
      <t>モリ</t>
    </rPh>
    <phoneticPr fontId="6"/>
  </si>
  <si>
    <t>八尾徳洲会総合病院（外来）（大阪府八尾市若草町1-17）</t>
    <rPh sb="0" eb="2">
      <t>ヤオ</t>
    </rPh>
    <rPh sb="2" eb="5">
      <t>トクシュウカイ</t>
    </rPh>
    <rPh sb="5" eb="7">
      <t>ソウゴウ</t>
    </rPh>
    <rPh sb="7" eb="9">
      <t>ビョウイン</t>
    </rPh>
    <rPh sb="10" eb="12">
      <t>ガイライ</t>
    </rPh>
    <rPh sb="14" eb="17">
      <t>オオサカフ</t>
    </rPh>
    <rPh sb="17" eb="20">
      <t>ヤオシ</t>
    </rPh>
    <rPh sb="20" eb="22">
      <t>ワカクサ</t>
    </rPh>
    <rPh sb="22" eb="23">
      <t>チョウ</t>
    </rPh>
    <phoneticPr fontId="6"/>
  </si>
  <si>
    <t>松原徳洲会病院（放射線科）（大阪府松原市天美東7-13-26）</t>
    <rPh sb="8" eb="12">
      <t>ホウシャセンカ</t>
    </rPh>
    <rPh sb="14" eb="17">
      <t>オオサカフ</t>
    </rPh>
    <rPh sb="17" eb="20">
      <t>マツバラシ</t>
    </rPh>
    <rPh sb="20" eb="23">
      <t>アマミヒガシ</t>
    </rPh>
    <phoneticPr fontId="6"/>
  </si>
  <si>
    <t>デジタル身長体重計</t>
    <rPh sb="4" eb="6">
      <t>シンチョウ</t>
    </rPh>
    <rPh sb="6" eb="9">
      <t>タイジュウケイ</t>
    </rPh>
    <phoneticPr fontId="3"/>
  </si>
  <si>
    <t>A&amp;D　AD6350AD635001</t>
  </si>
  <si>
    <t>湘南厚木病院(病院棟　IC室）（神奈川県厚木市温水118-1）</t>
    <rPh sb="7" eb="9">
      <t>ビョウイン</t>
    </rPh>
    <rPh sb="13" eb="14">
      <t>シツ</t>
    </rPh>
    <phoneticPr fontId="3"/>
  </si>
  <si>
    <t>近江草津徳洲会病院（ゲノムIC室）（滋賀県草津市東矢倉3-34-52）</t>
    <rPh sb="0" eb="2">
      <t>オオミ</t>
    </rPh>
    <rPh sb="2" eb="4">
      <t>クサツ</t>
    </rPh>
    <rPh sb="4" eb="5">
      <t>トク</t>
    </rPh>
    <rPh sb="5" eb="6">
      <t>シュウ</t>
    </rPh>
    <rPh sb="6" eb="7">
      <t>カイ</t>
    </rPh>
    <rPh sb="7" eb="9">
      <t>ビョウイン</t>
    </rPh>
    <rPh sb="15" eb="16">
      <t>シツ</t>
    </rPh>
    <rPh sb="18" eb="21">
      <t>シガケン</t>
    </rPh>
    <rPh sb="21" eb="24">
      <t>クサツシ</t>
    </rPh>
    <rPh sb="24" eb="25">
      <t>ヒガシ</t>
    </rPh>
    <rPh sb="25" eb="27">
      <t>ヤクラ</t>
    </rPh>
    <phoneticPr fontId="6"/>
  </si>
  <si>
    <t>神戸徳洲会病院（外来採血室）（兵庫県神戸市垂水区上高丸1-3-10）</t>
    <rPh sb="0" eb="2">
      <t>コウベ</t>
    </rPh>
    <rPh sb="2" eb="3">
      <t>トク</t>
    </rPh>
    <rPh sb="3" eb="4">
      <t>シュウ</t>
    </rPh>
    <rPh sb="4" eb="5">
      <t>カイ</t>
    </rPh>
    <rPh sb="5" eb="7">
      <t>ビョウイン</t>
    </rPh>
    <rPh sb="8" eb="10">
      <t>ガイライ</t>
    </rPh>
    <rPh sb="10" eb="12">
      <t>サイケツ</t>
    </rPh>
    <rPh sb="12" eb="13">
      <t>シツ</t>
    </rPh>
    <rPh sb="15" eb="18">
      <t>コウベシ</t>
    </rPh>
    <rPh sb="18" eb="19">
      <t>タレ</t>
    </rPh>
    <rPh sb="19" eb="20">
      <t>スイ</t>
    </rPh>
    <rPh sb="20" eb="21">
      <t>ク</t>
    </rPh>
    <rPh sb="21" eb="22">
      <t>ウエ</t>
    </rPh>
    <rPh sb="22" eb="23">
      <t>コウ</t>
    </rPh>
    <rPh sb="23" eb="24">
      <t>マル</t>
    </rPh>
    <phoneticPr fontId="6"/>
  </si>
  <si>
    <t>高砂西部病院(検査室)（兵庫県高砂市中筋1-10-41）</t>
    <rPh sb="0" eb="2">
      <t>タカサゴ</t>
    </rPh>
    <rPh sb="2" eb="4">
      <t>セイブ</t>
    </rPh>
    <rPh sb="4" eb="6">
      <t>ビョウイン</t>
    </rPh>
    <rPh sb="7" eb="10">
      <t>ケンサシツ</t>
    </rPh>
    <rPh sb="9" eb="10">
      <t>シツ</t>
    </rPh>
    <rPh sb="12" eb="15">
      <t>ヒョウゴケン</t>
    </rPh>
    <rPh sb="15" eb="18">
      <t>タカサゴシ</t>
    </rPh>
    <rPh sb="18" eb="20">
      <t>ナカスジ</t>
    </rPh>
    <phoneticPr fontId="6"/>
  </si>
  <si>
    <t>名瀬徳洲会病院（外来）（鹿児島県奄美市名瀬朝日町28-1）</t>
    <rPh sb="8" eb="10">
      <t>ガイライ</t>
    </rPh>
    <rPh sb="12" eb="15">
      <t>カゴシマ</t>
    </rPh>
    <rPh sb="15" eb="16">
      <t>ケン</t>
    </rPh>
    <rPh sb="16" eb="19">
      <t>アマミシ</t>
    </rPh>
    <rPh sb="19" eb="21">
      <t>ナセ</t>
    </rPh>
    <rPh sb="21" eb="24">
      <t>アサヒチョウ</t>
    </rPh>
    <phoneticPr fontId="6"/>
  </si>
  <si>
    <t>喜界徳洲会病院（外来待合室）（鹿児島県大島郡喜界町湾315）</t>
    <rPh sb="0" eb="2">
      <t>キカイ</t>
    </rPh>
    <rPh sb="2" eb="3">
      <t>トク</t>
    </rPh>
    <rPh sb="3" eb="4">
      <t>シュウ</t>
    </rPh>
    <rPh sb="4" eb="5">
      <t>カイ</t>
    </rPh>
    <rPh sb="5" eb="7">
      <t>ビョウイン</t>
    </rPh>
    <rPh sb="8" eb="10">
      <t>ガイライ</t>
    </rPh>
    <rPh sb="10" eb="12">
      <t>マチアイ</t>
    </rPh>
    <rPh sb="12" eb="13">
      <t>シツ</t>
    </rPh>
    <rPh sb="15" eb="19">
      <t>カゴシマケン</t>
    </rPh>
    <rPh sb="19" eb="21">
      <t>オオシマ</t>
    </rPh>
    <rPh sb="21" eb="22">
      <t>グン</t>
    </rPh>
    <rPh sb="22" eb="24">
      <t>キカイ</t>
    </rPh>
    <rPh sb="24" eb="25">
      <t>チョウ</t>
    </rPh>
    <rPh sb="25" eb="26">
      <t>ワン</t>
    </rPh>
    <phoneticPr fontId="6"/>
  </si>
  <si>
    <t>多能性幹細胞フィーダーフリー培養基材の開発</t>
    <rPh sb="0" eb="3">
      <t>タノウセイ</t>
    </rPh>
    <rPh sb="3" eb="6">
      <t>カンサイボウ</t>
    </rPh>
    <rPh sb="14" eb="16">
      <t>バイヨウ</t>
    </rPh>
    <rPh sb="16" eb="18">
      <t>キザイ</t>
    </rPh>
    <rPh sb="19" eb="21">
      <t>カイハツ</t>
    </rPh>
    <phoneticPr fontId="1"/>
  </si>
  <si>
    <t>サーマルサイクラー</t>
  </si>
  <si>
    <t>バイオメトラ社製
PCRサーマルサイクラー
T Professional96</t>
    <phoneticPr fontId="1"/>
  </si>
  <si>
    <t>国立大学法人大阪大学蛋白質研究所</t>
    <rPh sb="0" eb="4">
      <t>コクリツダイガク</t>
    </rPh>
    <rPh sb="4" eb="6">
      <t>ホウジン</t>
    </rPh>
    <phoneticPr fontId="1"/>
  </si>
  <si>
    <t>委託研究「再生医療の実現化プロジェクト」</t>
    <phoneticPr fontId="8"/>
  </si>
  <si>
    <t>サイド実験台</t>
  </si>
  <si>
    <t>ダルトン　
MW-407N 2400</t>
    <phoneticPr fontId="8"/>
  </si>
  <si>
    <t>1式</t>
    <rPh sb="1" eb="2">
      <t>シキ</t>
    </rPh>
    <phoneticPr fontId="7"/>
  </si>
  <si>
    <t>神戸医療産業都市推進機構（神戸市中央区港島南町1-5-4）</t>
    <rPh sb="0" eb="12">
      <t>コ</t>
    </rPh>
    <rPh sb="13" eb="15">
      <t>コウベ</t>
    </rPh>
    <rPh sb="15" eb="16">
      <t>シ</t>
    </rPh>
    <rPh sb="16" eb="19">
      <t>チュウオウク</t>
    </rPh>
    <rPh sb="19" eb="21">
      <t>ミナトジマ</t>
    </rPh>
    <rPh sb="21" eb="22">
      <t>ミナミ</t>
    </rPh>
    <rPh sb="22" eb="23">
      <t>マチ</t>
    </rPh>
    <phoneticPr fontId="7"/>
  </si>
  <si>
    <t>老朽化により使用不可。</t>
    <rPh sb="0" eb="2">
      <t>ロウキュウ</t>
    </rPh>
    <rPh sb="2" eb="3">
      <t>カ</t>
    </rPh>
    <rPh sb="6" eb="8">
      <t>シヨウ</t>
    </rPh>
    <rPh sb="8" eb="10">
      <t>フカ</t>
    </rPh>
    <phoneticPr fontId="8"/>
  </si>
  <si>
    <t>ダルトン　
MW-107N 2400</t>
    <phoneticPr fontId="8"/>
  </si>
  <si>
    <t>作業台</t>
    <rPh sb="0" eb="3">
      <t>サギョウダイ</t>
    </rPh>
    <phoneticPr fontId="8"/>
  </si>
  <si>
    <t>ダルトン　UT-432N</t>
  </si>
  <si>
    <t>ダルトン　
UT-431N 1500</t>
    <phoneticPr fontId="8"/>
  </si>
  <si>
    <t>2台</t>
    <rPh sb="1" eb="2">
      <t>ダイ</t>
    </rPh>
    <phoneticPr fontId="7"/>
  </si>
  <si>
    <t>神戸医療産業都市推進機構（神戸市中央区港島南町1-5-5）</t>
    <rPh sb="0" eb="12">
      <t>コ</t>
    </rPh>
    <rPh sb="13" eb="15">
      <t>コウベ</t>
    </rPh>
    <rPh sb="15" eb="16">
      <t>シ</t>
    </rPh>
    <rPh sb="16" eb="19">
      <t>チュウオウク</t>
    </rPh>
    <rPh sb="19" eb="21">
      <t>ミナトジマ</t>
    </rPh>
    <rPh sb="21" eb="22">
      <t>ミナミ</t>
    </rPh>
    <rPh sb="22" eb="23">
      <t>マチ</t>
    </rPh>
    <phoneticPr fontId="7"/>
  </si>
  <si>
    <t>ダルトン　
DR-312N</t>
    <phoneticPr fontId="8"/>
  </si>
  <si>
    <t>1台</t>
    <rPh sb="1" eb="2">
      <t>ダイ</t>
    </rPh>
    <phoneticPr fontId="7"/>
  </si>
  <si>
    <t>微量高速冷却遠心機</t>
    <rPh sb="0" eb="2">
      <t>ビリョウ</t>
    </rPh>
    <rPh sb="2" eb="6">
      <t>コウソクレイキャク</t>
    </rPh>
    <rPh sb="6" eb="9">
      <t>エンシンキ</t>
    </rPh>
    <phoneticPr fontId="8"/>
  </si>
  <si>
    <t>トミー精工 MX-300</t>
    <rPh sb="3" eb="5">
      <t>セイコウ</t>
    </rPh>
    <phoneticPr fontId="8"/>
  </si>
  <si>
    <t>低温インキュベーター</t>
    <rPh sb="0" eb="2">
      <t>テイオン</t>
    </rPh>
    <phoneticPr fontId="8"/>
  </si>
  <si>
    <t>サンヨー　MIR-253</t>
  </si>
  <si>
    <t>2台</t>
    <rPh sb="1" eb="2">
      <t>ダイ</t>
    </rPh>
    <phoneticPr fontId="8"/>
  </si>
  <si>
    <t>乾熱滅菌器</t>
    <rPh sb="0" eb="2">
      <t>カンネツ</t>
    </rPh>
    <rPh sb="2" eb="4">
      <t>メッキン</t>
    </rPh>
    <rPh sb="4" eb="5">
      <t>キ</t>
    </rPh>
    <phoneticPr fontId="8"/>
  </si>
  <si>
    <t>三洋電機 MOV112S</t>
    <rPh sb="0" eb="4">
      <t>サンヨウデンキ</t>
    </rPh>
    <phoneticPr fontId="8"/>
  </si>
  <si>
    <t>先端融合領域イノベーション創出拠点の形成　フォトニクス先端融合研究拠点</t>
    <rPh sb="0" eb="2">
      <t>センタン</t>
    </rPh>
    <rPh sb="2" eb="4">
      <t>ユウゴウ</t>
    </rPh>
    <rPh sb="4" eb="6">
      <t>リョウイキ</t>
    </rPh>
    <rPh sb="13" eb="15">
      <t>ソウシュツ</t>
    </rPh>
    <rPh sb="15" eb="17">
      <t>キョテン</t>
    </rPh>
    <rPh sb="18" eb="20">
      <t>ケイセイ</t>
    </rPh>
    <rPh sb="27" eb="29">
      <t>センタン</t>
    </rPh>
    <rPh sb="29" eb="31">
      <t>ユウゴウ</t>
    </rPh>
    <rPh sb="31" eb="35">
      <t>ケンキュウキョテン</t>
    </rPh>
    <phoneticPr fontId="1"/>
  </si>
  <si>
    <t>SEM</t>
    <phoneticPr fontId="1"/>
  </si>
  <si>
    <t>（株）キーエンス
VE8800SP2082</t>
    <phoneticPr fontId="1"/>
  </si>
  <si>
    <t>大阪大学工学研究科P2-212（吹田市山田丘2-1）</t>
    <phoneticPr fontId="1"/>
  </si>
  <si>
    <t xml:space="preserve">電源部の故障のため使用することができない。2021年9月20日をもって修理サポート終了のため修理不能。 </t>
    <phoneticPr fontId="1"/>
  </si>
  <si>
    <t>　　国立大学法人東北大学の行う試験研究等の事業</t>
    <rPh sb="2" eb="10">
      <t>コクリツダイガクホウジントウホク</t>
    </rPh>
    <rPh sb="10" eb="12">
      <t>ダイガク</t>
    </rPh>
    <rPh sb="13" eb="14">
      <t>オコナ</t>
    </rPh>
    <rPh sb="15" eb="19">
      <t>シケンケンキュウ</t>
    </rPh>
    <rPh sb="19" eb="20">
      <t>ナド</t>
    </rPh>
    <rPh sb="21" eb="23">
      <t>ジギョウ</t>
    </rPh>
    <phoneticPr fontId="1"/>
  </si>
  <si>
    <t>パーソナルモデリングマシン</t>
  </si>
  <si>
    <t>PNC-3200</t>
  </si>
  <si>
    <t>国立大学法人東北大学流体科学研究所（仙台市青葉区片平2-1-1）</t>
    <rPh sb="0" eb="6">
      <t>コクリツダイガクホウジン</t>
    </rPh>
    <rPh sb="6" eb="8">
      <t>トウホク</t>
    </rPh>
    <rPh sb="8" eb="10">
      <t>ダイガク</t>
    </rPh>
    <rPh sb="10" eb="12">
      <t>リュウタイ</t>
    </rPh>
    <rPh sb="12" eb="14">
      <t>カガク</t>
    </rPh>
    <rPh sb="14" eb="17">
      <t>ケンキュウジョ</t>
    </rPh>
    <rPh sb="18" eb="20">
      <t>センダイ</t>
    </rPh>
    <rPh sb="20" eb="21">
      <t>シ</t>
    </rPh>
    <rPh sb="21" eb="24">
      <t>アオバク</t>
    </rPh>
    <rPh sb="24" eb="26">
      <t>カタヒラ</t>
    </rPh>
    <phoneticPr fontId="1"/>
  </si>
  <si>
    <t>経年劣化により装置トラブルが多くなった。メーカーより修理部品、消耗部品のサポート終了の連絡があったため。</t>
  </si>
  <si>
    <t>マルチチャンネル検出器</t>
    <rPh sb="8" eb="11">
      <t>ケンシュツキ</t>
    </rPh>
    <phoneticPr fontId="1"/>
  </si>
  <si>
    <t>PMA-11
GATEシステム</t>
  </si>
  <si>
    <t>東北大学流体科学研究所（仙台市青葉区片平2-1-1）</t>
    <rPh sb="0" eb="2">
      <t>トウホク</t>
    </rPh>
    <rPh sb="2" eb="4">
      <t>ダイガク</t>
    </rPh>
    <rPh sb="4" eb="6">
      <t>リュウタイ</t>
    </rPh>
    <rPh sb="6" eb="8">
      <t>カガク</t>
    </rPh>
    <rPh sb="8" eb="11">
      <t>ケンキュウジョ</t>
    </rPh>
    <rPh sb="12" eb="14">
      <t>センダイ</t>
    </rPh>
    <rPh sb="14" eb="15">
      <t>シ</t>
    </rPh>
    <rPh sb="15" eb="18">
      <t>アオバク</t>
    </rPh>
    <rPh sb="18" eb="20">
      <t>カタヒラ</t>
    </rPh>
    <phoneticPr fontId="1"/>
  </si>
  <si>
    <t>KVSディップコータ</t>
  </si>
  <si>
    <t>KSV社　KSV-DC</t>
  </si>
  <si>
    <t>経年劣化により使用できなくなり、修理も困難であるため。</t>
    <rPh sb="16" eb="18">
      <t>シュウリ</t>
    </rPh>
    <rPh sb="19" eb="21">
      <t>コンナン</t>
    </rPh>
    <phoneticPr fontId="1"/>
  </si>
  <si>
    <t>凍結保存システム</t>
    <rPh sb="0" eb="2">
      <t>トウケツ</t>
    </rPh>
    <rPh sb="2" eb="4">
      <t>ホゾン</t>
    </rPh>
    <phoneticPr fontId="1"/>
  </si>
  <si>
    <t>(米)ｻｰﾓﾗｲﾝ CS509X20L-70A ﾎﾞｯｸｽ型ｺﾝﾃﾅ ﾛｰｹｰﾀｰﾌﾟﾗｽ</t>
  </si>
  <si>
    <t xml:space="preserve">経年劣化により装置トラブルが多く、併せてこの機材を使用して実験を行う予定がなくなったため。	</t>
  </si>
  <si>
    <t>Milli-Q Integral-5Lｼｽﾃﾑ</t>
  </si>
  <si>
    <t>日本ﾐﾘﾎﾟｱ(株)製　ZRXQ005JP</t>
  </si>
  <si>
    <t>経年劣化により使用できなくなったため。</t>
  </si>
  <si>
    <t>Langmuir Blodgett膜作成装置</t>
  </si>
  <si>
    <t>KSV Instruments社製　KSVﾐﾆﾄﾗﾌｼｽﾃﾑ2α</t>
  </si>
  <si>
    <t>小型ドローン</t>
    <rPh sb="0" eb="2">
      <t>コガタ</t>
    </rPh>
    <phoneticPr fontId="1"/>
  </si>
  <si>
    <t>PHANTOM 本体ｾｯﾄ+ﾊﾞｯﾃﾘｰ2個ｾｯﾄ</t>
  </si>
  <si>
    <t>エクストルーダー</t>
  </si>
  <si>
    <t>Northernlipids製　T.001</t>
  </si>
  <si>
    <t>東北大学流体科学研究所融合計算医工学研究分野（仙台市青葉区片平2-1-1）</t>
    <rPh sb="0" eb="2">
      <t>トウホク</t>
    </rPh>
    <rPh sb="2" eb="4">
      <t>ダイガク</t>
    </rPh>
    <rPh sb="4" eb="6">
      <t>リュウタイ</t>
    </rPh>
    <rPh sb="6" eb="8">
      <t>カガク</t>
    </rPh>
    <rPh sb="8" eb="11">
      <t>ケンキュウジョ</t>
    </rPh>
    <rPh sb="11" eb="13">
      <t>ユウゴウ</t>
    </rPh>
    <rPh sb="13" eb="15">
      <t>ケイサン</t>
    </rPh>
    <rPh sb="15" eb="18">
      <t>イコウガク</t>
    </rPh>
    <rPh sb="18" eb="20">
      <t>ケンキュウ</t>
    </rPh>
    <rPh sb="20" eb="22">
      <t>ブンヤ</t>
    </rPh>
    <rPh sb="23" eb="25">
      <t>センダイ</t>
    </rPh>
    <rPh sb="25" eb="26">
      <t>シ</t>
    </rPh>
    <rPh sb="26" eb="29">
      <t>アオバク</t>
    </rPh>
    <rPh sb="29" eb="31">
      <t>カタヒラ</t>
    </rPh>
    <phoneticPr fontId="1"/>
  </si>
  <si>
    <t>ロータリーエバボレーター</t>
  </si>
  <si>
    <t>東京理科機械製</t>
    <rPh sb="6" eb="7">
      <t>セイ</t>
    </rPh>
    <phoneticPr fontId="1"/>
  </si>
  <si>
    <t>東北大学流体科学研究所融合計算医工学研究分野（仙台市青葉区片平2-1-1）</t>
    <rPh sb="0" eb="2">
      <t>トウホク</t>
    </rPh>
    <rPh sb="2" eb="4">
      <t>ダイガク</t>
    </rPh>
    <rPh sb="4" eb="6">
      <t>リュウタイ</t>
    </rPh>
    <rPh sb="6" eb="8">
      <t>カガク</t>
    </rPh>
    <rPh sb="8" eb="11">
      <t>ケンキュウジョ</t>
    </rPh>
    <rPh sb="23" eb="25">
      <t>センダイ</t>
    </rPh>
    <rPh sb="25" eb="26">
      <t>シ</t>
    </rPh>
    <rPh sb="26" eb="29">
      <t>アオバク</t>
    </rPh>
    <rPh sb="29" eb="31">
      <t>カタヒラ</t>
    </rPh>
    <phoneticPr fontId="1"/>
  </si>
  <si>
    <t>テンシロン万能試験機</t>
    <rPh sb="5" eb="7">
      <t>バンノウ</t>
    </rPh>
    <rPh sb="7" eb="10">
      <t>シケンキ</t>
    </rPh>
    <phoneticPr fontId="1"/>
  </si>
  <si>
    <t>㈱オリエンテック　
ＲＴＣ-1250Ａ</t>
  </si>
  <si>
    <t>国立大学法人東北大学流体科学研究所（仙台市青葉区片平2-1-1）</t>
    <rPh sb="0" eb="2">
      <t>コクリツ</t>
    </rPh>
    <rPh sb="2" eb="6">
      <t>ダイガクホウジン</t>
    </rPh>
    <rPh sb="6" eb="8">
      <t>トウホク</t>
    </rPh>
    <rPh sb="8" eb="10">
      <t>ダイガク</t>
    </rPh>
    <rPh sb="10" eb="12">
      <t>リュウタイ</t>
    </rPh>
    <rPh sb="12" eb="14">
      <t>カガク</t>
    </rPh>
    <rPh sb="14" eb="17">
      <t>ケンキュウジョ</t>
    </rPh>
    <rPh sb="18" eb="20">
      <t>センダイ</t>
    </rPh>
    <rPh sb="20" eb="21">
      <t>シ</t>
    </rPh>
    <rPh sb="21" eb="24">
      <t>アオバク</t>
    </rPh>
    <rPh sb="24" eb="26">
      <t>カタヒラ</t>
    </rPh>
    <phoneticPr fontId="1"/>
  </si>
  <si>
    <t>老朽化により、装置トラブルが多く、この機材を使用して実験を行う予定がなくなったため。</t>
  </si>
  <si>
    <t>小型卓上試験器</t>
  </si>
  <si>
    <t xml:space="preserve">(株)島津製作所製
EZ-Graph </t>
    <rPh sb="1" eb="2">
      <t>カブ</t>
    </rPh>
    <phoneticPr fontId="1"/>
  </si>
  <si>
    <t>C</t>
    <phoneticPr fontId="8"/>
  </si>
  <si>
    <t>薬剤作用機作の解析に資する遺伝子発現変動解析システムの構築</t>
  </si>
  <si>
    <t xml:space="preserve">タンパク質基本構造の網羅的解析プログラム </t>
  </si>
  <si>
    <t>次世代シーケンサー拠点整備及び運営</t>
    <phoneticPr fontId="1"/>
  </si>
  <si>
    <t>実体顕微鏡（観察用）　SZX9-ZB9　</t>
  </si>
  <si>
    <t>横浜市立大学連携大学院
横浜市鶴見区末広町1-7-29</t>
    <rPh sb="0" eb="4">
      <t>ヨコハマシリツ</t>
    </rPh>
    <rPh sb="4" eb="6">
      <t>ダイガク</t>
    </rPh>
    <rPh sb="6" eb="8">
      <t>レンケイ</t>
    </rPh>
    <rPh sb="8" eb="11">
      <t>ダイガクイン</t>
    </rPh>
    <rPh sb="12" eb="15">
      <t>ヨコハマシ</t>
    </rPh>
    <rPh sb="15" eb="17">
      <t>ツルミ</t>
    </rPh>
    <rPh sb="17" eb="18">
      <t>ク</t>
    </rPh>
    <rPh sb="18" eb="21">
      <t>スエヒロチョウ</t>
    </rPh>
    <phoneticPr fontId="2"/>
  </si>
  <si>
    <t>修理不能な故障</t>
    <rPh sb="0" eb="1">
      <t>シュウリ</t>
    </rPh>
    <rPh sb="1" eb="3">
      <t>フノウ</t>
    </rPh>
    <rPh sb="4" eb="6">
      <t>コショウ</t>
    </rPh>
    <phoneticPr fontId="1"/>
  </si>
  <si>
    <t>ﾏｲｸﾛ冷却遠心機 一式(ﾛｰﾀｰ2ケ含)
ﾊﾟｲﾛｺｯｶｽﾌﾟﾛｼﾞｪｸﾄ用(新規ﾌﾟﾛｼﾞｪｸﾄ) 他</t>
  </si>
  <si>
    <r>
      <t xml:space="preserve">横浜/南研究棟（横浜）
</t>
    </r>
    <r>
      <rPr>
        <sz val="11"/>
        <color theme="1"/>
        <rFont val="ＭＳ Ｐゴシック"/>
        <family val="3"/>
        <charset val="128"/>
        <scheme val="major"/>
      </rPr>
      <t>横浜市鶴見区末広町1-7-22</t>
    </r>
    <rPh sb="0" eb="2">
      <t>ヨコハマ</t>
    </rPh>
    <rPh sb="3" eb="4">
      <t>ミナミ</t>
    </rPh>
    <rPh sb="12" eb="15">
      <t>ヨコハマシ</t>
    </rPh>
    <rPh sb="15" eb="18">
      <t>ツルミク</t>
    </rPh>
    <rPh sb="18" eb="21">
      <t>スエヒロチョウ</t>
    </rPh>
    <phoneticPr fontId="2"/>
  </si>
  <si>
    <t>機器の陳腐化</t>
    <rPh sb="0" eb="1">
      <t>キキ</t>
    </rPh>
    <rPh sb="2" eb="5">
      <t>チンプカ</t>
    </rPh>
    <phoneticPr fontId="1"/>
  </si>
  <si>
    <t>サンヨー　薬用保冷庫　　MPR-411F</t>
  </si>
  <si>
    <r>
      <t xml:space="preserve">理化学研究所/横浜
南研究棟（横浜）
</t>
    </r>
    <r>
      <rPr>
        <sz val="11"/>
        <color theme="1"/>
        <rFont val="ＭＳ Ｐゴシック"/>
        <family val="3"/>
        <charset val="128"/>
        <scheme val="major"/>
      </rPr>
      <t>横浜市鶴見区末広町1-7-22</t>
    </r>
    <rPh sb="0" eb="3">
      <t>リカガク</t>
    </rPh>
    <rPh sb="3" eb="6">
      <t>ケンキュウショ</t>
    </rPh>
    <rPh sb="7" eb="9">
      <t>ヨコハマ</t>
    </rPh>
    <rPh sb="10" eb="11">
      <t>ミナミ</t>
    </rPh>
    <rPh sb="19" eb="22">
      <t>ヨコハマシ</t>
    </rPh>
    <rPh sb="22" eb="25">
      <t>ツルミク</t>
    </rPh>
    <rPh sb="25" eb="28">
      <t>スエヒロチョウ</t>
    </rPh>
    <phoneticPr fontId="2"/>
  </si>
  <si>
    <t>二槽式アルミバス　(温子と冷子)</t>
  </si>
  <si>
    <t>サンヨーメディカルフリーザーMDF-U537D</t>
  </si>
  <si>
    <r>
      <t>理化学研究所/和光
研究本館
埼玉県和光</t>
    </r>
    <r>
      <rPr>
        <sz val="11"/>
        <color theme="1"/>
        <rFont val="ＭＳ Ｐゴシック"/>
        <family val="3"/>
        <charset val="128"/>
        <scheme val="major"/>
      </rPr>
      <t>市広沢2-1</t>
    </r>
    <rPh sb="0" eb="3">
      <t>リカガク</t>
    </rPh>
    <rPh sb="3" eb="6">
      <t>ケンキュウショ</t>
    </rPh>
    <rPh sb="7" eb="9">
      <t>ワコウ</t>
    </rPh>
    <rPh sb="10" eb="12">
      <t>ケンキュウ</t>
    </rPh>
    <rPh sb="12" eb="14">
      <t>ホンカン</t>
    </rPh>
    <rPh sb="15" eb="18">
      <t>サイタマケン</t>
    </rPh>
    <rPh sb="18" eb="20">
      <t>ワコウ</t>
    </rPh>
    <rPh sb="20" eb="21">
      <t>シ</t>
    </rPh>
    <rPh sb="21" eb="23">
      <t>ヒロサワ</t>
    </rPh>
    <phoneticPr fontId="2"/>
  </si>
  <si>
    <t>薬用保冷庫　SANYO・MPR-414F</t>
  </si>
  <si>
    <t>マイクロ冷却遠心機</t>
  </si>
  <si>
    <t>久保田商事社製　マイクロ冷却遠心機 3740及びAF2724Aｱﾝｸﾙﾞ</t>
  </si>
  <si>
    <t>横浜市鶴見区末広町1-7-22</t>
    <rPh sb="0" eb="3">
      <t>ヨコハマシ</t>
    </rPh>
    <rPh sb="3" eb="6">
      <t>ツルミク</t>
    </rPh>
    <rPh sb="6" eb="9">
      <t>スエヒロチョウ</t>
    </rPh>
    <phoneticPr fontId="2"/>
  </si>
  <si>
    <t>三洋電機社製　MDF-U384</t>
  </si>
  <si>
    <t>次世代ｼｰｹﾝｻｰ拠点整備及び運営</t>
  </si>
  <si>
    <t>ﾃｲｵﾝ社製 LDF-U100 1000L</t>
  </si>
  <si>
    <t>横浜市鶴見区末広町1-7-22</t>
    <rPh sb="0" eb="2">
      <t>ヨコハマ</t>
    </rPh>
    <rPh sb="2" eb="3">
      <t>シ</t>
    </rPh>
    <rPh sb="3" eb="5">
      <t>ツルミ</t>
    </rPh>
    <rPh sb="5" eb="6">
      <t>ク</t>
    </rPh>
    <rPh sb="6" eb="9">
      <t>スエヒロチョウ</t>
    </rPh>
    <phoneticPr fontId="2"/>
  </si>
  <si>
    <t>次世代がん研究推進のためのシーズ育成支援基盤</t>
  </si>
  <si>
    <t>eLINE 電動ピペット</t>
    <phoneticPr fontId="1"/>
  </si>
  <si>
    <t>BIO HIT社製
ZR-730490</t>
    <rPh sb="7" eb="8">
      <t>シャ</t>
    </rPh>
    <rPh sb="8" eb="9">
      <t>セイ</t>
    </rPh>
    <phoneticPr fontId="2"/>
  </si>
  <si>
    <t>独立行政法人理化学研究所
生物科学研究棟
（埼玉県和光市広沢2-1）</t>
    <rPh sb="0" eb="2">
      <t>ドクリツ</t>
    </rPh>
    <rPh sb="2" eb="4">
      <t>ギョウセイ</t>
    </rPh>
    <rPh sb="4" eb="6">
      <t>ホウジン</t>
    </rPh>
    <rPh sb="6" eb="12">
      <t>リカガクケンキュウショ</t>
    </rPh>
    <rPh sb="13" eb="15">
      <t>セイブツ</t>
    </rPh>
    <rPh sb="15" eb="17">
      <t>カガク</t>
    </rPh>
    <rPh sb="17" eb="19">
      <t>ケンキュウ</t>
    </rPh>
    <rPh sb="19" eb="20">
      <t>トウ</t>
    </rPh>
    <rPh sb="22" eb="25">
      <t>サイタマケン</t>
    </rPh>
    <rPh sb="25" eb="28">
      <t>ワコウシ</t>
    </rPh>
    <rPh sb="28" eb="30">
      <t>ヒロサワ</t>
    </rPh>
    <phoneticPr fontId="2"/>
  </si>
  <si>
    <t>　科学技術総合研究委託事業「先導的研究等の推進　ナノスピントロニクスのデザインと創製 」</t>
    <rPh sb="1" eb="3">
      <t>カガク</t>
    </rPh>
    <rPh sb="3" eb="5">
      <t>ギジュツ</t>
    </rPh>
    <rPh sb="5" eb="7">
      <t>ソウゴウ</t>
    </rPh>
    <rPh sb="7" eb="9">
      <t>ケンキュウ</t>
    </rPh>
    <rPh sb="9" eb="11">
      <t>イタク</t>
    </rPh>
    <rPh sb="11" eb="13">
      <t>ジギョウ</t>
    </rPh>
    <rPh sb="14" eb="17">
      <t>センドウテキ</t>
    </rPh>
    <rPh sb="17" eb="20">
      <t>ケンキュウトウ</t>
    </rPh>
    <rPh sb="21" eb="23">
      <t>スイシン</t>
    </rPh>
    <rPh sb="40" eb="42">
      <t>ソウセイ</t>
    </rPh>
    <phoneticPr fontId="8"/>
  </si>
  <si>
    <t>備考</t>
    <rPh sb="0" eb="2">
      <t>ビコウ</t>
    </rPh>
    <phoneticPr fontId="8"/>
  </si>
  <si>
    <t>精密恒温水槽</t>
    <rPh sb="0" eb="2">
      <t>セイミツ</t>
    </rPh>
    <rPh sb="2" eb="4">
      <t>コウオン</t>
    </rPh>
    <rPh sb="4" eb="6">
      <t>スイソウ</t>
    </rPh>
    <phoneticPr fontId="8"/>
  </si>
  <si>
    <t>サーモエリートBH401</t>
    <phoneticPr fontId="8"/>
  </si>
  <si>
    <t>国立大学法人広島大学
先端科学総合研究棟
（広島県東広島市鏡山1-3-2）</t>
    <phoneticPr fontId="8"/>
  </si>
  <si>
    <t>4.損耗程度とは、A　現時点で修理費が取得価格の20％未満と推定されるもの。</t>
    <rPh sb="2" eb="4">
      <t>ソンモウ</t>
    </rPh>
    <rPh sb="4" eb="6">
      <t>テイド</t>
    </rPh>
    <phoneticPr fontId="8"/>
  </si>
  <si>
    <t>国立研究開発法人物質・材料研究機構の行う試験研究等</t>
    <phoneticPr fontId="8"/>
  </si>
  <si>
    <t>ｴﾈﾙｷﾞｰﾌｨﾙﾀｰ用ﾄﾞﾘﾌﾄ補正装置</t>
  </si>
  <si>
    <t>日本電子株式会社製
・FEF用STEM-SIドリフトソフト
・ドリフト補正用BFI検出器(EM-Z02146T)
・ドリフト補正制御ユニット
(Emispec System Inc社製　CYNAPSE)</t>
  </si>
  <si>
    <t>国立研究開発法人物質・材料研究機構　並木地区（茨城県つくば市並木1-1）</t>
  </si>
  <si>
    <t>本装置は、「原子識別電子顕微鏡」（NIMS資産コード：90004072）の専用付帯装置として利用していた。しかし、「原子識別電子顕微鏡」が損傷し、メーカーサポートも終了しているため修理不能となっており、本装置に損傷はないものの、利用用途がない。</t>
  </si>
  <si>
    <t>原子識別電子顕微鏡用高感度TVﾚｰﾄｶﾒﾗ</t>
  </si>
  <si>
    <t xml:space="preserve">日本電子株式会社製
</t>
  </si>
  <si>
    <t>ﾃﾞｼﾞﾀﾙｲﾒｰｼﾞﾝｸﾞ制御用ｺﾝﾋﾟｭｰﾀ</t>
  </si>
  <si>
    <t>日本電子データム株式会社(PixSystem制御用)</t>
  </si>
  <si>
    <t>加熱拡散反射測定用赤外分光装置（ＦＴＩＲ）</t>
  </si>
  <si>
    <t>ｻｰﾓｴﾚｸﾄﾛﾝ㈱
Nicolet4700DR</t>
  </si>
  <si>
    <t>国立研究開発法人物質・材料研究機構　並木地区 （茨城県つくば市並木1-1）</t>
  </si>
  <si>
    <t>動作せず、交換部品が無くてメーカーで修理不可能</t>
  </si>
  <si>
    <t>一回反射型ATRｱｸｾｻﾘ</t>
  </si>
  <si>
    <t>FITR用ｱｸｾｻﾘｰ 840-145300 
SMART ORBT 470-217800 
CRYSTAL PLATE</t>
  </si>
  <si>
    <t>加熱拡散反射測定用赤外分光装置（ＦＴＩＲ）の付属品</t>
  </si>
  <si>
    <t>卓上多本架遠心機</t>
  </si>
  <si>
    <t>㈱ﾄﾐｰ精工
･卓上多本架遠心機本体（LC-220 4台）
･ｽｲﾝｸﾞﾛｰﾀｰ（TS-7LB 4台）</t>
  </si>
  <si>
    <t>老朽化のため本体が破損しており、使用不可。
また、メーカーのサポートも既に終了しており修理不能。</t>
  </si>
  <si>
    <t>ﾃﾞｨｼﾞﾀﾙﾛｯｸｲﾝｱﾝﾌ</t>
  </si>
  <si>
    <t>㈱ｴﾇｴﾌ回路設計ﾌﾞﾛｯｸ
･多機能ﾃﾞｨｼﾞﾀﾙﾛｯｸｲﾝｱﾝﾌﾟ（LI5640）
･ﾃﾞｨｼﾞﾀﾙﾌｧﾝｸｼｮﾝｼﾞｪﾈﾚｰﾀ（DF1906）</t>
  </si>
  <si>
    <t>陳腐化しているが、使用可能</t>
  </si>
  <si>
    <t>乾熱滅菌器</t>
  </si>
  <si>
    <t>サンヨー　MOV-212F</t>
  </si>
  <si>
    <t>東京大学医科学研究所(東京都港区白金台4-6-1)</t>
    <rPh sb="0" eb="4">
      <t>トウキョウダイガク</t>
    </rPh>
    <rPh sb="4" eb="7">
      <t>イカガク</t>
    </rPh>
    <rPh sb="7" eb="10">
      <t>ケンキュウジョ</t>
    </rPh>
    <rPh sb="11" eb="14">
      <t>トウキョウト</t>
    </rPh>
    <rPh sb="14" eb="16">
      <t>ミナトク</t>
    </rPh>
    <rPh sb="16" eb="19">
      <t>シロカネダイ</t>
    </rPh>
    <phoneticPr fontId="1"/>
  </si>
  <si>
    <t>クリーンベンチ</t>
  </si>
  <si>
    <t>サンヨー　MHE-91AB3</t>
  </si>
  <si>
    <t>１台</t>
    <rPh sb="1" eb="2">
      <t>ダイ</t>
    </rPh>
    <phoneticPr fontId="1"/>
  </si>
  <si>
    <t>薬用冷蔵ショーケース</t>
    <phoneticPr fontId="1"/>
  </si>
  <si>
    <t>三洋電機MPR-513</t>
  </si>
  <si>
    <t>国立大学法人京都大学の行う試験研究等の事業</t>
    <rPh sb="0" eb="6">
      <t>コクリツダイガクホウジン</t>
    </rPh>
    <rPh sb="6" eb="10">
      <t>キョウトダイガク</t>
    </rPh>
    <rPh sb="11" eb="12">
      <t>オコナ</t>
    </rPh>
    <rPh sb="13" eb="17">
      <t>シケンケンキュウ</t>
    </rPh>
    <rPh sb="17" eb="18">
      <t>ナド</t>
    </rPh>
    <rPh sb="19" eb="21">
      <t>ジギョウ</t>
    </rPh>
    <phoneticPr fontId="1"/>
  </si>
  <si>
    <t>シリンダーキャビネット</t>
    <phoneticPr fontId="1"/>
  </si>
  <si>
    <t>(株)カインドガス製
混合ガス１０リットル
４本用</t>
    <phoneticPr fontId="1"/>
  </si>
  <si>
    <t>京都大学工学研究科
（京都市西京区京都大学桂）</t>
    <rPh sb="0" eb="4">
      <t>キョウトダイガク</t>
    </rPh>
    <rPh sb="4" eb="9">
      <t>コウガクケンキュウカ</t>
    </rPh>
    <rPh sb="11" eb="14">
      <t>キョウトシ</t>
    </rPh>
    <rPh sb="14" eb="17">
      <t>ニシキョウク</t>
    </rPh>
    <rPh sb="17" eb="21">
      <t>キョウトダイガク</t>
    </rPh>
    <rPh sb="21" eb="22">
      <t>カツラ</t>
    </rPh>
    <phoneticPr fontId="1"/>
  </si>
  <si>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5" eb="27">
      <t>シュウリ</t>
    </rPh>
    <rPh sb="28" eb="30">
      <t>ヒツヨウ</t>
    </rPh>
    <rPh sb="31" eb="33">
      <t>ブヒン</t>
    </rPh>
    <rPh sb="33" eb="35">
      <t>チョウタツ</t>
    </rPh>
    <rPh sb="40" eb="42">
      <t>シュウリ</t>
    </rPh>
    <rPh sb="42" eb="44">
      <t>フノウ</t>
    </rPh>
    <phoneticPr fontId="1"/>
  </si>
  <si>
    <t>『チーム「ニッポン」マルチサポート事業』</t>
    <phoneticPr fontId="1"/>
  </si>
  <si>
    <t>スポーツ用器具試作造形システム</t>
    <phoneticPr fontId="1"/>
  </si>
  <si>
    <t>イスラエル国　Objet　Geometries社製　Connex350</t>
    <rPh sb="5" eb="6">
      <t>コク</t>
    </rPh>
    <rPh sb="23" eb="24">
      <t>シャ</t>
    </rPh>
    <rPh sb="24" eb="25">
      <t>セイ</t>
    </rPh>
    <phoneticPr fontId="17"/>
  </si>
  <si>
    <t>国立大学法人筑波大学
（茨城県つくば市天王台1-1-1　GSI棟104室）</t>
    <rPh sb="0" eb="2">
      <t>コクリツ</t>
    </rPh>
    <rPh sb="2" eb="4">
      <t>ダイガク</t>
    </rPh>
    <rPh sb="4" eb="6">
      <t>ホウジン</t>
    </rPh>
    <rPh sb="6" eb="9">
      <t>ツクバダイ</t>
    </rPh>
    <rPh sb="9" eb="10">
      <t>ガク</t>
    </rPh>
    <rPh sb="12" eb="14">
      <t>イバラキ</t>
    </rPh>
    <rPh sb="14" eb="15">
      <t>ケン</t>
    </rPh>
    <rPh sb="18" eb="19">
      <t>シ</t>
    </rPh>
    <rPh sb="19" eb="22">
      <t>テンノウダイ</t>
    </rPh>
    <rPh sb="31" eb="32">
      <t>トウ</t>
    </rPh>
    <rPh sb="35" eb="36">
      <t>シツ</t>
    </rPh>
    <phoneticPr fontId="16"/>
  </si>
  <si>
    <t>故障・修理不能のため、屋外保管中（雨水、錆、ゴミ等の付着あり）
※購入、貸付希望があった場合、発送にかかる経費は先方負担となります。</t>
    <rPh sb="0" eb="1">
      <t>コショウ</t>
    </rPh>
    <rPh sb="2" eb="6">
      <t>シュウリフノウ</t>
    </rPh>
    <rPh sb="10" eb="12">
      <t>オクガイ</t>
    </rPh>
    <rPh sb="12" eb="14">
      <t>ホカン</t>
    </rPh>
    <rPh sb="15" eb="16">
      <t>チュウ</t>
    </rPh>
    <rPh sb="17" eb="19">
      <t>ウスイ</t>
    </rPh>
    <rPh sb="20" eb="21">
      <t>サビ</t>
    </rPh>
    <rPh sb="24" eb="25">
      <t>トウ</t>
    </rPh>
    <rPh sb="26" eb="28">
      <t>フチャク</t>
    </rPh>
    <rPh sb="34" eb="36">
      <t>コウニュウ</t>
    </rPh>
    <rPh sb="37" eb="41">
      <t>カシツケキボウ</t>
    </rPh>
    <rPh sb="45" eb="47">
      <t>バアイ</t>
    </rPh>
    <rPh sb="54" eb="56">
      <t>ケイヒ</t>
    </rPh>
    <rPh sb="57" eb="59">
      <t>センポウ</t>
    </rPh>
    <phoneticPr fontId="1"/>
  </si>
  <si>
    <t>レーザーフラッシュ法熱定数測定装置</t>
  </si>
  <si>
    <t>アルバック理工 TC-7000HS</t>
  </si>
  <si>
    <t>装置全体の老朽化により測定時にエラーが多発し、また測定値の信頼性が劣る。旧式モデルであるため、修繕による性能復帰は技術的に難しく、また、多額の費用がかかるため。</t>
    <phoneticPr fontId="1"/>
  </si>
  <si>
    <t>レーザーフラッシュ法熱定数測定装置用低温熱定数測定ユニット</t>
  </si>
  <si>
    <t>アルバック理工</t>
  </si>
  <si>
    <t>本装置は同時に返納依頼するレーザーフラッシュ熱定数測定装置に装着して使用するものであり、単独での使用、他の装置への転用が不可能なため。</t>
    <rPh sb="0" eb="3">
      <t xml:space="preserve">ホンソウチハ </t>
    </rPh>
    <rPh sb="4" eb="6">
      <t xml:space="preserve">ドウジ </t>
    </rPh>
    <rPh sb="7" eb="9">
      <t xml:space="preserve">ヘンノウ </t>
    </rPh>
    <rPh sb="9" eb="11">
      <t xml:space="preserve">イライスル </t>
    </rPh>
    <rPh sb="22" eb="25">
      <t xml:space="preserve">ネツテイスウ </t>
    </rPh>
    <rPh sb="25" eb="29">
      <t xml:space="preserve">ソクテイソウチ </t>
    </rPh>
    <rPh sb="30" eb="32">
      <t xml:space="preserve">ソウチャク </t>
    </rPh>
    <rPh sb="34" eb="36">
      <t xml:space="preserve">シヨウスル </t>
    </rPh>
    <rPh sb="44" eb="46">
      <t xml:space="preserve">タンドク </t>
    </rPh>
    <rPh sb="48" eb="50">
      <t xml:space="preserve">シヨウ </t>
    </rPh>
    <rPh sb="51" eb="52">
      <t xml:space="preserve">タノ </t>
    </rPh>
    <rPh sb="53" eb="55">
      <t xml:space="preserve">ソウチ </t>
    </rPh>
    <rPh sb="57" eb="59">
      <t xml:space="preserve">テニョウガ </t>
    </rPh>
    <phoneticPr fontId="1"/>
  </si>
  <si>
    <t>閉鎖系無菌ヒト細胞調整培養システム</t>
    <rPh sb="0" eb="2">
      <t>ヘイサ</t>
    </rPh>
    <rPh sb="2" eb="3">
      <t>ケイ</t>
    </rPh>
    <rPh sb="3" eb="5">
      <t>ムキン</t>
    </rPh>
    <rPh sb="7" eb="9">
      <t>サイボウ</t>
    </rPh>
    <rPh sb="9" eb="11">
      <t>チョウセイ</t>
    </rPh>
    <rPh sb="11" eb="13">
      <t>バイヨウ</t>
    </rPh>
    <phoneticPr fontId="1"/>
  </si>
  <si>
    <t>三洋電機㈱製　セルプロセッシングアイソレータ</t>
    <phoneticPr fontId="1"/>
  </si>
  <si>
    <t>大阪大学医学部附属病院（吹田市山田丘2-15）</t>
    <phoneticPr fontId="1"/>
  </si>
  <si>
    <t>設置場所からの搬出には分解を要する。重量物のため、重機による搬出・搬入が必要　</t>
    <rPh sb="18" eb="21">
      <t>ジュウリョウブツ</t>
    </rPh>
    <rPh sb="25" eb="27">
      <t>ジュウキ</t>
    </rPh>
    <rPh sb="30" eb="32">
      <t>ハンシュツ</t>
    </rPh>
    <rPh sb="33" eb="35">
      <t>ハンニュウ</t>
    </rPh>
    <rPh sb="36" eb="38">
      <t>ヒツヨウ</t>
    </rPh>
    <phoneticPr fontId="1"/>
  </si>
  <si>
    <t>ノートパソコン</t>
    <phoneticPr fontId="1"/>
  </si>
  <si>
    <t>Apple MacBookPro 16インチ</t>
    <phoneticPr fontId="1"/>
  </si>
  <si>
    <t>大阪府吹田市山田丘2-8, テクノアライアンス棟B907</t>
    <rPh sb="0" eb="6">
      <t>オオサカフスイタシ</t>
    </rPh>
    <rPh sb="6" eb="9">
      <t>ヤマダオカ</t>
    </rPh>
    <rPh sb="23" eb="24">
      <t>トウ</t>
    </rPh>
    <phoneticPr fontId="1"/>
  </si>
  <si>
    <t>使用する際には部品の交換を要する</t>
    <rPh sb="0" eb="1">
      <t>シヨウ</t>
    </rPh>
    <rPh sb="3" eb="4">
      <t>サイ</t>
    </rPh>
    <rPh sb="6" eb="8">
      <t>ブヒン</t>
    </rPh>
    <rPh sb="9" eb="11">
      <t>コウカン</t>
    </rPh>
    <rPh sb="12" eb="13">
      <t>ヨウ</t>
    </rPh>
    <phoneticPr fontId="1"/>
  </si>
  <si>
    <t>科学技術総合研究委託事業「戦略的研究拠点育成　北大リサーチ＆ビジネスパーク構想（北海道大学創成科学共同研究機構）」</t>
    <phoneticPr fontId="1"/>
  </si>
  <si>
    <t>遺伝子解析システム</t>
    <rPh sb="0" eb="5">
      <t>イデンシカイセキ</t>
    </rPh>
    <phoneticPr fontId="1"/>
  </si>
  <si>
    <t>ﾍﾞｯｸﾏﾝ･ｺｰﾙﾀｰ社　ｼﾞｪﾈﾃｨｯｸｱﾅﾗｲｻﾞｰCEQ8000</t>
    <phoneticPr fontId="1"/>
  </si>
  <si>
    <t>１式</t>
    <rPh sb="1" eb="2">
      <t>シキ</t>
    </rPh>
    <phoneticPr fontId="1"/>
  </si>
  <si>
    <t>創成科学研究棟01-217
(札幌市北区北21条西10丁目)</t>
    <phoneticPr fontId="1"/>
  </si>
  <si>
    <t>対物レンズ</t>
    <rPh sb="0" eb="2">
      <t>タイブツ</t>
    </rPh>
    <phoneticPr fontId="1"/>
  </si>
  <si>
    <t>ｵﾘﾝﾊﾟｽ製　LMPLANFLN20X　20倍</t>
    <rPh sb="6" eb="7">
      <t>セイ</t>
    </rPh>
    <rPh sb="23" eb="24">
      <t>バイ</t>
    </rPh>
    <phoneticPr fontId="1"/>
  </si>
  <si>
    <t>創成科学研究棟01-218
(札幌市北区北21条西10丁目)</t>
    <phoneticPr fontId="1"/>
  </si>
  <si>
    <t>若手研究者の自立的研究環境整備促進　自立若手教員による異分野融合領域の創出</t>
    <rPh sb="0" eb="5">
      <t>ワカテケンキュウシャ</t>
    </rPh>
    <rPh sb="6" eb="8">
      <t>ジリツ</t>
    </rPh>
    <rPh sb="8" eb="9">
      <t>テキ</t>
    </rPh>
    <rPh sb="9" eb="13">
      <t>ケンキュウカンキョウ</t>
    </rPh>
    <rPh sb="13" eb="17">
      <t>セイビソクシン</t>
    </rPh>
    <rPh sb="18" eb="20">
      <t>ジリツ</t>
    </rPh>
    <rPh sb="20" eb="22">
      <t>ワカテ</t>
    </rPh>
    <rPh sb="22" eb="24">
      <t>キョウイン</t>
    </rPh>
    <rPh sb="27" eb="34">
      <t>イブンヤユウゴウリョウイキ</t>
    </rPh>
    <rPh sb="35" eb="37">
      <t>ソウシュツ</t>
    </rPh>
    <phoneticPr fontId="1"/>
  </si>
  <si>
    <t>モデル680XRマイクロプレートリーダー</t>
    <phoneticPr fontId="1"/>
  </si>
  <si>
    <t>バイオラッドラボラトリーズ社製
　型番168-1101</t>
    <phoneticPr fontId="1"/>
  </si>
  <si>
    <t>岡山市北区津島中1-1-1
国立大学法人岡山大学
農学部2号館2319室
（5受文科会第233号　
使用場所変更承認　R5.6.6）</t>
    <rPh sb="0" eb="2">
      <t>オカヤマ</t>
    </rPh>
    <rPh sb="2" eb="3">
      <t>シ</t>
    </rPh>
    <rPh sb="14" eb="20">
      <t>コクリツダイガクホウジン</t>
    </rPh>
    <rPh sb="20" eb="24">
      <t>オカヤマダイガク</t>
    </rPh>
    <rPh sb="25" eb="28">
      <t>ノウガクブ</t>
    </rPh>
    <rPh sb="29" eb="31">
      <t>ゴウカン</t>
    </rPh>
    <rPh sb="35" eb="36">
      <t>シツ</t>
    </rPh>
    <rPh sb="39" eb="40">
      <t>ウケ</t>
    </rPh>
    <rPh sb="40" eb="43">
      <t>モンカカイ</t>
    </rPh>
    <rPh sb="43" eb="44">
      <t>ダイ</t>
    </rPh>
    <rPh sb="47" eb="48">
      <t>ゴウ</t>
    </rPh>
    <rPh sb="50" eb="56">
      <t>シヨウバショヘンコウ</t>
    </rPh>
    <rPh sb="56" eb="58">
      <t>ショウニン</t>
    </rPh>
    <phoneticPr fontId="1"/>
  </si>
  <si>
    <t>使用
不能</t>
    <rPh sb="0" eb="2">
      <t>シヨウ</t>
    </rPh>
    <rPh sb="3" eb="5">
      <t>フノウ</t>
    </rPh>
    <phoneticPr fontId="1"/>
  </si>
  <si>
    <t>タイムラプス画像解析システム　エプソン Endeavor Pro-620L</t>
  </si>
  <si>
    <t>国立大学法人北海道大学大学院医学研究院
（北海道札幌市北区北15条西7丁目）</t>
    <rPh sb="14" eb="16">
      <t>イガク</t>
    </rPh>
    <phoneticPr fontId="2"/>
  </si>
  <si>
    <t>国立大学法人神戸大学の行う教育及び試験研究</t>
    <rPh sb="0" eb="6">
      <t>コクリツダイガクホウジン</t>
    </rPh>
    <rPh sb="6" eb="10">
      <t>コウベダイガク</t>
    </rPh>
    <rPh sb="11" eb="12">
      <t>オコナ</t>
    </rPh>
    <rPh sb="13" eb="16">
      <t>キョウイクオヨ</t>
    </rPh>
    <rPh sb="17" eb="21">
      <t>シケンケンキュウ</t>
    </rPh>
    <phoneticPr fontId="8"/>
  </si>
  <si>
    <t>実験動物ｻｰｶﾃﾞｨｱﾝﾘｽﾞﾑ測定用15CHﾗｯｸ</t>
    <rPh sb="0" eb="2">
      <t>ジッケン</t>
    </rPh>
    <rPh sb="2" eb="4">
      <t>ドウブツ</t>
    </rPh>
    <rPh sb="16" eb="19">
      <t>ソクテイヨウ</t>
    </rPh>
    <phoneticPr fontId="8"/>
  </si>
  <si>
    <t>㈱アムテック製　SRA-15</t>
    <rPh sb="6" eb="7">
      <t>セイ</t>
    </rPh>
    <phoneticPr fontId="8"/>
  </si>
  <si>
    <t>生理学・細胞生物学(神戸大学)
兵庫県神戸市中央区楠町7-5-1</t>
    <rPh sb="0" eb="3">
      <t>セイリガク</t>
    </rPh>
    <rPh sb="4" eb="6">
      <t>サイボウ</t>
    </rPh>
    <rPh sb="6" eb="9">
      <t>セイブツガク</t>
    </rPh>
    <rPh sb="10" eb="14">
      <t>コウベダイガク</t>
    </rPh>
    <rPh sb="16" eb="19">
      <t>ヒョウゴケン</t>
    </rPh>
    <rPh sb="19" eb="22">
      <t>コウベシ</t>
    </rPh>
    <rPh sb="22" eb="25">
      <t>チュウオウク</t>
    </rPh>
    <rPh sb="25" eb="27">
      <t>クスチョウ</t>
    </rPh>
    <phoneticPr fontId="8"/>
  </si>
  <si>
    <t>経年劣化による故障のため使用不可。また修理部品の調達が困難なため、修理不能。</t>
    <phoneticPr fontId="8"/>
  </si>
  <si>
    <t>落射蛍光装置</t>
    <rPh sb="0" eb="2">
      <t>ラクシャ</t>
    </rPh>
    <rPh sb="2" eb="4">
      <t>ケイコウ</t>
    </rPh>
    <rPh sb="4" eb="6">
      <t>ソウチ</t>
    </rPh>
    <phoneticPr fontId="8"/>
  </si>
  <si>
    <t>オリンパス光学工業㈱　BX51WI-FLA</t>
    <rPh sb="5" eb="7">
      <t>コウガク</t>
    </rPh>
    <rPh sb="7" eb="9">
      <t>コウギョウ</t>
    </rPh>
    <phoneticPr fontId="8"/>
  </si>
  <si>
    <t>科学技術試験研究委託事業「線虫系統的ノックアウト変異体およびプロモータの収集・保存・提供」</t>
    <rPh sb="6" eb="8">
      <t>ケンキュウ</t>
    </rPh>
    <rPh sb="10" eb="12">
      <t>ジギョウ</t>
    </rPh>
    <phoneticPr fontId="8"/>
  </si>
  <si>
    <t>低温インキュベータ</t>
    <phoneticPr fontId="8"/>
  </si>
  <si>
    <t>サンヨー MIR-253</t>
    <phoneticPr fontId="8"/>
  </si>
  <si>
    <t>1台</t>
    <phoneticPr fontId="8"/>
  </si>
  <si>
    <t>東京女子医科大学
分子細胞生理学
（東京都新宿区河田町８番１号）</t>
    <rPh sb="0" eb="2">
      <t>トウキョウ</t>
    </rPh>
    <rPh sb="2" eb="4">
      <t>ジョシ</t>
    </rPh>
    <rPh sb="4" eb="6">
      <t>イカ</t>
    </rPh>
    <rPh sb="6" eb="8">
      <t>ダイガク</t>
    </rPh>
    <rPh sb="9" eb="16">
      <t>ブンシサイボウセイリガクブンヤ</t>
    </rPh>
    <rPh sb="18" eb="20">
      <t>トウキョウ</t>
    </rPh>
    <rPh sb="20" eb="21">
      <t>ト</t>
    </rPh>
    <rPh sb="21" eb="24">
      <t>シンジュクク</t>
    </rPh>
    <rPh sb="24" eb="26">
      <t>カワダ</t>
    </rPh>
    <rPh sb="26" eb="27">
      <t>チョウ</t>
    </rPh>
    <rPh sb="28" eb="29">
      <t>バン</t>
    </rPh>
    <rPh sb="30" eb="31">
      <t>ゴウ</t>
    </rPh>
    <phoneticPr fontId="8"/>
  </si>
  <si>
    <t>温度制御が出来ず使用できない。20年前の購入備品であり、メーカー対応期間も終了しているため修理不能。</t>
    <phoneticPr fontId="8"/>
  </si>
  <si>
    <t>「データ解析拠点の構築と情報研究開発｣（イン・シリコ細胞システム解析のための技術開発）</t>
    <phoneticPr fontId="1"/>
  </si>
  <si>
    <t>サーバー</t>
  </si>
  <si>
    <t>DELL PowerEdge R210</t>
  </si>
  <si>
    <t>1台</t>
    <rPh sb="1" eb="2">
      <t>ダイ</t>
    </rPh>
    <phoneticPr fontId="16"/>
  </si>
  <si>
    <t>東京大学大学院新領域創成科学研究科（千葉県柏市柏の葉五丁目１番地５）</t>
    <rPh sb="0" eb="2">
      <t>トウキョウ</t>
    </rPh>
    <rPh sb="2" eb="4">
      <t>ダイガク</t>
    </rPh>
    <rPh sb="4" eb="7">
      <t>ダイガクイン</t>
    </rPh>
    <rPh sb="7" eb="10">
      <t>シンリョウイキ</t>
    </rPh>
    <rPh sb="10" eb="17">
      <t>ソウセイカガクケンキュウカ</t>
    </rPh>
    <rPh sb="18" eb="24">
      <t>チバケンカシワシカシワ</t>
    </rPh>
    <rPh sb="25" eb="26">
      <t>ハ</t>
    </rPh>
    <rPh sb="26" eb="29">
      <t>ゴチョウメ</t>
    </rPh>
    <rPh sb="30" eb="32">
      <t>バンチ</t>
    </rPh>
    <phoneticPr fontId="8"/>
  </si>
  <si>
    <t>故障により、起動できないため。</t>
    <rPh sb="0" eb="1">
      <t>コショウ</t>
    </rPh>
    <rPh sb="5" eb="7">
      <t>キドウ</t>
    </rPh>
    <phoneticPr fontId="1"/>
  </si>
  <si>
    <t>サーバーラック</t>
  </si>
  <si>
    <t>河村電器産業製　HDV 42-1020B-S</t>
    <rPh sb="0" eb="2">
      <t>カワムラ</t>
    </rPh>
    <rPh sb="2" eb="4">
      <t>デンキ</t>
    </rPh>
    <rPh sb="4" eb="6">
      <t>サンギョウ</t>
    </rPh>
    <rPh sb="6" eb="7">
      <t>セイ</t>
    </rPh>
    <phoneticPr fontId="16"/>
  </si>
  <si>
    <t>2台</t>
    <rPh sb="1" eb="2">
      <t>ダイ</t>
    </rPh>
    <phoneticPr fontId="16"/>
  </si>
  <si>
    <t>東京大学大学院新領域創成科学研究科（千葉県柏市柏の葉五丁目１番地５）</t>
    <rPh sb="0" eb="2">
      <t>トウキョウ</t>
    </rPh>
    <rPh sb="2" eb="4">
      <t>ダイガク</t>
    </rPh>
    <rPh sb="4" eb="7">
      <t>ダイガクイン</t>
    </rPh>
    <rPh sb="7" eb="10">
      <t>シンリョウイキ</t>
    </rPh>
    <rPh sb="10" eb="17">
      <t>ソウセイカガクケンキュウカ</t>
    </rPh>
    <rPh sb="18" eb="24">
      <t>チバケンカシワシカシワ</t>
    </rPh>
    <rPh sb="25" eb="26">
      <t>ハ</t>
    </rPh>
    <rPh sb="26" eb="29">
      <t>ゴチョウメ</t>
    </rPh>
    <rPh sb="30" eb="32">
      <t>バンチ</t>
    </rPh>
    <phoneticPr fontId="2"/>
  </si>
  <si>
    <t>A</t>
    <phoneticPr fontId="1"/>
  </si>
  <si>
    <t>KVMドロアー</t>
  </si>
  <si>
    <t>RKP117-U1601Ne</t>
  </si>
  <si>
    <t>2台</t>
    <rPh sb="1" eb="2">
      <t>ダイ</t>
    </rPh>
    <phoneticPr fontId="2"/>
  </si>
  <si>
    <t>故障が認められたわけではないが、置き換え後の動作確認は行っていない。</t>
    <rPh sb="27" eb="28">
      <t>オコナ</t>
    </rPh>
    <phoneticPr fontId="1"/>
  </si>
  <si>
    <t>オースチンヒューズ製KVMドロアー　RKP117-UIP3202Ne</t>
    <rPh sb="9" eb="10">
      <t>セイ</t>
    </rPh>
    <phoneticPr fontId="16"/>
  </si>
  <si>
    <t>東京大学大学院新領域創成科学研究科（千葉県柏市柏の葉5-1-5）</t>
    <rPh sb="0" eb="2">
      <t>トウキョウ</t>
    </rPh>
    <rPh sb="2" eb="4">
      <t>ダイガク</t>
    </rPh>
    <rPh sb="4" eb="7">
      <t>ダイガクイン</t>
    </rPh>
    <rPh sb="7" eb="10">
      <t>シンリョウイキ</t>
    </rPh>
    <rPh sb="10" eb="17">
      <t>ソウセイカガクケンキュウカ</t>
    </rPh>
    <rPh sb="18" eb="24">
      <t>チバケンカシワシカシワ</t>
    </rPh>
    <phoneticPr fontId="2"/>
  </si>
  <si>
    <t>低炭素社会構築に向けた研究基盤ネットワーク整備事業</t>
    <rPh sb="0" eb="3">
      <t>テイタンソ</t>
    </rPh>
    <rPh sb="3" eb="5">
      <t>シャカイ</t>
    </rPh>
    <rPh sb="5" eb="7">
      <t>コウチク</t>
    </rPh>
    <rPh sb="8" eb="9">
      <t>ム</t>
    </rPh>
    <rPh sb="11" eb="13">
      <t>ケンキュウ</t>
    </rPh>
    <rPh sb="13" eb="15">
      <t>キバン</t>
    </rPh>
    <rPh sb="21" eb="23">
      <t>セイビ</t>
    </rPh>
    <rPh sb="23" eb="25">
      <t>ジギョウ</t>
    </rPh>
    <phoneticPr fontId="1"/>
  </si>
  <si>
    <t>プラズマＣＶＤ装置</t>
  </si>
  <si>
    <t>住友精密工業㈱製
プラズマＣＶＤ装置　ＭＰＸ－ＣＶＤ</t>
    <rPh sb="0" eb="2">
      <t>スミトモ</t>
    </rPh>
    <rPh sb="2" eb="4">
      <t>セイミツ</t>
    </rPh>
    <rPh sb="4" eb="6">
      <t>コウギョウ</t>
    </rPh>
    <rPh sb="7" eb="8">
      <t>セイ</t>
    </rPh>
    <rPh sb="16" eb="18">
      <t>ソウチ</t>
    </rPh>
    <phoneticPr fontId="1"/>
  </si>
  <si>
    <t>京都大学次世代低炭素ナノデバイス創製ユニット（京都府京都市左京区吉田本町）</t>
    <rPh sb="4" eb="7">
      <t>ジセダイ</t>
    </rPh>
    <rPh sb="7" eb="10">
      <t>テイタンソ</t>
    </rPh>
    <rPh sb="16" eb="18">
      <t>ソウセイ</t>
    </rPh>
    <rPh sb="23" eb="26">
      <t>キョウトフ</t>
    </rPh>
    <rPh sb="26" eb="29">
      <t>キョウトシ</t>
    </rPh>
    <rPh sb="29" eb="32">
      <t>サキョウク</t>
    </rPh>
    <rPh sb="32" eb="36">
      <t>ヨシダホンマチ</t>
    </rPh>
    <phoneticPr fontId="2"/>
  </si>
  <si>
    <t>A</t>
    <phoneticPr fontId="2"/>
  </si>
  <si>
    <t>経年劣化による老朽化が著しいため</t>
    <rPh sb="0" eb="2">
      <t>ケイネン</t>
    </rPh>
    <rPh sb="2" eb="4">
      <t>レッカ</t>
    </rPh>
    <rPh sb="7" eb="9">
      <t>ロウキュウ</t>
    </rPh>
    <rPh sb="9" eb="10">
      <t>カ</t>
    </rPh>
    <rPh sb="11" eb="12">
      <t>イチジル</t>
    </rPh>
    <phoneticPr fontId="7"/>
  </si>
  <si>
    <t>集束イオンビーム化学気相成長装置</t>
  </si>
  <si>
    <t>エスアイアイ・ナノテクノロジー株式会社製　集束イオンビーム化学気相成長装置　Ｎｖｉｓｉｏｎ４０</t>
  </si>
  <si>
    <t>低真空分析走査電子顕微鏡</t>
  </si>
  <si>
    <t>㈱日立ハイテクノロジーズ製
低真空分析走査電子顕微鏡　ＳＵ６６００</t>
    <rPh sb="1" eb="3">
      <t>ヒタチ</t>
    </rPh>
    <rPh sb="12" eb="13">
      <t>セイ</t>
    </rPh>
    <rPh sb="14" eb="17">
      <t>テイシンクウ</t>
    </rPh>
    <rPh sb="17" eb="19">
      <t>ブンセキ</t>
    </rPh>
    <rPh sb="19" eb="21">
      <t>ソウサ</t>
    </rPh>
    <rPh sb="21" eb="23">
      <t>デンシ</t>
    </rPh>
    <rPh sb="23" eb="26">
      <t>ケンビキョウ</t>
    </rPh>
    <phoneticPr fontId="1"/>
  </si>
  <si>
    <t>エネルギー分散型Ｘ線分析システム</t>
  </si>
  <si>
    <t>英国オックスフォード・インストゥルメンツ製
エネルギー分散型Ｘ線分析システム
（結晶方位解析システム含）</t>
    <rPh sb="0" eb="2">
      <t>エイコク</t>
    </rPh>
    <phoneticPr fontId="1"/>
  </si>
  <si>
    <t>原子間力顕微鏡</t>
  </si>
  <si>
    <t>独国ＪＰＫインスツルメンツＡＧ社製
原子間力顕微鏡　Ｎａｎｏ　ＷｉｚａｒｄⅢ
ＮＷ３－ＸＳ－０１</t>
    <rPh sb="0" eb="1">
      <t>ドク</t>
    </rPh>
    <rPh sb="1" eb="2">
      <t>クニ</t>
    </rPh>
    <phoneticPr fontId="1"/>
  </si>
  <si>
    <t>倒立型顕微鏡</t>
    <phoneticPr fontId="2"/>
  </si>
  <si>
    <t>オリンパス㈱製
倒立型顕微鏡　蛍光位相差セット
ＩＸ７１－ＦＬ／ＰＨ</t>
  </si>
  <si>
    <t>オリンパス㈱製
倒立型顕微鏡　蛍光位相差セット
ＩＸ７１－ＦＬ</t>
  </si>
  <si>
    <t>　令和8年1月31日（土）17時00分　必着</t>
    <rPh sb="11" eb="12">
      <t>ド</t>
    </rPh>
    <phoneticPr fontId="1"/>
  </si>
  <si>
    <t>令和　年　月　日</t>
    <rPh sb="0" eb="1">
      <t>レイ</t>
    </rPh>
    <rPh sb="1" eb="2">
      <t>ワ</t>
    </rPh>
    <rPh sb="3" eb="4">
      <t>ネン</t>
    </rPh>
    <rPh sb="5" eb="6">
      <t>ガツニチ</t>
    </rPh>
    <phoneticPr fontId="1"/>
  </si>
  <si>
    <t>　令和　年　月　日（　）　時　分　必着</t>
    <rPh sb="1" eb="2">
      <t>レイ</t>
    </rPh>
    <rPh sb="2" eb="3">
      <t>ワ</t>
    </rPh>
    <rPh sb="15" eb="16">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</si>
</sst>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_ ;[Red]\-#,##0\ "/>
    <numFmt numFmtId="179" formatCode="[$-411]ge\.mm\.dd"/>
  </numFmts>
  <fonts count="42">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color theme="1"/>
      <name val="ＭＳ Ｐゴシック"/>
      <family val="2"/>
      <charset val="128"/>
      <scheme val="minor"/>
    </font>
    <font>
      <b/>
      <sz val="13"/>
      <color theme="3"/>
      <name val="ＭＳ Ｐゴシック"/>
      <family val="2"/>
      <charset val="128"/>
      <scheme val="minor"/>
    </font>
    <font>
      <sz val="11"/>
      <name val="ＭＳ 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9"/>
      <color theme="1"/>
      <name val="ＭＳ ゴシック"/>
      <family val="3"/>
      <charset val="128"/>
    </font>
    <font>
      <sz val="11"/>
      <color rgb="FF000000"/>
      <name val="ＭＳ ゴシック"/>
      <family val="3"/>
      <charset val="128"/>
    </font>
    <font>
      <sz val="11"/>
      <color rgb="FF000000"/>
      <name val="ＭＳ Ｐゴシック"/>
      <family val="3"/>
      <charset val="128"/>
    </font>
    <font>
      <sz val="11"/>
      <color rgb="FFFF0000"/>
      <name val="ＭＳ ゴシック"/>
      <family val="3"/>
      <charset val="128"/>
    </font>
    <font>
      <sz val="18"/>
      <color theme="3"/>
      <name val="ＭＳ Ｐゴシック"/>
      <family val="2"/>
      <charset val="128"/>
      <scheme val="major"/>
    </font>
    <font>
      <b/>
      <sz val="11"/>
      <color theme="3"/>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Calibri"/>
      <family val="2"/>
    </font>
    <font>
      <sz val="11"/>
      <color rgb="FF000000"/>
      <name val="MS PGothic"/>
      <family val="3"/>
      <charset val="128"/>
    </font>
    <font>
      <sz val="9"/>
      <color rgb="FF000000"/>
      <name val="MS PGothic"/>
      <family val="3"/>
      <charset val="128"/>
    </font>
    <font>
      <sz val="11"/>
      <color indexed="8"/>
      <name val="ＭＳ ゴシック"/>
      <family val="3"/>
      <charset val="128"/>
    </font>
    <font>
      <u/>
      <sz val="11"/>
      <color theme="10"/>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color theme="1"/>
      <name val="ＭＳ ゴシック"/>
      <family val="3"/>
      <charset val="128"/>
    </font>
    <font>
      <sz val="11"/>
      <color theme="1"/>
      <name val="ＭＳ Ｐゴシック"/>
      <family val="3"/>
      <scheme val="minor"/>
    </font>
    <font>
      <sz val="11"/>
      <color theme="1"/>
      <name val="ＭＳ ゴシック"/>
      <family val="3"/>
    </font>
    <font>
      <sz val="6"/>
      <name val="ＭＳ Ｐゴシック"/>
      <family val="3"/>
      <scheme val="minor"/>
    </font>
    <font>
      <b/>
      <sz val="11"/>
      <color theme="1"/>
      <name val="ＭＳ ゴシック"/>
      <family val="3"/>
    </font>
    <font>
      <sz val="9"/>
      <color theme="1"/>
      <name val="ＭＳ Ｐゴシック"/>
      <family val="3"/>
      <charset val="128"/>
    </font>
    <font>
      <sz val="11"/>
      <color theme="1"/>
      <name val="游明朝"/>
      <family val="1"/>
      <charset val="128"/>
    </font>
    <font>
      <b/>
      <sz val="11"/>
      <color theme="1"/>
      <name val="游明朝"/>
      <family val="1"/>
      <charset val="128"/>
    </font>
    <font>
      <sz val="10"/>
      <name val="游明朝"/>
      <family val="1"/>
      <charset val="128"/>
    </font>
    <font>
      <sz val="11"/>
      <name val="游明朝"/>
      <family val="1"/>
      <charset val="128"/>
    </font>
    <font>
      <sz val="11"/>
      <color theme="1"/>
      <name val="ＭＳ Ｐゴシック"/>
      <family val="3"/>
      <charset val="128"/>
      <scheme val="major"/>
    </font>
    <font>
      <b/>
      <sz val="11"/>
      <name val="ＭＳ ゴシック"/>
      <family val="3"/>
      <charset val="128"/>
    </font>
    <font>
      <sz val="11"/>
      <color theme="1"/>
      <name val="ＭＳ Ｐゴシック"/>
      <family val="3"/>
      <charset val="128"/>
    </font>
    <font>
      <b/>
      <sz val="11"/>
      <color indexed="8"/>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7">
    <xf numFmtId="0" fontId="0" fillId="0" borderId="0">
      <alignment vertical="center"/>
    </xf>
    <xf numFmtId="0" fontId="7" fillId="0" borderId="0"/>
    <xf numFmtId="38" fontId="7"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40" fontId="7" fillId="0" borderId="0" applyFont="0" applyFill="0" applyBorder="0" applyAlignment="0" applyProtection="0">
      <alignment vertical="center"/>
    </xf>
    <xf numFmtId="0" fontId="18" fillId="0" borderId="0"/>
    <xf numFmtId="0" fontId="18" fillId="0" borderId="0"/>
    <xf numFmtId="0" fontId="18" fillId="0" borderId="0"/>
    <xf numFmtId="0" fontId="24" fillId="0" borderId="0" applyNumberFormat="0" applyFill="0" applyBorder="0" applyAlignment="0" applyProtection="0">
      <alignment vertical="center"/>
    </xf>
    <xf numFmtId="0" fontId="29" fillId="0" borderId="0">
      <alignment vertical="center"/>
    </xf>
    <xf numFmtId="0" fontId="4" fillId="0" borderId="0">
      <alignment vertical="center"/>
    </xf>
  </cellStyleXfs>
  <cellXfs count="251">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3" fillId="0" borderId="0" xfId="0" applyFont="1">
      <alignment vertical="center"/>
    </xf>
    <xf numFmtId="0" fontId="3"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lignment vertical="center"/>
    </xf>
    <xf numFmtId="0" fontId="0" fillId="0" borderId="1" xfId="0" applyBorder="1">
      <alignment vertical="center"/>
    </xf>
    <xf numFmtId="0" fontId="0" fillId="0" borderId="1" xfId="0" applyBorder="1" applyAlignment="1">
      <alignment vertical="center" wrapText="1"/>
    </xf>
    <xf numFmtId="38" fontId="0" fillId="0" borderId="1" xfId="6" applyFont="1" applyBorder="1" applyAlignment="1">
      <alignment vertical="center"/>
    </xf>
    <xf numFmtId="14" fontId="0" fillId="0" borderId="1" xfId="0" applyNumberFormat="1" applyBorder="1" applyAlignment="1">
      <alignment horizontal="center" vertical="center"/>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0" xfId="0" applyFont="1" applyAlignment="1">
      <alignment vertical="center" wrapText="1"/>
    </xf>
    <xf numFmtId="0" fontId="0" fillId="0" borderId="1" xfId="0" applyBorder="1" applyAlignment="1">
      <alignment horizontal="left" vertical="center"/>
    </xf>
    <xf numFmtId="0" fontId="7" fillId="0" borderId="1" xfId="0" applyFont="1" applyBorder="1" applyAlignment="1">
      <alignment horizontal="left" vertical="center" wrapText="1"/>
    </xf>
    <xf numFmtId="178" fontId="0" fillId="0" borderId="1" xfId="6" applyNumberFormat="1" applyFont="1" applyBorder="1" applyAlignment="1">
      <alignment horizontal="right" vertical="center"/>
    </xf>
    <xf numFmtId="49" fontId="0" fillId="0" borderId="1" xfId="0" applyNumberFormat="1" applyBorder="1" applyAlignment="1">
      <alignment horizontal="center" vertical="center" wrapText="1"/>
    </xf>
    <xf numFmtId="0" fontId="10" fillId="0" borderId="1" xfId="0" applyFont="1" applyBorder="1" applyAlignment="1">
      <alignment horizontal="left" vertical="center" wrapText="1"/>
    </xf>
    <xf numFmtId="178" fontId="4" fillId="0" borderId="1" xfId="6" applyNumberFormat="1" applyBorder="1" applyAlignment="1">
      <alignment horizontal="right" vertical="center"/>
    </xf>
    <xf numFmtId="177" fontId="0" fillId="0" borderId="1" xfId="0" applyNumberFormat="1" applyBorder="1" applyAlignment="1">
      <alignment horizontal="center" vertical="center"/>
    </xf>
    <xf numFmtId="0" fontId="9" fillId="0" borderId="1" xfId="0" applyFont="1" applyBorder="1" applyAlignment="1">
      <alignment horizontal="left" vertical="center" wrapText="1"/>
    </xf>
    <xf numFmtId="0" fontId="2" fillId="0" borderId="0" xfId="0" quotePrefix="1" applyFont="1">
      <alignment vertical="center"/>
    </xf>
    <xf numFmtId="0" fontId="14" fillId="0" borderId="0" xfId="0" applyFont="1">
      <alignment vertical="center"/>
    </xf>
    <xf numFmtId="58" fontId="7" fillId="0" borderId="1" xfId="0" applyNumberFormat="1" applyFont="1" applyBorder="1" applyAlignment="1">
      <alignment vertical="center" wrapText="1"/>
    </xf>
    <xf numFmtId="3" fontId="11" fillId="0" borderId="1" xfId="0" applyNumberFormat="1" applyFont="1" applyBorder="1" applyAlignment="1">
      <alignment horizontal="center" vertical="center"/>
    </xf>
    <xf numFmtId="176" fontId="11" fillId="0" borderId="1" xfId="0" applyNumberFormat="1" applyFont="1" applyBorder="1" applyAlignment="1">
      <alignment horizontal="right" vertical="center"/>
    </xf>
    <xf numFmtId="177" fontId="11" fillId="0" borderId="1" xfId="0" applyNumberFormat="1" applyFont="1" applyBorder="1" applyAlignment="1">
      <alignment horizontal="center" vertical="center"/>
    </xf>
    <xf numFmtId="0" fontId="9" fillId="0" borderId="1" xfId="0" applyFont="1" applyBorder="1" applyAlignment="1">
      <alignment vertical="center" wrapText="1"/>
    </xf>
    <xf numFmtId="0" fontId="11" fillId="0" borderId="1" xfId="0" applyFont="1" applyBorder="1" applyAlignment="1">
      <alignment horizontal="center" vertical="center"/>
    </xf>
    <xf numFmtId="0" fontId="11" fillId="0" borderId="1" xfId="0" quotePrefix="1"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3" fontId="2" fillId="0" borderId="2" xfId="0" applyNumberFormat="1" applyFont="1" applyBorder="1" applyAlignment="1">
      <alignment horizontal="center" vertical="center"/>
    </xf>
    <xf numFmtId="176" fontId="2" fillId="0" borderId="2" xfId="0" applyNumberFormat="1" applyFont="1" applyBorder="1" applyAlignment="1">
      <alignment horizontal="right" vertical="center"/>
    </xf>
    <xf numFmtId="177"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quotePrefix="1" applyFont="1" applyBorder="1" applyAlignment="1">
      <alignment vertical="center" wrapText="1"/>
    </xf>
    <xf numFmtId="0" fontId="2" fillId="0" borderId="3" xfId="0" applyFont="1" applyBorder="1" applyAlignment="1">
      <alignment horizontal="left" vertical="center" wrapText="1"/>
    </xf>
    <xf numFmtId="176" fontId="2" fillId="0" borderId="3" xfId="0" applyNumberFormat="1" applyFont="1" applyBorder="1" applyAlignment="1">
      <alignment horizontal="right" vertical="center"/>
    </xf>
    <xf numFmtId="177" fontId="2" fillId="0" borderId="3" xfId="0" applyNumberFormat="1" applyFont="1" applyBorder="1" applyAlignment="1">
      <alignment horizontal="center" vertical="center"/>
    </xf>
    <xf numFmtId="0" fontId="2" fillId="0" borderId="3" xfId="0" quotePrefix="1" applyFont="1" applyBorder="1" applyAlignment="1">
      <alignment vertical="center" wrapText="1"/>
    </xf>
    <xf numFmtId="0" fontId="2" fillId="0" borderId="0" xfId="11" applyFont="1" applyAlignment="1">
      <alignment vertical="center"/>
    </xf>
    <xf numFmtId="0" fontId="18" fillId="0" borderId="0" xfId="11" applyAlignment="1">
      <alignment vertical="center"/>
    </xf>
    <xf numFmtId="0" fontId="3" fillId="0" borderId="0" xfId="11" applyFont="1" applyAlignment="1">
      <alignment vertical="center"/>
    </xf>
    <xf numFmtId="0" fontId="2" fillId="3" borderId="4" xfId="11" applyFont="1" applyFill="1" applyBorder="1" applyAlignment="1">
      <alignment horizontal="center" vertical="center"/>
    </xf>
    <xf numFmtId="0" fontId="2" fillId="3" borderId="4" xfId="11" applyFont="1" applyFill="1" applyBorder="1" applyAlignment="1">
      <alignment horizontal="center" vertical="center" wrapText="1"/>
    </xf>
    <xf numFmtId="0" fontId="21" fillId="0" borderId="4" xfId="11" applyFont="1" applyBorder="1" applyAlignment="1">
      <alignment vertical="center"/>
    </xf>
    <xf numFmtId="0" fontId="21" fillId="0" borderId="4" xfId="11" applyFont="1" applyBorder="1" applyAlignment="1">
      <alignment vertical="center" wrapText="1"/>
    </xf>
    <xf numFmtId="3" fontId="2" fillId="0" borderId="4" xfId="11" applyNumberFormat="1" applyFont="1" applyBorder="1" applyAlignment="1">
      <alignment horizontal="center" vertical="center"/>
    </xf>
    <xf numFmtId="178" fontId="21" fillId="0" borderId="4" xfId="11" applyNumberFormat="1" applyFont="1" applyBorder="1" applyAlignment="1">
      <alignment horizontal="right" vertical="center"/>
    </xf>
    <xf numFmtId="57" fontId="21" fillId="0" borderId="4" xfId="11" applyNumberFormat="1" applyFont="1" applyBorder="1" applyAlignment="1">
      <alignment horizontal="center" vertical="center"/>
    </xf>
    <xf numFmtId="0" fontId="22" fillId="0" borderId="4" xfId="11" applyFont="1" applyBorder="1" applyAlignment="1">
      <alignment horizontal="left" vertical="center" wrapText="1"/>
    </xf>
    <xf numFmtId="0" fontId="2" fillId="0" borderId="4" xfId="11" applyFont="1" applyBorder="1" applyAlignment="1">
      <alignment horizontal="center" vertical="center"/>
    </xf>
    <xf numFmtId="0" fontId="2" fillId="0" borderId="4" xfId="11" applyFont="1" applyBorder="1" applyAlignment="1">
      <alignment vertical="center" wrapText="1"/>
    </xf>
    <xf numFmtId="177" fontId="21" fillId="0" borderId="4" xfId="11" applyNumberFormat="1" applyFont="1" applyBorder="1" applyAlignment="1">
      <alignment horizontal="center" vertical="center"/>
    </xf>
    <xf numFmtId="0" fontId="23" fillId="0" borderId="0" xfId="11" applyFont="1" applyAlignment="1">
      <alignment vertical="center"/>
    </xf>
    <xf numFmtId="0" fontId="2" fillId="0" borderId="0" xfId="12" applyFont="1" applyAlignment="1">
      <alignment vertical="center"/>
    </xf>
    <xf numFmtId="0" fontId="18" fillId="0" borderId="0" xfId="12" applyAlignment="1">
      <alignment vertical="center"/>
    </xf>
    <xf numFmtId="0" fontId="3" fillId="0" borderId="0" xfId="12" applyFont="1" applyAlignment="1">
      <alignment vertical="center"/>
    </xf>
    <xf numFmtId="0" fontId="2" fillId="3" borderId="4" xfId="12" applyFont="1" applyFill="1" applyBorder="1" applyAlignment="1">
      <alignment horizontal="center" vertical="center"/>
    </xf>
    <xf numFmtId="0" fontId="2" fillId="3" borderId="4" xfId="12" applyFont="1" applyFill="1" applyBorder="1" applyAlignment="1">
      <alignment horizontal="center" vertical="center" wrapText="1"/>
    </xf>
    <xf numFmtId="0" fontId="21" fillId="0" borderId="4" xfId="12" applyFont="1" applyBorder="1" applyAlignment="1">
      <alignment vertical="center"/>
    </xf>
    <xf numFmtId="0" fontId="21" fillId="0" borderId="4" xfId="12" applyFont="1" applyBorder="1" applyAlignment="1">
      <alignment vertical="center" wrapText="1"/>
    </xf>
    <xf numFmtId="3" fontId="2" fillId="0" borderId="4" xfId="12" applyNumberFormat="1" applyFont="1" applyBorder="1" applyAlignment="1">
      <alignment horizontal="center" vertical="center"/>
    </xf>
    <xf numFmtId="38" fontId="21" fillId="0" borderId="4" xfId="12" applyNumberFormat="1" applyFont="1" applyBorder="1" applyAlignment="1">
      <alignment vertical="center"/>
    </xf>
    <xf numFmtId="57" fontId="21" fillId="0" borderId="4" xfId="12" applyNumberFormat="1" applyFont="1" applyBorder="1" applyAlignment="1">
      <alignment horizontal="center" vertical="center"/>
    </xf>
    <xf numFmtId="0" fontId="22" fillId="0" borderId="4" xfId="12" applyFont="1" applyBorder="1" applyAlignment="1">
      <alignment horizontal="left" vertical="center" wrapText="1"/>
    </xf>
    <xf numFmtId="0" fontId="2" fillId="0" borderId="4" xfId="12" applyFont="1" applyBorder="1" applyAlignment="1">
      <alignment horizontal="center" vertical="center"/>
    </xf>
    <xf numFmtId="0" fontId="2" fillId="0" borderId="4" xfId="12" applyFont="1" applyBorder="1" applyAlignment="1">
      <alignment vertical="center" wrapText="1"/>
    </xf>
    <xf numFmtId="0" fontId="2" fillId="0" borderId="0" xfId="13" applyFont="1" applyAlignment="1">
      <alignment vertical="center"/>
    </xf>
    <xf numFmtId="0" fontId="18" fillId="0" borderId="0" xfId="13" applyAlignment="1">
      <alignment vertical="center"/>
    </xf>
    <xf numFmtId="0" fontId="3" fillId="0" borderId="0" xfId="13" applyFont="1" applyAlignment="1">
      <alignment vertical="center"/>
    </xf>
    <xf numFmtId="0" fontId="2" fillId="3" borderId="4" xfId="13" applyFont="1" applyFill="1" applyBorder="1" applyAlignment="1">
      <alignment horizontal="center" vertical="center"/>
    </xf>
    <xf numFmtId="0" fontId="2" fillId="3" borderId="4" xfId="13" applyFont="1" applyFill="1" applyBorder="1" applyAlignment="1">
      <alignment horizontal="center" vertical="center" wrapText="1"/>
    </xf>
    <xf numFmtId="0" fontId="21" fillId="0" borderId="4" xfId="13" applyFont="1" applyBorder="1" applyAlignment="1">
      <alignment vertical="center"/>
    </xf>
    <xf numFmtId="0" fontId="21" fillId="0" borderId="4" xfId="13" applyFont="1" applyBorder="1" applyAlignment="1">
      <alignment vertical="center" wrapText="1"/>
    </xf>
    <xf numFmtId="3" fontId="2" fillId="0" borderId="4" xfId="13" applyNumberFormat="1" applyFont="1" applyBorder="1" applyAlignment="1">
      <alignment horizontal="center" vertical="center"/>
    </xf>
    <xf numFmtId="178" fontId="21" fillId="0" borderId="4" xfId="13" applyNumberFormat="1" applyFont="1" applyBorder="1" applyAlignment="1">
      <alignment horizontal="right" vertical="center"/>
    </xf>
    <xf numFmtId="57" fontId="21" fillId="0" borderId="4" xfId="13" applyNumberFormat="1" applyFont="1" applyBorder="1" applyAlignment="1">
      <alignment horizontal="center" vertical="center"/>
    </xf>
    <xf numFmtId="0" fontId="22" fillId="0" borderId="4" xfId="13" applyFont="1" applyBorder="1" applyAlignment="1">
      <alignment horizontal="left" vertical="center" wrapText="1"/>
    </xf>
    <xf numFmtId="0" fontId="2" fillId="0" borderId="4" xfId="13" applyFont="1" applyBorder="1" applyAlignment="1">
      <alignment horizontal="center" vertical="center"/>
    </xf>
    <xf numFmtId="0" fontId="2" fillId="0" borderId="4" xfId="13" applyFont="1" applyBorder="1" applyAlignment="1">
      <alignment vertical="center" wrapText="1"/>
    </xf>
    <xf numFmtId="0" fontId="2" fillId="0" borderId="0" xfId="7" applyFont="1">
      <alignment vertical="center"/>
    </xf>
    <xf numFmtId="38" fontId="2" fillId="0" borderId="0" xfId="10" applyNumberFormat="1" applyFont="1" applyAlignment="1">
      <alignment horizontal="right" vertical="center"/>
    </xf>
    <xf numFmtId="0" fontId="3" fillId="0" borderId="0" xfId="7" applyFont="1" applyAlignment="1">
      <alignment horizontal="centerContinuous" vertical="center"/>
    </xf>
    <xf numFmtId="0" fontId="2" fillId="0" borderId="0" xfId="7" applyFont="1" applyAlignment="1">
      <alignment horizontal="centerContinuous" vertical="center"/>
    </xf>
    <xf numFmtId="0" fontId="3" fillId="0" borderId="0" xfId="7" applyFont="1">
      <alignment vertical="center"/>
    </xf>
    <xf numFmtId="0" fontId="2" fillId="2" borderId="1" xfId="7" applyFont="1" applyFill="1" applyBorder="1" applyAlignment="1">
      <alignment horizontal="center" vertical="center"/>
    </xf>
    <xf numFmtId="38" fontId="2" fillId="2" borderId="1" xfId="10" applyNumberFormat="1" applyFont="1" applyFill="1" applyBorder="1" applyAlignment="1">
      <alignment horizontal="right" vertical="center"/>
    </xf>
    <xf numFmtId="0" fontId="2" fillId="2" borderId="1" xfId="7" applyFont="1" applyFill="1" applyBorder="1" applyAlignment="1">
      <alignment horizontal="center" vertical="center" wrapText="1"/>
    </xf>
    <xf numFmtId="0" fontId="7" fillId="0" borderId="1" xfId="7" applyBorder="1" applyAlignment="1">
      <alignment horizontal="left" vertical="center" wrapText="1"/>
    </xf>
    <xf numFmtId="38" fontId="7" fillId="0" borderId="1" xfId="10" applyNumberFormat="1" applyFont="1" applyFill="1" applyBorder="1" applyAlignment="1">
      <alignment horizontal="center" vertical="center" wrapText="1"/>
    </xf>
    <xf numFmtId="38" fontId="7" fillId="0" borderId="1" xfId="10" applyNumberFormat="1" applyFont="1" applyFill="1" applyBorder="1" applyAlignment="1">
      <alignment horizontal="right" vertical="center"/>
    </xf>
    <xf numFmtId="57" fontId="7" fillId="0" borderId="1" xfId="7" applyNumberFormat="1" applyBorder="1" applyAlignment="1">
      <alignment horizontal="center" vertical="center" wrapText="1"/>
    </xf>
    <xf numFmtId="0" fontId="7" fillId="0" borderId="1" xfId="7" applyBorder="1" applyAlignment="1">
      <alignment vertical="center" wrapText="1"/>
    </xf>
    <xf numFmtId="0" fontId="7" fillId="0" borderId="1" xfId="7" applyBorder="1" applyAlignment="1">
      <alignment horizontal="center" vertical="center" wrapText="1"/>
    </xf>
    <xf numFmtId="0" fontId="2" fillId="4" borderId="0" xfId="7" applyFont="1" applyFill="1">
      <alignment vertical="center"/>
    </xf>
    <xf numFmtId="0" fontId="24" fillId="0" borderId="1" xfId="14" applyFill="1" applyBorder="1" applyAlignment="1">
      <alignment horizontal="left" vertical="center" wrapText="1"/>
    </xf>
    <xf numFmtId="38" fontId="2" fillId="0" borderId="0" xfId="6" applyFont="1" applyAlignment="1">
      <alignment horizontal="right" vertical="center"/>
    </xf>
    <xf numFmtId="38" fontId="2" fillId="2" borderId="1" xfId="6" applyFont="1" applyFill="1" applyBorder="1" applyAlignment="1">
      <alignment horizontal="right" vertical="center"/>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lignment horizontal="center" vertical="center"/>
    </xf>
    <xf numFmtId="38" fontId="27" fillId="0" borderId="1" xfId="6" applyFont="1" applyFill="1" applyBorder="1" applyAlignment="1">
      <alignment horizontal="right" vertical="center"/>
    </xf>
    <xf numFmtId="57" fontId="0" fillId="0" borderId="1" xfId="0" applyNumberFormat="1" applyBorder="1" applyAlignment="1">
      <alignment horizontal="center" vertical="center" wrapText="1"/>
    </xf>
    <xf numFmtId="0" fontId="28" fillId="0" borderId="1" xfId="0" applyFont="1" applyBorder="1" applyAlignment="1">
      <alignment horizontal="left" vertical="center" wrapText="1"/>
    </xf>
    <xf numFmtId="0" fontId="9" fillId="0" borderId="0" xfId="0" applyFont="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horizontal="center" vertical="center"/>
    </xf>
    <xf numFmtId="178" fontId="10" fillId="0" borderId="1" xfId="6" applyNumberFormat="1" applyFont="1" applyFill="1" applyBorder="1" applyAlignment="1">
      <alignment horizontal="right" vertical="center"/>
    </xf>
    <xf numFmtId="177" fontId="10" fillId="0" borderId="1" xfId="0" applyNumberFormat="1" applyFont="1" applyBorder="1" applyAlignment="1">
      <alignment horizontal="center" vertical="center"/>
    </xf>
    <xf numFmtId="0" fontId="30" fillId="0" borderId="0" xfId="15" applyFont="1">
      <alignment vertical="center"/>
    </xf>
    <xf numFmtId="0" fontId="32" fillId="0" borderId="0" xfId="15" applyFont="1" applyAlignment="1">
      <alignment horizontal="centerContinuous" vertical="center"/>
    </xf>
    <xf numFmtId="0" fontId="30" fillId="0" borderId="0" xfId="15" applyFont="1" applyAlignment="1">
      <alignment horizontal="centerContinuous" vertical="center"/>
    </xf>
    <xf numFmtId="0" fontId="32" fillId="0" borderId="0" xfId="15" applyFont="1">
      <alignment vertical="center"/>
    </xf>
    <xf numFmtId="0" fontId="30" fillId="2" borderId="1" xfId="15" applyFont="1" applyFill="1" applyBorder="1" applyAlignment="1">
      <alignment horizontal="center" vertical="center"/>
    </xf>
    <xf numFmtId="0" fontId="30" fillId="2" borderId="1" xfId="15" applyFont="1" applyFill="1" applyBorder="1" applyAlignment="1">
      <alignment horizontal="center" vertical="center" wrapText="1"/>
    </xf>
    <xf numFmtId="0" fontId="30" fillId="0" borderId="1" xfId="15" applyFont="1" applyBorder="1" applyAlignment="1">
      <alignment horizontal="left" vertical="center" wrapText="1"/>
    </xf>
    <xf numFmtId="3" fontId="30" fillId="0" borderId="1" xfId="15" applyNumberFormat="1" applyFont="1" applyBorder="1" applyAlignment="1">
      <alignment horizontal="center" vertical="center"/>
    </xf>
    <xf numFmtId="176" fontId="30" fillId="0" borderId="1" xfId="15" applyNumberFormat="1" applyFont="1" applyBorder="1" applyAlignment="1">
      <alignment horizontal="right" vertical="center"/>
    </xf>
    <xf numFmtId="177" fontId="30" fillId="0" borderId="1" xfId="15" applyNumberFormat="1" applyFont="1" applyBorder="1" applyAlignment="1">
      <alignment horizontal="center" vertical="center"/>
    </xf>
    <xf numFmtId="0" fontId="30" fillId="0" borderId="1" xfId="15" applyFont="1" applyBorder="1" applyAlignment="1">
      <alignment horizontal="center" vertical="center"/>
    </xf>
    <xf numFmtId="0" fontId="30" fillId="0" borderId="1" xfId="15" quotePrefix="1" applyFont="1" applyBorder="1" applyAlignment="1">
      <alignment vertical="center" wrapText="1"/>
    </xf>
    <xf numFmtId="0" fontId="29" fillId="0" borderId="1" xfId="15" applyBorder="1" applyAlignment="1">
      <alignment horizontal="left" vertical="center" wrapText="1"/>
    </xf>
    <xf numFmtId="177" fontId="2" fillId="0" borderId="1" xfId="0" applyNumberFormat="1" applyFont="1" applyBorder="1" applyAlignment="1">
      <alignment horizontal="left" vertical="center" wrapText="1"/>
    </xf>
    <xf numFmtId="0" fontId="34" fillId="0" borderId="0" xfId="7" applyFont="1">
      <alignment vertical="center"/>
    </xf>
    <xf numFmtId="0" fontId="35" fillId="0" borderId="0" xfId="7" applyFont="1" applyAlignment="1">
      <alignment horizontal="centerContinuous" vertical="center"/>
    </xf>
    <xf numFmtId="0" fontId="34" fillId="0" borderId="0" xfId="7" applyFont="1" applyAlignment="1">
      <alignment horizontal="centerContinuous" vertical="center"/>
    </xf>
    <xf numFmtId="0" fontId="35" fillId="0" borderId="0" xfId="7" applyFont="1">
      <alignment vertical="center"/>
    </xf>
    <xf numFmtId="0" fontId="34" fillId="0" borderId="1" xfId="7" applyFont="1" applyBorder="1" applyAlignment="1">
      <alignment horizontal="center" vertical="center"/>
    </xf>
    <xf numFmtId="0" fontId="34" fillId="0" borderId="1" xfId="7" applyFont="1" applyBorder="1" applyAlignment="1">
      <alignment horizontal="center" vertical="center" wrapText="1"/>
    </xf>
    <xf numFmtId="0" fontId="34" fillId="0" borderId="1" xfId="7" applyFont="1" applyBorder="1" applyAlignment="1">
      <alignment vertical="center" wrapText="1"/>
    </xf>
    <xf numFmtId="0" fontId="36" fillId="0" borderId="1" xfId="7" applyFont="1" applyBorder="1" applyAlignment="1">
      <alignment vertical="center" wrapText="1"/>
    </xf>
    <xf numFmtId="3" fontId="37" fillId="0" borderId="1" xfId="7" applyNumberFormat="1" applyFont="1" applyBorder="1">
      <alignment vertical="center"/>
    </xf>
    <xf numFmtId="179" fontId="37" fillId="0" borderId="1" xfId="7" applyNumberFormat="1" applyFont="1" applyBorder="1">
      <alignment vertical="center"/>
    </xf>
    <xf numFmtId="0" fontId="37" fillId="0" borderId="1" xfId="7" applyFont="1" applyBorder="1" applyAlignment="1">
      <alignment vertical="center" wrapText="1"/>
    </xf>
    <xf numFmtId="0" fontId="37" fillId="0" borderId="1" xfId="7" applyFont="1" applyBorder="1" applyAlignment="1">
      <alignment horizontal="center" vertical="center"/>
    </xf>
    <xf numFmtId="0" fontId="37" fillId="0" borderId="1" xfId="7" quotePrefix="1" applyFont="1" applyBorder="1" applyAlignment="1">
      <alignment vertical="center" wrapText="1"/>
    </xf>
    <xf numFmtId="0" fontId="36" fillId="5" borderId="1" xfId="7" applyFont="1" applyFill="1" applyBorder="1" applyAlignment="1">
      <alignment vertical="center" wrapText="1"/>
    </xf>
    <xf numFmtId="0" fontId="2" fillId="0" borderId="0" xfId="9" applyFont="1">
      <alignment vertical="center"/>
    </xf>
    <xf numFmtId="0" fontId="3" fillId="0" borderId="0" xfId="9" applyFont="1" applyAlignment="1">
      <alignment horizontal="centerContinuous" vertical="center"/>
    </xf>
    <xf numFmtId="0" fontId="2" fillId="0" borderId="0" xfId="9" applyFont="1" applyAlignment="1">
      <alignment horizontal="centerContinuous" vertical="center"/>
    </xf>
    <xf numFmtId="0" fontId="3" fillId="0" borderId="0" xfId="9" applyFont="1">
      <alignment vertical="center"/>
    </xf>
    <xf numFmtId="0" fontId="2" fillId="2" borderId="1" xfId="9" applyFont="1" applyFill="1" applyBorder="1" applyAlignment="1">
      <alignment horizontal="center" vertical="center"/>
    </xf>
    <xf numFmtId="0" fontId="2" fillId="2" borderId="1" xfId="9" applyFont="1" applyFill="1" applyBorder="1" applyAlignment="1">
      <alignment horizontal="center" vertical="center" wrapText="1"/>
    </xf>
    <xf numFmtId="0" fontId="2" fillId="0" borderId="1" xfId="9" applyFont="1" applyBorder="1" applyAlignment="1">
      <alignment horizontal="left" vertical="center" wrapText="1"/>
    </xf>
    <xf numFmtId="176" fontId="2" fillId="0" borderId="1" xfId="9" applyNumberFormat="1" applyFont="1" applyBorder="1" applyAlignment="1">
      <alignment horizontal="right" vertical="center"/>
    </xf>
    <xf numFmtId="177" fontId="2" fillId="0" borderId="1" xfId="9" applyNumberFormat="1" applyFont="1" applyBorder="1" applyAlignment="1">
      <alignment horizontal="center" vertical="center"/>
    </xf>
    <xf numFmtId="0" fontId="2" fillId="0" borderId="1" xfId="9" applyFont="1" applyBorder="1" applyAlignment="1">
      <alignment horizontal="center" vertical="center"/>
    </xf>
    <xf numFmtId="0" fontId="2" fillId="0" borderId="1" xfId="9" quotePrefix="1" applyFont="1" applyBorder="1" applyAlignment="1">
      <alignment vertical="center" wrapText="1"/>
    </xf>
    <xf numFmtId="0" fontId="6" fillId="0" borderId="1" xfId="9" applyFont="1" applyBorder="1" applyAlignment="1">
      <alignment horizontal="left" vertical="center" wrapText="1"/>
    </xf>
    <xf numFmtId="176" fontId="6" fillId="0" borderId="1" xfId="9" applyNumberFormat="1" applyFont="1" applyBorder="1" applyAlignment="1">
      <alignment horizontal="right" vertical="center"/>
    </xf>
    <xf numFmtId="177" fontId="6" fillId="0" borderId="1" xfId="9" applyNumberFormat="1" applyFont="1" applyBorder="1" applyAlignment="1">
      <alignment horizontal="center" vertical="center"/>
    </xf>
    <xf numFmtId="0" fontId="6" fillId="0" borderId="1" xfId="9" applyFont="1" applyBorder="1" applyAlignment="1">
      <alignment horizontal="center" vertical="center"/>
    </xf>
    <xf numFmtId="0" fontId="6" fillId="0" borderId="1" xfId="9" quotePrefix="1" applyFont="1" applyBorder="1" applyAlignment="1">
      <alignment vertical="center" wrapText="1"/>
    </xf>
    <xf numFmtId="3" fontId="2" fillId="0" borderId="1" xfId="7" applyNumberFormat="1" applyFont="1" applyBorder="1">
      <alignment vertical="center"/>
    </xf>
    <xf numFmtId="179" fontId="2" fillId="0" borderId="1" xfId="7" applyNumberFormat="1" applyFont="1" applyBorder="1">
      <alignment vertical="center"/>
    </xf>
    <xf numFmtId="0" fontId="2" fillId="0" borderId="1" xfId="7" applyFont="1" applyBorder="1" applyAlignment="1">
      <alignment vertical="center" wrapText="1"/>
    </xf>
    <xf numFmtId="0" fontId="2" fillId="0" borderId="1" xfId="7" applyFont="1" applyBorder="1" applyAlignment="1">
      <alignment horizontal="center" vertical="center"/>
    </xf>
    <xf numFmtId="0" fontId="2" fillId="0" borderId="1" xfId="7" quotePrefix="1" applyFont="1" applyBorder="1" applyAlignment="1">
      <alignment vertical="center" wrapText="1"/>
    </xf>
    <xf numFmtId="0" fontId="2" fillId="0" borderId="0" xfId="5" applyFont="1">
      <alignment vertical="center"/>
    </xf>
    <xf numFmtId="0" fontId="3" fillId="0" borderId="0" xfId="5" applyFont="1" applyAlignment="1">
      <alignment horizontal="centerContinuous" vertical="center"/>
    </xf>
    <xf numFmtId="0" fontId="2" fillId="0" borderId="0" xfId="5" applyFont="1" applyAlignment="1">
      <alignment horizontal="centerContinuous" vertical="center"/>
    </xf>
    <xf numFmtId="0" fontId="3" fillId="0" borderId="0" xfId="5" applyFont="1">
      <alignment vertical="center"/>
    </xf>
    <xf numFmtId="0" fontId="2" fillId="2" borderId="1" xfId="5" applyFont="1" applyFill="1" applyBorder="1" applyAlignment="1">
      <alignment horizontal="center" vertical="center"/>
    </xf>
    <xf numFmtId="0" fontId="2" fillId="2" borderId="1" xfId="5" applyFont="1" applyFill="1" applyBorder="1" applyAlignment="1">
      <alignment horizontal="center" vertical="center" wrapText="1"/>
    </xf>
    <xf numFmtId="0" fontId="2" fillId="0" borderId="1" xfId="5" applyFont="1" applyBorder="1" applyAlignment="1">
      <alignment horizontal="left" vertical="center" wrapText="1"/>
    </xf>
    <xf numFmtId="3" fontId="2" fillId="0" borderId="1" xfId="5" applyNumberFormat="1" applyFont="1" applyBorder="1" applyAlignment="1">
      <alignment horizontal="center" vertical="center"/>
    </xf>
    <xf numFmtId="176" fontId="2" fillId="0" borderId="1" xfId="5" applyNumberFormat="1" applyFont="1" applyBorder="1" applyAlignment="1">
      <alignment horizontal="right" vertical="center"/>
    </xf>
    <xf numFmtId="177" fontId="2" fillId="0" borderId="1" xfId="5" applyNumberFormat="1" applyFont="1" applyBorder="1" applyAlignment="1">
      <alignment horizontal="center" vertical="center"/>
    </xf>
    <xf numFmtId="0" fontId="2" fillId="0" borderId="1" xfId="5" applyFont="1" applyBorder="1" applyAlignment="1">
      <alignment horizontal="center" vertical="center"/>
    </xf>
    <xf numFmtId="0" fontId="2" fillId="0" borderId="1" xfId="5" quotePrefix="1" applyFont="1" applyBorder="1" applyAlignment="1">
      <alignment vertical="center" wrapText="1"/>
    </xf>
    <xf numFmtId="0" fontId="6" fillId="0" borderId="0" xfId="0" applyFont="1">
      <alignment vertical="center"/>
    </xf>
    <xf numFmtId="38" fontId="6" fillId="0" borderId="0" xfId="6" applyFont="1">
      <alignment vertical="center"/>
    </xf>
    <xf numFmtId="0" fontId="39" fillId="0" borderId="0" xfId="0" applyFont="1" applyAlignment="1">
      <alignment horizontal="centerContinuous" vertical="center"/>
    </xf>
    <xf numFmtId="0" fontId="6" fillId="0" borderId="0" xfId="0" applyFont="1" applyAlignment="1">
      <alignment horizontal="centerContinuous" vertical="center"/>
    </xf>
    <xf numFmtId="38" fontId="6" fillId="0" borderId="0" xfId="6" applyFont="1" applyAlignment="1">
      <alignment horizontal="centerContinuous" vertical="center"/>
    </xf>
    <xf numFmtId="0" fontId="39" fillId="0" borderId="0" xfId="0" applyFont="1">
      <alignment vertical="center"/>
    </xf>
    <xf numFmtId="0" fontId="6" fillId="2" borderId="1" xfId="0" applyFont="1" applyFill="1" applyBorder="1" applyAlignment="1">
      <alignment horizontal="center" vertical="center"/>
    </xf>
    <xf numFmtId="38" fontId="6" fillId="2" borderId="1" xfId="6" applyFont="1" applyFill="1" applyBorder="1" applyAlignment="1">
      <alignment horizontal="center" vertical="center"/>
    </xf>
    <xf numFmtId="0" fontId="6" fillId="2" borderId="1" xfId="0" applyFont="1" applyFill="1" applyBorder="1" applyAlignment="1">
      <alignment horizontal="center" vertical="center" wrapText="1"/>
    </xf>
    <xf numFmtId="0" fontId="40" fillId="0" borderId="1" xfId="16" applyFont="1" applyBorder="1" applyAlignment="1">
      <alignment vertical="center" wrapText="1"/>
    </xf>
    <xf numFmtId="3" fontId="6" fillId="0" borderId="1" xfId="0" applyNumberFormat="1" applyFont="1" applyBorder="1">
      <alignment vertical="center"/>
    </xf>
    <xf numFmtId="38" fontId="40" fillId="0" borderId="1" xfId="6" applyFont="1" applyFill="1" applyBorder="1">
      <alignment vertical="center"/>
    </xf>
    <xf numFmtId="57" fontId="40" fillId="0" borderId="1" xfId="16"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quotePrefix="1" applyFont="1" applyBorder="1" applyAlignment="1">
      <alignment vertical="center" wrapText="1"/>
    </xf>
    <xf numFmtId="57" fontId="2" fillId="0" borderId="1" xfId="0" applyNumberFormat="1" applyFont="1" applyBorder="1" applyAlignment="1">
      <alignment horizontal="left" vertical="center" wrapText="1"/>
    </xf>
    <xf numFmtId="0" fontId="10" fillId="0" borderId="1" xfId="7" applyFont="1" applyBorder="1" applyAlignment="1">
      <alignment vertical="center" wrapText="1"/>
    </xf>
    <xf numFmtId="0" fontId="7" fillId="0" borderId="1" xfId="7" applyBorder="1" applyAlignment="1">
      <alignment horizontal="center" vertical="center"/>
    </xf>
    <xf numFmtId="38" fontId="7" fillId="0" borderId="1" xfId="8" applyBorder="1">
      <alignment vertical="center"/>
    </xf>
    <xf numFmtId="177" fontId="7" fillId="0" borderId="5" xfId="7" applyNumberFormat="1" applyBorder="1" applyAlignment="1">
      <alignment horizontal="center" vertical="center"/>
    </xf>
    <xf numFmtId="0" fontId="9" fillId="0" borderId="1" xfId="7" applyFont="1" applyBorder="1" applyAlignment="1">
      <alignment vertical="center" wrapText="1"/>
    </xf>
    <xf numFmtId="0" fontId="23" fillId="0" borderId="0" xfId="7" applyFont="1">
      <alignment vertical="center"/>
    </xf>
    <xf numFmtId="0" fontId="41" fillId="0" borderId="0" xfId="7" applyFont="1" applyAlignment="1">
      <alignment horizontal="centerContinuous" vertical="center"/>
    </xf>
    <xf numFmtId="0" fontId="23" fillId="0" borderId="0" xfId="7" applyFont="1" applyAlignment="1">
      <alignment horizontal="centerContinuous" vertical="center"/>
    </xf>
    <xf numFmtId="0" fontId="41" fillId="0" borderId="0" xfId="7" applyFont="1">
      <alignment vertical="center"/>
    </xf>
    <xf numFmtId="0" fontId="23" fillId="6" borderId="1" xfId="7" applyFont="1" applyFill="1" applyBorder="1" applyAlignment="1">
      <alignment horizontal="center" vertical="center"/>
    </xf>
    <xf numFmtId="0" fontId="23" fillId="6" borderId="1" xfId="7" applyFont="1" applyFill="1" applyBorder="1" applyAlignment="1">
      <alignment horizontal="center" vertical="center" wrapText="1"/>
    </xf>
    <xf numFmtId="0" fontId="7" fillId="0" borderId="1" xfId="7" applyBorder="1">
      <alignment vertical="center"/>
    </xf>
    <xf numFmtId="49" fontId="10" fillId="0" borderId="1" xfId="7" applyNumberFormat="1" applyFont="1" applyBorder="1" applyAlignment="1">
      <alignment vertical="center" wrapText="1"/>
    </xf>
    <xf numFmtId="3" fontId="23" fillId="0" borderId="1" xfId="7" applyNumberFormat="1" applyFont="1" applyBorder="1" applyAlignment="1">
      <alignment horizontal="center" vertical="center"/>
    </xf>
    <xf numFmtId="38" fontId="10" fillId="0" borderId="1" xfId="8" applyFont="1" applyBorder="1">
      <alignment vertical="center"/>
    </xf>
    <xf numFmtId="57" fontId="10" fillId="0" borderId="1" xfId="7" applyNumberFormat="1" applyFont="1" applyBorder="1" applyAlignment="1">
      <alignment horizontal="center" vertical="center"/>
    </xf>
    <xf numFmtId="0" fontId="23" fillId="0" borderId="1" xfId="7" applyFont="1" applyBorder="1" applyAlignment="1">
      <alignment horizontal="center" vertical="center"/>
    </xf>
    <xf numFmtId="0" fontId="10" fillId="0" borderId="1" xfId="7" applyFont="1" applyBorder="1" applyAlignment="1">
      <alignment horizontal="left" vertical="center" wrapText="1"/>
    </xf>
    <xf numFmtId="0" fontId="23" fillId="0" borderId="0" xfId="7" applyFont="1" applyAlignment="1">
      <alignment vertical="center" wrapText="1"/>
    </xf>
    <xf numFmtId="3" fontId="23" fillId="0" borderId="0" xfId="7" applyNumberFormat="1" applyFont="1" applyAlignment="1">
      <alignment horizontal="center" vertical="center"/>
    </xf>
    <xf numFmtId="3" fontId="23" fillId="0" borderId="0" xfId="7" applyNumberFormat="1" applyFont="1">
      <alignment vertical="center"/>
    </xf>
    <xf numFmtId="179" fontId="23" fillId="0" borderId="0" xfId="7" applyNumberFormat="1" applyFont="1">
      <alignment vertical="center"/>
    </xf>
    <xf numFmtId="0" fontId="23" fillId="0" borderId="0" xfId="7" applyFont="1" applyAlignment="1">
      <alignment horizontal="center" vertical="center"/>
    </xf>
    <xf numFmtId="0" fontId="23" fillId="0" borderId="0" xfId="7" quotePrefix="1" applyFont="1" applyAlignment="1">
      <alignment vertical="center" wrapText="1"/>
    </xf>
    <xf numFmtId="0" fontId="0" fillId="0" borderId="1" xfId="0" applyBorder="1" applyAlignment="1">
      <alignment horizontal="center" vertical="center" wrapText="1"/>
    </xf>
    <xf numFmtId="58" fontId="2" fillId="0" borderId="0" xfId="0" quotePrefix="1" applyNumberFormat="1" applyFont="1" applyAlignment="1">
      <alignment horizontal="right" vertical="center"/>
    </xf>
    <xf numFmtId="0" fontId="2" fillId="0" borderId="0" xfId="0" applyFont="1">
      <alignment vertical="center"/>
    </xf>
    <xf numFmtId="0" fontId="2" fillId="0" borderId="0" xfId="0" applyFont="1" applyAlignment="1">
      <alignment horizontal="left" vertical="center" wrapText="1"/>
    </xf>
    <xf numFmtId="0" fontId="3" fillId="0" borderId="0" xfId="11" applyFont="1" applyAlignment="1">
      <alignment horizontal="center" vertical="center"/>
    </xf>
    <xf numFmtId="0" fontId="18" fillId="0" borderId="0" xfId="11" applyAlignment="1">
      <alignment vertical="center"/>
    </xf>
    <xf numFmtId="0" fontId="2" fillId="0" borderId="0" xfId="11" applyFont="1" applyAlignment="1">
      <alignment vertical="center"/>
    </xf>
    <xf numFmtId="0" fontId="20" fillId="0" borderId="0" xfId="11" applyFont="1" applyAlignment="1">
      <alignment vertical="center"/>
    </xf>
    <xf numFmtId="0" fontId="3" fillId="0" borderId="0" xfId="12" applyFont="1" applyAlignment="1">
      <alignment horizontal="center" vertical="center"/>
    </xf>
    <xf numFmtId="0" fontId="18" fillId="0" borderId="0" xfId="12" applyAlignment="1">
      <alignment vertical="center"/>
    </xf>
    <xf numFmtId="0" fontId="2" fillId="0" borderId="0" xfId="12" applyFont="1" applyAlignment="1">
      <alignment vertical="center"/>
    </xf>
    <xf numFmtId="0" fontId="20" fillId="0" borderId="0" xfId="12" applyFont="1" applyAlignment="1">
      <alignment vertical="center"/>
    </xf>
    <xf numFmtId="0" fontId="3" fillId="0" borderId="0" xfId="13" applyFont="1" applyAlignment="1">
      <alignment horizontal="center" vertical="center"/>
    </xf>
    <xf numFmtId="0" fontId="18" fillId="0" borderId="0" xfId="13" applyAlignment="1">
      <alignment vertical="center"/>
    </xf>
    <xf numFmtId="0" fontId="2" fillId="0" borderId="0" xfId="13" applyFont="1" applyAlignment="1">
      <alignment vertical="center"/>
    </xf>
    <xf numFmtId="0" fontId="20" fillId="0" borderId="0" xfId="13" applyFont="1" applyAlignment="1">
      <alignment vertical="center"/>
    </xf>
    <xf numFmtId="0" fontId="2" fillId="0" borderId="0" xfId="7" applyFont="1" applyAlignment="1">
      <alignment vertical="center" wrapText="1"/>
    </xf>
    <xf numFmtId="0" fontId="2" fillId="0" borderId="0" xfId="7" applyFont="1">
      <alignment vertical="center"/>
    </xf>
    <xf numFmtId="0" fontId="30" fillId="0" borderId="0" xfId="15" applyFont="1">
      <alignment vertical="center"/>
    </xf>
    <xf numFmtId="0" fontId="34" fillId="0" borderId="0" xfId="7" applyFont="1">
      <alignment vertical="center"/>
    </xf>
    <xf numFmtId="0" fontId="2" fillId="0" borderId="0" xfId="9" applyFont="1">
      <alignment vertical="center"/>
    </xf>
    <xf numFmtId="0" fontId="2" fillId="0" borderId="0" xfId="5" applyFont="1">
      <alignment vertical="center"/>
    </xf>
    <xf numFmtId="0" fontId="6" fillId="0" borderId="0" xfId="0" applyFont="1">
      <alignment vertical="center"/>
    </xf>
    <xf numFmtId="0" fontId="23" fillId="0" borderId="0" xfId="7" applyFont="1">
      <alignment vertical="center"/>
    </xf>
    <xf numFmtId="58" fontId="2" fillId="0" borderId="0" xfId="9" quotePrefix="1" applyNumberFormat="1" applyFont="1">
      <alignment vertical="center"/>
    </xf>
    <xf numFmtId="38" fontId="2" fillId="0" borderId="1" xfId="6" applyFont="1" applyBorder="1" applyAlignment="1">
      <alignment horizontal="right" vertical="center"/>
    </xf>
    <xf numFmtId="38" fontId="6" fillId="0" borderId="1" xfId="6" applyFont="1" applyBorder="1" applyAlignment="1">
      <alignment horizontal="right" vertical="center"/>
    </xf>
    <xf numFmtId="3" fontId="2" fillId="0" borderId="1" xfId="9" applyNumberFormat="1" applyFont="1" applyBorder="1" applyAlignment="1">
      <alignment horizontal="right" vertical="center"/>
    </xf>
  </cellXfs>
  <cellStyles count="17">
    <cellStyle name="ハイパーリンク" xfId="14" builtinId="8"/>
    <cellStyle name="桁区切り" xfId="6" builtinId="6"/>
    <cellStyle name="桁区切り [0.00] 2" xfId="10" xr:uid="{5E4DB5A4-0DA8-4E7F-B90B-0A9A7EBB9288}"/>
    <cellStyle name="桁区切り 2" xfId="2" xr:uid="{49E30A9F-1CD6-4555-8156-ED09605F8ADC}"/>
    <cellStyle name="桁区切り 2 2" xfId="8" xr:uid="{1CC98B68-816A-4441-9B94-9B98089E9063}"/>
    <cellStyle name="桁区切り 3" xfId="4" xr:uid="{657C8D86-A24E-4B25-A837-A5F88A21243F}"/>
    <cellStyle name="標準" xfId="0" builtinId="0"/>
    <cellStyle name="標準 2" xfId="1" xr:uid="{D03D0663-E502-4AB2-9A84-30ED90F25774}"/>
    <cellStyle name="標準 2 2" xfId="5" xr:uid="{E69196B8-BE3E-4212-94D6-1E81A21305C9}"/>
    <cellStyle name="標準 2 3" xfId="7" xr:uid="{6CA0A9C9-F63B-4043-9654-4394DE91692E}"/>
    <cellStyle name="標準 2 4" xfId="16" xr:uid="{FD2462D6-458F-4225-99FA-D6DC8E37829F}"/>
    <cellStyle name="標準 3" xfId="3" xr:uid="{3B3B6F3B-8E5C-40C1-AEF4-486388F920DB}"/>
    <cellStyle name="標準 3 2" xfId="9" xr:uid="{20B8EFF4-6C7E-4A8A-98DA-87B7D8A2C0FE}"/>
    <cellStyle name="標準 4" xfId="11" xr:uid="{566C792C-6C1A-4197-922B-D4B5B5BB8956}"/>
    <cellStyle name="標準 5" xfId="12" xr:uid="{CAE6783B-2F33-4B9B-84CD-7C897347EB08}"/>
    <cellStyle name="標準 6" xfId="13" xr:uid="{CAD6F0BA-0223-4E8A-83B5-87CEEF318714}"/>
    <cellStyle name="標準 7" xfId="15" xr:uid="{8C77829F-609A-48DA-A8FA-B0A1D3F8C8B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0</xdr:col>
      <xdr:colOff>169333</xdr:colOff>
      <xdr:row>28</xdr:row>
      <xdr:rowOff>31751</xdr:rowOff>
    </xdr:from>
    <xdr:to>
      <xdr:col>3</xdr:col>
      <xdr:colOff>635000</xdr:colOff>
      <xdr:row>43</xdr:row>
      <xdr:rowOff>42334</xdr:rowOff>
    </xdr:to>
    <xdr:sp macro="" textlink="">
      <xdr:nvSpPr>
        <xdr:cNvPr id="2" name="テキスト ボックス 1">
          <a:extLst>
            <a:ext uri="{FF2B5EF4-FFF2-40B4-BE49-F238E27FC236}">
              <a16:creationId xmlns:a16="http://schemas.microsoft.com/office/drawing/2014/main" id="{144869B2-CD24-4F2B-BA9E-6E0AAED316DD}"/>
            </a:ext>
          </a:extLst>
        </xdr:cNvPr>
        <xdr:cNvSpPr txBox="1"/>
      </xdr:nvSpPr>
      <xdr:spPr>
        <a:xfrm>
          <a:off x="169333" y="11785601"/>
          <a:ext cx="6018742" cy="2582333"/>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22320;&#38663;&#12398;&#35211;&#24373;&#12426;&#30058;@touch"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710A-4EA5-4EE9-80E8-74C98EE6E030}">
  <sheetPr codeName="Sheet2">
    <pageSetUpPr fitToPage="1"/>
  </sheetPr>
  <dimension ref="A1:I19"/>
  <sheetViews>
    <sheetView tabSelected="1" view="pageBreakPreview" zoomScaleNormal="100" zoomScaleSheetLayoutView="100" workbookViewId="0">
      <selection activeCell="C22" sqref="C22"/>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31</v>
      </c>
      <c r="B11" s="7" t="s">
        <v>32</v>
      </c>
      <c r="C11" s="8">
        <v>1</v>
      </c>
      <c r="D11" s="9">
        <v>4252500</v>
      </c>
      <c r="E11" s="9">
        <v>4252500</v>
      </c>
      <c r="F11" s="10">
        <v>40263</v>
      </c>
      <c r="G11" s="7" t="s">
        <v>33</v>
      </c>
      <c r="H11" s="11" t="s">
        <v>21</v>
      </c>
      <c r="I11" s="12" t="s">
        <v>34</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9FFD3-8399-42B8-B54E-38C0D27F6D41}">
  <sheetPr codeName="Sheet11">
    <pageSetUpPr fitToPage="1"/>
  </sheetPr>
  <dimension ref="A1:I23"/>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5" style="1" bestFit="1" customWidth="1"/>
    <col min="7" max="7" width="26.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90</v>
      </c>
      <c r="B11" s="7"/>
      <c r="C11" s="8" t="s">
        <v>13</v>
      </c>
      <c r="D11" s="9">
        <v>6825000</v>
      </c>
      <c r="E11" s="9">
        <v>6825000</v>
      </c>
      <c r="F11" s="10">
        <v>37704</v>
      </c>
      <c r="G11" s="7" t="s">
        <v>29</v>
      </c>
      <c r="H11" s="11" t="s">
        <v>22</v>
      </c>
      <c r="I11" s="33" t="s">
        <v>91</v>
      </c>
    </row>
    <row r="12" spans="1:9" ht="80.25" customHeight="1">
      <c r="A12" s="7" t="s">
        <v>92</v>
      </c>
      <c r="B12" s="7"/>
      <c r="C12" s="8" t="s">
        <v>27</v>
      </c>
      <c r="D12" s="9">
        <v>5234880</v>
      </c>
      <c r="E12" s="9">
        <v>5234880</v>
      </c>
      <c r="F12" s="10">
        <v>37679</v>
      </c>
      <c r="G12" s="7" t="s">
        <v>29</v>
      </c>
      <c r="H12" s="11" t="s">
        <v>12</v>
      </c>
      <c r="I12" s="33" t="s">
        <v>91</v>
      </c>
    </row>
    <row r="13" spans="1:9" ht="80.25" customHeight="1">
      <c r="A13" s="7" t="s">
        <v>93</v>
      </c>
      <c r="B13" s="7"/>
      <c r="C13" s="8" t="s">
        <v>27</v>
      </c>
      <c r="D13" s="9">
        <v>8610000</v>
      </c>
      <c r="E13" s="9">
        <v>8610000</v>
      </c>
      <c r="F13" s="10">
        <v>38043</v>
      </c>
      <c r="G13" s="7" t="s">
        <v>29</v>
      </c>
      <c r="H13" s="11" t="s">
        <v>12</v>
      </c>
      <c r="I13" s="33" t="s">
        <v>91</v>
      </c>
    </row>
    <row r="14" spans="1:9" ht="80.25" customHeight="1">
      <c r="A14" s="7" t="s">
        <v>94</v>
      </c>
      <c r="B14" s="14" t="s">
        <v>95</v>
      </c>
      <c r="C14" s="34" t="s">
        <v>13</v>
      </c>
      <c r="D14" s="35">
        <v>384300</v>
      </c>
      <c r="E14" s="35">
        <v>384300</v>
      </c>
      <c r="F14" s="36">
        <v>39442</v>
      </c>
      <c r="G14" s="37" t="s">
        <v>96</v>
      </c>
      <c r="H14" s="38" t="s">
        <v>12</v>
      </c>
      <c r="I14" s="39" t="s">
        <v>97</v>
      </c>
    </row>
    <row r="15" spans="1:9" ht="80.25" customHeight="1">
      <c r="A15" s="7" t="s">
        <v>98</v>
      </c>
      <c r="B15" s="14" t="s">
        <v>99</v>
      </c>
      <c r="C15" s="34" t="s">
        <v>27</v>
      </c>
      <c r="D15" s="35">
        <v>176400</v>
      </c>
      <c r="E15" s="35">
        <v>176400</v>
      </c>
      <c r="F15" s="36">
        <v>39841</v>
      </c>
      <c r="G15" s="37" t="s">
        <v>100</v>
      </c>
      <c r="H15" s="38" t="s">
        <v>12</v>
      </c>
      <c r="I15" s="39" t="s">
        <v>101</v>
      </c>
    </row>
    <row r="17" spans="1:1">
      <c r="A17" s="1" t="s">
        <v>14</v>
      </c>
    </row>
    <row r="18" spans="1:1">
      <c r="A18" s="1" t="s">
        <v>15</v>
      </c>
    </row>
    <row r="19" spans="1:1">
      <c r="A19" s="1" t="s">
        <v>16</v>
      </c>
    </row>
    <row r="20" spans="1:1">
      <c r="A20" s="1" t="s">
        <v>17</v>
      </c>
    </row>
    <row r="21" spans="1:1">
      <c r="A21" s="1" t="s">
        <v>18</v>
      </c>
    </row>
    <row r="22" spans="1:1">
      <c r="A22" s="1" t="s">
        <v>19</v>
      </c>
    </row>
    <row r="23" spans="1:1">
      <c r="A23"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0777-D70D-4EEE-B112-8BCD17A158D6}">
  <sheetPr codeName="Sheet13">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102</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103</v>
      </c>
      <c r="B11" s="7" t="s">
        <v>104</v>
      </c>
      <c r="C11" s="8">
        <v>1</v>
      </c>
      <c r="D11" s="9">
        <v>1148742</v>
      </c>
      <c r="E11" s="9">
        <v>1148742</v>
      </c>
      <c r="F11" s="10">
        <v>41852</v>
      </c>
      <c r="G11" s="7" t="s">
        <v>105</v>
      </c>
      <c r="H11" s="40" t="s">
        <v>106</v>
      </c>
      <c r="I11" s="7" t="s">
        <v>107</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B6E3-8E37-40BA-8B09-BE841C79FF5C}">
  <sheetPr codeName="Sheet14">
    <pageSetUpPr fitToPage="1"/>
  </sheetPr>
  <dimension ref="A1:I24"/>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108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thickBot="1">
      <c r="A11" s="41" t="s">
        <v>109</v>
      </c>
      <c r="B11" s="41" t="s">
        <v>110</v>
      </c>
      <c r="C11" s="42">
        <v>1</v>
      </c>
      <c r="D11" s="43">
        <v>510300</v>
      </c>
      <c r="E11" s="43">
        <v>510300</v>
      </c>
      <c r="F11" s="44">
        <v>37872</v>
      </c>
      <c r="G11" s="41" t="s">
        <v>111</v>
      </c>
      <c r="H11" s="45" t="s">
        <v>12</v>
      </c>
      <c r="I11" s="46"/>
    </row>
    <row r="12" spans="1:9" ht="80.25" customHeight="1" thickBot="1">
      <c r="A12" s="47" t="s">
        <v>112</v>
      </c>
      <c r="B12" s="47" t="s">
        <v>113</v>
      </c>
      <c r="C12" s="42">
        <v>1</v>
      </c>
      <c r="D12" s="48">
        <v>151730</v>
      </c>
      <c r="E12" s="48">
        <v>151730</v>
      </c>
      <c r="F12" s="49">
        <v>37687</v>
      </c>
      <c r="G12" s="41" t="s">
        <v>111</v>
      </c>
      <c r="H12" s="45" t="s">
        <v>12</v>
      </c>
      <c r="I12" s="50"/>
    </row>
    <row r="13" spans="1:9" ht="80.25" customHeight="1" thickBot="1">
      <c r="A13" s="47" t="s">
        <v>114</v>
      </c>
      <c r="B13" s="47" t="s">
        <v>115</v>
      </c>
      <c r="C13" s="42">
        <v>1</v>
      </c>
      <c r="D13" s="48">
        <v>355000</v>
      </c>
      <c r="E13" s="48">
        <v>355000</v>
      </c>
      <c r="F13" s="49">
        <v>37895</v>
      </c>
      <c r="G13" s="41" t="s">
        <v>111</v>
      </c>
      <c r="H13" s="45" t="s">
        <v>12</v>
      </c>
      <c r="I13" s="50"/>
    </row>
    <row r="14" spans="1:9" ht="80.25" customHeight="1" thickBot="1">
      <c r="A14" s="47" t="s">
        <v>116</v>
      </c>
      <c r="B14" s="47"/>
      <c r="C14" s="42">
        <v>1</v>
      </c>
      <c r="D14" s="48">
        <v>4745107</v>
      </c>
      <c r="E14" s="48">
        <v>4745107</v>
      </c>
      <c r="F14" s="49">
        <v>37467</v>
      </c>
      <c r="G14" s="41" t="s">
        <v>111</v>
      </c>
      <c r="H14" s="45" t="s">
        <v>12</v>
      </c>
      <c r="I14" s="50"/>
    </row>
    <row r="15" spans="1:9" ht="80.25" customHeight="1" thickBot="1">
      <c r="A15" s="47" t="s">
        <v>117</v>
      </c>
      <c r="B15" s="47" t="s">
        <v>118</v>
      </c>
      <c r="C15" s="42">
        <v>1</v>
      </c>
      <c r="D15" s="48">
        <v>6042750</v>
      </c>
      <c r="E15" s="48">
        <v>6042750</v>
      </c>
      <c r="F15" s="49">
        <v>37559</v>
      </c>
      <c r="G15" s="41" t="s">
        <v>111</v>
      </c>
      <c r="H15" s="45" t="s">
        <v>12</v>
      </c>
      <c r="I15" s="50"/>
    </row>
    <row r="16" spans="1:9" ht="80.25" customHeight="1" thickBot="1">
      <c r="A16" s="47" t="s">
        <v>119</v>
      </c>
      <c r="B16" s="47" t="s">
        <v>120</v>
      </c>
      <c r="C16" s="42">
        <v>1</v>
      </c>
      <c r="D16" s="48">
        <v>391650</v>
      </c>
      <c r="E16" s="48">
        <v>391650</v>
      </c>
      <c r="F16" s="49">
        <v>37477</v>
      </c>
      <c r="G16" s="41" t="s">
        <v>111</v>
      </c>
      <c r="H16" s="45" t="s">
        <v>12</v>
      </c>
      <c r="I16" s="50"/>
    </row>
    <row r="18" spans="1:1">
      <c r="A18" s="1" t="s">
        <v>14</v>
      </c>
    </row>
    <row r="19" spans="1:1">
      <c r="A19" s="1" t="s">
        <v>15</v>
      </c>
    </row>
    <row r="20" spans="1:1">
      <c r="A20" s="1" t="s">
        <v>16</v>
      </c>
    </row>
    <row r="21" spans="1:1">
      <c r="A21" s="1" t="s">
        <v>17</v>
      </c>
    </row>
    <row r="22" spans="1:1">
      <c r="A22" s="1" t="s">
        <v>18</v>
      </c>
    </row>
    <row r="23" spans="1:1">
      <c r="A23" s="1" t="s">
        <v>19</v>
      </c>
    </row>
    <row r="24" spans="1:1">
      <c r="A24"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6C91-A40C-449A-B7ED-B2CC2831872E}">
  <sheetPr codeName="Sheet15">
    <pageSetUpPr fitToPage="1"/>
  </sheetPr>
  <dimension ref="A1:I41"/>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121</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122</v>
      </c>
      <c r="B11" s="7" t="s">
        <v>123</v>
      </c>
      <c r="C11" s="8">
        <v>1</v>
      </c>
      <c r="D11" s="9">
        <v>787500</v>
      </c>
      <c r="E11" s="9">
        <v>787500</v>
      </c>
      <c r="F11" s="10">
        <v>38230</v>
      </c>
      <c r="G11" s="7" t="s">
        <v>124</v>
      </c>
      <c r="H11" s="11" t="s">
        <v>21</v>
      </c>
      <c r="I11" s="12" t="s">
        <v>125</v>
      </c>
    </row>
    <row r="12" spans="1:9" ht="80.25" customHeight="1">
      <c r="A12" s="7" t="s">
        <v>122</v>
      </c>
      <c r="B12" s="7" t="s">
        <v>123</v>
      </c>
      <c r="C12" s="8">
        <v>1</v>
      </c>
      <c r="D12" s="9">
        <v>787500</v>
      </c>
      <c r="E12" s="9">
        <v>787500</v>
      </c>
      <c r="F12" s="10">
        <v>38230</v>
      </c>
      <c r="G12" s="7" t="s">
        <v>126</v>
      </c>
      <c r="H12" s="11" t="s">
        <v>21</v>
      </c>
      <c r="I12" s="12" t="s">
        <v>125</v>
      </c>
    </row>
    <row r="13" spans="1:9" ht="80.25" customHeight="1">
      <c r="A13" s="7" t="s">
        <v>122</v>
      </c>
      <c r="B13" s="7" t="s">
        <v>123</v>
      </c>
      <c r="C13" s="8">
        <v>1</v>
      </c>
      <c r="D13" s="9">
        <v>787500</v>
      </c>
      <c r="E13" s="9">
        <v>787500</v>
      </c>
      <c r="F13" s="10">
        <v>38230</v>
      </c>
      <c r="G13" s="7" t="s">
        <v>127</v>
      </c>
      <c r="H13" s="11" t="s">
        <v>21</v>
      </c>
      <c r="I13" s="12" t="s">
        <v>125</v>
      </c>
    </row>
    <row r="14" spans="1:9" ht="80.25" customHeight="1">
      <c r="A14" s="7" t="s">
        <v>122</v>
      </c>
      <c r="B14" s="7" t="s">
        <v>123</v>
      </c>
      <c r="C14" s="8">
        <v>1</v>
      </c>
      <c r="D14" s="9">
        <v>787500</v>
      </c>
      <c r="E14" s="9">
        <v>787500</v>
      </c>
      <c r="F14" s="10">
        <v>38230</v>
      </c>
      <c r="G14" s="7" t="s">
        <v>128</v>
      </c>
      <c r="H14" s="11" t="s">
        <v>21</v>
      </c>
      <c r="I14" s="12" t="s">
        <v>125</v>
      </c>
    </row>
    <row r="15" spans="1:9" ht="80.25" customHeight="1">
      <c r="A15" s="7" t="s">
        <v>122</v>
      </c>
      <c r="B15" s="7" t="s">
        <v>123</v>
      </c>
      <c r="C15" s="8">
        <v>1</v>
      </c>
      <c r="D15" s="9">
        <v>787500</v>
      </c>
      <c r="E15" s="9">
        <v>787500</v>
      </c>
      <c r="F15" s="10">
        <v>38230</v>
      </c>
      <c r="G15" s="7" t="s">
        <v>129</v>
      </c>
      <c r="H15" s="11" t="s">
        <v>21</v>
      </c>
      <c r="I15" s="12" t="s">
        <v>125</v>
      </c>
    </row>
    <row r="16" spans="1:9" ht="80.25" customHeight="1">
      <c r="A16" s="7" t="s">
        <v>122</v>
      </c>
      <c r="B16" s="7" t="s">
        <v>123</v>
      </c>
      <c r="C16" s="8">
        <v>1</v>
      </c>
      <c r="D16" s="9">
        <v>787500</v>
      </c>
      <c r="E16" s="9">
        <v>787500</v>
      </c>
      <c r="F16" s="10">
        <v>38230</v>
      </c>
      <c r="G16" s="7" t="s">
        <v>130</v>
      </c>
      <c r="H16" s="11" t="s">
        <v>21</v>
      </c>
      <c r="I16" s="12" t="s">
        <v>125</v>
      </c>
    </row>
    <row r="17" spans="1:9" ht="80.25" customHeight="1">
      <c r="A17" s="7" t="s">
        <v>122</v>
      </c>
      <c r="B17" s="7" t="s">
        <v>123</v>
      </c>
      <c r="C17" s="8">
        <v>1</v>
      </c>
      <c r="D17" s="9">
        <v>787500</v>
      </c>
      <c r="E17" s="9">
        <v>787500</v>
      </c>
      <c r="F17" s="10">
        <v>38230</v>
      </c>
      <c r="G17" s="7" t="s">
        <v>131</v>
      </c>
      <c r="H17" s="11" t="s">
        <v>21</v>
      </c>
      <c r="I17" s="12" t="s">
        <v>125</v>
      </c>
    </row>
    <row r="18" spans="1:9" ht="80.25" customHeight="1">
      <c r="A18" s="7" t="s">
        <v>122</v>
      </c>
      <c r="B18" s="7" t="s">
        <v>123</v>
      </c>
      <c r="C18" s="8">
        <v>1</v>
      </c>
      <c r="D18" s="9">
        <v>787500</v>
      </c>
      <c r="E18" s="9">
        <v>787500</v>
      </c>
      <c r="F18" s="10">
        <v>38230</v>
      </c>
      <c r="G18" s="7" t="s">
        <v>132</v>
      </c>
      <c r="H18" s="11" t="s">
        <v>21</v>
      </c>
      <c r="I18" s="12" t="s">
        <v>125</v>
      </c>
    </row>
    <row r="19" spans="1:9" ht="80.25" customHeight="1">
      <c r="A19" s="7" t="s">
        <v>122</v>
      </c>
      <c r="B19" s="7" t="s">
        <v>123</v>
      </c>
      <c r="C19" s="8">
        <v>1</v>
      </c>
      <c r="D19" s="9">
        <v>787500</v>
      </c>
      <c r="E19" s="9">
        <v>787500</v>
      </c>
      <c r="F19" s="10">
        <v>38230</v>
      </c>
      <c r="G19" s="7" t="s">
        <v>133</v>
      </c>
      <c r="H19" s="11" t="s">
        <v>21</v>
      </c>
      <c r="I19" s="12" t="s">
        <v>125</v>
      </c>
    </row>
    <row r="20" spans="1:9" ht="80.25" customHeight="1">
      <c r="A20" s="7" t="s">
        <v>122</v>
      </c>
      <c r="B20" s="7" t="s">
        <v>123</v>
      </c>
      <c r="C20" s="8">
        <v>1</v>
      </c>
      <c r="D20" s="9">
        <v>787500</v>
      </c>
      <c r="E20" s="9">
        <v>787500</v>
      </c>
      <c r="F20" s="10">
        <v>38230</v>
      </c>
      <c r="G20" s="7" t="s">
        <v>134</v>
      </c>
      <c r="H20" s="11" t="s">
        <v>21</v>
      </c>
      <c r="I20" s="12" t="s">
        <v>125</v>
      </c>
    </row>
    <row r="21" spans="1:9" ht="80.25" customHeight="1">
      <c r="A21" s="7" t="s">
        <v>135</v>
      </c>
      <c r="B21" s="7" t="s">
        <v>136</v>
      </c>
      <c r="C21" s="8">
        <v>1</v>
      </c>
      <c r="D21" s="9">
        <v>189000</v>
      </c>
      <c r="E21" s="9">
        <v>189000</v>
      </c>
      <c r="F21" s="10">
        <v>38230</v>
      </c>
      <c r="G21" s="7" t="s">
        <v>127</v>
      </c>
      <c r="H21" s="11" t="s">
        <v>21</v>
      </c>
      <c r="I21" s="12" t="s">
        <v>125</v>
      </c>
    </row>
    <row r="22" spans="1:9" ht="80.25" customHeight="1">
      <c r="A22" s="7" t="s">
        <v>135</v>
      </c>
      <c r="B22" s="7" t="s">
        <v>136</v>
      </c>
      <c r="C22" s="8">
        <v>1</v>
      </c>
      <c r="D22" s="9">
        <v>189000</v>
      </c>
      <c r="E22" s="9">
        <v>189000</v>
      </c>
      <c r="F22" s="10">
        <v>38230</v>
      </c>
      <c r="G22" s="7" t="s">
        <v>137</v>
      </c>
      <c r="H22" s="11" t="s">
        <v>21</v>
      </c>
      <c r="I22" s="12" t="s">
        <v>125</v>
      </c>
    </row>
    <row r="23" spans="1:9" ht="80.25" customHeight="1">
      <c r="A23" s="7" t="s">
        <v>135</v>
      </c>
      <c r="B23" s="7" t="s">
        <v>136</v>
      </c>
      <c r="C23" s="8">
        <v>1</v>
      </c>
      <c r="D23" s="9">
        <v>189000</v>
      </c>
      <c r="E23" s="9">
        <v>189000</v>
      </c>
      <c r="F23" s="10">
        <v>38230</v>
      </c>
      <c r="G23" s="7" t="s">
        <v>130</v>
      </c>
      <c r="H23" s="11" t="s">
        <v>21</v>
      </c>
      <c r="I23" s="12" t="s">
        <v>125</v>
      </c>
    </row>
    <row r="24" spans="1:9" ht="80.25" customHeight="1">
      <c r="A24" s="7" t="s">
        <v>135</v>
      </c>
      <c r="B24" s="7" t="s">
        <v>136</v>
      </c>
      <c r="C24" s="8">
        <v>1</v>
      </c>
      <c r="D24" s="9">
        <v>189000</v>
      </c>
      <c r="E24" s="9">
        <v>189000</v>
      </c>
      <c r="F24" s="10">
        <v>38230</v>
      </c>
      <c r="G24" s="7" t="s">
        <v>131</v>
      </c>
      <c r="H24" s="11" t="s">
        <v>21</v>
      </c>
      <c r="I24" s="12" t="s">
        <v>125</v>
      </c>
    </row>
    <row r="25" spans="1:9" ht="80.25" customHeight="1">
      <c r="A25" s="7" t="s">
        <v>135</v>
      </c>
      <c r="B25" s="7" t="s">
        <v>136</v>
      </c>
      <c r="C25" s="8">
        <v>1</v>
      </c>
      <c r="D25" s="9">
        <v>189000</v>
      </c>
      <c r="E25" s="9">
        <v>189000</v>
      </c>
      <c r="F25" s="10">
        <v>38230</v>
      </c>
      <c r="G25" s="7" t="s">
        <v>132</v>
      </c>
      <c r="H25" s="11" t="s">
        <v>21</v>
      </c>
      <c r="I25" s="12" t="s">
        <v>125</v>
      </c>
    </row>
    <row r="26" spans="1:9" ht="80.25" customHeight="1">
      <c r="A26" s="7" t="s">
        <v>138</v>
      </c>
      <c r="B26" s="7" t="s">
        <v>139</v>
      </c>
      <c r="C26" s="8">
        <v>1</v>
      </c>
      <c r="D26" s="9">
        <v>157500</v>
      </c>
      <c r="E26" s="9">
        <v>157500</v>
      </c>
      <c r="F26" s="10">
        <v>38230</v>
      </c>
      <c r="G26" s="7" t="s">
        <v>124</v>
      </c>
      <c r="H26" s="11" t="s">
        <v>21</v>
      </c>
      <c r="I26" s="12" t="s">
        <v>125</v>
      </c>
    </row>
    <row r="27" spans="1:9" ht="80.25" customHeight="1">
      <c r="A27" s="7" t="s">
        <v>138</v>
      </c>
      <c r="B27" s="7" t="s">
        <v>139</v>
      </c>
      <c r="C27" s="8">
        <v>1</v>
      </c>
      <c r="D27" s="9">
        <v>157500</v>
      </c>
      <c r="E27" s="9">
        <v>157500</v>
      </c>
      <c r="F27" s="10">
        <v>38230</v>
      </c>
      <c r="G27" s="7" t="s">
        <v>126</v>
      </c>
      <c r="H27" s="11" t="s">
        <v>21</v>
      </c>
      <c r="I27" s="12" t="s">
        <v>125</v>
      </c>
    </row>
    <row r="28" spans="1:9" ht="80.25" customHeight="1">
      <c r="A28" s="7" t="s">
        <v>138</v>
      </c>
      <c r="B28" s="7" t="s">
        <v>139</v>
      </c>
      <c r="C28" s="8">
        <v>1</v>
      </c>
      <c r="D28" s="9">
        <v>157500</v>
      </c>
      <c r="E28" s="9">
        <v>157500</v>
      </c>
      <c r="F28" s="10">
        <v>38230</v>
      </c>
      <c r="G28" s="7" t="s">
        <v>127</v>
      </c>
      <c r="H28" s="11" t="s">
        <v>21</v>
      </c>
      <c r="I28" s="12" t="s">
        <v>125</v>
      </c>
    </row>
    <row r="29" spans="1:9" ht="80.25" customHeight="1">
      <c r="A29" s="7" t="s">
        <v>138</v>
      </c>
      <c r="B29" s="7" t="s">
        <v>139</v>
      </c>
      <c r="C29" s="8">
        <v>1</v>
      </c>
      <c r="D29" s="9">
        <v>157500</v>
      </c>
      <c r="E29" s="9">
        <v>157500</v>
      </c>
      <c r="F29" s="10">
        <v>38230</v>
      </c>
      <c r="G29" s="7" t="s">
        <v>128</v>
      </c>
      <c r="H29" s="11" t="s">
        <v>21</v>
      </c>
      <c r="I29" s="12" t="s">
        <v>125</v>
      </c>
    </row>
    <row r="30" spans="1:9" ht="80.25" customHeight="1">
      <c r="A30" s="7" t="s">
        <v>138</v>
      </c>
      <c r="B30" s="7" t="s">
        <v>139</v>
      </c>
      <c r="C30" s="8">
        <v>1</v>
      </c>
      <c r="D30" s="9">
        <v>157500</v>
      </c>
      <c r="E30" s="9">
        <v>157500</v>
      </c>
      <c r="F30" s="10">
        <v>38230</v>
      </c>
      <c r="G30" s="7" t="s">
        <v>129</v>
      </c>
      <c r="H30" s="11" t="s">
        <v>21</v>
      </c>
      <c r="I30" s="12" t="s">
        <v>125</v>
      </c>
    </row>
    <row r="31" spans="1:9" ht="80.25" customHeight="1">
      <c r="A31" s="7" t="s">
        <v>138</v>
      </c>
      <c r="B31" s="7" t="s">
        <v>139</v>
      </c>
      <c r="C31" s="8">
        <v>1</v>
      </c>
      <c r="D31" s="9">
        <v>157500</v>
      </c>
      <c r="E31" s="9">
        <v>157500</v>
      </c>
      <c r="F31" s="10">
        <v>38230</v>
      </c>
      <c r="G31" s="7" t="s">
        <v>137</v>
      </c>
      <c r="H31" s="11" t="s">
        <v>21</v>
      </c>
      <c r="I31" s="12" t="s">
        <v>125</v>
      </c>
    </row>
    <row r="32" spans="1:9" ht="80.25" customHeight="1">
      <c r="A32" s="7" t="s">
        <v>138</v>
      </c>
      <c r="B32" s="7" t="s">
        <v>139</v>
      </c>
      <c r="C32" s="8">
        <v>1</v>
      </c>
      <c r="D32" s="9">
        <v>157500</v>
      </c>
      <c r="E32" s="9">
        <v>157500</v>
      </c>
      <c r="F32" s="10">
        <v>38230</v>
      </c>
      <c r="G32" s="7" t="s">
        <v>130</v>
      </c>
      <c r="H32" s="11" t="s">
        <v>21</v>
      </c>
      <c r="I32" s="12" t="s">
        <v>125</v>
      </c>
    </row>
    <row r="33" spans="1:9" ht="80.25" customHeight="1">
      <c r="A33" s="7" t="s">
        <v>138</v>
      </c>
      <c r="B33" s="7" t="s">
        <v>139</v>
      </c>
      <c r="C33" s="8">
        <v>1</v>
      </c>
      <c r="D33" s="9">
        <v>157500</v>
      </c>
      <c r="E33" s="9">
        <v>157500</v>
      </c>
      <c r="F33" s="10">
        <v>38230</v>
      </c>
      <c r="G33" s="7" t="s">
        <v>131</v>
      </c>
      <c r="H33" s="11" t="s">
        <v>21</v>
      </c>
      <c r="I33" s="12" t="s">
        <v>125</v>
      </c>
    </row>
    <row r="35" spans="1:9">
      <c r="A35" s="1" t="s">
        <v>14</v>
      </c>
    </row>
    <row r="36" spans="1:9">
      <c r="A36" s="1" t="s">
        <v>15</v>
      </c>
    </row>
    <row r="37" spans="1:9">
      <c r="A37" s="1" t="s">
        <v>16</v>
      </c>
    </row>
    <row r="38" spans="1:9">
      <c r="A38" s="1" t="s">
        <v>17</v>
      </c>
    </row>
    <row r="39" spans="1:9">
      <c r="A39" s="1" t="s">
        <v>18</v>
      </c>
    </row>
    <row r="40" spans="1:9">
      <c r="A40" s="1" t="s">
        <v>19</v>
      </c>
    </row>
    <row r="41" spans="1:9">
      <c r="A41"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5660-9392-41C7-96B8-54124FF3225D}">
  <sheetPr codeName="Sheet16">
    <pageSetUpPr fitToPage="1"/>
  </sheetPr>
  <dimension ref="A1:Z992"/>
  <sheetViews>
    <sheetView workbookViewId="0">
      <selection activeCell="A8" sqref="A8"/>
    </sheetView>
  </sheetViews>
  <sheetFormatPr defaultColWidth="12.625" defaultRowHeight="15" customHeight="1"/>
  <cols>
    <col min="1" max="1" width="34.125" style="52" customWidth="1"/>
    <col min="2" max="2" width="30.625" style="52" customWidth="1"/>
    <col min="3" max="3" width="4.75" style="52" customWidth="1"/>
    <col min="4" max="5" width="12.125" style="52" customWidth="1"/>
    <col min="6" max="6" width="10.25" style="52" customWidth="1"/>
    <col min="7" max="7" width="19.875" style="52" customWidth="1"/>
    <col min="8" max="8" width="17.25" style="52" customWidth="1"/>
    <col min="9" max="9" width="18.75" style="52" customWidth="1"/>
    <col min="10" max="26" width="7.875" style="52" customWidth="1"/>
    <col min="27" max="16384" width="12.625" style="52"/>
  </cols>
  <sheetData>
    <row r="1" spans="1:26" ht="12.75" customHeight="1">
      <c r="A1" s="51"/>
      <c r="B1" s="51"/>
      <c r="C1" s="51"/>
      <c r="D1" s="51"/>
      <c r="E1" s="51"/>
      <c r="F1" s="51"/>
      <c r="G1" s="51"/>
      <c r="H1" s="51"/>
      <c r="I1" s="224">
        <v>46044</v>
      </c>
      <c r="J1" s="51"/>
      <c r="K1" s="51"/>
      <c r="L1" s="51"/>
      <c r="M1" s="51"/>
      <c r="N1" s="51"/>
      <c r="O1" s="51"/>
      <c r="P1" s="51"/>
      <c r="Q1" s="51"/>
      <c r="R1" s="51"/>
      <c r="S1" s="51"/>
      <c r="T1" s="51"/>
      <c r="U1" s="51"/>
      <c r="V1" s="51"/>
      <c r="W1" s="51"/>
      <c r="X1" s="51"/>
      <c r="Y1" s="51"/>
      <c r="Z1" s="51"/>
    </row>
    <row r="2" spans="1:26" ht="12.75" customHeight="1">
      <c r="A2" s="227" t="s">
        <v>140</v>
      </c>
      <c r="B2" s="228"/>
      <c r="C2" s="228"/>
      <c r="D2" s="228"/>
      <c r="E2" s="228"/>
      <c r="F2" s="228"/>
      <c r="G2" s="228"/>
      <c r="H2" s="228"/>
      <c r="I2" s="228"/>
      <c r="J2" s="51"/>
      <c r="K2" s="51"/>
      <c r="L2" s="51"/>
      <c r="M2" s="51"/>
      <c r="N2" s="51"/>
      <c r="O2" s="51"/>
      <c r="P2" s="51"/>
      <c r="Q2" s="51"/>
      <c r="R2" s="51"/>
      <c r="S2" s="51"/>
      <c r="T2" s="51"/>
      <c r="U2" s="51"/>
      <c r="V2" s="51"/>
      <c r="W2" s="51"/>
      <c r="X2" s="51"/>
      <c r="Y2" s="51"/>
      <c r="Z2" s="51"/>
    </row>
    <row r="3" spans="1:26" ht="12.75" customHeight="1">
      <c r="A3" s="51"/>
      <c r="B3" s="51"/>
      <c r="C3" s="51"/>
      <c r="D3" s="51"/>
      <c r="E3" s="51"/>
      <c r="F3" s="51"/>
      <c r="G3" s="51"/>
      <c r="H3" s="51"/>
      <c r="I3" s="51"/>
      <c r="J3" s="51"/>
      <c r="K3" s="51"/>
      <c r="L3" s="51"/>
      <c r="M3" s="51"/>
      <c r="N3" s="51"/>
      <c r="O3" s="51"/>
      <c r="P3" s="51"/>
      <c r="Q3" s="51"/>
      <c r="R3" s="51"/>
      <c r="S3" s="51"/>
      <c r="T3" s="51"/>
      <c r="U3" s="51"/>
      <c r="V3" s="51"/>
      <c r="W3" s="51"/>
      <c r="X3" s="51"/>
      <c r="Y3" s="51"/>
      <c r="Z3" s="51"/>
    </row>
    <row r="4" spans="1:26" ht="12.75" customHeight="1">
      <c r="A4" s="53" t="s">
        <v>141</v>
      </c>
      <c r="B4" s="51"/>
      <c r="C4" s="51"/>
      <c r="D4" s="51"/>
      <c r="E4" s="51"/>
      <c r="F4" s="51"/>
      <c r="G4" s="51"/>
      <c r="H4" s="51"/>
      <c r="I4" s="51"/>
      <c r="J4" s="51"/>
      <c r="K4" s="51"/>
      <c r="L4" s="51"/>
      <c r="M4" s="51"/>
      <c r="N4" s="51"/>
      <c r="O4" s="51"/>
      <c r="P4" s="51"/>
      <c r="Q4" s="51"/>
      <c r="R4" s="51"/>
      <c r="S4" s="51"/>
      <c r="T4" s="51"/>
      <c r="U4" s="51"/>
      <c r="V4" s="51"/>
      <c r="W4" s="51"/>
      <c r="X4" s="51"/>
      <c r="Y4" s="51"/>
      <c r="Z4" s="51"/>
    </row>
    <row r="5" spans="1:26" ht="12.75" customHeight="1">
      <c r="A5" s="229" t="s">
        <v>142</v>
      </c>
      <c r="B5" s="230"/>
      <c r="C5" s="230"/>
      <c r="D5" s="230"/>
      <c r="E5" s="230"/>
      <c r="F5" s="230"/>
      <c r="G5" s="230"/>
      <c r="H5" s="230"/>
      <c r="I5" s="230"/>
      <c r="J5" s="51"/>
      <c r="K5" s="51"/>
      <c r="L5" s="51"/>
      <c r="M5" s="51"/>
      <c r="N5" s="51"/>
      <c r="O5" s="51"/>
      <c r="P5" s="51"/>
      <c r="Q5" s="51"/>
      <c r="R5" s="51"/>
      <c r="S5" s="51"/>
      <c r="T5" s="51"/>
      <c r="U5" s="51"/>
      <c r="V5" s="51"/>
      <c r="W5" s="51"/>
      <c r="X5" s="51"/>
      <c r="Y5" s="51"/>
      <c r="Z5" s="51"/>
    </row>
    <row r="6" spans="1:26" ht="12.75" customHeight="1">
      <c r="A6" s="51"/>
      <c r="B6" s="51"/>
      <c r="C6" s="51"/>
      <c r="D6" s="51"/>
      <c r="E6" s="51"/>
      <c r="F6" s="51"/>
      <c r="G6" s="51"/>
      <c r="H6" s="51"/>
      <c r="I6" s="51"/>
      <c r="J6" s="51"/>
      <c r="K6" s="51"/>
      <c r="L6" s="51"/>
      <c r="M6" s="51"/>
      <c r="N6" s="51"/>
      <c r="O6" s="51"/>
      <c r="P6" s="51"/>
      <c r="Q6" s="51"/>
      <c r="R6" s="51"/>
      <c r="S6" s="51"/>
      <c r="T6" s="51"/>
      <c r="U6" s="51"/>
      <c r="V6" s="51"/>
      <c r="W6" s="51"/>
      <c r="X6" s="51"/>
      <c r="Y6" s="51"/>
      <c r="Z6" s="51"/>
    </row>
    <row r="7" spans="1:26" ht="12.75" customHeight="1">
      <c r="A7" s="53" t="s">
        <v>143</v>
      </c>
      <c r="B7" s="51"/>
      <c r="C7" s="51"/>
      <c r="D7" s="51"/>
      <c r="E7" s="51"/>
      <c r="F7" s="51"/>
      <c r="G7" s="51"/>
      <c r="H7" s="51"/>
      <c r="I7" s="51"/>
      <c r="J7" s="51"/>
      <c r="K7" s="51"/>
      <c r="L7" s="51"/>
      <c r="M7" s="51"/>
      <c r="N7" s="51"/>
      <c r="O7" s="51"/>
      <c r="P7" s="51"/>
      <c r="Q7" s="51"/>
      <c r="R7" s="51"/>
      <c r="S7" s="51"/>
      <c r="T7" s="51"/>
      <c r="U7" s="51"/>
      <c r="V7" s="51"/>
      <c r="W7" s="51"/>
      <c r="X7" s="51"/>
      <c r="Y7" s="51"/>
      <c r="Z7" s="51"/>
    </row>
    <row r="8" spans="1:26" ht="12.75" customHeight="1">
      <c r="A8" s="15" t="s">
        <v>712</v>
      </c>
      <c r="B8" s="51"/>
      <c r="C8" s="51"/>
      <c r="D8" s="51"/>
      <c r="E8" s="51"/>
      <c r="F8" s="51"/>
      <c r="G8" s="51"/>
      <c r="H8" s="51"/>
      <c r="I8" s="51"/>
      <c r="J8" s="51"/>
      <c r="K8" s="51"/>
      <c r="L8" s="51"/>
      <c r="M8" s="51"/>
      <c r="N8" s="51"/>
      <c r="O8" s="51"/>
      <c r="P8" s="51"/>
      <c r="Q8" s="51"/>
      <c r="R8" s="51"/>
      <c r="S8" s="51"/>
      <c r="T8" s="51"/>
      <c r="U8" s="51"/>
      <c r="V8" s="51"/>
      <c r="W8" s="51"/>
      <c r="X8" s="51"/>
      <c r="Y8" s="51"/>
      <c r="Z8" s="51"/>
    </row>
    <row r="9" spans="1:26" ht="12.75" customHeight="1">
      <c r="A9" s="54" t="s">
        <v>144</v>
      </c>
      <c r="B9" s="54" t="s">
        <v>145</v>
      </c>
      <c r="C9" s="54" t="s">
        <v>146</v>
      </c>
      <c r="D9" s="54" t="s">
        <v>147</v>
      </c>
      <c r="E9" s="54" t="s">
        <v>148</v>
      </c>
      <c r="F9" s="54" t="s">
        <v>149</v>
      </c>
      <c r="G9" s="54" t="s">
        <v>150</v>
      </c>
      <c r="H9" s="55" t="s">
        <v>151</v>
      </c>
      <c r="I9" s="54" t="s">
        <v>152</v>
      </c>
      <c r="J9" s="51"/>
      <c r="K9" s="51"/>
      <c r="L9" s="51"/>
      <c r="M9" s="51"/>
      <c r="N9" s="51"/>
      <c r="O9" s="51"/>
      <c r="P9" s="51"/>
      <c r="Q9" s="51"/>
      <c r="R9" s="51"/>
      <c r="S9" s="51"/>
      <c r="T9" s="51"/>
      <c r="U9" s="51"/>
      <c r="V9" s="51"/>
      <c r="W9" s="51"/>
      <c r="X9" s="51"/>
      <c r="Y9" s="51"/>
      <c r="Z9" s="51"/>
    </row>
    <row r="10" spans="1:26" ht="80.25" customHeight="1">
      <c r="A10" s="56" t="s">
        <v>153</v>
      </c>
      <c r="B10" s="57" t="s">
        <v>154</v>
      </c>
      <c r="C10" s="58">
        <v>1</v>
      </c>
      <c r="D10" s="59">
        <v>1491000</v>
      </c>
      <c r="E10" s="59">
        <v>1491000</v>
      </c>
      <c r="F10" s="60">
        <v>39506</v>
      </c>
      <c r="G10" s="61" t="s">
        <v>155</v>
      </c>
      <c r="H10" s="62" t="s">
        <v>21</v>
      </c>
      <c r="I10" s="63"/>
      <c r="J10" s="51"/>
      <c r="K10" s="51"/>
      <c r="L10" s="51"/>
      <c r="M10" s="51"/>
      <c r="N10" s="51"/>
      <c r="O10" s="51"/>
      <c r="P10" s="51"/>
      <c r="Q10" s="51"/>
      <c r="R10" s="51"/>
      <c r="S10" s="51"/>
      <c r="T10" s="51"/>
      <c r="U10" s="51"/>
      <c r="V10" s="51"/>
      <c r="W10" s="51"/>
      <c r="X10" s="51"/>
      <c r="Y10" s="51"/>
      <c r="Z10" s="51"/>
    </row>
    <row r="11" spans="1:26" ht="71.25" customHeight="1">
      <c r="A11" s="56" t="s">
        <v>156</v>
      </c>
      <c r="B11" s="57" t="s">
        <v>157</v>
      </c>
      <c r="C11" s="58">
        <v>1</v>
      </c>
      <c r="D11" s="59">
        <v>1864800</v>
      </c>
      <c r="E11" s="59">
        <v>1864800</v>
      </c>
      <c r="F11" s="64">
        <v>39462</v>
      </c>
      <c r="G11" s="61" t="s">
        <v>155</v>
      </c>
      <c r="H11" s="62" t="s">
        <v>21</v>
      </c>
      <c r="I11" s="63"/>
      <c r="J11" s="51"/>
      <c r="K11" s="51"/>
      <c r="L11" s="51"/>
      <c r="M11" s="51"/>
      <c r="N11" s="51"/>
      <c r="O11" s="51"/>
      <c r="P11" s="51"/>
      <c r="Q11" s="51"/>
      <c r="R11" s="51"/>
      <c r="S11" s="51"/>
      <c r="T11" s="51"/>
      <c r="U11" s="51"/>
      <c r="V11" s="51"/>
      <c r="W11" s="51"/>
      <c r="X11" s="51"/>
      <c r="Y11" s="51"/>
      <c r="Z11" s="51"/>
    </row>
    <row r="12" spans="1:26" ht="12.75" customHeight="1">
      <c r="H12" s="51"/>
      <c r="I12" s="51"/>
      <c r="J12" s="51"/>
      <c r="K12" s="51"/>
      <c r="L12" s="51"/>
      <c r="M12" s="51"/>
      <c r="N12" s="51"/>
      <c r="O12" s="51"/>
      <c r="P12" s="51"/>
      <c r="Q12" s="51"/>
      <c r="R12" s="51"/>
      <c r="S12" s="51"/>
      <c r="T12" s="51"/>
      <c r="U12" s="51"/>
      <c r="V12" s="51"/>
      <c r="W12" s="51"/>
      <c r="X12" s="51"/>
      <c r="Y12" s="51"/>
      <c r="Z12" s="51"/>
    </row>
    <row r="13" spans="1:26" ht="12.75" customHeight="1">
      <c r="H13" s="51"/>
      <c r="I13" s="51"/>
      <c r="J13" s="51"/>
      <c r="K13" s="51"/>
      <c r="L13" s="51"/>
      <c r="M13" s="51"/>
      <c r="N13" s="51"/>
      <c r="O13" s="51"/>
      <c r="P13" s="51"/>
      <c r="Q13" s="51"/>
      <c r="R13" s="51"/>
      <c r="S13" s="51"/>
      <c r="T13" s="51"/>
      <c r="U13" s="51"/>
      <c r="V13" s="51"/>
      <c r="W13" s="51"/>
      <c r="X13" s="51"/>
      <c r="Y13" s="51"/>
      <c r="Z13" s="51"/>
    </row>
    <row r="14" spans="1:26" ht="12.75" customHeight="1">
      <c r="H14" s="51"/>
      <c r="I14" s="51"/>
      <c r="J14" s="51"/>
      <c r="K14" s="51"/>
      <c r="L14" s="51"/>
      <c r="M14" s="51"/>
      <c r="N14" s="51"/>
      <c r="O14" s="51"/>
      <c r="P14" s="51"/>
      <c r="Q14" s="51"/>
      <c r="R14" s="51"/>
      <c r="S14" s="51"/>
      <c r="T14" s="51"/>
      <c r="U14" s="51"/>
      <c r="V14" s="51"/>
      <c r="W14" s="51"/>
      <c r="X14" s="51"/>
      <c r="Y14" s="51"/>
      <c r="Z14" s="51"/>
    </row>
    <row r="15" spans="1:26" s="65" customFormat="1" ht="13.5"/>
    <row r="16" spans="1:26" s="65" customFormat="1" ht="13.5">
      <c r="A16" s="65" t="s">
        <v>158</v>
      </c>
    </row>
    <row r="17" spans="1:26" ht="12.75" customHeight="1">
      <c r="A17" s="51" t="s">
        <v>159</v>
      </c>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2.75" customHeight="1">
      <c r="A18" s="51" t="s">
        <v>160</v>
      </c>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2.75" customHeight="1">
      <c r="A19" s="51" t="s">
        <v>161</v>
      </c>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2.75" customHeight="1">
      <c r="A20" s="51" t="s">
        <v>162</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2.75" customHeight="1">
      <c r="A21" s="51" t="s">
        <v>163</v>
      </c>
      <c r="B21" s="51"/>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2.75" customHeight="1">
      <c r="A22" s="51" t="s">
        <v>164</v>
      </c>
      <c r="B22" s="51"/>
      <c r="C22" s="51"/>
      <c r="D22" s="51"/>
      <c r="E22" s="51"/>
      <c r="F22" s="51"/>
      <c r="G22" s="51"/>
      <c r="H22" s="51"/>
      <c r="I22" s="1"/>
      <c r="J22" s="51"/>
      <c r="K22" s="51"/>
      <c r="L22" s="51"/>
      <c r="M22" s="51"/>
      <c r="N22" s="51"/>
      <c r="O22" s="51"/>
      <c r="P22" s="51"/>
      <c r="Q22" s="51"/>
      <c r="R22" s="51"/>
      <c r="S22" s="51"/>
      <c r="T22" s="51"/>
      <c r="U22" s="51"/>
      <c r="V22" s="51"/>
      <c r="W22" s="51"/>
      <c r="X22" s="51"/>
      <c r="Y22" s="51"/>
      <c r="Z22" s="51"/>
    </row>
    <row r="23" spans="1:26" ht="12.75" customHeight="1">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2.7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2.75" customHeigh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2.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2.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2.75" customHeight="1">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2.7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2.7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2.75" customHeight="1">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2.7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2.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2.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2.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2.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2.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2.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2.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2.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2.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2.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2.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2.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2.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2.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2.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2.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2.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2.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2.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2.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2.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2.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2.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2.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2.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2.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2.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2.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2.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2.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2.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2.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2.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2.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2.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2.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2.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2.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2.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2.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2.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2.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2.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2.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2.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2.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2.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2.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2.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2.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2.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2.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2.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2.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2.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2.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2.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2.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2.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2.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2.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2.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2.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2.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2.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2.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2.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2.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2.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2.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2.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2.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2.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2.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2.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2.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2.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2.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2.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2.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2.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2.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2.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2.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2.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2.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2.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2.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2.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2.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2.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2.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2.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2.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2.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2.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2.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2.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2.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2.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2.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2.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2.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2.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2.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2.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2.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2.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2.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2.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2.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2.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2.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2.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2.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2.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2.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2.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2.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2.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2.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2.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2.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2.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2.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2.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2.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2.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2.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2.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2.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2.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2.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2.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2.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2.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2.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2.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2.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2.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2.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2.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2.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2.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2.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2.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2.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2.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2.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2.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2.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2.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2.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2.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2.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2.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2.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2.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2.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2.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2.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2.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2.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2.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2.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2.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2.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2.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2.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2.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2.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2.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2.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2.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2.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2.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2.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2.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2.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2.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2.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2.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2.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2.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2.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2.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2.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2.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2.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2.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2.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2.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2.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2.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2.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2.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2.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2.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2.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2.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2.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2.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2.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2.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2.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2.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2.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2.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2.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2.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2.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2.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2.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2.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2.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2.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2.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2.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2.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2.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2.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2.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2.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2.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2.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2.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2.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2.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2.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2.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2.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2.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2.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2.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2.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2.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2.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2.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2.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2.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2.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2.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2.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2.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2.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2.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2.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2.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2.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2.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2.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2.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2.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2.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2.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2.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2.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2.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2.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2.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2.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2.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2.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2.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2.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2.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2.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2.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2.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2.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2.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2.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2.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2.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2.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2.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2.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2.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2.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2.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2.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2.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2.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2.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2.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2.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2.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2.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2.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2.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2.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2.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2.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2.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2.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2.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2.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2.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2.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2.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2.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2.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2.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2.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2.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2.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2.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2.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2.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2.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2.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2.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2.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2.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2.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2.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2.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2.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2.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2.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2.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2.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2.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2.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2.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2.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2.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2.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2.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2.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2.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2.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2.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2.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2.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2.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2.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2.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2.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2.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2.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2.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2.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2.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2.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2.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2.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2.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2.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2.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2.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2.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2.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2.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2.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2.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2.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2.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2.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2.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2.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2.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2.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2.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2.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2.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2.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2.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2.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2.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2.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2.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2.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2.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2.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2.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2.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2.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2.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2.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2.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2.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2.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2.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2.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2.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2.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2.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2.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2.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2.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2.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2.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2.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2.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2.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2.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2.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2.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2.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2.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2.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2.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2.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2.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2.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2.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2.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2.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2.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2.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2.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2.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2.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2.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2.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2.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2.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2.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2.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2.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2.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2.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2.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2.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2.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2.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2.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2.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2.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2.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2.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2.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2.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2.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2.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2.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2.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2.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2.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2.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2.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2.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2.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2.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2.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2.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2.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2.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2.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2.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2.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2.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2.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2.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2.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2.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2.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2.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2.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2.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2.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2.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2.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2.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2.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2.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2.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2.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2.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2.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2.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2.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2.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2.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2.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2.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2.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2.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2.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2.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2.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2.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2.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2.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2.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2.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2.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2.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2.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2.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2.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2.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2.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2.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2.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2.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2.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2.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2.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2.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2.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2.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2.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2.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2.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2.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2.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2.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2.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2.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2.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2.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2.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2.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2.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2.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2.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2.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2.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2.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2.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2.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2.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2.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2.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2.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2.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2.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2.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2.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2.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2.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2.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2.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2.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2.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2.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2.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2.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2.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2.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2.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2.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2.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2.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2.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2.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2.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2.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2.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2.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2.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2.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2.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2.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2.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2.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2.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2.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2.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2.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2.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2.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2.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2.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2.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2.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2.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2.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2.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2.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2.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2.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2.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2.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2.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2.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2.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2.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2.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2.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2.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2.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2.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2.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2.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2.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2.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2.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2.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2.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2.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2.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2.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2.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2.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2.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2.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2.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2.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2.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2.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2.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2.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2.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2.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2.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2.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2.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2.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2.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2.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2.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2.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2.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2.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2.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2.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2.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2.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2.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2.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2.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2.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2.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2.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2.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2.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2.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2.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2.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2.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2.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2.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2.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2.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2.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2.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2.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2.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2.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2.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2.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2.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2.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2.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2.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2.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2.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2.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2.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2.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2.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2.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2.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2.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2.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2.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2.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2.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2.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2.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2.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2.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2.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2.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2.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2.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2.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2.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2.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2.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2.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2.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2.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2.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2.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2.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2.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2.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2.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2.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2.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2.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2.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2.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2.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2.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2.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2.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2.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2.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2.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2.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2.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2.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2.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2.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2.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2.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2.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2.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2.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2.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2.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2.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2.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2.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2.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2.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2.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2.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2.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2.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2.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2.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2.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2.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2.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2.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2.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2.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2.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2.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2.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2.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2.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2.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2.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2.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2.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2.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2.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2.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2.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2.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2.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2.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2.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2.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2.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2.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2.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2.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2.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2.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2.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2.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2.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2.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2.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2.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2.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2.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2.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2.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2.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2.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2.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2.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2.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2.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2.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2.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2.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2.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2.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2.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2.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2.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2.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2.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2.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2.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2.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2.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2.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2.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2.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2.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2.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2.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2.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2.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2.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2.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2.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2.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2.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2.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2.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2.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2.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2.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2.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2.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2.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2.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2.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2.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2.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2.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2.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2.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2.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2.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2.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2.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2.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2.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2.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2.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2.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2.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2.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2.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2.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2.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2.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2.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2.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2.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2.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2.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2.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2.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2.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2.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2.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2.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2.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2.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2.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2.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2.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2.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2.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2.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2.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2.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2.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2.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2.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2.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2.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2.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2.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2.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2.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2.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2.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2.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2.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2.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2.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2.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2.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2.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2.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2.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2.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2.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2.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2.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2.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2.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2.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2.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2.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2.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2.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2.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2.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2.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2.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2.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2.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2.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2.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2.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2.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2.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2.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2.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2.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2.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2.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2.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2.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2.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2.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2.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2.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2.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2.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2.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2.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2.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2.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2.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2.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2.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2.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2.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2.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2.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2.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2.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2.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2.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2.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2.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2.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2.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2.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2.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2.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2.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2.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2.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2.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2.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2.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2.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2.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2.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2.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2.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2.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2.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2.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2.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2.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2.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2.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2.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2.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2.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2.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2.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2.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2.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2.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2.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2.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2.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2.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2.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2.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2.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2.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2.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2.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2.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2.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2.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2.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2.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2.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sheetData>
  <mergeCells count="2">
    <mergeCell ref="A2:I2"/>
    <mergeCell ref="A5:I5"/>
  </mergeCells>
  <phoneticPr fontId="1"/>
  <printOptions horizontalCentered="1"/>
  <pageMargins left="0.59055118110236227" right="0.59055118110236227" top="0.59055118110236227" bottom="0.59055118110236227" header="0" footer="0"/>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BD57-3F24-4A6A-8453-F76AA732B5BB}">
  <sheetPr codeName="Sheet17">
    <pageSetUpPr fitToPage="1"/>
  </sheetPr>
  <dimension ref="A1:Z989"/>
  <sheetViews>
    <sheetView workbookViewId="0">
      <selection activeCell="A8" sqref="A8"/>
    </sheetView>
  </sheetViews>
  <sheetFormatPr defaultColWidth="12.625" defaultRowHeight="15" customHeight="1"/>
  <cols>
    <col min="1" max="1" width="34.125" style="67" customWidth="1"/>
    <col min="2" max="2" width="30.625" style="67" customWidth="1"/>
    <col min="3" max="3" width="4.75" style="67" customWidth="1"/>
    <col min="4" max="5" width="12.125" style="67" customWidth="1"/>
    <col min="6" max="6" width="10.25" style="67" customWidth="1"/>
    <col min="7" max="7" width="19.875" style="67" customWidth="1"/>
    <col min="8" max="8" width="17.25" style="67" customWidth="1"/>
    <col min="9" max="9" width="18.75" style="67" customWidth="1"/>
    <col min="10" max="26" width="7.875" style="67" customWidth="1"/>
    <col min="27" max="16384" width="12.625" style="67"/>
  </cols>
  <sheetData>
    <row r="1" spans="1:26" ht="12.75" customHeight="1">
      <c r="A1" s="66"/>
      <c r="B1" s="66"/>
      <c r="C1" s="66"/>
      <c r="D1" s="66"/>
      <c r="E1" s="66"/>
      <c r="F1" s="66"/>
      <c r="G1" s="66"/>
      <c r="H1" s="66"/>
      <c r="I1" s="224">
        <v>46044</v>
      </c>
      <c r="J1" s="66"/>
      <c r="K1" s="66"/>
      <c r="L1" s="66"/>
      <c r="M1" s="66"/>
      <c r="N1" s="66"/>
      <c r="O1" s="66"/>
      <c r="P1" s="66"/>
      <c r="Q1" s="66"/>
      <c r="R1" s="66"/>
      <c r="S1" s="66"/>
      <c r="T1" s="66"/>
      <c r="U1" s="66"/>
      <c r="V1" s="66"/>
      <c r="W1" s="66"/>
      <c r="X1" s="66"/>
      <c r="Y1" s="66"/>
      <c r="Z1" s="66"/>
    </row>
    <row r="2" spans="1:26" ht="12.75" customHeight="1">
      <c r="A2" s="231" t="s">
        <v>140</v>
      </c>
      <c r="B2" s="232"/>
      <c r="C2" s="232"/>
      <c r="D2" s="232"/>
      <c r="E2" s="232"/>
      <c r="F2" s="232"/>
      <c r="G2" s="232"/>
      <c r="H2" s="232"/>
      <c r="I2" s="232"/>
      <c r="J2" s="66"/>
      <c r="K2" s="66"/>
      <c r="L2" s="66"/>
      <c r="M2" s="66"/>
      <c r="N2" s="66"/>
      <c r="O2" s="66"/>
      <c r="P2" s="66"/>
      <c r="Q2" s="66"/>
      <c r="R2" s="66"/>
      <c r="S2" s="66"/>
      <c r="T2" s="66"/>
      <c r="U2" s="66"/>
      <c r="V2" s="66"/>
      <c r="W2" s="66"/>
      <c r="X2" s="66"/>
      <c r="Y2" s="66"/>
      <c r="Z2" s="66"/>
    </row>
    <row r="3" spans="1:26" ht="12.75" customHeight="1">
      <c r="A3" s="66"/>
      <c r="B3" s="66"/>
      <c r="C3" s="66"/>
      <c r="D3" s="66"/>
      <c r="E3" s="66"/>
      <c r="F3" s="66"/>
      <c r="G3" s="66"/>
      <c r="H3" s="66"/>
      <c r="I3" s="66"/>
      <c r="J3" s="66"/>
      <c r="K3" s="66"/>
      <c r="L3" s="66"/>
      <c r="M3" s="66"/>
      <c r="N3" s="66"/>
      <c r="O3" s="66"/>
      <c r="P3" s="66"/>
      <c r="Q3" s="66"/>
      <c r="R3" s="66"/>
      <c r="S3" s="66"/>
      <c r="T3" s="66"/>
      <c r="U3" s="66"/>
      <c r="V3" s="66"/>
      <c r="W3" s="66"/>
      <c r="X3" s="66"/>
      <c r="Y3" s="66"/>
      <c r="Z3" s="66"/>
    </row>
    <row r="4" spans="1:26" ht="12.75" customHeight="1">
      <c r="A4" s="68" t="s">
        <v>141</v>
      </c>
      <c r="B4" s="66"/>
      <c r="C4" s="66"/>
      <c r="D4" s="66"/>
      <c r="E4" s="66"/>
      <c r="F4" s="66"/>
      <c r="G4" s="66"/>
      <c r="H4" s="66"/>
      <c r="I4" s="66"/>
      <c r="J4" s="66"/>
      <c r="K4" s="66"/>
      <c r="L4" s="66"/>
      <c r="M4" s="66"/>
      <c r="N4" s="66"/>
      <c r="O4" s="66"/>
      <c r="P4" s="66"/>
      <c r="Q4" s="66"/>
      <c r="R4" s="66"/>
      <c r="S4" s="66"/>
      <c r="T4" s="66"/>
      <c r="U4" s="66"/>
      <c r="V4" s="66"/>
      <c r="W4" s="66"/>
      <c r="X4" s="66"/>
      <c r="Y4" s="66"/>
      <c r="Z4" s="66"/>
    </row>
    <row r="5" spans="1:26" ht="12.75" customHeight="1">
      <c r="A5" s="233" t="s">
        <v>142</v>
      </c>
      <c r="B5" s="234"/>
      <c r="C5" s="234"/>
      <c r="D5" s="234"/>
      <c r="E5" s="234"/>
      <c r="F5" s="234"/>
      <c r="G5" s="234"/>
      <c r="H5" s="234"/>
      <c r="I5" s="234"/>
      <c r="J5" s="66"/>
      <c r="K5" s="66"/>
      <c r="L5" s="66"/>
      <c r="M5" s="66"/>
      <c r="N5" s="66"/>
      <c r="O5" s="66"/>
      <c r="P5" s="66"/>
      <c r="Q5" s="66"/>
      <c r="R5" s="66"/>
      <c r="S5" s="66"/>
      <c r="T5" s="66"/>
      <c r="U5" s="66"/>
      <c r="V5" s="66"/>
      <c r="W5" s="66"/>
      <c r="X5" s="66"/>
      <c r="Y5" s="66"/>
      <c r="Z5" s="66"/>
    </row>
    <row r="6" spans="1:26" ht="12.75" customHeight="1">
      <c r="A6" s="66"/>
      <c r="B6" s="66"/>
      <c r="C6" s="66"/>
      <c r="D6" s="66"/>
      <c r="E6" s="66"/>
      <c r="F6" s="66"/>
      <c r="G6" s="66"/>
      <c r="H6" s="66"/>
      <c r="I6" s="66"/>
      <c r="J6" s="66"/>
      <c r="K6" s="66"/>
      <c r="L6" s="66"/>
      <c r="M6" s="66"/>
      <c r="N6" s="66"/>
      <c r="O6" s="66"/>
      <c r="P6" s="66"/>
      <c r="Q6" s="66"/>
      <c r="R6" s="66"/>
      <c r="S6" s="66"/>
      <c r="T6" s="66"/>
      <c r="U6" s="66"/>
      <c r="V6" s="66"/>
      <c r="W6" s="66"/>
      <c r="X6" s="66"/>
      <c r="Y6" s="66"/>
      <c r="Z6" s="66"/>
    </row>
    <row r="7" spans="1:26" ht="12.75" customHeight="1">
      <c r="A7" s="68" t="s">
        <v>143</v>
      </c>
      <c r="B7" s="66"/>
      <c r="C7" s="66"/>
      <c r="D7" s="66"/>
      <c r="E7" s="66"/>
      <c r="F7" s="66"/>
      <c r="G7" s="66"/>
      <c r="H7" s="66"/>
      <c r="I7" s="66"/>
      <c r="J7" s="66"/>
      <c r="K7" s="66"/>
      <c r="L7" s="66"/>
      <c r="M7" s="66"/>
      <c r="N7" s="66"/>
      <c r="O7" s="66"/>
      <c r="P7" s="66"/>
      <c r="Q7" s="66"/>
      <c r="R7" s="66"/>
      <c r="S7" s="66"/>
      <c r="T7" s="66"/>
      <c r="U7" s="66"/>
      <c r="V7" s="66"/>
      <c r="W7" s="66"/>
      <c r="X7" s="66"/>
      <c r="Y7" s="66"/>
      <c r="Z7" s="66"/>
    </row>
    <row r="8" spans="1:26" ht="12.75" customHeight="1">
      <c r="A8" s="15" t="s">
        <v>712</v>
      </c>
      <c r="B8" s="66"/>
      <c r="C8" s="66"/>
      <c r="D8" s="66"/>
      <c r="E8" s="66"/>
      <c r="F8" s="66"/>
      <c r="G8" s="66"/>
      <c r="H8" s="66"/>
      <c r="I8" s="66"/>
      <c r="J8" s="66"/>
      <c r="K8" s="66"/>
      <c r="L8" s="66"/>
      <c r="M8" s="66"/>
      <c r="N8" s="66"/>
      <c r="O8" s="66"/>
      <c r="P8" s="66"/>
      <c r="Q8" s="66"/>
      <c r="R8" s="66"/>
      <c r="S8" s="66"/>
      <c r="T8" s="66"/>
      <c r="U8" s="66"/>
      <c r="V8" s="66"/>
      <c r="W8" s="66"/>
      <c r="X8" s="66"/>
      <c r="Y8" s="66"/>
      <c r="Z8" s="66"/>
    </row>
    <row r="9" spans="1:26" ht="12.75" customHeight="1">
      <c r="A9" s="69" t="s">
        <v>144</v>
      </c>
      <c r="B9" s="69" t="s">
        <v>145</v>
      </c>
      <c r="C9" s="69" t="s">
        <v>146</v>
      </c>
      <c r="D9" s="69" t="s">
        <v>147</v>
      </c>
      <c r="E9" s="69" t="s">
        <v>148</v>
      </c>
      <c r="F9" s="69" t="s">
        <v>149</v>
      </c>
      <c r="G9" s="69" t="s">
        <v>150</v>
      </c>
      <c r="H9" s="70" t="s">
        <v>151</v>
      </c>
      <c r="I9" s="69" t="s">
        <v>152</v>
      </c>
      <c r="J9" s="66"/>
      <c r="K9" s="66"/>
      <c r="L9" s="66"/>
      <c r="M9" s="66"/>
      <c r="N9" s="66"/>
      <c r="O9" s="66"/>
      <c r="P9" s="66"/>
      <c r="Q9" s="66"/>
      <c r="R9" s="66"/>
      <c r="S9" s="66"/>
      <c r="T9" s="66"/>
      <c r="U9" s="66"/>
      <c r="V9" s="66"/>
      <c r="W9" s="66"/>
      <c r="X9" s="66"/>
      <c r="Y9" s="66"/>
      <c r="Z9" s="66"/>
    </row>
    <row r="10" spans="1:26" ht="80.25" customHeight="1">
      <c r="A10" s="71" t="s">
        <v>165</v>
      </c>
      <c r="B10" s="72" t="s">
        <v>166</v>
      </c>
      <c r="C10" s="73">
        <v>1</v>
      </c>
      <c r="D10" s="74">
        <v>284655</v>
      </c>
      <c r="E10" s="74">
        <v>284655</v>
      </c>
      <c r="F10" s="75">
        <v>39896</v>
      </c>
      <c r="G10" s="76" t="s">
        <v>155</v>
      </c>
      <c r="H10" s="77" t="s">
        <v>21</v>
      </c>
      <c r="I10" s="78"/>
      <c r="J10" s="66"/>
      <c r="K10" s="66"/>
      <c r="L10" s="66"/>
      <c r="M10" s="66"/>
      <c r="N10" s="66"/>
      <c r="O10" s="66"/>
      <c r="P10" s="66"/>
      <c r="Q10" s="66"/>
      <c r="R10" s="66"/>
      <c r="S10" s="66"/>
      <c r="T10" s="66"/>
      <c r="U10" s="66"/>
      <c r="V10" s="66"/>
      <c r="W10" s="66"/>
      <c r="X10" s="66"/>
      <c r="Y10" s="66"/>
      <c r="Z10" s="66"/>
    </row>
    <row r="11" spans="1:26" ht="12.75" customHeight="1">
      <c r="H11" s="66"/>
      <c r="I11" s="66"/>
      <c r="J11" s="66"/>
      <c r="K11" s="66"/>
      <c r="L11" s="66"/>
      <c r="M11" s="66"/>
      <c r="N11" s="66"/>
      <c r="O11" s="66"/>
      <c r="P11" s="66"/>
      <c r="Q11" s="66"/>
      <c r="R11" s="66"/>
      <c r="S11" s="66"/>
      <c r="T11" s="66"/>
      <c r="U11" s="66"/>
      <c r="V11" s="66"/>
      <c r="W11" s="66"/>
      <c r="X11" s="66"/>
      <c r="Y11" s="66"/>
      <c r="Z11" s="66"/>
    </row>
    <row r="12" spans="1:26" ht="12.75" customHeight="1">
      <c r="H12" s="66"/>
      <c r="I12" s="66"/>
      <c r="J12" s="66"/>
      <c r="K12" s="66"/>
      <c r="L12" s="66"/>
      <c r="M12" s="66"/>
      <c r="N12" s="66"/>
      <c r="O12" s="66"/>
      <c r="P12" s="66"/>
      <c r="Q12" s="66"/>
      <c r="R12" s="66"/>
      <c r="S12" s="66"/>
      <c r="T12" s="66"/>
      <c r="U12" s="66"/>
      <c r="V12" s="66"/>
      <c r="W12" s="66"/>
      <c r="X12" s="66"/>
      <c r="Y12" s="66"/>
      <c r="Z12" s="66"/>
    </row>
    <row r="13" spans="1:26" ht="12.75" customHeight="1">
      <c r="H13" s="66"/>
      <c r="I13" s="66"/>
      <c r="J13" s="66"/>
      <c r="K13" s="66"/>
      <c r="L13" s="66"/>
      <c r="M13" s="66"/>
      <c r="N13" s="66"/>
      <c r="O13" s="66"/>
      <c r="P13" s="66"/>
      <c r="Q13" s="66"/>
      <c r="R13" s="66"/>
      <c r="S13" s="66"/>
      <c r="T13" s="66"/>
      <c r="U13" s="66"/>
      <c r="V13" s="66"/>
      <c r="W13" s="66"/>
      <c r="X13" s="66"/>
      <c r="Y13" s="66"/>
      <c r="Z13" s="66"/>
    </row>
    <row r="14" spans="1:26" ht="12.75" customHeight="1">
      <c r="A14" s="66" t="s">
        <v>159</v>
      </c>
      <c r="B14" s="66"/>
      <c r="C14" s="66"/>
      <c r="D14" s="66"/>
      <c r="E14" s="66"/>
      <c r="F14" s="66"/>
      <c r="G14" s="66"/>
      <c r="H14" s="66"/>
      <c r="I14" s="66"/>
      <c r="J14" s="66"/>
      <c r="K14" s="66"/>
      <c r="L14" s="66"/>
      <c r="M14" s="66"/>
      <c r="N14" s="66"/>
      <c r="O14" s="66"/>
      <c r="P14" s="66"/>
      <c r="Q14" s="66"/>
      <c r="R14" s="66"/>
      <c r="S14" s="66"/>
      <c r="T14" s="66"/>
      <c r="U14" s="66"/>
      <c r="V14" s="66"/>
      <c r="W14" s="66"/>
      <c r="X14" s="66"/>
      <c r="Y14" s="66"/>
      <c r="Z14" s="66"/>
    </row>
    <row r="15" spans="1:26" ht="12.75" customHeight="1">
      <c r="A15" s="66" t="s">
        <v>160</v>
      </c>
      <c r="B15" s="66"/>
      <c r="C15" s="66"/>
      <c r="D15" s="66"/>
      <c r="E15" s="66"/>
      <c r="F15" s="66"/>
      <c r="G15" s="66"/>
      <c r="H15" s="66"/>
      <c r="I15" s="66"/>
      <c r="J15" s="66"/>
      <c r="K15" s="66"/>
      <c r="L15" s="66"/>
      <c r="M15" s="66"/>
      <c r="N15" s="66"/>
      <c r="O15" s="66"/>
      <c r="P15" s="66"/>
      <c r="Q15" s="66"/>
      <c r="R15" s="66"/>
      <c r="S15" s="66"/>
      <c r="T15" s="66"/>
      <c r="U15" s="66"/>
      <c r="V15" s="66"/>
      <c r="W15" s="66"/>
      <c r="X15" s="66"/>
      <c r="Y15" s="66"/>
      <c r="Z15" s="66"/>
    </row>
    <row r="16" spans="1:26" ht="12.75" customHeight="1">
      <c r="A16" s="66" t="s">
        <v>161</v>
      </c>
      <c r="B16" s="66"/>
      <c r="C16" s="66"/>
      <c r="D16" s="66"/>
      <c r="E16" s="66"/>
      <c r="F16" s="66"/>
      <c r="G16" s="66"/>
      <c r="H16" s="66"/>
      <c r="I16" s="66"/>
      <c r="J16" s="66"/>
      <c r="K16" s="66"/>
      <c r="L16" s="66"/>
      <c r="M16" s="66"/>
      <c r="N16" s="66"/>
      <c r="O16" s="66"/>
      <c r="P16" s="66"/>
      <c r="Q16" s="66"/>
      <c r="R16" s="66"/>
      <c r="S16" s="66"/>
      <c r="T16" s="66"/>
      <c r="U16" s="66"/>
      <c r="V16" s="66"/>
      <c r="W16" s="66"/>
      <c r="X16" s="66"/>
      <c r="Y16" s="66"/>
      <c r="Z16" s="66"/>
    </row>
    <row r="17" spans="1:26" ht="12.75" customHeight="1">
      <c r="A17" s="66" t="s">
        <v>162</v>
      </c>
      <c r="B17" s="66"/>
      <c r="C17" s="66"/>
      <c r="D17" s="66"/>
      <c r="E17" s="66"/>
      <c r="F17" s="66"/>
      <c r="G17" s="66"/>
      <c r="H17" s="66"/>
      <c r="I17" s="66"/>
      <c r="J17" s="66"/>
      <c r="K17" s="66"/>
      <c r="L17" s="66"/>
      <c r="M17" s="66"/>
      <c r="N17" s="66"/>
      <c r="O17" s="66"/>
      <c r="P17" s="66"/>
      <c r="Q17" s="66"/>
      <c r="R17" s="66"/>
      <c r="S17" s="66"/>
      <c r="T17" s="66"/>
      <c r="U17" s="66"/>
      <c r="V17" s="66"/>
      <c r="W17" s="66"/>
      <c r="X17" s="66"/>
      <c r="Y17" s="66"/>
      <c r="Z17" s="66"/>
    </row>
    <row r="18" spans="1:26" ht="12.75" customHeight="1">
      <c r="A18" s="66" t="s">
        <v>163</v>
      </c>
      <c r="B18" s="66"/>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ht="12.75" customHeight="1">
      <c r="A19" s="66" t="s">
        <v>164</v>
      </c>
      <c r="B19" s="66"/>
      <c r="C19" s="66"/>
      <c r="D19" s="66"/>
      <c r="E19" s="66"/>
      <c r="F19" s="66"/>
      <c r="G19" s="66"/>
      <c r="H19" s="66"/>
      <c r="I19" s="66"/>
      <c r="J19" s="66"/>
      <c r="K19" s="66"/>
      <c r="L19" s="66"/>
      <c r="M19" s="66"/>
      <c r="N19" s="66"/>
      <c r="O19" s="66"/>
      <c r="P19" s="66"/>
      <c r="Q19" s="66"/>
      <c r="R19" s="66"/>
      <c r="S19" s="66"/>
      <c r="T19" s="66"/>
      <c r="U19" s="66"/>
      <c r="V19" s="66"/>
      <c r="W19" s="66"/>
      <c r="X19" s="66"/>
      <c r="Y19" s="66"/>
      <c r="Z19" s="66"/>
    </row>
    <row r="20" spans="1:26" ht="12.75" customHeight="1">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row>
    <row r="21" spans="1:26" ht="12.75" customHeight="1">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row>
    <row r="22" spans="1:26" ht="12.7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row>
    <row r="23" spans="1:26" ht="12.75" customHeight="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row>
    <row r="24" spans="1:26" ht="12.7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row>
    <row r="25" spans="1:26" ht="12.7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row>
    <row r="26" spans="1:26" ht="12.7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row>
    <row r="27" spans="1:26" ht="12.75" customHeight="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row>
    <row r="28" spans="1:26" ht="12.75" customHeight="1">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row>
    <row r="29" spans="1:26" ht="12.75" customHeight="1">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row>
    <row r="30" spans="1:26" ht="12.7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ht="12.7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ht="12.7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ht="12.7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ht="12.7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ht="12.7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ht="12.7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ht="12.7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ht="12.7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ht="12.7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ht="12.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ht="12.7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ht="12.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ht="12.75" customHeight="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ht="12.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ht="12.7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ht="12.7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ht="12.7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ht="12.75" customHeigh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ht="12.7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ht="12.75" customHeight="1">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ht="12.7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ht="12.75" customHeigh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ht="12.75" customHeight="1">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ht="12.75" customHeigh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ht="12.75" customHeight="1">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ht="12.75" customHeight="1">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ht="12.7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ht="12.75"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ht="12.7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ht="12.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ht="12.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ht="12.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ht="12.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ht="12.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spans="1:26" ht="12.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spans="1:26" ht="12.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spans="1:26" ht="12.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spans="1:26" ht="12.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spans="1:26" ht="12.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spans="1:26" ht="12.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spans="1:26" ht="12.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ht="12.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ht="12.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26" ht="12.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spans="1:26" ht="12.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spans="1:26" ht="12.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spans="1:26" ht="12.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spans="1:26" ht="12.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spans="1:26" ht="12.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ht="12.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row r="81" spans="1:26" ht="12.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row>
    <row r="82" spans="1:26" ht="12.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row>
    <row r="83" spans="1:26" ht="12.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row>
    <row r="84" spans="1:26" ht="12.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row>
    <row r="85" spans="1:26" ht="12.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row>
    <row r="86" spans="1:26" ht="12.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row>
    <row r="87" spans="1:26" ht="12.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spans="1:26" ht="12.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row>
    <row r="89" spans="1:26" ht="12.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row>
    <row r="90" spans="1:26" ht="12.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row>
    <row r="91" spans="1:26" ht="12.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row>
    <row r="92" spans="1:26" ht="12.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row>
    <row r="93" spans="1:26" ht="12.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row>
    <row r="94" spans="1:26" ht="12.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row>
    <row r="95" spans="1:26" ht="12.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row>
    <row r="96" spans="1:26" ht="12.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row>
    <row r="97" spans="1:26" ht="12.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row>
    <row r="98" spans="1:26" ht="12.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row>
    <row r="99" spans="1:26" ht="12.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row>
    <row r="100" spans="1:26" ht="12.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12.7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12.7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12.7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12.7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12.7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12.7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12.7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12.7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12.7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12.7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12.7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12.7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12.7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12.7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12.7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12.7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12.7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12.7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12.7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12.7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12.7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12.7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12.7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12.7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12.7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12.7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12.7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12.7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12.7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12.7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12.7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12.7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12.7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12.7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12.7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12.7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12.7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12.7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12.7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12.7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12.7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12.7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12.7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12.7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12.7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12.7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12.7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12.7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12.7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12.7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12.7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12.7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12.7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12.7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12.7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12.7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12.7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12.7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12.7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12.7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12.7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12.7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12.7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12.7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12.7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12.7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12.7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12.7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12.7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12.7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12.7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12.7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12.7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12.7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12.7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12.7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12.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12.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12.7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12.7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12.7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12.7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12.7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12.7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12.7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12.7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12.7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12.7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12.7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12.7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12.7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12.7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12.7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12.7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12.7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12.7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12.7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12.7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12.7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12.7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12.7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12.7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12.7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12.7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12.7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12.7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12.7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12.7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12.7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spans="1:26" ht="12.7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spans="1:26" ht="12.7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spans="1:26" ht="12.7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spans="1:26" ht="12.7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spans="1:26" ht="12.7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spans="1:26" ht="12.7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spans="1:26" ht="12.7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spans="1:26" ht="12.7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spans="1:26" ht="12.7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spans="1:26" ht="12.7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spans="1:26" ht="12.7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spans="1:26" ht="12.7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spans="1:26" ht="12.7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12.7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spans="1:26" ht="12.7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spans="1:26" ht="12.7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12.7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12.7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12.7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12.7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12.7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12.7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12.7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12.7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12.7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12.7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12.7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12.7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12.7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12.7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12.7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12.7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12.7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12.7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12.7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12.7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12.7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12.7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12.7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12.7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12.7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12.7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12.7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12.7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12.7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12.75" customHeight="1">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12.75" customHeight="1">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12.75" customHeight="1">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12.75" customHeight="1">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12.75" customHeight="1">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12.75" customHeight="1">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12.75" customHeight="1">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12.75" customHeight="1">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12.75" customHeight="1">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12.75" customHeight="1">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12.75" customHeight="1">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12.75" customHeight="1">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12.75" customHeight="1">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12.75" customHeight="1">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12.75" customHeight="1">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12.75" customHeight="1">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12.75" customHeight="1">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12.75" customHeight="1">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12.75" customHeight="1">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12.75" customHeight="1">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12.75" customHeight="1">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12.75" customHeight="1">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12.75" customHeight="1">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12.75" customHeight="1">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12.75" customHeight="1">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12.75" customHeight="1">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12.75" customHeight="1">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12.75" customHeight="1">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12.75" customHeight="1">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12.75" customHeight="1">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12.75" customHeight="1">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12.75" customHeight="1">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12.75" customHeight="1">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12.75" customHeight="1">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12.75" customHeight="1">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12.75" customHeight="1">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12.75" customHeight="1">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12.75" customHeight="1">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12.75" customHeight="1">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12.75" customHeight="1">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12.75" customHeight="1">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12.75" customHeight="1">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12.75" customHeight="1">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12.75" customHeight="1">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12.75" customHeight="1">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12.75" customHeight="1">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12.75" customHeight="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12.75" customHeight="1">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12.75" customHeight="1">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12.75" customHeight="1">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12.75" customHeight="1">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12.75" customHeight="1">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12.75" customHeight="1">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12.75" customHeight="1">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12.75" customHeight="1">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12.75" customHeight="1">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12.75" customHeight="1">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12.75" customHeight="1">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12.75" customHeight="1">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12.75" customHeight="1">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12.75" customHeight="1">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12.75" customHeight="1">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12.75" customHeight="1">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12.75" customHeight="1">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12.75" customHeight="1">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12.75" customHeight="1">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12.75" customHeight="1">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12.75" customHeight="1">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12.75" customHeight="1">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12.75" customHeight="1">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12.75" customHeight="1">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12.75" customHeight="1">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12.75" customHeight="1">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12.75" customHeight="1">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12.75" customHeight="1">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12.75" customHeight="1">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12.75" customHeight="1">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12.75" customHeight="1">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12.75" customHeight="1">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12.75" customHeight="1">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12.75" customHeight="1">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12.75" customHeight="1">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12.75" customHeight="1">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12.75" customHeight="1">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12.75" customHeight="1">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12.75" customHeight="1">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12.75" customHeight="1">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12.75" customHeight="1">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12.75" customHeight="1">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12.75" customHeight="1">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12.75" customHeight="1">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12.75" customHeight="1">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12.75" customHeight="1">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12.75" customHeight="1">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12.75" customHeight="1">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12.75" customHeight="1">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12.75" customHeight="1">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12.75" customHeight="1">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12.75" customHeight="1">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12.75" customHeight="1">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12.75" customHeight="1">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12.75" customHeight="1">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12.75" customHeight="1">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12.75" customHeight="1">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12.75" customHeight="1">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12.75" customHeight="1">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12.75" customHeight="1">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12.75" customHeight="1">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12.75" customHeight="1">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12.75" customHeight="1">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12.75" customHeight="1">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12.75" customHeight="1">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12.75" customHeight="1">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12.75" customHeight="1">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12.75" customHeight="1">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12.75" customHeight="1">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12.75" customHeight="1">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12.75" customHeight="1">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12.75" customHeight="1">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12.75" customHeight="1">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12.75" customHeight="1">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12.75" customHeight="1">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12.75" customHeight="1">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12.75" customHeight="1">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12.75" customHeight="1">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12.75"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12.75"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12.75" customHeight="1">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12.75" customHeight="1">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12.75" customHeight="1">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12.75" customHeight="1">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12.75" customHeight="1">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12.75" customHeight="1">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12.75" customHeight="1">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12.75" customHeight="1">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12.75" customHeight="1">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12.75" customHeight="1">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12.75" customHeight="1">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12.75" customHeight="1">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12.75" customHeight="1">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12.75" customHeight="1">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12.75" customHeight="1">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12.75" customHeight="1">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12.75" customHeight="1">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12.75" customHeight="1">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12.75" customHeight="1">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12.75" customHeight="1">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12.75" customHeight="1">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12.75" customHeight="1">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12.75" customHeight="1">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12.75" customHeight="1">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12.75" customHeight="1">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12.75" customHeight="1">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12.75" customHeight="1">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12.75" customHeight="1">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12.75" customHeight="1">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12.75" customHeight="1">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12.75" customHeight="1">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12.75" customHeight="1">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12.75" customHeight="1">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12.75" customHeight="1">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12.75" customHeight="1">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12.75" customHeight="1">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12.75" customHeight="1">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12.75" customHeight="1">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12.75" customHeight="1">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12.75" customHeight="1">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12.75" customHeight="1">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12.75" customHeight="1">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12.75" customHeight="1">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2.75" customHeight="1">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spans="1:26" ht="12.75" customHeight="1">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spans="1:26" ht="12.75" customHeight="1">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spans="1:26" ht="12.75" customHeight="1">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spans="1:26" ht="12.75" customHeight="1">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spans="1:26" ht="12.75" customHeight="1">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spans="1:26" ht="12.75" customHeight="1">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spans="1:26" ht="12.75" customHeight="1">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spans="1:26" ht="12.75" customHeight="1">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spans="1:26" ht="12.75" customHeight="1">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spans="1:26" ht="12.75" customHeight="1">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spans="1:26" ht="12.75" customHeight="1">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spans="1:26" ht="12.75" customHeight="1">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spans="1:26" ht="12.75" customHeight="1">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spans="1:26" ht="12.75" customHeight="1">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spans="1:26" ht="12.75" customHeight="1">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spans="1:26" ht="12.75" customHeight="1">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spans="1:26" ht="12.75" customHeight="1">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spans="1:26" ht="12.75" customHeight="1">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spans="1:26" ht="12.75" customHeight="1">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spans="1:26" ht="12.75" customHeight="1">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spans="1:26" ht="12.75" customHeight="1">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spans="1:26" ht="12.75" customHeight="1">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spans="1:26" ht="12.75" customHeight="1">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spans="1:26" ht="12.75" customHeight="1">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spans="1:26" ht="12.75" customHeight="1">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spans="1:26" ht="12.75" customHeight="1">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spans="1:26" ht="12.75" customHeight="1">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spans="1:26" ht="12.75" customHeight="1">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spans="1:26" ht="12.75" customHeight="1">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spans="1:26" ht="12.75" customHeight="1">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spans="1:26" ht="12.75" customHeight="1">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spans="1:26" ht="12.75" customHeight="1">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spans="1:26" ht="12.75" customHeight="1">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spans="1:26" ht="12.75" customHeight="1">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spans="1:26" ht="12.75" customHeight="1">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spans="1:26" ht="12.75" customHeight="1">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spans="1:26" ht="12.75" customHeight="1">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spans="1:26" ht="12.75" customHeight="1">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spans="1:26" ht="12.75" customHeight="1">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spans="1:26" ht="12.75" customHeight="1">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spans="1:26" ht="12.75" customHeight="1">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spans="1:26" ht="12.75" customHeight="1">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spans="1:26" ht="12.75" customHeight="1">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spans="1:26" ht="12.75" customHeight="1">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spans="1:26" ht="12.75" customHeight="1">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spans="1:26" ht="12.75" customHeight="1">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spans="1:26" ht="12.75" customHeight="1">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spans="1:26" ht="12.75" customHeight="1">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spans="1:26" ht="12.75" customHeight="1">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spans="1:26" ht="12.75" customHeight="1">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spans="1:26" ht="12.75" customHeight="1">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spans="1:26" ht="12.75" customHeight="1">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spans="1:26" ht="12.75" customHeight="1">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spans="1:26" ht="12.75" customHeight="1">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spans="1:26" ht="12.75" customHeight="1">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spans="1:26" ht="12.75" customHeight="1">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spans="1:26" ht="12.75" customHeight="1">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spans="1:26" ht="12.75" customHeight="1">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spans="1:26" ht="12.75" customHeight="1">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spans="1:26" ht="12.75" customHeight="1">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spans="1:26" ht="12.75" customHeight="1">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spans="1:26" ht="12.75" customHeight="1">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spans="1:26" ht="12.75" customHeight="1">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spans="1:26" ht="12.75" customHeight="1">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spans="1:26" ht="12.75" customHeight="1">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spans="1:26" ht="12.75" customHeight="1">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spans="1:26" ht="12.75" customHeight="1">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spans="1:26" ht="12.75" customHeight="1">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spans="1:26" ht="12.75" customHeight="1">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spans="1:26" ht="12.75" customHeight="1">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spans="1:26" ht="12.75" customHeight="1">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spans="1:26" ht="12.75" customHeight="1">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spans="1:26" ht="12.75" customHeight="1">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spans="1:26" ht="12.75" customHeight="1">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spans="1:26" ht="12.75" customHeight="1">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spans="1:26" ht="12.75" customHeight="1">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spans="1:26" ht="12.75" customHeight="1">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spans="1:26" ht="12.75" customHeight="1">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spans="1:26" ht="12.75" customHeight="1">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spans="1:26" ht="12.75" customHeight="1">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spans="1:26" ht="12.75" customHeight="1">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spans="1:26" ht="12.75" customHeight="1">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spans="1:26" ht="12.75" customHeight="1">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spans="1:26" ht="12.75" customHeight="1">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spans="1:26" ht="12.75" customHeight="1">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spans="1:26" ht="12.75" customHeight="1">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spans="1:26" ht="12.75" customHeight="1">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spans="1:26" ht="12.75" customHeight="1">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spans="1:26" ht="12.75" customHeight="1">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spans="1:26" ht="12.75" customHeight="1">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spans="1:26" ht="12.75" customHeight="1">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spans="1:26" ht="12.75" customHeight="1">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spans="1:26" ht="12.75" customHeight="1">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spans="1:26" ht="12.75" customHeight="1">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spans="1:26" ht="12.75" customHeight="1">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spans="1:26" ht="12.75" customHeight="1">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spans="1:26" ht="12.75" customHeight="1">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spans="1:26" ht="12.75" customHeight="1">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spans="1:26" ht="12.75" customHeight="1">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spans="1:26" ht="12.75" customHeight="1">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spans="1:26" ht="12.75" customHeight="1">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spans="1:26" ht="12.75" customHeight="1">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spans="1:26" ht="12.75" customHeight="1">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spans="1:26" ht="12.75" customHeight="1">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spans="1:26" ht="12.75" customHeight="1">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spans="1:26" ht="12.75" customHeight="1">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spans="1:26" ht="12.75" customHeight="1">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spans="1:26" ht="12.75" customHeight="1">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spans="1:26" ht="12.75" customHeight="1">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spans="1:26" ht="12.75" customHeight="1">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spans="1:26" ht="12.75" customHeight="1">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spans="1:26" ht="12.75" customHeight="1">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spans="1:26" ht="12.75" customHeight="1">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spans="1:26" ht="12.75" customHeight="1">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spans="1:26" ht="12.75" customHeight="1">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spans="1:26" ht="12.75" customHeight="1">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spans="1:26" ht="12.75" customHeight="1">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spans="1:26" ht="12.75" customHeight="1">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spans="1:26" ht="12.75" customHeight="1">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spans="1:26" ht="12.75" customHeight="1">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spans="1:26" ht="12.75" customHeight="1">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spans="1:26" ht="12.75" customHeight="1">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spans="1:26" ht="12.75" customHeight="1">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spans="1:26" ht="12.75" customHeight="1">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spans="1:26" ht="12.75" customHeight="1">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spans="1:26" ht="12.75" customHeight="1">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spans="1:26" ht="12.75" customHeight="1">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spans="1:26" ht="12.75" customHeight="1">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spans="1:26" ht="12.75" customHeight="1">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spans="1:26" ht="12.75" customHeight="1">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spans="1:26" ht="12.75" customHeight="1">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spans="1:26" ht="12.75" customHeight="1">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spans="1:26" ht="12.75" customHeight="1">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spans="1:26" ht="12.75" customHeight="1">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spans="1:26" ht="12.75" customHeight="1">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spans="1:26" ht="12.75" customHeight="1">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spans="1:26" ht="12.75" customHeight="1">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spans="1:26" ht="12.75" customHeight="1">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spans="1:26" ht="12.75" customHeight="1">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spans="1:26" ht="12.75" customHeight="1">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spans="1:26" ht="12.75" customHeight="1">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spans="1:26" ht="12.75" customHeight="1">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spans="1:26" ht="12.75" customHeight="1">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spans="1:26" ht="12.75" customHeight="1">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spans="1:26" ht="12.75" customHeight="1">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spans="1:26" ht="12.75" customHeight="1">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spans="1:26" ht="12.75" customHeight="1">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spans="1:26" ht="12.75" customHeight="1">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spans="1:26" ht="12.75" customHeight="1">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spans="1:26" ht="12.75" customHeight="1">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spans="1:26" ht="12.75" customHeight="1">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spans="1:26" ht="12.75" customHeight="1">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spans="1:26" ht="12.75" customHeight="1">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spans="1:26" ht="12.75" customHeight="1">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spans="1:26" ht="12.75" customHeight="1">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spans="1:26" ht="12.75" customHeight="1">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spans="1:26" ht="12.75" customHeight="1">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spans="1:26" ht="12.75" customHeight="1">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spans="1:26" ht="12.75" customHeight="1">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spans="1:26" ht="12.75" customHeight="1">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spans="1:26" ht="12.75" customHeight="1">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spans="1:26" ht="12.75" customHeight="1">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spans="1:26" ht="12.75" customHeight="1">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spans="1:26" ht="12.75" customHeight="1">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spans="1:26" ht="12.75" customHeight="1">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spans="1:26" ht="12.75" customHeight="1">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spans="1:26" ht="12.75" customHeight="1">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spans="1:26" ht="12.75" customHeight="1">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spans="1:26" ht="12.75" customHeight="1">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spans="1:26" ht="12.75" customHeight="1">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spans="1:26" ht="12.75" customHeight="1">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spans="1:26" ht="12.75" customHeight="1">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spans="1:26" ht="12.75" customHeight="1">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spans="1:26" ht="12.75" customHeight="1">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spans="1:26" ht="12.75" customHeight="1">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spans="1:26" ht="12.75" customHeight="1">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spans="1:26" ht="12.75" customHeight="1">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spans="1:26" ht="12.75" customHeight="1">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spans="1:26" ht="12.75" customHeight="1">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spans="1:26" ht="12.75" customHeight="1">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spans="1:26" ht="12.75" customHeight="1">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spans="1:26" ht="12.75" customHeight="1">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spans="1:26" ht="12.75" customHeight="1">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spans="1:26" ht="12.75" customHeight="1">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spans="1:26" ht="12.75" customHeight="1">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spans="1:26" ht="12.75" customHeight="1">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spans="1:26" ht="12.75" customHeight="1">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spans="1:26" ht="12.75" customHeight="1">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spans="1:26" ht="12.75" customHeight="1">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spans="1:26" ht="12.75" customHeight="1">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spans="1:26" ht="12.75" customHeight="1">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spans="1:26" ht="12.75" customHeight="1">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spans="1:26" ht="12.75" customHeight="1">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spans="1:26" ht="12.75" customHeight="1">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spans="1:26" ht="12.75" customHeight="1">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spans="1:26" ht="12.75" customHeight="1">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spans="1:26" ht="12.75" customHeight="1">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spans="1:26" ht="12.75" customHeight="1">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spans="1:26" ht="12.75" customHeight="1">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spans="1:26" ht="12.75" customHeight="1">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spans="1:26" ht="12.75" customHeight="1">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spans="1:26" ht="12.75" customHeight="1">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spans="1:26" ht="12.75" customHeight="1">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spans="1:26" ht="12.75" customHeight="1">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spans="1:26" ht="12.75" customHeight="1">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spans="1:26" ht="12.75" customHeight="1">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spans="1:26" ht="12.75" customHeight="1">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spans="1:26" ht="12.75" customHeight="1">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spans="1:26" ht="12.75" customHeight="1">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spans="1:26" ht="12.75" customHeight="1">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spans="1:26" ht="12.75" customHeight="1">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spans="1:26" ht="12.75" customHeight="1">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spans="1:26" ht="12.75" customHeight="1">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spans="1:26" ht="12.75" customHeight="1">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spans="1:26" ht="12.75" customHeight="1">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spans="1:26" ht="12.75" customHeight="1">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spans="1:26" ht="12.75" customHeight="1">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spans="1:26" ht="12.75" customHeight="1">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spans="1:26" ht="12.75" customHeight="1">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spans="1:26" ht="12.75" customHeight="1">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spans="1:26" ht="12.75" customHeight="1">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spans="1:26" ht="12.75" customHeight="1">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spans="1:26" ht="12.75" customHeight="1">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spans="1:26" ht="12.75" customHeight="1">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spans="1:26" ht="12.75" customHeight="1">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spans="1:26" ht="12.75" customHeight="1">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spans="1:26" ht="12.75" customHeight="1">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spans="1:26" ht="12.75" customHeight="1">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spans="1:26" ht="12.75" customHeight="1">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spans="1:26" ht="12.75" customHeight="1">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spans="1:26" ht="12.75" customHeight="1">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spans="1:26" ht="12.75" customHeight="1">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spans="1:26" ht="12.75" customHeight="1">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spans="1:26" ht="12.75" customHeight="1">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spans="1:26" ht="12.75" customHeight="1">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spans="1:26" ht="12.75" customHeight="1">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spans="1:26" ht="12.75" customHeight="1">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spans="1:26" ht="12.75" customHeight="1">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spans="1:26" ht="12.75" customHeight="1">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spans="1:26" ht="12.75" customHeight="1">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spans="1:26" ht="12.75" customHeight="1">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spans="1:26" ht="12.75" customHeight="1">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spans="1:26" ht="12.75" customHeight="1">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spans="1:26" ht="12.75" customHeight="1">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spans="1:26" ht="12.75" customHeight="1">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spans="1:26" ht="12.75" customHeight="1">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spans="1:26" ht="12.75" customHeight="1">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spans="1:26" ht="12.75" customHeight="1">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spans="1:26" ht="12.75" customHeight="1">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spans="1:26" ht="12.75" customHeight="1">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spans="1:26" ht="12.75" customHeight="1">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spans="1:26" ht="12.75" customHeight="1">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spans="1:26" ht="12.75" customHeight="1">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spans="1:26" ht="12.75" customHeight="1">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spans="1:26" ht="12.75" customHeight="1">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spans="1:26" ht="12.75" customHeight="1">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spans="1:26" ht="12.75" customHeight="1">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spans="1:26" ht="12.75" customHeight="1">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spans="1:26" ht="12.75" customHeight="1">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spans="1:26" ht="12.75" customHeight="1">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spans="1:26" ht="12.75" customHeight="1">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spans="1:26" ht="12.75" customHeight="1">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spans="1:26" ht="12.75" customHeight="1">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spans="1:26" ht="12.75" customHeight="1">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spans="1:26" ht="12.75" customHeight="1">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spans="1:26" ht="12.75" customHeight="1">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spans="1:26" ht="12.75" customHeight="1">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spans="1:26" ht="12.75" customHeight="1">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spans="1:26" ht="12.75" customHeight="1">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spans="1:26" ht="12.75" customHeight="1">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spans="1:26" ht="12.75" customHeight="1">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spans="1:26" ht="12.75" customHeight="1">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spans="1:26" ht="12.75" customHeight="1">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spans="1:26" ht="12.75" customHeight="1">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spans="1:26" ht="12.75" customHeight="1">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spans="1:26" ht="12.75" customHeight="1">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spans="1:26" ht="12.75" customHeight="1">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spans="1:26" ht="12.75" customHeight="1">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spans="1:26" ht="12.75" customHeight="1">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spans="1:26" ht="12.75" customHeight="1">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spans="1:26" ht="12.75" customHeight="1">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spans="1:26" ht="12.75" customHeight="1">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spans="1:26" ht="12.75" customHeight="1">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spans="1:26" ht="12.75" customHeight="1">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spans="1:26" ht="12.75" customHeight="1">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spans="1:26" ht="12.75" customHeight="1">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spans="1:26" ht="12.75" customHeight="1">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spans="1:26" ht="12.75" customHeight="1">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spans="1:26" ht="12.75" customHeight="1">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spans="1:26" ht="12.75" customHeight="1">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spans="1:26" ht="12.75" customHeight="1">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spans="1:26" ht="12.75" customHeight="1">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spans="1:26" ht="12.75" customHeight="1">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spans="1:26" ht="12.75" customHeight="1">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spans="1:26" ht="12.75" customHeight="1">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spans="1:26" ht="12.75" customHeight="1">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spans="1:26" ht="12.75" customHeight="1">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spans="1:26" ht="12.75" customHeight="1">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spans="1:26" ht="12.75" customHeight="1">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spans="1:26" ht="12.75" customHeight="1">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spans="1:26" ht="12.75" customHeight="1">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spans="1:26" ht="12.75" customHeight="1">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spans="1:26" ht="12.75" customHeight="1">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spans="1:26" ht="12.75" customHeight="1">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spans="1:26" ht="12.75" customHeight="1">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spans="1:26" ht="12.75" customHeight="1">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spans="1:26" ht="12.75" customHeight="1">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spans="1:26" ht="12.75" customHeight="1">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spans="1:26" ht="12.75" customHeight="1">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spans="1:26" ht="12.75" customHeight="1">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spans="1:26" ht="12.75" customHeight="1">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spans="1:26" ht="12.75" customHeight="1">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spans="1:26" ht="12.75" customHeight="1">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spans="1:26" ht="12.75" customHeight="1">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spans="1:26" ht="12.75" customHeight="1">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spans="1:26" ht="12.75" customHeight="1">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spans="1:26" ht="12.75" customHeight="1">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spans="1:26" ht="12.75" customHeight="1">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spans="1:26" ht="12.75" customHeight="1">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spans="1:26" ht="12.75" customHeight="1">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spans="1:26" ht="12.75" customHeight="1">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spans="1:26" ht="12.75" customHeight="1">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spans="1:26" ht="12.75" customHeight="1">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spans="1:26" ht="12.75" customHeight="1">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spans="1:26" ht="12.75" customHeight="1">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spans="1:26" ht="12.75" customHeight="1">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spans="1:26" ht="12.75" customHeight="1">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spans="1:26" ht="12.75" customHeight="1">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spans="1:26" ht="12.75" customHeight="1">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spans="1:26" ht="12.75" customHeight="1">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spans="1:26" ht="12.75" customHeight="1">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spans="1:26" ht="12.75" customHeight="1">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spans="1:26" ht="12.75" customHeight="1">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spans="1:26" ht="12.75" customHeight="1">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spans="1:26" ht="12.75" customHeight="1">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spans="1:26" ht="12.75" customHeight="1">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spans="1:26" ht="12.75" customHeight="1">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spans="1:26" ht="12.75" customHeight="1">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spans="1:26" ht="12.75" customHeight="1">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spans="1:26" ht="12.75" customHeight="1">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spans="1:26" ht="12.75" customHeight="1">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spans="1:26" ht="12.75" customHeight="1">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spans="1:26" ht="12.75" customHeight="1">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spans="1:26" ht="12.75" customHeight="1">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spans="1:26" ht="12.75" customHeight="1">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spans="1:26" ht="12.75" customHeight="1">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spans="1:26" ht="12.75" customHeight="1">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spans="1:26" ht="12.75" customHeight="1">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spans="1:26" ht="12.75" customHeight="1">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spans="1:26" ht="12.75" customHeight="1">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spans="1:26" ht="12.75" customHeight="1">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spans="1:26" ht="12.75" customHeight="1">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spans="1:26" ht="12.75" customHeight="1">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spans="1:26" ht="12.75" customHeight="1">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spans="1:26" ht="12.75" customHeight="1">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spans="1:26" ht="12.75" customHeight="1">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spans="1:26" ht="12.75" customHeight="1">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spans="1:26" ht="12.75" customHeight="1">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spans="1:26" ht="12.75" customHeight="1">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spans="1:26" ht="12.75" customHeight="1">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spans="1:26" ht="12.75" customHeight="1">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spans="1:26" ht="12.75" customHeight="1">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spans="1:26" ht="12.75" customHeight="1">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spans="1:26" ht="12.75" customHeight="1">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spans="1:26" ht="12.75" customHeight="1">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spans="1:26" ht="12.75" customHeight="1">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spans="1:26" ht="12.75" customHeight="1">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spans="1:26" ht="12.75" customHeight="1">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spans="1:26" ht="12.75" customHeight="1">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spans="1:26" ht="12.75" customHeight="1">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spans="1:26" ht="12.75" customHeight="1">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spans="1:26" ht="12.75" customHeight="1">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spans="1:26" ht="12.75" customHeight="1">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spans="1:26" ht="12.75" customHeight="1">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spans="1:26" ht="12.75" customHeight="1">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spans="1:26" ht="12.75" customHeight="1">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spans="1:26" ht="12.75" customHeight="1">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spans="1:26" ht="12.75" customHeight="1">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spans="1:26" ht="12.75" customHeight="1">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spans="1:26" ht="12.75" customHeight="1">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spans="1:26" ht="12.75" customHeight="1">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spans="1:26" ht="12.75" customHeight="1">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spans="1:26" ht="12.75" customHeight="1">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spans="1:26" ht="12.75" customHeight="1">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spans="1:26" ht="12.75" customHeight="1">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spans="1:26" ht="12.75" customHeight="1">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spans="1:26" ht="12.75" customHeight="1">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spans="1:26" ht="12.75" customHeight="1">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spans="1:26" ht="12.75" customHeight="1">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spans="1:26" ht="12.75" customHeight="1">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spans="1:26" ht="12.75" customHeight="1">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spans="1:26" ht="12.75" customHeight="1">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spans="1:26" ht="12.75" customHeight="1">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spans="1:26" ht="12.75" customHeight="1">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spans="1:26" ht="12.75" customHeight="1">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spans="1:26" ht="12.75" customHeight="1">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spans="1:26" ht="12.75" customHeight="1">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spans="1:26" ht="12.75" customHeight="1">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spans="1:26" ht="12.75" customHeight="1">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spans="1:26" ht="12.75" customHeight="1">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spans="1:26" ht="12.75" customHeight="1">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spans="1:26" ht="12.75" customHeight="1">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spans="1:26" ht="12.75" customHeight="1">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spans="1:26" ht="12.75" customHeight="1">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spans="1:26" ht="12.75" customHeight="1">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spans="1:26" ht="12.75" customHeight="1">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spans="1:26" ht="12.75" customHeight="1">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spans="1:26" ht="12.75" customHeight="1">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spans="1:26" ht="12.75" customHeight="1">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spans="1:26" ht="12.75" customHeight="1">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spans="1:26" ht="12.75" customHeight="1">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spans="1:26" ht="12.75" customHeight="1">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spans="1:26" ht="12.75" customHeight="1">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spans="1:26" ht="12.75" customHeight="1">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spans="1:26" ht="12.75" customHeight="1">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spans="1:26" ht="12.75" customHeight="1">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spans="1:26" ht="12.75" customHeight="1">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spans="1:26" ht="12.75" customHeight="1">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spans="1:26" ht="12.75" customHeight="1">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spans="1:26" ht="12.75" customHeight="1">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spans="1:26" ht="12.75" customHeight="1">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spans="1:26" ht="12.75" customHeight="1">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spans="1:26" ht="12.75" customHeight="1">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spans="1:26" ht="12.75" customHeight="1">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spans="1:26" ht="12.75" customHeight="1">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spans="1:26" ht="12.75" customHeight="1">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spans="1:26" ht="12.75" customHeight="1">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spans="1:26" ht="12.75" customHeight="1">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spans="1:26" ht="12.75" customHeight="1">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spans="1:26" ht="12.75" customHeight="1">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spans="1:26" ht="12.75" customHeight="1">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spans="1:26" ht="12.75" customHeight="1">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spans="1:26" ht="12.75" customHeight="1">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spans="1:26" ht="12.75" customHeight="1">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spans="1:26" ht="12.75" customHeight="1">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spans="1:26" ht="12.75" customHeight="1">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spans="1:26" ht="12.75" customHeight="1">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spans="1:26" ht="12.75" customHeight="1">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spans="1:26" ht="12.75" customHeight="1">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spans="1:26" ht="12.75" customHeight="1">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spans="1:26" ht="12.75" customHeight="1">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spans="1:26" ht="12.75" customHeight="1">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spans="1:26" ht="12.75" customHeight="1">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spans="1:26" ht="12.75" customHeight="1">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spans="1:26" ht="12.75" customHeight="1">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spans="1:26" ht="12.75" customHeight="1">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spans="1:26" ht="12.75" customHeight="1">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spans="1:26" ht="12.75" customHeight="1">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spans="1:26" ht="12.75" customHeight="1">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spans="1:26" ht="12.75" customHeight="1">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spans="1:26" ht="12.75" customHeight="1">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spans="1:26" ht="12.75" customHeight="1">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spans="1:26" ht="12.75" customHeight="1">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spans="1:26" ht="12.75" customHeight="1">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spans="1:26" ht="12.75" customHeight="1">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spans="1:26" ht="12.75" customHeight="1">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spans="1:26" ht="12.75" customHeight="1">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spans="1:26" ht="12.75" customHeight="1">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spans="1:26" ht="12.75" customHeight="1">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spans="1:26" ht="12.75" customHeight="1">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spans="1:26" ht="12.75" customHeight="1">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spans="1:26" ht="12.75" customHeight="1">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spans="1:26" ht="12.75" customHeight="1">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spans="1:26" ht="12.75" customHeight="1">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spans="1:26" ht="12.75" customHeight="1">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spans="1:26" ht="12.75" customHeight="1">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spans="1:26" ht="12.75" customHeight="1">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spans="1:26" ht="12.75" customHeight="1">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spans="1:26" ht="12.75" customHeight="1">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spans="1:26" ht="12.75" customHeight="1">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spans="1:26" ht="12.75" customHeight="1">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spans="1:26" ht="12.75" customHeight="1">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spans="1:26" ht="12.75" customHeight="1">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spans="1:26" ht="12.75" customHeight="1">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spans="1:26" ht="12.75" customHeight="1">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spans="1:26" ht="12.75" customHeight="1">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spans="1:26" ht="12.75" customHeight="1">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spans="1:26" ht="12.75" customHeight="1">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spans="1:26" ht="12.75" customHeight="1">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spans="1:26" ht="12.75" customHeight="1">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spans="1:26" ht="12.75" customHeight="1">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spans="1:26" ht="12.75" customHeight="1">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spans="1:26" ht="12.75" customHeight="1">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spans="1:26" ht="12.75" customHeight="1">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spans="1:26" ht="12.75" customHeight="1">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spans="1:26" ht="12.75" customHeight="1">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spans="1:26" ht="12.75" customHeight="1">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spans="1:26" ht="12.75" customHeight="1">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spans="1:26" ht="12.75" customHeight="1">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spans="1:26" ht="12.75" customHeight="1">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spans="1:26" ht="12.75" customHeight="1">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spans="1:26" ht="12.75" customHeight="1">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spans="1:26" ht="12.75" customHeight="1">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spans="1:26" ht="12.75" customHeight="1">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spans="1:26" ht="12.75" customHeight="1">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spans="1:26" ht="12.75" customHeight="1">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spans="1:26" ht="12.75" customHeight="1">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spans="1:26" ht="12.75" customHeight="1">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spans="1:26" ht="12.75" customHeight="1">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spans="1:26" ht="12.75" customHeight="1">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spans="1:26" ht="12.75" customHeight="1">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spans="1:26" ht="12.75" customHeight="1">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spans="1:26" ht="12.75" customHeight="1">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spans="1:26" ht="12.75" customHeight="1">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spans="1:26" ht="12.75" customHeight="1">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spans="1:26" ht="12.75" customHeight="1">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spans="1:26" ht="12.75" customHeight="1">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spans="1:26" ht="12.75" customHeight="1">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spans="1:26" ht="12.75" customHeight="1">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spans="1:26" ht="12.75" customHeight="1">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spans="1:26" ht="12.75" customHeight="1">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spans="1:26" ht="12.75" customHeight="1">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spans="1:26" ht="12.75" customHeight="1">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spans="1:26" ht="12.75" customHeight="1">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spans="1:26" ht="12.75" customHeight="1">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spans="1:26" ht="12.75" customHeight="1">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spans="1:26" ht="12.75" customHeight="1">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spans="1:26" ht="12.75" customHeight="1">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spans="1:26" ht="12.75" customHeight="1">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spans="1:26" ht="12.75" customHeight="1">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spans="1:26" ht="12.75" customHeight="1">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spans="1:26" ht="12.75" customHeight="1">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spans="1:26" ht="12.75" customHeight="1">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spans="1:26" ht="12.75" customHeight="1">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spans="1:26" ht="12.75" customHeight="1">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spans="1:26" ht="12.75" customHeight="1">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spans="1:26" ht="12.75" customHeight="1">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spans="1:26" ht="12.75" customHeight="1">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spans="1:26" ht="12.75" customHeight="1">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spans="1:26" ht="12.75" customHeight="1">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spans="1:26" ht="12.75" customHeight="1">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spans="1:26" ht="12.75" customHeight="1">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spans="1:26" ht="12.75" customHeight="1">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spans="1:26" ht="12.75" customHeight="1">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spans="1:26" ht="12.75" customHeight="1">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spans="1:26" ht="12.75" customHeight="1">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spans="1:26" ht="12.75" customHeight="1">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spans="1:26" ht="12.75" customHeight="1">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spans="1:26" ht="12.75" customHeight="1">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spans="1:26" ht="12.75" customHeight="1">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spans="1:26" ht="12.75" customHeight="1">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spans="1:26" ht="12.75" customHeight="1">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spans="1:26" ht="12.75" customHeight="1">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spans="1:26" ht="12.75" customHeight="1">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spans="1:26" ht="12.75" customHeight="1">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spans="1:26" ht="12.75" customHeight="1">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spans="1:26" ht="12.75" customHeight="1">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spans="1:26" ht="12.75" customHeight="1">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spans="1:26" ht="12.75" customHeight="1">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spans="1:26" ht="12.75" customHeight="1">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spans="1:26" ht="12.75" customHeight="1">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spans="1:26" ht="12.75" customHeight="1">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spans="1:26" ht="12.75" customHeight="1">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spans="1:26" ht="12.75" customHeight="1">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spans="1:26" ht="12.75" customHeight="1">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spans="1:26" ht="12.75" customHeight="1">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spans="1:26" ht="12.75" customHeight="1">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spans="1:26" ht="12.75" customHeight="1">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spans="1:26" ht="12.75" customHeight="1">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spans="1:26" ht="12.75" customHeight="1">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spans="1:26" ht="12.75" customHeight="1">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spans="1:26" ht="12.75" customHeight="1">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spans="1:26" ht="12.75" customHeight="1">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spans="1:26" ht="12.75" customHeight="1">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sheetData>
  <mergeCells count="2">
    <mergeCell ref="A2:I2"/>
    <mergeCell ref="A5:I5"/>
  </mergeCells>
  <phoneticPr fontId="1"/>
  <printOptions horizontalCentered="1"/>
  <pageMargins left="0.59055118110236227" right="0.59055118110236227" top="0.59055118110236227" bottom="0.59055118110236227" header="0" footer="0"/>
  <pageSetup paperSize="9" scale="7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05AC-EE32-47CC-8BB6-541579D532B6}">
  <sheetPr codeName="Sheet18">
    <pageSetUpPr fitToPage="1"/>
  </sheetPr>
  <dimension ref="A1:Z989"/>
  <sheetViews>
    <sheetView workbookViewId="0">
      <selection activeCell="A8" sqref="A8"/>
    </sheetView>
  </sheetViews>
  <sheetFormatPr defaultColWidth="12.625" defaultRowHeight="15" customHeight="1"/>
  <cols>
    <col min="1" max="1" width="34.125" style="80" customWidth="1"/>
    <col min="2" max="2" width="30.625" style="80" customWidth="1"/>
    <col min="3" max="3" width="4.75" style="80" customWidth="1"/>
    <col min="4" max="5" width="12.125" style="80" customWidth="1"/>
    <col min="6" max="6" width="10.25" style="80" customWidth="1"/>
    <col min="7" max="7" width="19.875" style="80" customWidth="1"/>
    <col min="8" max="8" width="17.25" style="80" customWidth="1"/>
    <col min="9" max="9" width="18.75" style="80" customWidth="1"/>
    <col min="10" max="26" width="7.875" style="80" customWidth="1"/>
    <col min="27" max="16384" width="12.625" style="80"/>
  </cols>
  <sheetData>
    <row r="1" spans="1:26" ht="12.75" customHeight="1">
      <c r="A1" s="79"/>
      <c r="B1" s="79"/>
      <c r="C1" s="79"/>
      <c r="D1" s="79"/>
      <c r="E1" s="79"/>
      <c r="F1" s="79"/>
      <c r="G1" s="79"/>
      <c r="H1" s="79"/>
      <c r="I1" s="224">
        <v>46044</v>
      </c>
      <c r="J1" s="79"/>
      <c r="K1" s="79"/>
      <c r="L1" s="79"/>
      <c r="M1" s="79"/>
      <c r="N1" s="79"/>
      <c r="O1" s="79"/>
      <c r="P1" s="79"/>
      <c r="Q1" s="79"/>
      <c r="R1" s="79"/>
      <c r="S1" s="79"/>
      <c r="T1" s="79"/>
      <c r="U1" s="79"/>
      <c r="V1" s="79"/>
      <c r="W1" s="79"/>
      <c r="X1" s="79"/>
      <c r="Y1" s="79"/>
      <c r="Z1" s="79"/>
    </row>
    <row r="2" spans="1:26" ht="12.75" customHeight="1">
      <c r="A2" s="235" t="s">
        <v>140</v>
      </c>
      <c r="B2" s="236"/>
      <c r="C2" s="236"/>
      <c r="D2" s="236"/>
      <c r="E2" s="236"/>
      <c r="F2" s="236"/>
      <c r="G2" s="236"/>
      <c r="H2" s="236"/>
      <c r="I2" s="236"/>
      <c r="J2" s="79"/>
      <c r="K2" s="79"/>
      <c r="L2" s="79"/>
      <c r="M2" s="79"/>
      <c r="N2" s="79"/>
      <c r="O2" s="79"/>
      <c r="P2" s="79"/>
      <c r="Q2" s="79"/>
      <c r="R2" s="79"/>
      <c r="S2" s="79"/>
      <c r="T2" s="79"/>
      <c r="U2" s="79"/>
      <c r="V2" s="79"/>
      <c r="W2" s="79"/>
      <c r="X2" s="79"/>
      <c r="Y2" s="79"/>
      <c r="Z2" s="79"/>
    </row>
    <row r="3" spans="1:26" ht="12.75" customHeight="1">
      <c r="A3" s="79"/>
      <c r="B3" s="79"/>
      <c r="C3" s="79"/>
      <c r="D3" s="79"/>
      <c r="E3" s="79"/>
      <c r="F3" s="79"/>
      <c r="G3" s="79"/>
      <c r="H3" s="79"/>
      <c r="I3" s="79"/>
      <c r="J3" s="79"/>
      <c r="K3" s="79"/>
      <c r="L3" s="79"/>
      <c r="M3" s="79"/>
      <c r="N3" s="79"/>
      <c r="O3" s="79"/>
      <c r="P3" s="79"/>
      <c r="Q3" s="79"/>
      <c r="R3" s="79"/>
      <c r="S3" s="79"/>
      <c r="T3" s="79"/>
      <c r="U3" s="79"/>
      <c r="V3" s="79"/>
      <c r="W3" s="79"/>
      <c r="X3" s="79"/>
      <c r="Y3" s="79"/>
      <c r="Z3" s="79"/>
    </row>
    <row r="4" spans="1:26" ht="12.75" customHeight="1">
      <c r="A4" s="81" t="s">
        <v>141</v>
      </c>
      <c r="B4" s="79"/>
      <c r="C4" s="79"/>
      <c r="D4" s="79"/>
      <c r="E4" s="79"/>
      <c r="F4" s="79"/>
      <c r="G4" s="79"/>
      <c r="H4" s="79"/>
      <c r="I4" s="79"/>
      <c r="J4" s="79"/>
      <c r="K4" s="79"/>
      <c r="L4" s="79"/>
      <c r="M4" s="79"/>
      <c r="N4" s="79"/>
      <c r="O4" s="79"/>
      <c r="P4" s="79"/>
      <c r="Q4" s="79"/>
      <c r="R4" s="79"/>
      <c r="S4" s="79"/>
      <c r="T4" s="79"/>
      <c r="U4" s="79"/>
      <c r="V4" s="79"/>
      <c r="W4" s="79"/>
      <c r="X4" s="79"/>
      <c r="Y4" s="79"/>
      <c r="Z4" s="79"/>
    </row>
    <row r="5" spans="1:26" ht="12.75" customHeight="1">
      <c r="A5" s="237" t="s">
        <v>142</v>
      </c>
      <c r="B5" s="238"/>
      <c r="C5" s="238"/>
      <c r="D5" s="238"/>
      <c r="E5" s="238"/>
      <c r="F5" s="238"/>
      <c r="G5" s="238"/>
      <c r="H5" s="238"/>
      <c r="I5" s="238"/>
      <c r="J5" s="79"/>
      <c r="K5" s="79"/>
      <c r="L5" s="79"/>
      <c r="M5" s="79"/>
      <c r="N5" s="79"/>
      <c r="O5" s="79"/>
      <c r="P5" s="79"/>
      <c r="Q5" s="79"/>
      <c r="R5" s="79"/>
      <c r="S5" s="79"/>
      <c r="T5" s="79"/>
      <c r="U5" s="79"/>
      <c r="V5" s="79"/>
      <c r="W5" s="79"/>
      <c r="X5" s="79"/>
      <c r="Y5" s="79"/>
      <c r="Z5" s="79"/>
    </row>
    <row r="6" spans="1:26" ht="12.75" customHeight="1">
      <c r="A6" s="79"/>
      <c r="B6" s="79"/>
      <c r="C6" s="79"/>
      <c r="D6" s="79"/>
      <c r="E6" s="79"/>
      <c r="F6" s="79"/>
      <c r="G6" s="79"/>
      <c r="H6" s="79"/>
      <c r="I6" s="79"/>
      <c r="J6" s="79"/>
      <c r="K6" s="79"/>
      <c r="L6" s="79"/>
      <c r="M6" s="79"/>
      <c r="N6" s="79"/>
      <c r="O6" s="79"/>
      <c r="P6" s="79"/>
      <c r="Q6" s="79"/>
      <c r="R6" s="79"/>
      <c r="S6" s="79"/>
      <c r="T6" s="79"/>
      <c r="U6" s="79"/>
      <c r="V6" s="79"/>
      <c r="W6" s="79"/>
      <c r="X6" s="79"/>
      <c r="Y6" s="79"/>
      <c r="Z6" s="79"/>
    </row>
    <row r="7" spans="1:26" ht="12.75" customHeight="1">
      <c r="A7" s="81" t="s">
        <v>143</v>
      </c>
      <c r="B7" s="79"/>
      <c r="C7" s="79"/>
      <c r="D7" s="79"/>
      <c r="E7" s="79"/>
      <c r="F7" s="79"/>
      <c r="G7" s="79"/>
      <c r="H7" s="79"/>
      <c r="I7" s="79"/>
      <c r="J7" s="79"/>
      <c r="K7" s="79"/>
      <c r="L7" s="79"/>
      <c r="M7" s="79"/>
      <c r="N7" s="79"/>
      <c r="O7" s="79"/>
      <c r="P7" s="79"/>
      <c r="Q7" s="79"/>
      <c r="R7" s="79"/>
      <c r="S7" s="79"/>
      <c r="T7" s="79"/>
      <c r="U7" s="79"/>
      <c r="V7" s="79"/>
      <c r="W7" s="79"/>
      <c r="X7" s="79"/>
      <c r="Y7" s="79"/>
      <c r="Z7" s="79"/>
    </row>
    <row r="8" spans="1:26" ht="12.75" customHeight="1">
      <c r="A8" s="15" t="s">
        <v>712</v>
      </c>
      <c r="B8" s="79"/>
      <c r="C8" s="79"/>
      <c r="D8" s="79"/>
      <c r="E8" s="79"/>
      <c r="F8" s="79"/>
      <c r="G8" s="79"/>
      <c r="H8" s="79"/>
      <c r="I8" s="79"/>
      <c r="J8" s="79"/>
      <c r="K8" s="79"/>
      <c r="L8" s="79"/>
      <c r="M8" s="79"/>
      <c r="N8" s="79"/>
      <c r="O8" s="79"/>
      <c r="P8" s="79"/>
      <c r="Q8" s="79"/>
      <c r="R8" s="79"/>
      <c r="S8" s="79"/>
      <c r="T8" s="79"/>
      <c r="U8" s="79"/>
      <c r="V8" s="79"/>
      <c r="W8" s="79"/>
      <c r="X8" s="79"/>
      <c r="Y8" s="79"/>
      <c r="Z8" s="79"/>
    </row>
    <row r="9" spans="1:26" ht="12.75" customHeight="1">
      <c r="A9" s="82" t="s">
        <v>144</v>
      </c>
      <c r="B9" s="82" t="s">
        <v>145</v>
      </c>
      <c r="C9" s="82" t="s">
        <v>146</v>
      </c>
      <c r="D9" s="82" t="s">
        <v>147</v>
      </c>
      <c r="E9" s="82" t="s">
        <v>148</v>
      </c>
      <c r="F9" s="82" t="s">
        <v>149</v>
      </c>
      <c r="G9" s="82" t="s">
        <v>150</v>
      </c>
      <c r="H9" s="83" t="s">
        <v>151</v>
      </c>
      <c r="I9" s="82" t="s">
        <v>152</v>
      </c>
      <c r="J9" s="79"/>
      <c r="K9" s="79"/>
      <c r="L9" s="79"/>
      <c r="M9" s="79"/>
      <c r="N9" s="79"/>
      <c r="O9" s="79"/>
      <c r="P9" s="79"/>
      <c r="Q9" s="79"/>
      <c r="R9" s="79"/>
      <c r="S9" s="79"/>
      <c r="T9" s="79"/>
      <c r="U9" s="79"/>
      <c r="V9" s="79"/>
      <c r="W9" s="79"/>
      <c r="X9" s="79"/>
      <c r="Y9" s="79"/>
      <c r="Z9" s="79"/>
    </row>
    <row r="10" spans="1:26" ht="77.25" customHeight="1">
      <c r="A10" s="84" t="s">
        <v>165</v>
      </c>
      <c r="B10" s="85" t="s">
        <v>167</v>
      </c>
      <c r="C10" s="86">
        <v>1</v>
      </c>
      <c r="D10" s="87">
        <v>448875</v>
      </c>
      <c r="E10" s="87">
        <v>448875</v>
      </c>
      <c r="F10" s="88">
        <v>39860</v>
      </c>
      <c r="G10" s="89" t="s">
        <v>155</v>
      </c>
      <c r="H10" s="90" t="s">
        <v>21</v>
      </c>
      <c r="I10" s="91"/>
      <c r="J10" s="79"/>
      <c r="K10" s="79"/>
      <c r="L10" s="79"/>
      <c r="M10" s="79"/>
      <c r="N10" s="79"/>
      <c r="O10" s="79"/>
      <c r="P10" s="79"/>
      <c r="Q10" s="79"/>
      <c r="R10" s="79"/>
      <c r="S10" s="79"/>
      <c r="T10" s="79"/>
      <c r="U10" s="79"/>
      <c r="V10" s="79"/>
      <c r="W10" s="79"/>
      <c r="X10" s="79"/>
      <c r="Y10" s="79"/>
      <c r="Z10" s="79"/>
    </row>
    <row r="11" spans="1:26" ht="12.75" customHeight="1">
      <c r="H11" s="79"/>
      <c r="I11" s="79"/>
      <c r="J11" s="79"/>
      <c r="K11" s="79"/>
      <c r="L11" s="79"/>
      <c r="M11" s="79"/>
      <c r="N11" s="79"/>
      <c r="O11" s="79"/>
      <c r="P11" s="79"/>
      <c r="Q11" s="79"/>
      <c r="R11" s="79"/>
      <c r="S11" s="79"/>
      <c r="T11" s="79"/>
      <c r="U11" s="79"/>
      <c r="V11" s="79"/>
      <c r="W11" s="79"/>
      <c r="X11" s="79"/>
      <c r="Y11" s="79"/>
      <c r="Z11" s="79"/>
    </row>
    <row r="12" spans="1:26" ht="12.75" customHeight="1">
      <c r="H12" s="79"/>
      <c r="I12" s="79"/>
      <c r="J12" s="79"/>
      <c r="K12" s="79"/>
      <c r="L12" s="79"/>
      <c r="M12" s="79"/>
      <c r="N12" s="79"/>
      <c r="O12" s="79"/>
      <c r="P12" s="79"/>
      <c r="Q12" s="79"/>
      <c r="R12" s="79"/>
      <c r="S12" s="79"/>
      <c r="T12" s="79"/>
      <c r="U12" s="79"/>
      <c r="V12" s="79"/>
      <c r="W12" s="79"/>
      <c r="X12" s="79"/>
      <c r="Y12" s="79"/>
      <c r="Z12" s="79"/>
    </row>
    <row r="13" spans="1:26" ht="12.75" customHeight="1">
      <c r="H13" s="79"/>
      <c r="I13" s="79"/>
      <c r="J13" s="79"/>
      <c r="K13" s="79"/>
      <c r="L13" s="79"/>
      <c r="M13" s="79"/>
      <c r="N13" s="79"/>
      <c r="O13" s="79"/>
      <c r="P13" s="79"/>
      <c r="Q13" s="79"/>
      <c r="R13" s="79"/>
      <c r="S13" s="79"/>
      <c r="T13" s="79"/>
      <c r="U13" s="79"/>
      <c r="V13" s="79"/>
      <c r="W13" s="79"/>
      <c r="X13" s="79"/>
      <c r="Y13" s="79"/>
      <c r="Z13" s="79"/>
    </row>
    <row r="14" spans="1:26" ht="12.75" customHeight="1">
      <c r="A14" s="79" t="s">
        <v>159</v>
      </c>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1:26" ht="12.75" customHeight="1">
      <c r="A15" s="79" t="s">
        <v>160</v>
      </c>
      <c r="B15" s="79"/>
      <c r="C15" s="79"/>
      <c r="D15" s="79"/>
      <c r="E15" s="79"/>
      <c r="F15" s="79"/>
      <c r="G15" s="79"/>
      <c r="H15" s="79"/>
      <c r="I15" s="79"/>
      <c r="J15" s="79"/>
      <c r="K15" s="79"/>
      <c r="L15" s="79"/>
      <c r="M15" s="79"/>
      <c r="N15" s="79"/>
      <c r="O15" s="79"/>
      <c r="P15" s="79"/>
      <c r="Q15" s="79"/>
      <c r="R15" s="79"/>
      <c r="S15" s="79"/>
      <c r="T15" s="79"/>
      <c r="U15" s="79"/>
      <c r="V15" s="79"/>
      <c r="W15" s="79"/>
      <c r="X15" s="79"/>
      <c r="Y15" s="79"/>
      <c r="Z15" s="79"/>
    </row>
    <row r="16" spans="1:26" ht="12.75" customHeight="1">
      <c r="A16" s="79" t="s">
        <v>161</v>
      </c>
      <c r="B16" s="79"/>
      <c r="C16" s="79"/>
      <c r="D16" s="79"/>
      <c r="E16" s="79"/>
      <c r="F16" s="79"/>
      <c r="G16" s="79"/>
      <c r="H16" s="79"/>
      <c r="I16" s="79"/>
      <c r="J16" s="79"/>
      <c r="K16" s="79"/>
      <c r="L16" s="79"/>
      <c r="M16" s="79"/>
      <c r="N16" s="79"/>
      <c r="O16" s="79"/>
      <c r="P16" s="79"/>
      <c r="Q16" s="79"/>
      <c r="R16" s="79"/>
      <c r="S16" s="79"/>
      <c r="T16" s="79"/>
      <c r="U16" s="79"/>
      <c r="V16" s="79"/>
      <c r="W16" s="79"/>
      <c r="X16" s="79"/>
      <c r="Y16" s="79"/>
      <c r="Z16" s="79"/>
    </row>
    <row r="17" spans="1:26" ht="12.75" customHeight="1">
      <c r="A17" s="79" t="s">
        <v>162</v>
      </c>
      <c r="B17" s="79"/>
      <c r="C17" s="79"/>
      <c r="D17" s="79"/>
      <c r="E17" s="79"/>
      <c r="F17" s="79"/>
      <c r="G17" s="79"/>
      <c r="H17" s="79"/>
      <c r="I17" s="79"/>
      <c r="J17" s="79"/>
      <c r="K17" s="79"/>
      <c r="L17" s="79"/>
      <c r="M17" s="79"/>
      <c r="N17" s="79"/>
      <c r="O17" s="79"/>
      <c r="P17" s="79"/>
      <c r="Q17" s="79"/>
      <c r="R17" s="79"/>
      <c r="S17" s="79"/>
      <c r="T17" s="79"/>
      <c r="U17" s="79"/>
      <c r="V17" s="79"/>
      <c r="W17" s="79"/>
      <c r="X17" s="79"/>
      <c r="Y17" s="79"/>
      <c r="Z17" s="79"/>
    </row>
    <row r="18" spans="1:26" ht="12.75" customHeight="1">
      <c r="A18" s="79" t="s">
        <v>163</v>
      </c>
      <c r="B18" s="79"/>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ht="12.75" customHeight="1">
      <c r="A19" s="79" t="s">
        <v>164</v>
      </c>
      <c r="B19" s="79"/>
      <c r="C19" s="79"/>
      <c r="D19" s="79"/>
      <c r="E19" s="79"/>
      <c r="F19" s="79"/>
      <c r="G19" s="79"/>
      <c r="H19" s="79"/>
      <c r="I19" s="79"/>
      <c r="J19" s="79"/>
      <c r="K19" s="79"/>
      <c r="L19" s="79"/>
      <c r="M19" s="79"/>
      <c r="N19" s="79"/>
      <c r="O19" s="79"/>
      <c r="P19" s="79"/>
      <c r="Q19" s="79"/>
      <c r="R19" s="79"/>
      <c r="S19" s="79"/>
      <c r="T19" s="79"/>
      <c r="U19" s="79"/>
      <c r="V19" s="79"/>
      <c r="W19" s="79"/>
      <c r="X19" s="79"/>
      <c r="Y19" s="79"/>
      <c r="Z19" s="79"/>
    </row>
    <row r="20" spans="1:26" ht="12.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spans="1:26" ht="12.7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spans="1:26" ht="12.7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6" ht="12.7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row r="24" spans="1:26" ht="12.7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spans="1:26" ht="12.7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row>
    <row r="26" spans="1:26" ht="12.7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row>
    <row r="27" spans="1:26" ht="12.7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spans="1:26" ht="12.7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row>
    <row r="29" spans="1:26" ht="12.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row>
    <row r="30" spans="1:26" ht="12.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spans="1:26" ht="12.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spans="1:26" ht="12.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spans="1:26" ht="12.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spans="1:26" ht="12.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1:26" ht="12.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spans="1:26" ht="12.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spans="1:26" ht="12.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1:26" ht="12.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ht="12.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ht="12.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1:26" ht="12.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spans="1:26" ht="12.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spans="1:26" ht="12.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ht="12.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26" ht="12.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ht="12.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26" ht="12.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26" ht="12.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ht="12.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ht="12.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ht="12.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1:26" ht="12.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1:26" ht="12.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1:26" ht="12.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1:26" ht="12.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ht="12.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1:26" ht="12.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1:26" ht="12.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spans="1:26" ht="12.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ht="12.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ht="12.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spans="1:26" ht="12.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ht="12.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ht="12.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1:26" ht="12.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1:26" ht="12.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spans="1:26" ht="12.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1:26" ht="12.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2.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spans="1:26" ht="12.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spans="1:26" ht="12.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spans="1:26" ht="12.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1:26" ht="12.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spans="1:26" ht="12.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1:26"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1:26"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spans="1:26"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spans="1:26"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spans="1:26"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spans="1:26"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spans="1:26"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spans="1:26"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spans="1:26"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spans="1:26" ht="12.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spans="1:26" ht="12.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spans="1:26" ht="12.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spans="1:26" ht="12.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spans="1:26" ht="12.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spans="1:26" ht="12.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spans="1:26" ht="12.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spans="1:26" ht="12.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spans="1:26" ht="12.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spans="1:26"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spans="1:26"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spans="1:26"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spans="1:26"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spans="1:26"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spans="1:26"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spans="1:26"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spans="1:26"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spans="1:26"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spans="1:26"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spans="1:26"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spans="1:26"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spans="1:26"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spans="1:26"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spans="1:26"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spans="1:26"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spans="1:26"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spans="1:26"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spans="1:26"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spans="1:26"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spans="1:26"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spans="1:26"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spans="1:26"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spans="1:26"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spans="1:26"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spans="1:26"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spans="1:26"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spans="1:26"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spans="1:26"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spans="1:26"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spans="1:26"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spans="1:26"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spans="1:26"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spans="1:26"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spans="1:26"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spans="1:26"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spans="1:26"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spans="1:26"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spans="1:26"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spans="1:26"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spans="1:26"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spans="1:26"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spans="1:26"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spans="1:26"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spans="1:26"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spans="1:26"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spans="1:26"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spans="1:26"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spans="1:26"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spans="1:26"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spans="1:26"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spans="1:26"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spans="1:26"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spans="1:26"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spans="1:26"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spans="1:26"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spans="1:26"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spans="1:26"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spans="1:26"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1:26"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spans="1:26"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spans="1:26"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spans="1:26"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spans="1:26"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spans="1:26"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spans="1:26"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spans="1:26"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spans="1:26"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spans="1:26"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spans="1:26"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spans="1:26"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spans="1:26"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spans="1:26"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spans="1:26"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spans="1:26"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spans="1:26"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spans="1:26"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spans="1:26"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spans="1:26"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spans="1:26"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spans="1:26"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spans="1:26"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spans="1:26"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spans="1:26"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spans="1:26"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spans="1:26"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spans="1:26"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spans="1:26"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spans="1:26"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spans="1:26"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spans="1:26"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spans="1:26"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spans="1:26"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spans="1:26"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spans="1:26"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spans="1:26"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spans="1:26"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spans="1:26"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spans="1:26"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spans="1:26"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spans="1:26"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spans="1:26"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spans="1:26"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spans="1:26"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spans="1:26"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spans="1:26"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spans="1:26"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spans="1:26"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spans="1:26"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spans="1:26"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spans="1:26"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spans="1:26"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spans="1:26"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spans="1:26"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spans="1:26"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spans="1:26"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spans="1:26"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spans="1:26"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spans="1:26"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spans="1:26"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spans="1:26"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spans="1:26"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spans="1:26"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spans="1:26"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spans="1:26"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spans="1:26"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spans="1:26"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spans="1:26"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spans="1:26"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spans="1:26"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spans="1:26"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spans="1:26"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spans="1:26"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spans="1:26"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spans="1:26"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spans="1:26"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spans="1:26"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spans="1:26"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spans="1:26"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spans="1:26"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spans="1:26"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spans="1:26"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spans="1:26"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spans="1:26"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spans="1:26"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spans="1:26"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spans="1:26"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spans="1:26"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spans="1:26"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spans="1:26"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spans="1:26"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spans="1:26"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spans="1:26"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spans="1:26"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spans="1:26"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spans="1:26"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spans="1:26"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spans="1:26"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spans="1:26"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spans="1:26"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spans="1:26"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spans="1:26"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spans="1:26"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spans="1:26"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spans="1:26"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spans="1:26"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spans="1:26"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spans="1:26"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spans="1:26"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spans="1:26"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spans="1:26"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spans="1:26"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spans="1:26"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spans="1:26"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spans="1:26"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spans="1:26"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spans="1:26"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spans="1:26"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spans="1:26"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spans="1:26"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spans="1:26"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spans="1:26"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spans="1:26"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spans="1:26"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spans="1:26"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spans="1:26"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spans="1:26"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spans="1:26"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spans="1:26"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spans="1:26"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spans="1:26"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spans="1:26"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spans="1:26"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spans="1:26"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spans="1:26"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spans="1:26"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spans="1:26"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spans="1:26"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spans="1:26"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spans="1:26"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spans="1:26"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spans="1:26"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spans="1:26"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spans="1:26"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spans="1:26"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spans="1:26"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spans="1:26"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spans="1:26"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spans="1:26"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spans="1:26"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spans="1:26"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spans="1:26"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spans="1:26"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spans="1:26"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spans="1:26"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spans="1:26"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spans="1:26"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spans="1:26"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spans="1:26"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spans="1:26"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spans="1:26"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spans="1:26"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spans="1:26"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spans="1:26"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spans="1:26"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spans="1:26"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spans="1:26"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spans="1:26"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spans="1:26"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spans="1:26"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spans="1:26"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spans="1:26"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spans="1:26"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spans="1:26"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spans="1:26"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spans="1:26"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spans="1:26"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spans="1:26"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spans="1:26"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spans="1:26"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spans="1:26"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spans="1:26"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spans="1:26"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spans="1:26"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spans="1:26"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spans="1:26"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spans="1:26"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spans="1:26"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spans="1:26"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spans="1:26"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spans="1:26"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spans="1:26"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spans="1:26"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spans="1:26"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spans="1:26"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spans="1:26"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spans="1:26"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spans="1:26"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spans="1:26"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spans="1:26"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spans="1:26"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spans="1:26"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spans="1:26"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spans="1:26"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spans="1:26"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spans="1:26"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spans="1:26"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spans="1:26"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spans="1:26"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spans="1:26"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spans="1:26"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spans="1:26"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spans="1:26"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spans="1:26"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spans="1:26"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spans="1:26"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spans="1:26"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spans="1:26"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spans="1:26"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spans="1:26"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spans="1:26"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spans="1:26"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spans="1:26"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spans="1:26"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spans="1:26"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spans="1:26"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spans="1:26"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spans="1:26"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spans="1:26"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spans="1:26"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spans="1:26"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spans="1:26"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spans="1:26"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spans="1:26"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spans="1:26"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spans="1:26"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spans="1:26"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spans="1:26"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spans="1:26"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spans="1:26"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spans="1:26"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spans="1:26"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spans="1:26"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spans="1:26"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spans="1:26"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spans="1:26"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spans="1:26"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spans="1:26"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spans="1:26"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spans="1:26"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spans="1:26"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spans="1:26"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spans="1:26"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spans="1:26"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spans="1:26"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spans="1:26"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spans="1:26"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spans="1:26"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spans="1:26"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spans="1:26"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spans="1:26"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spans="1:26"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spans="1:26"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spans="1:26"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spans="1:26"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spans="1:26"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spans="1:26"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spans="1:26"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spans="1:26"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spans="1:26"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spans="1:26"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spans="1:26"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spans="1:26"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spans="1:26"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spans="1:26"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spans="1:26"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spans="1:26"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spans="1:26"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spans="1:26"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spans="1:26"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spans="1:26"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spans="1:26"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spans="1:26"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spans="1:26"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spans="1:26"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spans="1:26"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spans="1:26"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spans="1:26"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spans="1:26"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spans="1:26"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spans="1:26"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spans="1:26"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spans="1:26"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spans="1:26"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spans="1:26"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spans="1:26"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spans="1:26"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spans="1:26"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spans="1:26"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spans="1:26"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spans="1:26"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spans="1:26"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spans="1:26"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spans="1:26"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spans="1:26"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spans="1:26"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spans="1:26"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spans="1:26"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spans="1:26"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spans="1:26"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spans="1:26"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spans="1:26"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spans="1:26"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spans="1:26"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spans="1:26"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spans="1:26"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spans="1:26"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spans="1:26"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spans="1:26"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spans="1:26"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spans="1:26"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spans="1:26"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spans="1:26"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spans="1:26"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spans="1:26"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spans="1:26"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spans="1:26"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spans="1:26"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spans="1:26"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spans="1:26"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spans="1:26"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spans="1:26"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spans="1:26"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spans="1:26"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spans="1:26"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spans="1:26"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spans="1:26"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spans="1:26"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spans="1:26"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spans="1:26"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spans="1:26"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spans="1:26"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spans="1:26"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spans="1:26"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spans="1:26"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spans="1:26"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spans="1:26"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spans="1:26"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spans="1:26"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spans="1:26"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spans="1:26"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spans="1:26"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spans="1:26"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spans="1:26"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spans="1:26"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spans="1:26"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spans="1:26"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spans="1:26"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spans="1:26"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spans="1:26"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spans="1:26"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spans="1:26"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spans="1:26"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spans="1:26"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spans="1:26"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spans="1:26"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spans="1:26"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spans="1:26"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spans="1:26"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spans="1:26"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spans="1:26"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spans="1:26"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spans="1:26"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spans="1:26"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spans="1:26"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spans="1:26"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spans="1:26"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spans="1:26"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spans="1:26"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spans="1:26"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spans="1:26"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spans="1:26"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spans="1:26"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spans="1:26"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spans="1:26"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spans="1:26"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spans="1:26"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spans="1:26"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spans="1:26"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spans="1:26"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spans="1:26"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spans="1:26"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spans="1:26"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spans="1:26"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spans="1:26"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spans="1:26"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spans="1:26"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spans="1:26"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spans="1:26"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spans="1:26"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spans="1:26"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spans="1:26"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spans="1:26"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spans="1:26"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spans="1:26"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spans="1:26"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spans="1:26"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spans="1:26"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spans="1:26"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spans="1:26"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spans="1:26"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spans="1:26"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spans="1:26"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spans="1:26"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spans="1:26"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spans="1:26"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spans="1:26"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spans="1:26"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spans="1:26"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spans="1:26"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spans="1:26"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spans="1:26"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spans="1:26"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spans="1:26"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spans="1:26"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spans="1:26"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spans="1:26"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spans="1:26"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spans="1:26"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spans="1:26"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spans="1:26"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spans="1:26"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spans="1:26"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spans="1:26"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spans="1:26"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spans="1:26"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spans="1:26"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spans="1:26"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spans="1:26"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spans="1:26"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spans="1:26"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spans="1:26"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spans="1:26"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spans="1:26"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spans="1:26"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spans="1:26"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spans="1:26"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spans="1:26"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spans="1:26"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spans="1:26"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spans="1:26"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spans="1:26"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spans="1:26"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spans="1:26"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spans="1:26"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spans="1:26"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spans="1:26"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spans="1:26"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spans="1:26"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spans="1:26"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spans="1:26"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spans="1:26"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spans="1:26"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spans="1:26"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spans="1:26"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spans="1:26"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spans="1:26"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spans="1:26"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spans="1:26"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spans="1:26"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spans="1:26"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spans="1:26"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spans="1:26"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spans="1:26"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spans="1:26"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spans="1:26"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spans="1:26"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spans="1:26"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spans="1:26"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spans="1:26"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spans="1:26"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spans="1:26"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spans="1:26"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spans="1:26"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spans="1:26"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spans="1:26"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spans="1:26"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spans="1:26"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spans="1:26"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spans="1:26"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spans="1:26"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spans="1:26"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spans="1:26"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spans="1:26"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spans="1:26"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spans="1:26"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spans="1:26"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spans="1:26"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spans="1:26"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spans="1:26"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spans="1:26"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spans="1:26"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spans="1:26"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spans="1:26"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spans="1:26"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spans="1:26"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spans="1:26"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spans="1:26"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spans="1:26"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spans="1:26"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spans="1:26"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spans="1:26"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spans="1:26"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spans="1:26"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spans="1:26"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spans="1:26"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spans="1:26"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spans="1:26"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spans="1:26"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spans="1:26"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spans="1:26"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spans="1:26"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spans="1:26"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spans="1:26"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spans="1:26"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spans="1:26"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spans="1:26"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spans="1:26"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spans="1:26"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spans="1:26"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spans="1:26"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spans="1:26"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spans="1:26"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spans="1:26"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spans="1:26"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spans="1:26"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spans="1:26"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spans="1:26"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spans="1:26"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spans="1:26"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spans="1:26"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spans="1:26"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spans="1:26"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spans="1:26"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spans="1:26"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spans="1:26"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spans="1:26"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spans="1:26"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spans="1:26"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spans="1:26"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spans="1:26"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spans="1:26"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spans="1:26"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spans="1:26"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spans="1:26"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spans="1:26"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spans="1:26"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spans="1:26"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spans="1:26"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spans="1:26"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spans="1:26"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spans="1:26"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spans="1:26"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spans="1:26"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spans="1:26"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spans="1:26"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spans="1:26"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spans="1:26"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spans="1:26"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spans="1:26"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spans="1:26"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spans="1:26"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spans="1:26"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spans="1:26"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spans="1:26"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spans="1:26"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spans="1:26"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spans="1:26"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spans="1:26"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spans="1:26"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spans="1:26"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spans="1:26"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spans="1:26"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spans="1:26"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spans="1:26"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spans="1:26"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spans="1:26"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spans="1:26"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spans="1:26"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spans="1:26"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spans="1:26"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spans="1:26"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spans="1:26"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spans="1:26"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spans="1:26"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spans="1:26"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spans="1:26"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spans="1:26"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spans="1:26"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spans="1:26"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spans="1:26"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spans="1:26"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spans="1:26"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spans="1:26"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spans="1:26"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spans="1:26"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spans="1:26"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spans="1:26"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spans="1:26"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spans="1:26"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spans="1:26"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spans="1:26"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spans="1:26"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spans="1:26"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spans="1:26"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spans="1:26"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spans="1:26"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spans="1:26"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spans="1:26"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spans="1:26"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spans="1:26"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spans="1:26"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spans="1:26"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spans="1:26"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spans="1:26"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spans="1:26"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spans="1:26"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spans="1:26"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spans="1:26"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spans="1:26"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spans="1:26"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spans="1:26"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spans="1:26"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spans="1:26"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spans="1:26"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spans="1:26"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spans="1:26"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spans="1:26"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spans="1:26"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spans="1:26"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spans="1:26"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spans="1:26"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spans="1:26"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spans="1:26"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spans="1:26"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spans="1:26"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spans="1:26"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spans="1:26"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spans="1:26"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spans="1:26"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spans="1:26"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spans="1:26"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spans="1:26"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spans="1:26"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spans="1:26"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spans="1:26"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spans="1:26"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spans="1:26"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spans="1:26"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spans="1:26"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spans="1:26"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spans="1:26"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spans="1:26"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spans="1:26"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spans="1:26"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spans="1:26"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spans="1:26"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spans="1:26"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spans="1:26"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spans="1:26"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spans="1:26"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spans="1:26"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spans="1:26"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spans="1:26"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spans="1:26"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spans="1:26"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spans="1:26"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spans="1:26"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spans="1:26"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spans="1:26"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spans="1:26"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spans="1:26"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spans="1:26"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spans="1:26"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spans="1:26"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spans="1:26"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spans="1:26"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spans="1:26"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spans="1:26"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spans="1:26"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spans="1:26"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spans="1:26"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spans="1:26"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spans="1:26"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spans="1:26"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spans="1:26"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spans="1:26"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spans="1:26"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spans="1:26"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spans="1:26"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spans="1:26"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spans="1:26"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spans="1:26"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spans="1:26"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spans="1:26"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spans="1:26"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spans="1:26"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spans="1:26"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spans="1:26"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spans="1:26"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spans="1:26"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spans="1:26"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spans="1:26"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spans="1:26"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spans="1:26"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spans="1:26"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spans="1:26"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spans="1:26"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spans="1:26"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spans="1:26"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spans="1:26"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spans="1:26"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spans="1:26"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spans="1:26"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spans="1:26"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spans="1:26"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spans="1:26"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spans="1:26"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spans="1:26"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spans="1:26"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spans="1:26"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spans="1:26"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spans="1:26"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spans="1:26"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spans="1:26"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spans="1:26"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spans="1:26"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spans="1:26"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spans="1:26"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spans="1:26"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spans="1:26"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spans="1:26"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spans="1:26"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spans="1:26"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spans="1:26"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spans="1:26"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spans="1:26"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spans="1:26"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spans="1:26"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spans="1:26"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spans="1:26"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spans="1:26"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spans="1:26"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spans="1:26"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spans="1:26"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spans="1:26"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spans="1:26"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spans="1:26"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spans="1:26"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spans="1:26"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spans="1:26"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spans="1:26"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spans="1:26"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spans="1:26"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spans="1:26"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spans="1:26"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spans="1:26"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spans="1:26"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spans="1:26"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spans="1:26"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spans="1:26"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spans="1:26"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spans="1:26"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spans="1:26"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spans="1:26"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spans="1:26"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spans="1:26"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spans="1:26"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spans="1:26"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spans="1:26"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spans="1:26"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spans="1:26"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spans="1:26"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spans="1:26"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spans="1:26"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spans="1:26"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spans="1:26"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spans="1:26"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spans="1:26"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spans="1:26"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spans="1:26"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spans="1:26"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spans="1:26"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spans="1:26"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spans="1:26"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spans="1:26"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spans="1:26"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spans="1:26"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spans="1:26"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spans="1:26"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spans="1:26"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spans="1:26"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spans="1:26"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spans="1:26"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spans="1:26"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spans="1:26"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spans="1:26"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spans="1:26"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spans="1:26"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spans="1:26"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spans="1:26"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spans="1:26"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spans="1:26"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spans="1:26"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spans="1:26"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spans="1:26"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spans="1:26"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spans="1:26"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spans="1:26"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spans="1:26"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spans="1:26"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spans="1:26"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spans="1:26"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spans="1:26"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spans="1:26"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spans="1:26"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spans="1:26"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spans="1:26"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spans="1:26"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spans="1:26"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spans="1:26"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spans="1:26"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spans="1:26"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spans="1:26"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spans="1:26"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spans="1:26"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sheetData>
  <mergeCells count="2">
    <mergeCell ref="A2:I2"/>
    <mergeCell ref="A5:I5"/>
  </mergeCells>
  <phoneticPr fontId="1"/>
  <printOptions horizontalCentered="1"/>
  <pageMargins left="0.59055118110236227" right="0.59055118110236227" top="0.59055118110236227" bottom="0.59055118110236227" header="0" footer="0"/>
  <pageSetup paperSize="9" scale="7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812A9-1E9C-4D0A-B0ED-325FEFD534F5}">
  <sheetPr codeName="Sheet19">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168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169</v>
      </c>
      <c r="B11" s="7" t="s">
        <v>170</v>
      </c>
      <c r="C11" s="8" t="s">
        <v>171</v>
      </c>
      <c r="D11" s="9">
        <v>1082550</v>
      </c>
      <c r="E11" s="9">
        <v>1082550</v>
      </c>
      <c r="F11" s="10">
        <v>41536</v>
      </c>
      <c r="G11" s="7" t="s">
        <v>172</v>
      </c>
      <c r="H11" s="11" t="s">
        <v>173</v>
      </c>
      <c r="I11" s="12" t="s">
        <v>174</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077D-DA9A-4855-9BD5-4C2966D383AE}">
  <sheetPr codeName="Sheet20">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175</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176</v>
      </c>
      <c r="B11" s="7" t="s">
        <v>177</v>
      </c>
      <c r="C11" s="8">
        <v>1</v>
      </c>
      <c r="D11" s="9">
        <v>5463150</v>
      </c>
      <c r="E11" s="9">
        <v>5463150</v>
      </c>
      <c r="F11" s="10">
        <v>37932</v>
      </c>
      <c r="G11" s="7" t="s">
        <v>178</v>
      </c>
      <c r="H11" s="40" t="s">
        <v>106</v>
      </c>
      <c r="I11" s="7" t="s">
        <v>179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A5F3-2E27-48A8-87E6-4D2A09D43D52}">
  <sheetPr codeName="Sheet21">
    <pageSetUpPr fitToPage="1"/>
  </sheetPr>
  <dimension ref="A1:J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10">
      <c r="I1" s="224">
        <v>46044</v>
      </c>
    </row>
    <row r="2" spans="1:10">
      <c r="A2" s="4" t="s">
        <v>0</v>
      </c>
      <c r="B2" s="2"/>
      <c r="C2" s="2"/>
      <c r="D2" s="2"/>
      <c r="E2" s="2"/>
      <c r="F2" s="2"/>
      <c r="G2" s="2"/>
      <c r="H2" s="2"/>
      <c r="I2" s="2"/>
    </row>
    <row r="4" spans="1:10">
      <c r="A4" s="3" t="s">
        <v>1</v>
      </c>
    </row>
    <row r="5" spans="1:10">
      <c r="A5" s="225" t="s">
        <v>180</v>
      </c>
      <c r="B5" s="225"/>
      <c r="C5" s="225"/>
      <c r="D5" s="225"/>
      <c r="E5" s="225"/>
      <c r="F5" s="225"/>
      <c r="G5" s="225"/>
      <c r="H5" s="225"/>
      <c r="I5" s="225"/>
    </row>
    <row r="7" spans="1:10">
      <c r="A7" s="3" t="s">
        <v>2</v>
      </c>
    </row>
    <row r="8" spans="1:10">
      <c r="A8" s="15" t="s">
        <v>712</v>
      </c>
    </row>
    <row r="10" spans="1:10" ht="27">
      <c r="A10" s="5" t="s">
        <v>3</v>
      </c>
      <c r="B10" s="5" t="s">
        <v>4</v>
      </c>
      <c r="C10" s="5" t="s">
        <v>5</v>
      </c>
      <c r="D10" s="5" t="s">
        <v>6</v>
      </c>
      <c r="E10" s="5" t="s">
        <v>7</v>
      </c>
      <c r="F10" s="5" t="s">
        <v>8</v>
      </c>
      <c r="G10" s="5" t="s">
        <v>9</v>
      </c>
      <c r="H10" s="6" t="s">
        <v>10</v>
      </c>
      <c r="I10" s="5" t="s">
        <v>11</v>
      </c>
    </row>
    <row r="11" spans="1:10" ht="80.25" customHeight="1">
      <c r="A11" s="7" t="s">
        <v>181</v>
      </c>
      <c r="B11" s="7" t="s">
        <v>182</v>
      </c>
      <c r="C11" s="8">
        <v>1</v>
      </c>
      <c r="D11" s="9">
        <v>6090000</v>
      </c>
      <c r="E11" s="9">
        <v>6090000</v>
      </c>
      <c r="F11" s="10">
        <v>37981</v>
      </c>
      <c r="G11" s="7" t="s">
        <v>183</v>
      </c>
      <c r="H11" s="40" t="s">
        <v>106</v>
      </c>
      <c r="I11" s="7" t="s">
        <v>184</v>
      </c>
      <c r="J11" s="1" t="s">
        <v>185</v>
      </c>
    </row>
    <row r="13" spans="1:10">
      <c r="A13" s="1" t="s">
        <v>14</v>
      </c>
    </row>
    <row r="14" spans="1:10">
      <c r="A14" s="1" t="s">
        <v>15</v>
      </c>
    </row>
    <row r="15" spans="1:10">
      <c r="A15" s="1" t="s">
        <v>16</v>
      </c>
    </row>
    <row r="16" spans="1:10">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232D-89A5-4BCD-920A-2D2E92AD88E9}">
  <sheetPr codeName="Sheet3">
    <pageSetUpPr fitToPage="1"/>
  </sheetPr>
  <dimension ref="A1:K21"/>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11">
      <c r="I1" s="224">
        <v>46044</v>
      </c>
    </row>
    <row r="2" spans="1:11">
      <c r="A2" s="4" t="s">
        <v>0</v>
      </c>
      <c r="B2" s="2"/>
      <c r="C2" s="2"/>
      <c r="D2" s="2"/>
      <c r="E2" s="2"/>
      <c r="F2" s="2"/>
      <c r="G2" s="2"/>
      <c r="H2" s="2"/>
      <c r="I2" s="2"/>
    </row>
    <row r="4" spans="1:11">
      <c r="A4" s="3" t="s">
        <v>1</v>
      </c>
    </row>
    <row r="5" spans="1:11">
      <c r="A5" s="225" t="s">
        <v>35</v>
      </c>
      <c r="B5" s="225"/>
      <c r="C5" s="225"/>
      <c r="D5" s="225"/>
      <c r="E5" s="225"/>
      <c r="F5" s="225"/>
      <c r="G5" s="225"/>
      <c r="H5" s="225"/>
      <c r="I5" s="225"/>
    </row>
    <row r="7" spans="1:11">
      <c r="A7" s="3" t="s">
        <v>2</v>
      </c>
    </row>
    <row r="8" spans="1:11">
      <c r="A8" s="15" t="s">
        <v>712</v>
      </c>
    </row>
    <row r="10" spans="1:11" ht="27">
      <c r="A10" s="5" t="s">
        <v>3</v>
      </c>
      <c r="B10" s="5" t="s">
        <v>4</v>
      </c>
      <c r="C10" s="5" t="s">
        <v>5</v>
      </c>
      <c r="D10" s="5" t="s">
        <v>6</v>
      </c>
      <c r="E10" s="5" t="s">
        <v>7</v>
      </c>
      <c r="F10" s="5" t="s">
        <v>8</v>
      </c>
      <c r="G10" s="5" t="s">
        <v>9</v>
      </c>
      <c r="H10" s="6" t="s">
        <v>10</v>
      </c>
      <c r="I10" s="5" t="s">
        <v>11</v>
      </c>
    </row>
    <row r="11" spans="1:11" ht="121.5" customHeight="1">
      <c r="A11" s="16" t="s">
        <v>36</v>
      </c>
      <c r="B11" s="17" t="s">
        <v>37</v>
      </c>
      <c r="C11" s="8">
        <v>1</v>
      </c>
      <c r="D11" s="18">
        <v>3540726</v>
      </c>
      <c r="E11" s="18">
        <v>3540726</v>
      </c>
      <c r="F11" s="19">
        <v>38400</v>
      </c>
      <c r="G11" s="20" t="s">
        <v>38</v>
      </c>
      <c r="H11" s="13" t="s">
        <v>39</v>
      </c>
      <c r="I11" s="21"/>
      <c r="K11" s="22"/>
    </row>
    <row r="12" spans="1:11" ht="121.5" customHeight="1">
      <c r="A12" s="23" t="s">
        <v>40</v>
      </c>
      <c r="B12" s="24" t="s">
        <v>41</v>
      </c>
      <c r="C12" s="8">
        <v>1</v>
      </c>
      <c r="D12" s="25">
        <v>924000</v>
      </c>
      <c r="E12" s="25">
        <v>924000</v>
      </c>
      <c r="F12" s="19">
        <v>38408</v>
      </c>
      <c r="G12" s="20" t="s">
        <v>38</v>
      </c>
      <c r="H12" s="26" t="s">
        <v>42</v>
      </c>
      <c r="I12" s="21"/>
      <c r="K12" s="22"/>
    </row>
    <row r="13" spans="1:11" ht="121.5" customHeight="1">
      <c r="A13" s="16" t="s">
        <v>43</v>
      </c>
      <c r="B13" s="17" t="s">
        <v>44</v>
      </c>
      <c r="C13" s="8">
        <v>1</v>
      </c>
      <c r="D13" s="18">
        <v>607950</v>
      </c>
      <c r="E13" s="18">
        <v>607950</v>
      </c>
      <c r="F13" s="19">
        <v>38316</v>
      </c>
      <c r="G13" s="20" t="s">
        <v>38</v>
      </c>
      <c r="H13" s="13" t="s">
        <v>39</v>
      </c>
      <c r="I13" s="21"/>
      <c r="K13" s="22"/>
    </row>
    <row r="15" spans="1:11">
      <c r="A15" s="1" t="s">
        <v>14</v>
      </c>
    </row>
    <row r="16" spans="1:11">
      <c r="A16" s="1" t="s">
        <v>15</v>
      </c>
    </row>
    <row r="17" spans="1:1">
      <c r="A17" s="1" t="s">
        <v>16</v>
      </c>
    </row>
    <row r="18" spans="1:1">
      <c r="A18" s="1" t="s">
        <v>17</v>
      </c>
    </row>
    <row r="19" spans="1:1">
      <c r="A19" s="1" t="s">
        <v>18</v>
      </c>
    </row>
    <row r="20" spans="1:1">
      <c r="A20" s="1" t="s">
        <v>19</v>
      </c>
    </row>
    <row r="21" spans="1:1">
      <c r="A21"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B845-C97C-4A2C-9DA4-A4C8E94B9945}">
  <sheetPr codeName="Sheet22">
    <pageSetUpPr fitToPage="1"/>
  </sheetPr>
  <dimension ref="A1:I78"/>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186</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49.9" customHeight="1">
      <c r="A11" s="7" t="s">
        <v>187</v>
      </c>
      <c r="B11" s="7" t="s">
        <v>188</v>
      </c>
      <c r="C11" s="8">
        <v>1</v>
      </c>
      <c r="D11" s="9">
        <v>117600</v>
      </c>
      <c r="E11" s="9">
        <v>117600</v>
      </c>
      <c r="F11" s="10">
        <v>37831</v>
      </c>
      <c r="G11" s="7" t="s">
        <v>189</v>
      </c>
      <c r="H11" s="11" t="s">
        <v>21</v>
      </c>
      <c r="I11" s="12" t="s">
        <v>125</v>
      </c>
    </row>
    <row r="12" spans="1:9" ht="49.9" customHeight="1">
      <c r="A12" s="7" t="s">
        <v>190</v>
      </c>
      <c r="B12" s="7" t="s">
        <v>191</v>
      </c>
      <c r="C12" s="8">
        <v>1</v>
      </c>
      <c r="D12" s="9">
        <v>281400</v>
      </c>
      <c r="E12" s="9">
        <v>281400</v>
      </c>
      <c r="F12" s="10">
        <v>38071</v>
      </c>
      <c r="G12" s="7" t="s">
        <v>192</v>
      </c>
      <c r="H12" s="11" t="s">
        <v>21</v>
      </c>
      <c r="I12" s="12" t="s">
        <v>125</v>
      </c>
    </row>
    <row r="13" spans="1:9" ht="49.9" customHeight="1">
      <c r="A13" s="7" t="s">
        <v>193</v>
      </c>
      <c r="B13" s="7" t="s">
        <v>194</v>
      </c>
      <c r="C13" s="8">
        <v>1</v>
      </c>
      <c r="D13" s="9">
        <v>732900</v>
      </c>
      <c r="E13" s="9">
        <v>732900</v>
      </c>
      <c r="F13" s="10">
        <v>38077</v>
      </c>
      <c r="G13" s="7" t="s">
        <v>195</v>
      </c>
      <c r="H13" s="11" t="s">
        <v>21</v>
      </c>
      <c r="I13" s="12" t="s">
        <v>125</v>
      </c>
    </row>
    <row r="14" spans="1:9" ht="49.9" customHeight="1">
      <c r="A14" s="7" t="s">
        <v>193</v>
      </c>
      <c r="B14" s="7" t="s">
        <v>196</v>
      </c>
      <c r="C14" s="8">
        <v>1</v>
      </c>
      <c r="D14" s="9">
        <v>732900</v>
      </c>
      <c r="E14" s="9">
        <v>732900</v>
      </c>
      <c r="F14" s="10">
        <v>38077</v>
      </c>
      <c r="G14" s="7" t="s">
        <v>197</v>
      </c>
      <c r="H14" s="11" t="s">
        <v>21</v>
      </c>
      <c r="I14" s="12" t="s">
        <v>125</v>
      </c>
    </row>
    <row r="15" spans="1:9" ht="49.9" customHeight="1">
      <c r="A15" s="7" t="s">
        <v>198</v>
      </c>
      <c r="B15" s="7" t="s">
        <v>123</v>
      </c>
      <c r="C15" s="8">
        <v>1</v>
      </c>
      <c r="D15" s="9">
        <v>1207500</v>
      </c>
      <c r="E15" s="9">
        <v>1207500</v>
      </c>
      <c r="F15" s="10">
        <v>37802</v>
      </c>
      <c r="G15" s="7" t="s">
        <v>199</v>
      </c>
      <c r="H15" s="11" t="s">
        <v>21</v>
      </c>
      <c r="I15" s="12" t="s">
        <v>125</v>
      </c>
    </row>
    <row r="16" spans="1:9" ht="49.9" customHeight="1">
      <c r="A16" s="7" t="s">
        <v>198</v>
      </c>
      <c r="B16" s="7" t="s">
        <v>123</v>
      </c>
      <c r="C16" s="8">
        <v>1</v>
      </c>
      <c r="D16" s="9">
        <v>1207500</v>
      </c>
      <c r="E16" s="9">
        <v>1207500</v>
      </c>
      <c r="F16" s="10">
        <v>37802</v>
      </c>
      <c r="G16" s="7" t="s">
        <v>200</v>
      </c>
      <c r="H16" s="11" t="s">
        <v>21</v>
      </c>
      <c r="I16" s="12" t="s">
        <v>125</v>
      </c>
    </row>
    <row r="17" spans="1:9" ht="49.9" customHeight="1">
      <c r="A17" s="7" t="s">
        <v>198</v>
      </c>
      <c r="B17" s="7" t="s">
        <v>123</v>
      </c>
      <c r="C17" s="8">
        <v>1</v>
      </c>
      <c r="D17" s="9">
        <v>1186500</v>
      </c>
      <c r="E17" s="9">
        <v>1186500</v>
      </c>
      <c r="F17" s="10">
        <v>37802</v>
      </c>
      <c r="G17" s="7" t="s">
        <v>201</v>
      </c>
      <c r="H17" s="11" t="s">
        <v>21</v>
      </c>
      <c r="I17" s="12" t="s">
        <v>125</v>
      </c>
    </row>
    <row r="18" spans="1:9" ht="49.9" customHeight="1">
      <c r="A18" s="7" t="s">
        <v>198</v>
      </c>
      <c r="B18" s="7" t="s">
        <v>123</v>
      </c>
      <c r="C18" s="8">
        <v>1</v>
      </c>
      <c r="D18" s="9">
        <v>1191750</v>
      </c>
      <c r="E18" s="9">
        <v>1191750</v>
      </c>
      <c r="F18" s="10">
        <v>37802</v>
      </c>
      <c r="G18" s="7" t="s">
        <v>202</v>
      </c>
      <c r="H18" s="11" t="s">
        <v>21</v>
      </c>
      <c r="I18" s="12" t="s">
        <v>125</v>
      </c>
    </row>
    <row r="19" spans="1:9" ht="49.9" customHeight="1">
      <c r="A19" s="7" t="s">
        <v>198</v>
      </c>
      <c r="B19" s="7" t="s">
        <v>123</v>
      </c>
      <c r="C19" s="8">
        <v>1</v>
      </c>
      <c r="D19" s="9">
        <v>1191750</v>
      </c>
      <c r="E19" s="9">
        <v>1191750</v>
      </c>
      <c r="F19" s="10">
        <v>37802</v>
      </c>
      <c r="G19" s="7" t="s">
        <v>195</v>
      </c>
      <c r="H19" s="11" t="s">
        <v>21</v>
      </c>
      <c r="I19" s="12" t="s">
        <v>125</v>
      </c>
    </row>
    <row r="20" spans="1:9" ht="49.9" customHeight="1">
      <c r="A20" s="7" t="s">
        <v>198</v>
      </c>
      <c r="B20" s="7" t="s">
        <v>123</v>
      </c>
      <c r="C20" s="8">
        <v>1</v>
      </c>
      <c r="D20" s="9">
        <v>1191750</v>
      </c>
      <c r="E20" s="9">
        <v>1191750</v>
      </c>
      <c r="F20" s="10">
        <v>37802</v>
      </c>
      <c r="G20" s="7" t="s">
        <v>203</v>
      </c>
      <c r="H20" s="11" t="s">
        <v>21</v>
      </c>
      <c r="I20" s="12" t="s">
        <v>125</v>
      </c>
    </row>
    <row r="21" spans="1:9" ht="49.9" customHeight="1">
      <c r="A21" s="7" t="s">
        <v>198</v>
      </c>
      <c r="B21" s="7" t="s">
        <v>123</v>
      </c>
      <c r="C21" s="8">
        <v>1</v>
      </c>
      <c r="D21" s="9">
        <v>1191750</v>
      </c>
      <c r="E21" s="9">
        <v>1191750</v>
      </c>
      <c r="F21" s="10">
        <v>37802</v>
      </c>
      <c r="G21" s="7" t="s">
        <v>204</v>
      </c>
      <c r="H21" s="11" t="s">
        <v>21</v>
      </c>
      <c r="I21" s="12" t="s">
        <v>125</v>
      </c>
    </row>
    <row r="22" spans="1:9" ht="49.9" customHeight="1">
      <c r="A22" s="7" t="s">
        <v>198</v>
      </c>
      <c r="B22" s="7" t="s">
        <v>123</v>
      </c>
      <c r="C22" s="8">
        <v>1</v>
      </c>
      <c r="D22" s="9">
        <v>1191750</v>
      </c>
      <c r="E22" s="9">
        <v>1191750</v>
      </c>
      <c r="F22" s="10">
        <v>37802</v>
      </c>
      <c r="G22" s="7" t="s">
        <v>205</v>
      </c>
      <c r="H22" s="11" t="s">
        <v>21</v>
      </c>
      <c r="I22" s="12" t="s">
        <v>125</v>
      </c>
    </row>
    <row r="23" spans="1:9" ht="49.9" customHeight="1">
      <c r="A23" s="7" t="s">
        <v>198</v>
      </c>
      <c r="B23" s="7" t="s">
        <v>123</v>
      </c>
      <c r="C23" s="8">
        <v>1</v>
      </c>
      <c r="D23" s="9">
        <v>1197000</v>
      </c>
      <c r="E23" s="9">
        <v>1197000</v>
      </c>
      <c r="F23" s="10">
        <v>37802</v>
      </c>
      <c r="G23" s="7" t="s">
        <v>206</v>
      </c>
      <c r="H23" s="11" t="s">
        <v>21</v>
      </c>
      <c r="I23" s="12" t="s">
        <v>125</v>
      </c>
    </row>
    <row r="24" spans="1:9" ht="49.9" customHeight="1">
      <c r="A24" s="7" t="s">
        <v>198</v>
      </c>
      <c r="B24" s="7" t="s">
        <v>123</v>
      </c>
      <c r="C24" s="8">
        <v>1</v>
      </c>
      <c r="D24" s="9">
        <v>1191750</v>
      </c>
      <c r="E24" s="9">
        <v>1191750</v>
      </c>
      <c r="F24" s="10">
        <v>37802</v>
      </c>
      <c r="G24" s="7" t="s">
        <v>207</v>
      </c>
      <c r="H24" s="11" t="s">
        <v>21</v>
      </c>
      <c r="I24" s="12" t="s">
        <v>125</v>
      </c>
    </row>
    <row r="25" spans="1:9" ht="49.9" customHeight="1">
      <c r="A25" s="7" t="s">
        <v>198</v>
      </c>
      <c r="B25" s="7" t="s">
        <v>123</v>
      </c>
      <c r="C25" s="8">
        <v>1</v>
      </c>
      <c r="D25" s="9">
        <v>1191750</v>
      </c>
      <c r="E25" s="9">
        <v>1191750</v>
      </c>
      <c r="F25" s="10">
        <v>37802</v>
      </c>
      <c r="G25" s="7" t="s">
        <v>208</v>
      </c>
      <c r="H25" s="11" t="s">
        <v>21</v>
      </c>
      <c r="I25" s="12" t="s">
        <v>125</v>
      </c>
    </row>
    <row r="26" spans="1:9" ht="49.9" customHeight="1">
      <c r="A26" s="7" t="s">
        <v>198</v>
      </c>
      <c r="B26" s="7" t="s">
        <v>123</v>
      </c>
      <c r="C26" s="8">
        <v>1</v>
      </c>
      <c r="D26" s="9">
        <v>1191750</v>
      </c>
      <c r="E26" s="9">
        <v>1191750</v>
      </c>
      <c r="F26" s="10">
        <v>37802</v>
      </c>
      <c r="G26" s="7" t="s">
        <v>209</v>
      </c>
      <c r="H26" s="11" t="s">
        <v>21</v>
      </c>
      <c r="I26" s="12" t="s">
        <v>125</v>
      </c>
    </row>
    <row r="27" spans="1:9" ht="49.9" customHeight="1">
      <c r="A27" s="7" t="s">
        <v>198</v>
      </c>
      <c r="B27" s="7" t="s">
        <v>123</v>
      </c>
      <c r="C27" s="8">
        <v>1</v>
      </c>
      <c r="D27" s="9">
        <v>1191750</v>
      </c>
      <c r="E27" s="9">
        <v>1191750</v>
      </c>
      <c r="F27" s="10">
        <v>37802</v>
      </c>
      <c r="G27" s="7" t="s">
        <v>210</v>
      </c>
      <c r="H27" s="11" t="s">
        <v>21</v>
      </c>
      <c r="I27" s="12" t="s">
        <v>125</v>
      </c>
    </row>
    <row r="28" spans="1:9" ht="49.9" customHeight="1">
      <c r="A28" s="7" t="s">
        <v>198</v>
      </c>
      <c r="B28" s="7" t="s">
        <v>123</v>
      </c>
      <c r="C28" s="8">
        <v>1</v>
      </c>
      <c r="D28" s="9">
        <v>1202250</v>
      </c>
      <c r="E28" s="9">
        <v>1202250</v>
      </c>
      <c r="F28" s="10">
        <v>37802</v>
      </c>
      <c r="G28" s="7" t="s">
        <v>189</v>
      </c>
      <c r="H28" s="11" t="s">
        <v>21</v>
      </c>
      <c r="I28" s="12" t="s">
        <v>125</v>
      </c>
    </row>
    <row r="29" spans="1:9" ht="49.9" customHeight="1">
      <c r="A29" s="7" t="s">
        <v>198</v>
      </c>
      <c r="B29" s="7" t="s">
        <v>123</v>
      </c>
      <c r="C29" s="8">
        <v>1</v>
      </c>
      <c r="D29" s="9">
        <v>1197000</v>
      </c>
      <c r="E29" s="9">
        <v>1197000</v>
      </c>
      <c r="F29" s="10">
        <v>37802</v>
      </c>
      <c r="G29" s="7" t="s">
        <v>211</v>
      </c>
      <c r="H29" s="11" t="s">
        <v>21</v>
      </c>
      <c r="I29" s="12" t="s">
        <v>125</v>
      </c>
    </row>
    <row r="30" spans="1:9" ht="49.9" customHeight="1">
      <c r="A30" s="7" t="s">
        <v>198</v>
      </c>
      <c r="B30" s="7" t="s">
        <v>123</v>
      </c>
      <c r="C30" s="8">
        <v>1</v>
      </c>
      <c r="D30" s="9">
        <v>1218000</v>
      </c>
      <c r="E30" s="9">
        <v>1218000</v>
      </c>
      <c r="F30" s="10">
        <v>37802</v>
      </c>
      <c r="G30" s="7" t="s">
        <v>212</v>
      </c>
      <c r="H30" s="11" t="s">
        <v>21</v>
      </c>
      <c r="I30" s="12" t="s">
        <v>125</v>
      </c>
    </row>
    <row r="31" spans="1:9" ht="49.9" customHeight="1">
      <c r="A31" s="7" t="s">
        <v>198</v>
      </c>
      <c r="B31" s="7" t="s">
        <v>123</v>
      </c>
      <c r="C31" s="8">
        <v>1</v>
      </c>
      <c r="D31" s="9">
        <v>1218000</v>
      </c>
      <c r="E31" s="9">
        <v>1218000</v>
      </c>
      <c r="F31" s="10">
        <v>37802</v>
      </c>
      <c r="G31" s="7" t="s">
        <v>213</v>
      </c>
      <c r="H31" s="11" t="s">
        <v>21</v>
      </c>
      <c r="I31" s="12" t="s">
        <v>125</v>
      </c>
    </row>
    <row r="32" spans="1:9" ht="49.9" customHeight="1">
      <c r="A32" s="7" t="s">
        <v>198</v>
      </c>
      <c r="B32" s="7" t="s">
        <v>123</v>
      </c>
      <c r="C32" s="8">
        <v>1</v>
      </c>
      <c r="D32" s="9">
        <v>1218000</v>
      </c>
      <c r="E32" s="9">
        <v>1218000</v>
      </c>
      <c r="F32" s="10">
        <v>37802</v>
      </c>
      <c r="G32" s="7" t="s">
        <v>214</v>
      </c>
      <c r="H32" s="11" t="s">
        <v>21</v>
      </c>
      <c r="I32" s="12" t="s">
        <v>125</v>
      </c>
    </row>
    <row r="33" spans="1:9" ht="49.9" customHeight="1">
      <c r="A33" s="7" t="s">
        <v>198</v>
      </c>
      <c r="B33" s="7" t="s">
        <v>123</v>
      </c>
      <c r="C33" s="8">
        <v>1</v>
      </c>
      <c r="D33" s="9">
        <v>1191750</v>
      </c>
      <c r="E33" s="9">
        <v>1191750</v>
      </c>
      <c r="F33" s="10">
        <v>37963</v>
      </c>
      <c r="G33" s="7" t="s">
        <v>215</v>
      </c>
      <c r="H33" s="11" t="s">
        <v>21</v>
      </c>
      <c r="I33" s="12" t="s">
        <v>125</v>
      </c>
    </row>
    <row r="34" spans="1:9" ht="49.9" customHeight="1">
      <c r="A34" s="7" t="s">
        <v>216</v>
      </c>
      <c r="B34" s="7" t="s">
        <v>217</v>
      </c>
      <c r="C34" s="8">
        <v>1</v>
      </c>
      <c r="D34" s="9">
        <v>582225</v>
      </c>
      <c r="E34" s="9">
        <v>582225</v>
      </c>
      <c r="F34" s="10">
        <v>37798</v>
      </c>
      <c r="G34" s="7" t="s">
        <v>210</v>
      </c>
      <c r="H34" s="11" t="s">
        <v>21</v>
      </c>
      <c r="I34" s="12" t="s">
        <v>125</v>
      </c>
    </row>
    <row r="35" spans="1:9" ht="49.9" customHeight="1">
      <c r="A35" s="7" t="s">
        <v>135</v>
      </c>
      <c r="B35" s="7" t="s">
        <v>218</v>
      </c>
      <c r="C35" s="8">
        <v>1</v>
      </c>
      <c r="D35" s="9">
        <v>147000</v>
      </c>
      <c r="E35" s="9">
        <v>147000</v>
      </c>
      <c r="F35" s="10">
        <v>37837</v>
      </c>
      <c r="G35" s="7" t="s">
        <v>189</v>
      </c>
      <c r="H35" s="11" t="s">
        <v>21</v>
      </c>
      <c r="I35" s="12" t="s">
        <v>125</v>
      </c>
    </row>
    <row r="36" spans="1:9" ht="49.9" customHeight="1">
      <c r="A36" s="7" t="s">
        <v>216</v>
      </c>
      <c r="B36" s="7" t="s">
        <v>217</v>
      </c>
      <c r="C36" s="8">
        <v>1</v>
      </c>
      <c r="D36" s="9">
        <v>582225</v>
      </c>
      <c r="E36" s="9">
        <v>582225</v>
      </c>
      <c r="F36" s="10">
        <v>37883</v>
      </c>
      <c r="G36" s="7" t="s">
        <v>219</v>
      </c>
      <c r="H36" s="11" t="s">
        <v>21</v>
      </c>
      <c r="I36" s="12" t="s">
        <v>125</v>
      </c>
    </row>
    <row r="37" spans="1:9" ht="49.9" customHeight="1">
      <c r="A37" s="7" t="s">
        <v>135</v>
      </c>
      <c r="B37" s="7" t="s">
        <v>136</v>
      </c>
      <c r="C37" s="8">
        <v>1</v>
      </c>
      <c r="D37" s="9">
        <v>213675</v>
      </c>
      <c r="E37" s="9">
        <v>213675</v>
      </c>
      <c r="F37" s="10">
        <v>37909</v>
      </c>
      <c r="G37" s="7" t="s">
        <v>206</v>
      </c>
      <c r="H37" s="11" t="s">
        <v>21</v>
      </c>
      <c r="I37" s="12" t="s">
        <v>125</v>
      </c>
    </row>
    <row r="38" spans="1:9" ht="49.9" customHeight="1">
      <c r="A38" s="7" t="s">
        <v>135</v>
      </c>
      <c r="B38" s="7" t="s">
        <v>136</v>
      </c>
      <c r="C38" s="8">
        <v>1</v>
      </c>
      <c r="D38" s="9">
        <v>213675</v>
      </c>
      <c r="E38" s="9">
        <v>213675</v>
      </c>
      <c r="F38" s="10">
        <v>38077</v>
      </c>
      <c r="G38" s="7" t="s">
        <v>200</v>
      </c>
      <c r="H38" s="11" t="s">
        <v>21</v>
      </c>
      <c r="I38" s="12" t="s">
        <v>125</v>
      </c>
    </row>
    <row r="39" spans="1:9" ht="49.9" customHeight="1">
      <c r="A39" s="7" t="s">
        <v>135</v>
      </c>
      <c r="B39" s="7" t="s">
        <v>136</v>
      </c>
      <c r="C39" s="8">
        <v>1</v>
      </c>
      <c r="D39" s="9">
        <v>213675</v>
      </c>
      <c r="E39" s="9">
        <v>213675</v>
      </c>
      <c r="F39" s="10">
        <v>38077</v>
      </c>
      <c r="G39" s="7" t="s">
        <v>220</v>
      </c>
      <c r="H39" s="11" t="s">
        <v>21</v>
      </c>
      <c r="I39" s="12" t="s">
        <v>125</v>
      </c>
    </row>
    <row r="40" spans="1:9" ht="49.9" customHeight="1">
      <c r="A40" s="7" t="s">
        <v>135</v>
      </c>
      <c r="B40" s="7" t="s">
        <v>136</v>
      </c>
      <c r="C40" s="8">
        <v>1</v>
      </c>
      <c r="D40" s="9">
        <v>213675</v>
      </c>
      <c r="E40" s="9">
        <v>213675</v>
      </c>
      <c r="F40" s="10">
        <v>38077</v>
      </c>
      <c r="G40" s="7" t="s">
        <v>201</v>
      </c>
      <c r="H40" s="11" t="s">
        <v>21</v>
      </c>
      <c r="I40" s="12" t="s">
        <v>125</v>
      </c>
    </row>
    <row r="41" spans="1:9" ht="49.9" customHeight="1">
      <c r="A41" s="7" t="s">
        <v>135</v>
      </c>
      <c r="B41" s="7" t="s">
        <v>136</v>
      </c>
      <c r="C41" s="8">
        <v>1</v>
      </c>
      <c r="D41" s="9">
        <v>213675</v>
      </c>
      <c r="E41" s="9">
        <v>213675</v>
      </c>
      <c r="F41" s="10">
        <v>38077</v>
      </c>
      <c r="G41" s="7" t="s">
        <v>221</v>
      </c>
      <c r="H41" s="11" t="s">
        <v>21</v>
      </c>
      <c r="I41" s="12" t="s">
        <v>125</v>
      </c>
    </row>
    <row r="42" spans="1:9" ht="49.9" customHeight="1">
      <c r="A42" s="7" t="s">
        <v>135</v>
      </c>
      <c r="B42" s="7" t="s">
        <v>136</v>
      </c>
      <c r="C42" s="8">
        <v>1</v>
      </c>
      <c r="D42" s="9">
        <v>213675</v>
      </c>
      <c r="E42" s="9">
        <v>213675</v>
      </c>
      <c r="F42" s="10">
        <v>38077</v>
      </c>
      <c r="G42" s="7" t="s">
        <v>202</v>
      </c>
      <c r="H42" s="11" t="s">
        <v>21</v>
      </c>
      <c r="I42" s="12" t="s">
        <v>125</v>
      </c>
    </row>
    <row r="43" spans="1:9" ht="49.9" customHeight="1">
      <c r="A43" s="7" t="s">
        <v>135</v>
      </c>
      <c r="B43" s="7" t="s">
        <v>136</v>
      </c>
      <c r="C43" s="8">
        <v>1</v>
      </c>
      <c r="D43" s="9">
        <v>213675</v>
      </c>
      <c r="E43" s="9">
        <v>213675</v>
      </c>
      <c r="F43" s="10">
        <v>38077</v>
      </c>
      <c r="G43" s="7" t="s">
        <v>195</v>
      </c>
      <c r="H43" s="11" t="s">
        <v>21</v>
      </c>
      <c r="I43" s="12" t="s">
        <v>125</v>
      </c>
    </row>
    <row r="44" spans="1:9" ht="49.9" customHeight="1">
      <c r="A44" s="7" t="s">
        <v>135</v>
      </c>
      <c r="B44" s="7" t="s">
        <v>136</v>
      </c>
      <c r="C44" s="8">
        <v>1</v>
      </c>
      <c r="D44" s="9">
        <v>213675</v>
      </c>
      <c r="E44" s="9">
        <v>213675</v>
      </c>
      <c r="F44" s="10">
        <v>38077</v>
      </c>
      <c r="G44" s="7" t="s">
        <v>203</v>
      </c>
      <c r="H44" s="11" t="s">
        <v>21</v>
      </c>
      <c r="I44" s="12" t="s">
        <v>125</v>
      </c>
    </row>
    <row r="45" spans="1:9" ht="49.9" customHeight="1">
      <c r="A45" s="7" t="s">
        <v>135</v>
      </c>
      <c r="B45" s="7" t="s">
        <v>136</v>
      </c>
      <c r="C45" s="8">
        <v>1</v>
      </c>
      <c r="D45" s="9">
        <v>213675</v>
      </c>
      <c r="E45" s="9">
        <v>213675</v>
      </c>
      <c r="F45" s="10">
        <v>38077</v>
      </c>
      <c r="G45" s="7" t="s">
        <v>222</v>
      </c>
      <c r="H45" s="11" t="s">
        <v>21</v>
      </c>
      <c r="I45" s="12" t="s">
        <v>125</v>
      </c>
    </row>
    <row r="46" spans="1:9" ht="49.9" customHeight="1">
      <c r="A46" s="7" t="s">
        <v>135</v>
      </c>
      <c r="B46" s="7" t="s">
        <v>136</v>
      </c>
      <c r="C46" s="8">
        <v>1</v>
      </c>
      <c r="D46" s="9">
        <v>213675</v>
      </c>
      <c r="E46" s="9">
        <v>213675</v>
      </c>
      <c r="F46" s="10">
        <v>38077</v>
      </c>
      <c r="G46" s="7" t="s">
        <v>223</v>
      </c>
      <c r="H46" s="11" t="s">
        <v>21</v>
      </c>
      <c r="I46" s="12" t="s">
        <v>125</v>
      </c>
    </row>
    <row r="47" spans="1:9" ht="49.9" customHeight="1">
      <c r="A47" s="7" t="s">
        <v>135</v>
      </c>
      <c r="B47" s="7" t="s">
        <v>136</v>
      </c>
      <c r="C47" s="8">
        <v>1</v>
      </c>
      <c r="D47" s="9">
        <v>213675</v>
      </c>
      <c r="E47" s="9">
        <v>213675</v>
      </c>
      <c r="F47" s="10">
        <v>38077</v>
      </c>
      <c r="G47" s="7" t="s">
        <v>209</v>
      </c>
      <c r="H47" s="11" t="s">
        <v>21</v>
      </c>
      <c r="I47" s="12" t="s">
        <v>125</v>
      </c>
    </row>
    <row r="48" spans="1:9" ht="49.9" customHeight="1">
      <c r="A48" s="7" t="s">
        <v>135</v>
      </c>
      <c r="B48" s="7" t="s">
        <v>136</v>
      </c>
      <c r="C48" s="8">
        <v>1</v>
      </c>
      <c r="D48" s="9">
        <v>213675</v>
      </c>
      <c r="E48" s="9">
        <v>213675</v>
      </c>
      <c r="F48" s="10">
        <v>38077</v>
      </c>
      <c r="G48" s="7" t="s">
        <v>224</v>
      </c>
      <c r="H48" s="11" t="s">
        <v>21</v>
      </c>
      <c r="I48" s="12" t="s">
        <v>125</v>
      </c>
    </row>
    <row r="49" spans="1:9" ht="49.9" customHeight="1">
      <c r="A49" s="7" t="s">
        <v>135</v>
      </c>
      <c r="B49" s="7" t="s">
        <v>136</v>
      </c>
      <c r="C49" s="8">
        <v>1</v>
      </c>
      <c r="D49" s="9">
        <v>213675</v>
      </c>
      <c r="E49" s="9">
        <v>213675</v>
      </c>
      <c r="F49" s="10">
        <v>38077</v>
      </c>
      <c r="G49" s="7" t="s">
        <v>212</v>
      </c>
      <c r="H49" s="11" t="s">
        <v>21</v>
      </c>
      <c r="I49" s="12" t="s">
        <v>125</v>
      </c>
    </row>
    <row r="50" spans="1:9" ht="49.9" customHeight="1">
      <c r="A50" s="7" t="s">
        <v>135</v>
      </c>
      <c r="B50" s="7" t="s">
        <v>136</v>
      </c>
      <c r="C50" s="8">
        <v>1</v>
      </c>
      <c r="D50" s="9">
        <v>213675</v>
      </c>
      <c r="E50" s="9">
        <v>213675</v>
      </c>
      <c r="F50" s="10">
        <v>38077</v>
      </c>
      <c r="G50" s="7" t="s">
        <v>213</v>
      </c>
      <c r="H50" s="11" t="s">
        <v>21</v>
      </c>
      <c r="I50" s="12" t="s">
        <v>125</v>
      </c>
    </row>
    <row r="51" spans="1:9" ht="49.9" customHeight="1">
      <c r="A51" s="7" t="s">
        <v>135</v>
      </c>
      <c r="B51" s="7" t="s">
        <v>136</v>
      </c>
      <c r="C51" s="8">
        <v>1</v>
      </c>
      <c r="D51" s="9">
        <v>213675</v>
      </c>
      <c r="E51" s="9">
        <v>213675</v>
      </c>
      <c r="F51" s="10">
        <v>38077</v>
      </c>
      <c r="G51" s="7" t="s">
        <v>214</v>
      </c>
      <c r="H51" s="11" t="s">
        <v>21</v>
      </c>
      <c r="I51" s="12" t="s">
        <v>125</v>
      </c>
    </row>
    <row r="52" spans="1:9" ht="49.9" customHeight="1">
      <c r="A52" s="7" t="s">
        <v>138</v>
      </c>
      <c r="B52" s="7" t="s">
        <v>225</v>
      </c>
      <c r="C52" s="8">
        <v>1</v>
      </c>
      <c r="D52" s="9">
        <v>299250</v>
      </c>
      <c r="E52" s="9">
        <v>299250</v>
      </c>
      <c r="F52" s="10">
        <v>37792</v>
      </c>
      <c r="G52" s="7" t="s">
        <v>201</v>
      </c>
      <c r="H52" s="11" t="s">
        <v>21</v>
      </c>
      <c r="I52" s="12" t="s">
        <v>125</v>
      </c>
    </row>
    <row r="53" spans="1:9" ht="49.9" customHeight="1">
      <c r="A53" s="7" t="s">
        <v>138</v>
      </c>
      <c r="B53" s="7" t="s">
        <v>225</v>
      </c>
      <c r="C53" s="8">
        <v>1</v>
      </c>
      <c r="D53" s="9">
        <v>299250</v>
      </c>
      <c r="E53" s="9">
        <v>299250</v>
      </c>
      <c r="F53" s="10">
        <v>37792</v>
      </c>
      <c r="G53" s="7" t="s">
        <v>210</v>
      </c>
      <c r="H53" s="11" t="s">
        <v>21</v>
      </c>
      <c r="I53" s="12" t="s">
        <v>125</v>
      </c>
    </row>
    <row r="54" spans="1:9" ht="49.9" customHeight="1">
      <c r="A54" s="7" t="s">
        <v>138</v>
      </c>
      <c r="B54" s="7" t="s">
        <v>225</v>
      </c>
      <c r="C54" s="8">
        <v>1</v>
      </c>
      <c r="D54" s="9">
        <v>309750</v>
      </c>
      <c r="E54" s="9">
        <v>309750</v>
      </c>
      <c r="F54" s="10">
        <v>37810</v>
      </c>
      <c r="G54" s="7" t="s">
        <v>219</v>
      </c>
      <c r="H54" s="11" t="s">
        <v>21</v>
      </c>
      <c r="I54" s="12" t="s">
        <v>125</v>
      </c>
    </row>
    <row r="55" spans="1:9" ht="49.9" customHeight="1">
      <c r="A55" s="7" t="s">
        <v>138</v>
      </c>
      <c r="B55" s="7" t="s">
        <v>225</v>
      </c>
      <c r="C55" s="8">
        <v>1</v>
      </c>
      <c r="D55" s="9">
        <v>220500</v>
      </c>
      <c r="E55" s="9">
        <v>220500</v>
      </c>
      <c r="F55" s="10">
        <v>37838</v>
      </c>
      <c r="G55" s="7" t="s">
        <v>189</v>
      </c>
      <c r="H55" s="11" t="s">
        <v>21</v>
      </c>
      <c r="I55" s="12" t="s">
        <v>125</v>
      </c>
    </row>
    <row r="56" spans="1:9" ht="49.9" customHeight="1">
      <c r="A56" s="7" t="s">
        <v>138</v>
      </c>
      <c r="B56" s="7" t="s">
        <v>225</v>
      </c>
      <c r="C56" s="8">
        <v>1</v>
      </c>
      <c r="D56" s="9">
        <v>304500</v>
      </c>
      <c r="E56" s="9">
        <v>304500</v>
      </c>
      <c r="F56" s="10">
        <v>37963</v>
      </c>
      <c r="G56" s="7" t="s">
        <v>226</v>
      </c>
      <c r="H56" s="11" t="s">
        <v>21</v>
      </c>
      <c r="I56" s="12" t="s">
        <v>125</v>
      </c>
    </row>
    <row r="57" spans="1:9" ht="49.9" customHeight="1">
      <c r="A57" s="7" t="s">
        <v>138</v>
      </c>
      <c r="B57" s="7" t="s">
        <v>225</v>
      </c>
      <c r="C57" s="8">
        <v>1</v>
      </c>
      <c r="D57" s="9">
        <v>309750</v>
      </c>
      <c r="E57" s="9">
        <v>309750</v>
      </c>
      <c r="F57" s="10">
        <v>37963</v>
      </c>
      <c r="G57" s="7" t="s">
        <v>227</v>
      </c>
      <c r="H57" s="11" t="s">
        <v>21</v>
      </c>
      <c r="I57" s="12" t="s">
        <v>125</v>
      </c>
    </row>
    <row r="58" spans="1:9" ht="49.9" customHeight="1">
      <c r="A58" s="7" t="s">
        <v>138</v>
      </c>
      <c r="B58" s="7" t="s">
        <v>225</v>
      </c>
      <c r="C58" s="8">
        <v>1</v>
      </c>
      <c r="D58" s="9">
        <v>304500</v>
      </c>
      <c r="E58" s="9">
        <v>304500</v>
      </c>
      <c r="F58" s="10">
        <v>37963</v>
      </c>
      <c r="G58" s="7" t="s">
        <v>221</v>
      </c>
      <c r="H58" s="11" t="s">
        <v>21</v>
      </c>
      <c r="I58" s="12" t="s">
        <v>125</v>
      </c>
    </row>
    <row r="59" spans="1:9" ht="49.9" customHeight="1">
      <c r="A59" s="7" t="s">
        <v>138</v>
      </c>
      <c r="B59" s="7" t="s">
        <v>225</v>
      </c>
      <c r="C59" s="8">
        <v>1</v>
      </c>
      <c r="D59" s="9">
        <v>320250</v>
      </c>
      <c r="E59" s="9">
        <v>320250</v>
      </c>
      <c r="F59" s="10">
        <v>38077</v>
      </c>
      <c r="G59" s="7" t="s">
        <v>200</v>
      </c>
      <c r="H59" s="11" t="s">
        <v>21</v>
      </c>
      <c r="I59" s="12" t="s">
        <v>125</v>
      </c>
    </row>
    <row r="60" spans="1:9" ht="49.9" customHeight="1">
      <c r="A60" s="7" t="s">
        <v>138</v>
      </c>
      <c r="B60" s="7" t="s">
        <v>225</v>
      </c>
      <c r="C60" s="8">
        <v>1</v>
      </c>
      <c r="D60" s="9">
        <v>315000</v>
      </c>
      <c r="E60" s="9">
        <v>315000</v>
      </c>
      <c r="F60" s="10">
        <v>38077</v>
      </c>
      <c r="G60" s="7" t="s">
        <v>228</v>
      </c>
      <c r="H60" s="11" t="s">
        <v>21</v>
      </c>
      <c r="I60" s="12" t="s">
        <v>125</v>
      </c>
    </row>
    <row r="61" spans="1:9" ht="49.9" customHeight="1">
      <c r="A61" s="7" t="s">
        <v>138</v>
      </c>
      <c r="B61" s="7" t="s">
        <v>225</v>
      </c>
      <c r="C61" s="8">
        <v>1</v>
      </c>
      <c r="D61" s="9">
        <v>315000</v>
      </c>
      <c r="E61" s="9">
        <v>315000</v>
      </c>
      <c r="F61" s="10">
        <v>38077</v>
      </c>
      <c r="G61" s="7" t="s">
        <v>220</v>
      </c>
      <c r="H61" s="11" t="s">
        <v>21</v>
      </c>
      <c r="I61" s="12" t="s">
        <v>125</v>
      </c>
    </row>
    <row r="62" spans="1:9" ht="49.9" customHeight="1">
      <c r="A62" s="7" t="s">
        <v>138</v>
      </c>
      <c r="B62" s="7" t="s">
        <v>225</v>
      </c>
      <c r="C62" s="8">
        <v>1</v>
      </c>
      <c r="D62" s="9">
        <v>309750</v>
      </c>
      <c r="E62" s="9">
        <v>309750</v>
      </c>
      <c r="F62" s="10">
        <v>38077</v>
      </c>
      <c r="G62" s="7" t="s">
        <v>195</v>
      </c>
      <c r="H62" s="11" t="s">
        <v>21</v>
      </c>
      <c r="I62" s="12" t="s">
        <v>125</v>
      </c>
    </row>
    <row r="63" spans="1:9" ht="49.9" customHeight="1">
      <c r="A63" s="7" t="s">
        <v>138</v>
      </c>
      <c r="B63" s="7" t="s">
        <v>225</v>
      </c>
      <c r="C63" s="8">
        <v>1</v>
      </c>
      <c r="D63" s="9">
        <v>309750</v>
      </c>
      <c r="E63" s="9">
        <v>309750</v>
      </c>
      <c r="F63" s="10">
        <v>38077</v>
      </c>
      <c r="G63" s="7" t="s">
        <v>203</v>
      </c>
      <c r="H63" s="11" t="s">
        <v>21</v>
      </c>
      <c r="I63" s="12" t="s">
        <v>125</v>
      </c>
    </row>
    <row r="64" spans="1:9" ht="49.9" customHeight="1">
      <c r="A64" s="7" t="s">
        <v>138</v>
      </c>
      <c r="B64" s="7" t="s">
        <v>225</v>
      </c>
      <c r="C64" s="8">
        <v>1</v>
      </c>
      <c r="D64" s="9">
        <v>309750</v>
      </c>
      <c r="E64" s="9">
        <v>309750</v>
      </c>
      <c r="F64" s="10">
        <v>38077</v>
      </c>
      <c r="G64" s="7" t="s">
        <v>222</v>
      </c>
      <c r="H64" s="11" t="s">
        <v>21</v>
      </c>
      <c r="I64" s="12" t="s">
        <v>125</v>
      </c>
    </row>
    <row r="65" spans="1:9" ht="49.9" customHeight="1">
      <c r="A65" s="7" t="s">
        <v>138</v>
      </c>
      <c r="B65" s="7" t="s">
        <v>225</v>
      </c>
      <c r="C65" s="8">
        <v>1</v>
      </c>
      <c r="D65" s="9">
        <v>309750</v>
      </c>
      <c r="E65" s="9">
        <v>309750</v>
      </c>
      <c r="F65" s="10">
        <v>38077</v>
      </c>
      <c r="G65" s="7" t="s">
        <v>223</v>
      </c>
      <c r="H65" s="11" t="s">
        <v>21</v>
      </c>
      <c r="I65" s="12" t="s">
        <v>125</v>
      </c>
    </row>
    <row r="66" spans="1:9" ht="49.9" customHeight="1">
      <c r="A66" s="7" t="s">
        <v>138</v>
      </c>
      <c r="B66" s="7" t="s">
        <v>225</v>
      </c>
      <c r="C66" s="8">
        <v>1</v>
      </c>
      <c r="D66" s="9">
        <v>309750</v>
      </c>
      <c r="E66" s="9">
        <v>309750</v>
      </c>
      <c r="F66" s="10">
        <v>38077</v>
      </c>
      <c r="G66" s="7" t="s">
        <v>209</v>
      </c>
      <c r="H66" s="11" t="s">
        <v>21</v>
      </c>
      <c r="I66" s="12" t="s">
        <v>125</v>
      </c>
    </row>
    <row r="67" spans="1:9" ht="49.9" customHeight="1">
      <c r="A67" s="7" t="s">
        <v>138</v>
      </c>
      <c r="B67" s="7" t="s">
        <v>225</v>
      </c>
      <c r="C67" s="8">
        <v>1</v>
      </c>
      <c r="D67" s="9">
        <v>309750</v>
      </c>
      <c r="E67" s="9">
        <v>309750</v>
      </c>
      <c r="F67" s="10">
        <v>38077</v>
      </c>
      <c r="G67" s="7" t="s">
        <v>224</v>
      </c>
      <c r="H67" s="11" t="s">
        <v>21</v>
      </c>
      <c r="I67" s="12" t="s">
        <v>125</v>
      </c>
    </row>
    <row r="68" spans="1:9" ht="49.9" customHeight="1">
      <c r="A68" s="7" t="s">
        <v>138</v>
      </c>
      <c r="B68" s="7" t="s">
        <v>225</v>
      </c>
      <c r="C68" s="8">
        <v>1</v>
      </c>
      <c r="D68" s="9">
        <v>309750</v>
      </c>
      <c r="E68" s="9">
        <v>309750</v>
      </c>
      <c r="F68" s="10">
        <v>38077</v>
      </c>
      <c r="G68" s="7" t="s">
        <v>197</v>
      </c>
      <c r="H68" s="11" t="s">
        <v>21</v>
      </c>
      <c r="I68" s="12" t="s">
        <v>125</v>
      </c>
    </row>
    <row r="69" spans="1:9" ht="49.9" customHeight="1">
      <c r="A69" s="7" t="s">
        <v>138</v>
      </c>
      <c r="B69" s="7" t="s">
        <v>225</v>
      </c>
      <c r="C69" s="8">
        <v>1</v>
      </c>
      <c r="D69" s="9">
        <v>325500</v>
      </c>
      <c r="E69" s="9">
        <v>325500</v>
      </c>
      <c r="F69" s="10">
        <v>38077</v>
      </c>
      <c r="G69" s="7" t="s">
        <v>212</v>
      </c>
      <c r="H69" s="11" t="s">
        <v>21</v>
      </c>
      <c r="I69" s="12" t="s">
        <v>125</v>
      </c>
    </row>
    <row r="70" spans="1:9" ht="49.9" customHeight="1">
      <c r="A70" s="7" t="s">
        <v>138</v>
      </c>
      <c r="B70" s="7" t="s">
        <v>225</v>
      </c>
      <c r="C70" s="8">
        <v>1</v>
      </c>
      <c r="D70" s="9">
        <v>325500</v>
      </c>
      <c r="E70" s="9">
        <v>325500</v>
      </c>
      <c r="F70" s="10">
        <v>38077</v>
      </c>
      <c r="G70" s="7" t="s">
        <v>229</v>
      </c>
      <c r="H70" s="11" t="s">
        <v>21</v>
      </c>
      <c r="I70" s="12" t="s">
        <v>125</v>
      </c>
    </row>
    <row r="72" spans="1:9">
      <c r="A72" s="1" t="s">
        <v>14</v>
      </c>
    </row>
    <row r="73" spans="1:9">
      <c r="A73" s="1" t="s">
        <v>15</v>
      </c>
    </row>
    <row r="74" spans="1:9">
      <c r="A74" s="1" t="s">
        <v>16</v>
      </c>
    </row>
    <row r="75" spans="1:9">
      <c r="A75" s="1" t="s">
        <v>17</v>
      </c>
    </row>
    <row r="76" spans="1:9">
      <c r="A76" s="1" t="s">
        <v>18</v>
      </c>
    </row>
    <row r="77" spans="1:9">
      <c r="A77" s="1" t="s">
        <v>19</v>
      </c>
    </row>
    <row r="78" spans="1:9">
      <c r="A78"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37CF-55FF-4B7F-BFAE-B35303BB3B51}">
  <sheetPr codeName="Sheet23">
    <pageSetUpPr fitToPage="1"/>
  </sheetPr>
  <dimension ref="A1:I20"/>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33.875" style="1" customWidth="1"/>
    <col min="8" max="8" width="5.875" style="1" customWidth="1"/>
    <col min="9" max="9" width="18.8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 t="s">
        <v>77</v>
      </c>
      <c r="B5" s="22"/>
      <c r="C5" s="22"/>
      <c r="D5" s="22"/>
      <c r="E5" s="22"/>
      <c r="F5" s="22"/>
      <c r="G5" s="22"/>
      <c r="H5" s="22"/>
      <c r="I5" s="22"/>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230</v>
      </c>
      <c r="B11" s="7" t="s">
        <v>231</v>
      </c>
      <c r="C11" s="8">
        <v>1</v>
      </c>
      <c r="D11" s="9">
        <v>2110500</v>
      </c>
      <c r="E11" s="9">
        <v>2110500</v>
      </c>
      <c r="F11" s="10" t="s">
        <v>232</v>
      </c>
      <c r="G11" s="7" t="s">
        <v>233</v>
      </c>
      <c r="H11" s="11" t="s">
        <v>173</v>
      </c>
      <c r="I11" s="12"/>
    </row>
    <row r="12" spans="1:9" ht="80.25" customHeight="1">
      <c r="A12" s="7" t="s">
        <v>234</v>
      </c>
      <c r="B12" s="7"/>
      <c r="C12" s="8">
        <v>1</v>
      </c>
      <c r="D12" s="9">
        <v>299460</v>
      </c>
      <c r="E12" s="9">
        <v>299460</v>
      </c>
      <c r="F12" s="10" t="s">
        <v>232</v>
      </c>
      <c r="G12" s="7" t="s">
        <v>233</v>
      </c>
      <c r="H12" s="11" t="s">
        <v>235</v>
      </c>
      <c r="I12" s="12"/>
    </row>
    <row r="14" spans="1:9">
      <c r="A14" s="1" t="s">
        <v>14</v>
      </c>
    </row>
    <row r="15" spans="1:9">
      <c r="A15" s="1" t="s">
        <v>15</v>
      </c>
    </row>
    <row r="16" spans="1:9">
      <c r="A16" s="1" t="s">
        <v>16</v>
      </c>
    </row>
    <row r="17" spans="1:1">
      <c r="A17" s="1" t="s">
        <v>17</v>
      </c>
    </row>
    <row r="18" spans="1:1">
      <c r="A18" s="1" t="s">
        <v>18</v>
      </c>
    </row>
    <row r="19" spans="1:1">
      <c r="A19" s="1" t="s">
        <v>19</v>
      </c>
    </row>
    <row r="20" spans="1:1">
      <c r="A20" s="1" t="s">
        <v>20</v>
      </c>
    </row>
  </sheetData>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BF3F-2597-41E9-BFD3-575E98F87BF4}">
  <sheetPr codeName="Sheet24">
    <pageSetUpPr fitToPage="1"/>
  </sheetPr>
  <dimension ref="A1:AC19"/>
  <sheetViews>
    <sheetView view="pageBreakPreview" zoomScaleNormal="100" workbookViewId="0">
      <selection activeCell="A8" sqref="A8"/>
    </sheetView>
  </sheetViews>
  <sheetFormatPr defaultColWidth="11" defaultRowHeight="13.5"/>
  <cols>
    <col min="1" max="1" width="21.625" style="92" customWidth="1"/>
    <col min="2" max="2" width="40.5" style="92" customWidth="1"/>
    <col min="3" max="3" width="8.375" style="92" bestFit="1" customWidth="1"/>
    <col min="4" max="4" width="13.875" style="93" bestFit="1" customWidth="1"/>
    <col min="5" max="5" width="13.875" style="92" bestFit="1" customWidth="1"/>
    <col min="6" max="6" width="11.625" style="92" bestFit="1" customWidth="1"/>
    <col min="7" max="7" width="25.5" style="92" bestFit="1" customWidth="1"/>
    <col min="8" max="8" width="5.875" style="92" customWidth="1"/>
    <col min="9" max="9" width="21.5" style="92" customWidth="1"/>
    <col min="10" max="256" width="11" style="92"/>
    <col min="257" max="257" width="21.625" style="92" customWidth="1"/>
    <col min="258" max="258" width="40.5" style="92" customWidth="1"/>
    <col min="259" max="259" width="8.375" style="92" bestFit="1" customWidth="1"/>
    <col min="260" max="261" width="13.875" style="92" bestFit="1" customWidth="1"/>
    <col min="262" max="262" width="11.625" style="92" bestFit="1" customWidth="1"/>
    <col min="263" max="263" width="25.5" style="92" bestFit="1" customWidth="1"/>
    <col min="264" max="264" width="5.875" style="92" customWidth="1"/>
    <col min="265" max="265" width="21.5" style="92" customWidth="1"/>
    <col min="266" max="512" width="11" style="92"/>
    <col min="513" max="513" width="21.625" style="92" customWidth="1"/>
    <col min="514" max="514" width="40.5" style="92" customWidth="1"/>
    <col min="515" max="515" width="8.375" style="92" bestFit="1" customWidth="1"/>
    <col min="516" max="517" width="13.875" style="92" bestFit="1" customWidth="1"/>
    <col min="518" max="518" width="11.625" style="92" bestFit="1" customWidth="1"/>
    <col min="519" max="519" width="25.5" style="92" bestFit="1" customWidth="1"/>
    <col min="520" max="520" width="5.875" style="92" customWidth="1"/>
    <col min="521" max="521" width="21.5" style="92" customWidth="1"/>
    <col min="522" max="768" width="11" style="92"/>
    <col min="769" max="769" width="21.625" style="92" customWidth="1"/>
    <col min="770" max="770" width="40.5" style="92" customWidth="1"/>
    <col min="771" max="771" width="8.375" style="92" bestFit="1" customWidth="1"/>
    <col min="772" max="773" width="13.875" style="92" bestFit="1" customWidth="1"/>
    <col min="774" max="774" width="11.625" style="92" bestFit="1" customWidth="1"/>
    <col min="775" max="775" width="25.5" style="92" bestFit="1" customWidth="1"/>
    <col min="776" max="776" width="5.875" style="92" customWidth="1"/>
    <col min="777" max="777" width="21.5" style="92" customWidth="1"/>
    <col min="778" max="1024" width="11" style="92"/>
    <col min="1025" max="1025" width="21.625" style="92" customWidth="1"/>
    <col min="1026" max="1026" width="40.5" style="92" customWidth="1"/>
    <col min="1027" max="1027" width="8.375" style="92" bestFit="1" customWidth="1"/>
    <col min="1028" max="1029" width="13.875" style="92" bestFit="1" customWidth="1"/>
    <col min="1030" max="1030" width="11.625" style="92" bestFit="1" customWidth="1"/>
    <col min="1031" max="1031" width="25.5" style="92" bestFit="1" customWidth="1"/>
    <col min="1032" max="1032" width="5.875" style="92" customWidth="1"/>
    <col min="1033" max="1033" width="21.5" style="92" customWidth="1"/>
    <col min="1034" max="1280" width="11" style="92"/>
    <col min="1281" max="1281" width="21.625" style="92" customWidth="1"/>
    <col min="1282" max="1282" width="40.5" style="92" customWidth="1"/>
    <col min="1283" max="1283" width="8.375" style="92" bestFit="1" customWidth="1"/>
    <col min="1284" max="1285" width="13.875" style="92" bestFit="1" customWidth="1"/>
    <col min="1286" max="1286" width="11.625" style="92" bestFit="1" customWidth="1"/>
    <col min="1287" max="1287" width="25.5" style="92" bestFit="1" customWidth="1"/>
    <col min="1288" max="1288" width="5.875" style="92" customWidth="1"/>
    <col min="1289" max="1289" width="21.5" style="92" customWidth="1"/>
    <col min="1290" max="1536" width="11" style="92"/>
    <col min="1537" max="1537" width="21.625" style="92" customWidth="1"/>
    <col min="1538" max="1538" width="40.5" style="92" customWidth="1"/>
    <col min="1539" max="1539" width="8.375" style="92" bestFit="1" customWidth="1"/>
    <col min="1540" max="1541" width="13.875" style="92" bestFit="1" customWidth="1"/>
    <col min="1542" max="1542" width="11.625" style="92" bestFit="1" customWidth="1"/>
    <col min="1543" max="1543" width="25.5" style="92" bestFit="1" customWidth="1"/>
    <col min="1544" max="1544" width="5.875" style="92" customWidth="1"/>
    <col min="1545" max="1545" width="21.5" style="92" customWidth="1"/>
    <col min="1546" max="1792" width="11" style="92"/>
    <col min="1793" max="1793" width="21.625" style="92" customWidth="1"/>
    <col min="1794" max="1794" width="40.5" style="92" customWidth="1"/>
    <col min="1795" max="1795" width="8.375" style="92" bestFit="1" customWidth="1"/>
    <col min="1796" max="1797" width="13.875" style="92" bestFit="1" customWidth="1"/>
    <col min="1798" max="1798" width="11.625" style="92" bestFit="1" customWidth="1"/>
    <col min="1799" max="1799" width="25.5" style="92" bestFit="1" customWidth="1"/>
    <col min="1800" max="1800" width="5.875" style="92" customWidth="1"/>
    <col min="1801" max="1801" width="21.5" style="92" customWidth="1"/>
    <col min="1802" max="2048" width="11" style="92"/>
    <col min="2049" max="2049" width="21.625" style="92" customWidth="1"/>
    <col min="2050" max="2050" width="40.5" style="92" customWidth="1"/>
    <col min="2051" max="2051" width="8.375" style="92" bestFit="1" customWidth="1"/>
    <col min="2052" max="2053" width="13.875" style="92" bestFit="1" customWidth="1"/>
    <col min="2054" max="2054" width="11.625" style="92" bestFit="1" customWidth="1"/>
    <col min="2055" max="2055" width="25.5" style="92" bestFit="1" customWidth="1"/>
    <col min="2056" max="2056" width="5.875" style="92" customWidth="1"/>
    <col min="2057" max="2057" width="21.5" style="92" customWidth="1"/>
    <col min="2058" max="2304" width="11" style="92"/>
    <col min="2305" max="2305" width="21.625" style="92" customWidth="1"/>
    <col min="2306" max="2306" width="40.5" style="92" customWidth="1"/>
    <col min="2307" max="2307" width="8.375" style="92" bestFit="1" customWidth="1"/>
    <col min="2308" max="2309" width="13.875" style="92" bestFit="1" customWidth="1"/>
    <col min="2310" max="2310" width="11.625" style="92" bestFit="1" customWidth="1"/>
    <col min="2311" max="2311" width="25.5" style="92" bestFit="1" customWidth="1"/>
    <col min="2312" max="2312" width="5.875" style="92" customWidth="1"/>
    <col min="2313" max="2313" width="21.5" style="92" customWidth="1"/>
    <col min="2314" max="2560" width="11" style="92"/>
    <col min="2561" max="2561" width="21.625" style="92" customWidth="1"/>
    <col min="2562" max="2562" width="40.5" style="92" customWidth="1"/>
    <col min="2563" max="2563" width="8.375" style="92" bestFit="1" customWidth="1"/>
    <col min="2564" max="2565" width="13.875" style="92" bestFit="1" customWidth="1"/>
    <col min="2566" max="2566" width="11.625" style="92" bestFit="1" customWidth="1"/>
    <col min="2567" max="2567" width="25.5" style="92" bestFit="1" customWidth="1"/>
    <col min="2568" max="2568" width="5.875" style="92" customWidth="1"/>
    <col min="2569" max="2569" width="21.5" style="92" customWidth="1"/>
    <col min="2570" max="2816" width="11" style="92"/>
    <col min="2817" max="2817" width="21.625" style="92" customWidth="1"/>
    <col min="2818" max="2818" width="40.5" style="92" customWidth="1"/>
    <col min="2819" max="2819" width="8.375" style="92" bestFit="1" customWidth="1"/>
    <col min="2820" max="2821" width="13.875" style="92" bestFit="1" customWidth="1"/>
    <col min="2822" max="2822" width="11.625" style="92" bestFit="1" customWidth="1"/>
    <col min="2823" max="2823" width="25.5" style="92" bestFit="1" customWidth="1"/>
    <col min="2824" max="2824" width="5.875" style="92" customWidth="1"/>
    <col min="2825" max="2825" width="21.5" style="92" customWidth="1"/>
    <col min="2826" max="3072" width="11" style="92"/>
    <col min="3073" max="3073" width="21.625" style="92" customWidth="1"/>
    <col min="3074" max="3074" width="40.5" style="92" customWidth="1"/>
    <col min="3075" max="3075" width="8.375" style="92" bestFit="1" customWidth="1"/>
    <col min="3076" max="3077" width="13.875" style="92" bestFit="1" customWidth="1"/>
    <col min="3078" max="3078" width="11.625" style="92" bestFit="1" customWidth="1"/>
    <col min="3079" max="3079" width="25.5" style="92" bestFit="1" customWidth="1"/>
    <col min="3080" max="3080" width="5.875" style="92" customWidth="1"/>
    <col min="3081" max="3081" width="21.5" style="92" customWidth="1"/>
    <col min="3082" max="3328" width="11" style="92"/>
    <col min="3329" max="3329" width="21.625" style="92" customWidth="1"/>
    <col min="3330" max="3330" width="40.5" style="92" customWidth="1"/>
    <col min="3331" max="3331" width="8.375" style="92" bestFit="1" customWidth="1"/>
    <col min="3332" max="3333" width="13.875" style="92" bestFit="1" customWidth="1"/>
    <col min="3334" max="3334" width="11.625" style="92" bestFit="1" customWidth="1"/>
    <col min="3335" max="3335" width="25.5" style="92" bestFit="1" customWidth="1"/>
    <col min="3336" max="3336" width="5.875" style="92" customWidth="1"/>
    <col min="3337" max="3337" width="21.5" style="92" customWidth="1"/>
    <col min="3338" max="3584" width="11" style="92"/>
    <col min="3585" max="3585" width="21.625" style="92" customWidth="1"/>
    <col min="3586" max="3586" width="40.5" style="92" customWidth="1"/>
    <col min="3587" max="3587" width="8.375" style="92" bestFit="1" customWidth="1"/>
    <col min="3588" max="3589" width="13.875" style="92" bestFit="1" customWidth="1"/>
    <col min="3590" max="3590" width="11.625" style="92" bestFit="1" customWidth="1"/>
    <col min="3591" max="3591" width="25.5" style="92" bestFit="1" customWidth="1"/>
    <col min="3592" max="3592" width="5.875" style="92" customWidth="1"/>
    <col min="3593" max="3593" width="21.5" style="92" customWidth="1"/>
    <col min="3594" max="3840" width="11" style="92"/>
    <col min="3841" max="3841" width="21.625" style="92" customWidth="1"/>
    <col min="3842" max="3842" width="40.5" style="92" customWidth="1"/>
    <col min="3843" max="3843" width="8.375" style="92" bestFit="1" customWidth="1"/>
    <col min="3844" max="3845" width="13.875" style="92" bestFit="1" customWidth="1"/>
    <col min="3846" max="3846" width="11.625" style="92" bestFit="1" customWidth="1"/>
    <col min="3847" max="3847" width="25.5" style="92" bestFit="1" customWidth="1"/>
    <col min="3848" max="3848" width="5.875" style="92" customWidth="1"/>
    <col min="3849" max="3849" width="21.5" style="92" customWidth="1"/>
    <col min="3850" max="4096" width="11" style="92"/>
    <col min="4097" max="4097" width="21.625" style="92" customWidth="1"/>
    <col min="4098" max="4098" width="40.5" style="92" customWidth="1"/>
    <col min="4099" max="4099" width="8.375" style="92" bestFit="1" customWidth="1"/>
    <col min="4100" max="4101" width="13.875" style="92" bestFit="1" customWidth="1"/>
    <col min="4102" max="4102" width="11.625" style="92" bestFit="1" customWidth="1"/>
    <col min="4103" max="4103" width="25.5" style="92" bestFit="1" customWidth="1"/>
    <col min="4104" max="4104" width="5.875" style="92" customWidth="1"/>
    <col min="4105" max="4105" width="21.5" style="92" customWidth="1"/>
    <col min="4106" max="4352" width="11" style="92"/>
    <col min="4353" max="4353" width="21.625" style="92" customWidth="1"/>
    <col min="4354" max="4354" width="40.5" style="92" customWidth="1"/>
    <col min="4355" max="4355" width="8.375" style="92" bestFit="1" customWidth="1"/>
    <col min="4356" max="4357" width="13.875" style="92" bestFit="1" customWidth="1"/>
    <col min="4358" max="4358" width="11.625" style="92" bestFit="1" customWidth="1"/>
    <col min="4359" max="4359" width="25.5" style="92" bestFit="1" customWidth="1"/>
    <col min="4360" max="4360" width="5.875" style="92" customWidth="1"/>
    <col min="4361" max="4361" width="21.5" style="92" customWidth="1"/>
    <col min="4362" max="4608" width="11" style="92"/>
    <col min="4609" max="4609" width="21.625" style="92" customWidth="1"/>
    <col min="4610" max="4610" width="40.5" style="92" customWidth="1"/>
    <col min="4611" max="4611" width="8.375" style="92" bestFit="1" customWidth="1"/>
    <col min="4612" max="4613" width="13.875" style="92" bestFit="1" customWidth="1"/>
    <col min="4614" max="4614" width="11.625" style="92" bestFit="1" customWidth="1"/>
    <col min="4615" max="4615" width="25.5" style="92" bestFit="1" customWidth="1"/>
    <col min="4616" max="4616" width="5.875" style="92" customWidth="1"/>
    <col min="4617" max="4617" width="21.5" style="92" customWidth="1"/>
    <col min="4618" max="4864" width="11" style="92"/>
    <col min="4865" max="4865" width="21.625" style="92" customWidth="1"/>
    <col min="4866" max="4866" width="40.5" style="92" customWidth="1"/>
    <col min="4867" max="4867" width="8.375" style="92" bestFit="1" customWidth="1"/>
    <col min="4868" max="4869" width="13.875" style="92" bestFit="1" customWidth="1"/>
    <col min="4870" max="4870" width="11.625" style="92" bestFit="1" customWidth="1"/>
    <col min="4871" max="4871" width="25.5" style="92" bestFit="1" customWidth="1"/>
    <col min="4872" max="4872" width="5.875" style="92" customWidth="1"/>
    <col min="4873" max="4873" width="21.5" style="92" customWidth="1"/>
    <col min="4874" max="5120" width="11" style="92"/>
    <col min="5121" max="5121" width="21.625" style="92" customWidth="1"/>
    <col min="5122" max="5122" width="40.5" style="92" customWidth="1"/>
    <col min="5123" max="5123" width="8.375" style="92" bestFit="1" customWidth="1"/>
    <col min="5124" max="5125" width="13.875" style="92" bestFit="1" customWidth="1"/>
    <col min="5126" max="5126" width="11.625" style="92" bestFit="1" customWidth="1"/>
    <col min="5127" max="5127" width="25.5" style="92" bestFit="1" customWidth="1"/>
    <col min="5128" max="5128" width="5.875" style="92" customWidth="1"/>
    <col min="5129" max="5129" width="21.5" style="92" customWidth="1"/>
    <col min="5130" max="5376" width="11" style="92"/>
    <col min="5377" max="5377" width="21.625" style="92" customWidth="1"/>
    <col min="5378" max="5378" width="40.5" style="92" customWidth="1"/>
    <col min="5379" max="5379" width="8.375" style="92" bestFit="1" customWidth="1"/>
    <col min="5380" max="5381" width="13.875" style="92" bestFit="1" customWidth="1"/>
    <col min="5382" max="5382" width="11.625" style="92" bestFit="1" customWidth="1"/>
    <col min="5383" max="5383" width="25.5" style="92" bestFit="1" customWidth="1"/>
    <col min="5384" max="5384" width="5.875" style="92" customWidth="1"/>
    <col min="5385" max="5385" width="21.5" style="92" customWidth="1"/>
    <col min="5386" max="5632" width="11" style="92"/>
    <col min="5633" max="5633" width="21.625" style="92" customWidth="1"/>
    <col min="5634" max="5634" width="40.5" style="92" customWidth="1"/>
    <col min="5635" max="5635" width="8.375" style="92" bestFit="1" customWidth="1"/>
    <col min="5636" max="5637" width="13.875" style="92" bestFit="1" customWidth="1"/>
    <col min="5638" max="5638" width="11.625" style="92" bestFit="1" customWidth="1"/>
    <col min="5639" max="5639" width="25.5" style="92" bestFit="1" customWidth="1"/>
    <col min="5640" max="5640" width="5.875" style="92" customWidth="1"/>
    <col min="5641" max="5641" width="21.5" style="92" customWidth="1"/>
    <col min="5642" max="5888" width="11" style="92"/>
    <col min="5889" max="5889" width="21.625" style="92" customWidth="1"/>
    <col min="5890" max="5890" width="40.5" style="92" customWidth="1"/>
    <col min="5891" max="5891" width="8.375" style="92" bestFit="1" customWidth="1"/>
    <col min="5892" max="5893" width="13.875" style="92" bestFit="1" customWidth="1"/>
    <col min="5894" max="5894" width="11.625" style="92" bestFit="1" customWidth="1"/>
    <col min="5895" max="5895" width="25.5" style="92" bestFit="1" customWidth="1"/>
    <col min="5896" max="5896" width="5.875" style="92" customWidth="1"/>
    <col min="5897" max="5897" width="21.5" style="92" customWidth="1"/>
    <col min="5898" max="6144" width="11" style="92"/>
    <col min="6145" max="6145" width="21.625" style="92" customWidth="1"/>
    <col min="6146" max="6146" width="40.5" style="92" customWidth="1"/>
    <col min="6147" max="6147" width="8.375" style="92" bestFit="1" customWidth="1"/>
    <col min="6148" max="6149" width="13.875" style="92" bestFit="1" customWidth="1"/>
    <col min="6150" max="6150" width="11.625" style="92" bestFit="1" customWidth="1"/>
    <col min="6151" max="6151" width="25.5" style="92" bestFit="1" customWidth="1"/>
    <col min="6152" max="6152" width="5.875" style="92" customWidth="1"/>
    <col min="6153" max="6153" width="21.5" style="92" customWidth="1"/>
    <col min="6154" max="6400" width="11" style="92"/>
    <col min="6401" max="6401" width="21.625" style="92" customWidth="1"/>
    <col min="6402" max="6402" width="40.5" style="92" customWidth="1"/>
    <col min="6403" max="6403" width="8.375" style="92" bestFit="1" customWidth="1"/>
    <col min="6404" max="6405" width="13.875" style="92" bestFit="1" customWidth="1"/>
    <col min="6406" max="6406" width="11.625" style="92" bestFit="1" customWidth="1"/>
    <col min="6407" max="6407" width="25.5" style="92" bestFit="1" customWidth="1"/>
    <col min="6408" max="6408" width="5.875" style="92" customWidth="1"/>
    <col min="6409" max="6409" width="21.5" style="92" customWidth="1"/>
    <col min="6410" max="6656" width="11" style="92"/>
    <col min="6657" max="6657" width="21.625" style="92" customWidth="1"/>
    <col min="6658" max="6658" width="40.5" style="92" customWidth="1"/>
    <col min="6659" max="6659" width="8.375" style="92" bestFit="1" customWidth="1"/>
    <col min="6660" max="6661" width="13.875" style="92" bestFit="1" customWidth="1"/>
    <col min="6662" max="6662" width="11.625" style="92" bestFit="1" customWidth="1"/>
    <col min="6663" max="6663" width="25.5" style="92" bestFit="1" customWidth="1"/>
    <col min="6664" max="6664" width="5.875" style="92" customWidth="1"/>
    <col min="6665" max="6665" width="21.5" style="92" customWidth="1"/>
    <col min="6666" max="6912" width="11" style="92"/>
    <col min="6913" max="6913" width="21.625" style="92" customWidth="1"/>
    <col min="6914" max="6914" width="40.5" style="92" customWidth="1"/>
    <col min="6915" max="6915" width="8.375" style="92" bestFit="1" customWidth="1"/>
    <col min="6916" max="6917" width="13.875" style="92" bestFit="1" customWidth="1"/>
    <col min="6918" max="6918" width="11.625" style="92" bestFit="1" customWidth="1"/>
    <col min="6919" max="6919" width="25.5" style="92" bestFit="1" customWidth="1"/>
    <col min="6920" max="6920" width="5.875" style="92" customWidth="1"/>
    <col min="6921" max="6921" width="21.5" style="92" customWidth="1"/>
    <col min="6922" max="7168" width="11" style="92"/>
    <col min="7169" max="7169" width="21.625" style="92" customWidth="1"/>
    <col min="7170" max="7170" width="40.5" style="92" customWidth="1"/>
    <col min="7171" max="7171" width="8.375" style="92" bestFit="1" customWidth="1"/>
    <col min="7172" max="7173" width="13.875" style="92" bestFit="1" customWidth="1"/>
    <col min="7174" max="7174" width="11.625" style="92" bestFit="1" customWidth="1"/>
    <col min="7175" max="7175" width="25.5" style="92" bestFit="1" customWidth="1"/>
    <col min="7176" max="7176" width="5.875" style="92" customWidth="1"/>
    <col min="7177" max="7177" width="21.5" style="92" customWidth="1"/>
    <col min="7178" max="7424" width="11" style="92"/>
    <col min="7425" max="7425" width="21.625" style="92" customWidth="1"/>
    <col min="7426" max="7426" width="40.5" style="92" customWidth="1"/>
    <col min="7427" max="7427" width="8.375" style="92" bestFit="1" customWidth="1"/>
    <col min="7428" max="7429" width="13.875" style="92" bestFit="1" customWidth="1"/>
    <col min="7430" max="7430" width="11.625" style="92" bestFit="1" customWidth="1"/>
    <col min="7431" max="7431" width="25.5" style="92" bestFit="1" customWidth="1"/>
    <col min="7432" max="7432" width="5.875" style="92" customWidth="1"/>
    <col min="7433" max="7433" width="21.5" style="92" customWidth="1"/>
    <col min="7434" max="7680" width="11" style="92"/>
    <col min="7681" max="7681" width="21.625" style="92" customWidth="1"/>
    <col min="7682" max="7682" width="40.5" style="92" customWidth="1"/>
    <col min="7683" max="7683" width="8.375" style="92" bestFit="1" customWidth="1"/>
    <col min="7684" max="7685" width="13.875" style="92" bestFit="1" customWidth="1"/>
    <col min="7686" max="7686" width="11.625" style="92" bestFit="1" customWidth="1"/>
    <col min="7687" max="7687" width="25.5" style="92" bestFit="1" customWidth="1"/>
    <col min="7688" max="7688" width="5.875" style="92" customWidth="1"/>
    <col min="7689" max="7689" width="21.5" style="92" customWidth="1"/>
    <col min="7690" max="7936" width="11" style="92"/>
    <col min="7937" max="7937" width="21.625" style="92" customWidth="1"/>
    <col min="7938" max="7938" width="40.5" style="92" customWidth="1"/>
    <col min="7939" max="7939" width="8.375" style="92" bestFit="1" customWidth="1"/>
    <col min="7940" max="7941" width="13.875" style="92" bestFit="1" customWidth="1"/>
    <col min="7942" max="7942" width="11.625" style="92" bestFit="1" customWidth="1"/>
    <col min="7943" max="7943" width="25.5" style="92" bestFit="1" customWidth="1"/>
    <col min="7944" max="7944" width="5.875" style="92" customWidth="1"/>
    <col min="7945" max="7945" width="21.5" style="92" customWidth="1"/>
    <col min="7946" max="8192" width="11" style="92"/>
    <col min="8193" max="8193" width="21.625" style="92" customWidth="1"/>
    <col min="8194" max="8194" width="40.5" style="92" customWidth="1"/>
    <col min="8195" max="8195" width="8.375" style="92" bestFit="1" customWidth="1"/>
    <col min="8196" max="8197" width="13.875" style="92" bestFit="1" customWidth="1"/>
    <col min="8198" max="8198" width="11.625" style="92" bestFit="1" customWidth="1"/>
    <col min="8199" max="8199" width="25.5" style="92" bestFit="1" customWidth="1"/>
    <col min="8200" max="8200" width="5.875" style="92" customWidth="1"/>
    <col min="8201" max="8201" width="21.5" style="92" customWidth="1"/>
    <col min="8202" max="8448" width="11" style="92"/>
    <col min="8449" max="8449" width="21.625" style="92" customWidth="1"/>
    <col min="8450" max="8450" width="40.5" style="92" customWidth="1"/>
    <col min="8451" max="8451" width="8.375" style="92" bestFit="1" customWidth="1"/>
    <col min="8452" max="8453" width="13.875" style="92" bestFit="1" customWidth="1"/>
    <col min="8454" max="8454" width="11.625" style="92" bestFit="1" customWidth="1"/>
    <col min="8455" max="8455" width="25.5" style="92" bestFit="1" customWidth="1"/>
    <col min="8456" max="8456" width="5.875" style="92" customWidth="1"/>
    <col min="8457" max="8457" width="21.5" style="92" customWidth="1"/>
    <col min="8458" max="8704" width="11" style="92"/>
    <col min="8705" max="8705" width="21.625" style="92" customWidth="1"/>
    <col min="8706" max="8706" width="40.5" style="92" customWidth="1"/>
    <col min="8707" max="8707" width="8.375" style="92" bestFit="1" customWidth="1"/>
    <col min="8708" max="8709" width="13.875" style="92" bestFit="1" customWidth="1"/>
    <col min="8710" max="8710" width="11.625" style="92" bestFit="1" customWidth="1"/>
    <col min="8711" max="8711" width="25.5" style="92" bestFit="1" customWidth="1"/>
    <col min="8712" max="8712" width="5.875" style="92" customWidth="1"/>
    <col min="8713" max="8713" width="21.5" style="92" customWidth="1"/>
    <col min="8714" max="8960" width="11" style="92"/>
    <col min="8961" max="8961" width="21.625" style="92" customWidth="1"/>
    <col min="8962" max="8962" width="40.5" style="92" customWidth="1"/>
    <col min="8963" max="8963" width="8.375" style="92" bestFit="1" customWidth="1"/>
    <col min="8964" max="8965" width="13.875" style="92" bestFit="1" customWidth="1"/>
    <col min="8966" max="8966" width="11.625" style="92" bestFit="1" customWidth="1"/>
    <col min="8967" max="8967" width="25.5" style="92" bestFit="1" customWidth="1"/>
    <col min="8968" max="8968" width="5.875" style="92" customWidth="1"/>
    <col min="8969" max="8969" width="21.5" style="92" customWidth="1"/>
    <col min="8970" max="9216" width="11" style="92"/>
    <col min="9217" max="9217" width="21.625" style="92" customWidth="1"/>
    <col min="9218" max="9218" width="40.5" style="92" customWidth="1"/>
    <col min="9219" max="9219" width="8.375" style="92" bestFit="1" customWidth="1"/>
    <col min="9220" max="9221" width="13.875" style="92" bestFit="1" customWidth="1"/>
    <col min="9222" max="9222" width="11.625" style="92" bestFit="1" customWidth="1"/>
    <col min="9223" max="9223" width="25.5" style="92" bestFit="1" customWidth="1"/>
    <col min="9224" max="9224" width="5.875" style="92" customWidth="1"/>
    <col min="9225" max="9225" width="21.5" style="92" customWidth="1"/>
    <col min="9226" max="9472" width="11" style="92"/>
    <col min="9473" max="9473" width="21.625" style="92" customWidth="1"/>
    <col min="9474" max="9474" width="40.5" style="92" customWidth="1"/>
    <col min="9475" max="9475" width="8.375" style="92" bestFit="1" customWidth="1"/>
    <col min="9476" max="9477" width="13.875" style="92" bestFit="1" customWidth="1"/>
    <col min="9478" max="9478" width="11.625" style="92" bestFit="1" customWidth="1"/>
    <col min="9479" max="9479" width="25.5" style="92" bestFit="1" customWidth="1"/>
    <col min="9480" max="9480" width="5.875" style="92" customWidth="1"/>
    <col min="9481" max="9481" width="21.5" style="92" customWidth="1"/>
    <col min="9482" max="9728" width="11" style="92"/>
    <col min="9729" max="9729" width="21.625" style="92" customWidth="1"/>
    <col min="9730" max="9730" width="40.5" style="92" customWidth="1"/>
    <col min="9731" max="9731" width="8.375" style="92" bestFit="1" customWidth="1"/>
    <col min="9732" max="9733" width="13.875" style="92" bestFit="1" customWidth="1"/>
    <col min="9734" max="9734" width="11.625" style="92" bestFit="1" customWidth="1"/>
    <col min="9735" max="9735" width="25.5" style="92" bestFit="1" customWidth="1"/>
    <col min="9736" max="9736" width="5.875" style="92" customWidth="1"/>
    <col min="9737" max="9737" width="21.5" style="92" customWidth="1"/>
    <col min="9738" max="9984" width="11" style="92"/>
    <col min="9985" max="9985" width="21.625" style="92" customWidth="1"/>
    <col min="9986" max="9986" width="40.5" style="92" customWidth="1"/>
    <col min="9987" max="9987" width="8.375" style="92" bestFit="1" customWidth="1"/>
    <col min="9988" max="9989" width="13.875" style="92" bestFit="1" customWidth="1"/>
    <col min="9990" max="9990" width="11.625" style="92" bestFit="1" customWidth="1"/>
    <col min="9991" max="9991" width="25.5" style="92" bestFit="1" customWidth="1"/>
    <col min="9992" max="9992" width="5.875" style="92" customWidth="1"/>
    <col min="9993" max="9993" width="21.5" style="92" customWidth="1"/>
    <col min="9994" max="10240" width="11" style="92"/>
    <col min="10241" max="10241" width="21.625" style="92" customWidth="1"/>
    <col min="10242" max="10242" width="40.5" style="92" customWidth="1"/>
    <col min="10243" max="10243" width="8.375" style="92" bestFit="1" customWidth="1"/>
    <col min="10244" max="10245" width="13.875" style="92" bestFit="1" customWidth="1"/>
    <col min="10246" max="10246" width="11.625" style="92" bestFit="1" customWidth="1"/>
    <col min="10247" max="10247" width="25.5" style="92" bestFit="1" customWidth="1"/>
    <col min="10248" max="10248" width="5.875" style="92" customWidth="1"/>
    <col min="10249" max="10249" width="21.5" style="92" customWidth="1"/>
    <col min="10250" max="10496" width="11" style="92"/>
    <col min="10497" max="10497" width="21.625" style="92" customWidth="1"/>
    <col min="10498" max="10498" width="40.5" style="92" customWidth="1"/>
    <col min="10499" max="10499" width="8.375" style="92" bestFit="1" customWidth="1"/>
    <col min="10500" max="10501" width="13.875" style="92" bestFit="1" customWidth="1"/>
    <col min="10502" max="10502" width="11.625" style="92" bestFit="1" customWidth="1"/>
    <col min="10503" max="10503" width="25.5" style="92" bestFit="1" customWidth="1"/>
    <col min="10504" max="10504" width="5.875" style="92" customWidth="1"/>
    <col min="10505" max="10505" width="21.5" style="92" customWidth="1"/>
    <col min="10506" max="10752" width="11" style="92"/>
    <col min="10753" max="10753" width="21.625" style="92" customWidth="1"/>
    <col min="10754" max="10754" width="40.5" style="92" customWidth="1"/>
    <col min="10755" max="10755" width="8.375" style="92" bestFit="1" customWidth="1"/>
    <col min="10756" max="10757" width="13.875" style="92" bestFit="1" customWidth="1"/>
    <col min="10758" max="10758" width="11.625" style="92" bestFit="1" customWidth="1"/>
    <col min="10759" max="10759" width="25.5" style="92" bestFit="1" customWidth="1"/>
    <col min="10760" max="10760" width="5.875" style="92" customWidth="1"/>
    <col min="10761" max="10761" width="21.5" style="92" customWidth="1"/>
    <col min="10762" max="11008" width="11" style="92"/>
    <col min="11009" max="11009" width="21.625" style="92" customWidth="1"/>
    <col min="11010" max="11010" width="40.5" style="92" customWidth="1"/>
    <col min="11011" max="11011" width="8.375" style="92" bestFit="1" customWidth="1"/>
    <col min="11012" max="11013" width="13.875" style="92" bestFit="1" customWidth="1"/>
    <col min="11014" max="11014" width="11.625" style="92" bestFit="1" customWidth="1"/>
    <col min="11015" max="11015" width="25.5" style="92" bestFit="1" customWidth="1"/>
    <col min="11016" max="11016" width="5.875" style="92" customWidth="1"/>
    <col min="11017" max="11017" width="21.5" style="92" customWidth="1"/>
    <col min="11018" max="11264" width="11" style="92"/>
    <col min="11265" max="11265" width="21.625" style="92" customWidth="1"/>
    <col min="11266" max="11266" width="40.5" style="92" customWidth="1"/>
    <col min="11267" max="11267" width="8.375" style="92" bestFit="1" customWidth="1"/>
    <col min="11268" max="11269" width="13.875" style="92" bestFit="1" customWidth="1"/>
    <col min="11270" max="11270" width="11.625" style="92" bestFit="1" customWidth="1"/>
    <col min="11271" max="11271" width="25.5" style="92" bestFit="1" customWidth="1"/>
    <col min="11272" max="11272" width="5.875" style="92" customWidth="1"/>
    <col min="11273" max="11273" width="21.5" style="92" customWidth="1"/>
    <col min="11274" max="11520" width="11" style="92"/>
    <col min="11521" max="11521" width="21.625" style="92" customWidth="1"/>
    <col min="11522" max="11522" width="40.5" style="92" customWidth="1"/>
    <col min="11523" max="11523" width="8.375" style="92" bestFit="1" customWidth="1"/>
    <col min="11524" max="11525" width="13.875" style="92" bestFit="1" customWidth="1"/>
    <col min="11526" max="11526" width="11.625" style="92" bestFit="1" customWidth="1"/>
    <col min="11527" max="11527" width="25.5" style="92" bestFit="1" customWidth="1"/>
    <col min="11528" max="11528" width="5.875" style="92" customWidth="1"/>
    <col min="11529" max="11529" width="21.5" style="92" customWidth="1"/>
    <col min="11530" max="11776" width="11" style="92"/>
    <col min="11777" max="11777" width="21.625" style="92" customWidth="1"/>
    <col min="11778" max="11778" width="40.5" style="92" customWidth="1"/>
    <col min="11779" max="11779" width="8.375" style="92" bestFit="1" customWidth="1"/>
    <col min="11780" max="11781" width="13.875" style="92" bestFit="1" customWidth="1"/>
    <col min="11782" max="11782" width="11.625" style="92" bestFit="1" customWidth="1"/>
    <col min="11783" max="11783" width="25.5" style="92" bestFit="1" customWidth="1"/>
    <col min="11784" max="11784" width="5.875" style="92" customWidth="1"/>
    <col min="11785" max="11785" width="21.5" style="92" customWidth="1"/>
    <col min="11786" max="12032" width="11" style="92"/>
    <col min="12033" max="12033" width="21.625" style="92" customWidth="1"/>
    <col min="12034" max="12034" width="40.5" style="92" customWidth="1"/>
    <col min="12035" max="12035" width="8.375" style="92" bestFit="1" customWidth="1"/>
    <col min="12036" max="12037" width="13.875" style="92" bestFit="1" customWidth="1"/>
    <col min="12038" max="12038" width="11.625" style="92" bestFit="1" customWidth="1"/>
    <col min="12039" max="12039" width="25.5" style="92" bestFit="1" customWidth="1"/>
    <col min="12040" max="12040" width="5.875" style="92" customWidth="1"/>
    <col min="12041" max="12041" width="21.5" style="92" customWidth="1"/>
    <col min="12042" max="12288" width="11" style="92"/>
    <col min="12289" max="12289" width="21.625" style="92" customWidth="1"/>
    <col min="12290" max="12290" width="40.5" style="92" customWidth="1"/>
    <col min="12291" max="12291" width="8.375" style="92" bestFit="1" customWidth="1"/>
    <col min="12292" max="12293" width="13.875" style="92" bestFit="1" customWidth="1"/>
    <col min="12294" max="12294" width="11.625" style="92" bestFit="1" customWidth="1"/>
    <col min="12295" max="12295" width="25.5" style="92" bestFit="1" customWidth="1"/>
    <col min="12296" max="12296" width="5.875" style="92" customWidth="1"/>
    <col min="12297" max="12297" width="21.5" style="92" customWidth="1"/>
    <col min="12298" max="12544" width="11" style="92"/>
    <col min="12545" max="12545" width="21.625" style="92" customWidth="1"/>
    <col min="12546" max="12546" width="40.5" style="92" customWidth="1"/>
    <col min="12547" max="12547" width="8.375" style="92" bestFit="1" customWidth="1"/>
    <col min="12548" max="12549" width="13.875" style="92" bestFit="1" customWidth="1"/>
    <col min="12550" max="12550" width="11.625" style="92" bestFit="1" customWidth="1"/>
    <col min="12551" max="12551" width="25.5" style="92" bestFit="1" customWidth="1"/>
    <col min="12552" max="12552" width="5.875" style="92" customWidth="1"/>
    <col min="12553" max="12553" width="21.5" style="92" customWidth="1"/>
    <col min="12554" max="12800" width="11" style="92"/>
    <col min="12801" max="12801" width="21.625" style="92" customWidth="1"/>
    <col min="12802" max="12802" width="40.5" style="92" customWidth="1"/>
    <col min="12803" max="12803" width="8.375" style="92" bestFit="1" customWidth="1"/>
    <col min="12804" max="12805" width="13.875" style="92" bestFit="1" customWidth="1"/>
    <col min="12806" max="12806" width="11.625" style="92" bestFit="1" customWidth="1"/>
    <col min="12807" max="12807" width="25.5" style="92" bestFit="1" customWidth="1"/>
    <col min="12808" max="12808" width="5.875" style="92" customWidth="1"/>
    <col min="12809" max="12809" width="21.5" style="92" customWidth="1"/>
    <col min="12810" max="13056" width="11" style="92"/>
    <col min="13057" max="13057" width="21.625" style="92" customWidth="1"/>
    <col min="13058" max="13058" width="40.5" style="92" customWidth="1"/>
    <col min="13059" max="13059" width="8.375" style="92" bestFit="1" customWidth="1"/>
    <col min="13060" max="13061" width="13.875" style="92" bestFit="1" customWidth="1"/>
    <col min="13062" max="13062" width="11.625" style="92" bestFit="1" customWidth="1"/>
    <col min="13063" max="13063" width="25.5" style="92" bestFit="1" customWidth="1"/>
    <col min="13064" max="13064" width="5.875" style="92" customWidth="1"/>
    <col min="13065" max="13065" width="21.5" style="92" customWidth="1"/>
    <col min="13066" max="13312" width="11" style="92"/>
    <col min="13313" max="13313" width="21.625" style="92" customWidth="1"/>
    <col min="13314" max="13314" width="40.5" style="92" customWidth="1"/>
    <col min="13315" max="13315" width="8.375" style="92" bestFit="1" customWidth="1"/>
    <col min="13316" max="13317" width="13.875" style="92" bestFit="1" customWidth="1"/>
    <col min="13318" max="13318" width="11.625" style="92" bestFit="1" customWidth="1"/>
    <col min="13319" max="13319" width="25.5" style="92" bestFit="1" customWidth="1"/>
    <col min="13320" max="13320" width="5.875" style="92" customWidth="1"/>
    <col min="13321" max="13321" width="21.5" style="92" customWidth="1"/>
    <col min="13322" max="13568" width="11" style="92"/>
    <col min="13569" max="13569" width="21.625" style="92" customWidth="1"/>
    <col min="13570" max="13570" width="40.5" style="92" customWidth="1"/>
    <col min="13571" max="13571" width="8.375" style="92" bestFit="1" customWidth="1"/>
    <col min="13572" max="13573" width="13.875" style="92" bestFit="1" customWidth="1"/>
    <col min="13574" max="13574" width="11.625" style="92" bestFit="1" customWidth="1"/>
    <col min="13575" max="13575" width="25.5" style="92" bestFit="1" customWidth="1"/>
    <col min="13576" max="13576" width="5.875" style="92" customWidth="1"/>
    <col min="13577" max="13577" width="21.5" style="92" customWidth="1"/>
    <col min="13578" max="13824" width="11" style="92"/>
    <col min="13825" max="13825" width="21.625" style="92" customWidth="1"/>
    <col min="13826" max="13826" width="40.5" style="92" customWidth="1"/>
    <col min="13827" max="13827" width="8.375" style="92" bestFit="1" customWidth="1"/>
    <col min="13828" max="13829" width="13.875" style="92" bestFit="1" customWidth="1"/>
    <col min="13830" max="13830" width="11.625" style="92" bestFit="1" customWidth="1"/>
    <col min="13831" max="13831" width="25.5" style="92" bestFit="1" customWidth="1"/>
    <col min="13832" max="13832" width="5.875" style="92" customWidth="1"/>
    <col min="13833" max="13833" width="21.5" style="92" customWidth="1"/>
    <col min="13834" max="14080" width="11" style="92"/>
    <col min="14081" max="14081" width="21.625" style="92" customWidth="1"/>
    <col min="14082" max="14082" width="40.5" style="92" customWidth="1"/>
    <col min="14083" max="14083" width="8.375" style="92" bestFit="1" customWidth="1"/>
    <col min="14084" max="14085" width="13.875" style="92" bestFit="1" customWidth="1"/>
    <col min="14086" max="14086" width="11.625" style="92" bestFit="1" customWidth="1"/>
    <col min="14087" max="14087" width="25.5" style="92" bestFit="1" customWidth="1"/>
    <col min="14088" max="14088" width="5.875" style="92" customWidth="1"/>
    <col min="14089" max="14089" width="21.5" style="92" customWidth="1"/>
    <col min="14090" max="14336" width="11" style="92"/>
    <col min="14337" max="14337" width="21.625" style="92" customWidth="1"/>
    <col min="14338" max="14338" width="40.5" style="92" customWidth="1"/>
    <col min="14339" max="14339" width="8.375" style="92" bestFit="1" customWidth="1"/>
    <col min="14340" max="14341" width="13.875" style="92" bestFit="1" customWidth="1"/>
    <col min="14342" max="14342" width="11.625" style="92" bestFit="1" customWidth="1"/>
    <col min="14343" max="14343" width="25.5" style="92" bestFit="1" customWidth="1"/>
    <col min="14344" max="14344" width="5.875" style="92" customWidth="1"/>
    <col min="14345" max="14345" width="21.5" style="92" customWidth="1"/>
    <col min="14346" max="14592" width="11" style="92"/>
    <col min="14593" max="14593" width="21.625" style="92" customWidth="1"/>
    <col min="14594" max="14594" width="40.5" style="92" customWidth="1"/>
    <col min="14595" max="14595" width="8.375" style="92" bestFit="1" customWidth="1"/>
    <col min="14596" max="14597" width="13.875" style="92" bestFit="1" customWidth="1"/>
    <col min="14598" max="14598" width="11.625" style="92" bestFit="1" customWidth="1"/>
    <col min="14599" max="14599" width="25.5" style="92" bestFit="1" customWidth="1"/>
    <col min="14600" max="14600" width="5.875" style="92" customWidth="1"/>
    <col min="14601" max="14601" width="21.5" style="92" customWidth="1"/>
    <col min="14602" max="14848" width="11" style="92"/>
    <col min="14849" max="14849" width="21.625" style="92" customWidth="1"/>
    <col min="14850" max="14850" width="40.5" style="92" customWidth="1"/>
    <col min="14851" max="14851" width="8.375" style="92" bestFit="1" customWidth="1"/>
    <col min="14852" max="14853" width="13.875" style="92" bestFit="1" customWidth="1"/>
    <col min="14854" max="14854" width="11.625" style="92" bestFit="1" customWidth="1"/>
    <col min="14855" max="14855" width="25.5" style="92" bestFit="1" customWidth="1"/>
    <col min="14856" max="14856" width="5.875" style="92" customWidth="1"/>
    <col min="14857" max="14857" width="21.5" style="92" customWidth="1"/>
    <col min="14858" max="15104" width="11" style="92"/>
    <col min="15105" max="15105" width="21.625" style="92" customWidth="1"/>
    <col min="15106" max="15106" width="40.5" style="92" customWidth="1"/>
    <col min="15107" max="15107" width="8.375" style="92" bestFit="1" customWidth="1"/>
    <col min="15108" max="15109" width="13.875" style="92" bestFit="1" customWidth="1"/>
    <col min="15110" max="15110" width="11.625" style="92" bestFit="1" customWidth="1"/>
    <col min="15111" max="15111" width="25.5" style="92" bestFit="1" customWidth="1"/>
    <col min="15112" max="15112" width="5.875" style="92" customWidth="1"/>
    <col min="15113" max="15113" width="21.5" style="92" customWidth="1"/>
    <col min="15114" max="15360" width="11" style="92"/>
    <col min="15361" max="15361" width="21.625" style="92" customWidth="1"/>
    <col min="15362" max="15362" width="40.5" style="92" customWidth="1"/>
    <col min="15363" max="15363" width="8.375" style="92" bestFit="1" customWidth="1"/>
    <col min="15364" max="15365" width="13.875" style="92" bestFit="1" customWidth="1"/>
    <col min="15366" max="15366" width="11.625" style="92" bestFit="1" customWidth="1"/>
    <col min="15367" max="15367" width="25.5" style="92" bestFit="1" customWidth="1"/>
    <col min="15368" max="15368" width="5.875" style="92" customWidth="1"/>
    <col min="15369" max="15369" width="21.5" style="92" customWidth="1"/>
    <col min="15370" max="15616" width="11" style="92"/>
    <col min="15617" max="15617" width="21.625" style="92" customWidth="1"/>
    <col min="15618" max="15618" width="40.5" style="92" customWidth="1"/>
    <col min="15619" max="15619" width="8.375" style="92" bestFit="1" customWidth="1"/>
    <col min="15620" max="15621" width="13.875" style="92" bestFit="1" customWidth="1"/>
    <col min="15622" max="15622" width="11.625" style="92" bestFit="1" customWidth="1"/>
    <col min="15623" max="15623" width="25.5" style="92" bestFit="1" customWidth="1"/>
    <col min="15624" max="15624" width="5.875" style="92" customWidth="1"/>
    <col min="15625" max="15625" width="21.5" style="92" customWidth="1"/>
    <col min="15626" max="15872" width="11" style="92"/>
    <col min="15873" max="15873" width="21.625" style="92" customWidth="1"/>
    <col min="15874" max="15874" width="40.5" style="92" customWidth="1"/>
    <col min="15875" max="15875" width="8.375" style="92" bestFit="1" customWidth="1"/>
    <col min="15876" max="15877" width="13.875" style="92" bestFit="1" customWidth="1"/>
    <col min="15878" max="15878" width="11.625" style="92" bestFit="1" customWidth="1"/>
    <col min="15879" max="15879" width="25.5" style="92" bestFit="1" customWidth="1"/>
    <col min="15880" max="15880" width="5.875" style="92" customWidth="1"/>
    <col min="15881" max="15881" width="21.5" style="92" customWidth="1"/>
    <col min="15882" max="16128" width="11" style="92"/>
    <col min="16129" max="16129" width="21.625" style="92" customWidth="1"/>
    <col min="16130" max="16130" width="40.5" style="92" customWidth="1"/>
    <col min="16131" max="16131" width="8.375" style="92" bestFit="1" customWidth="1"/>
    <col min="16132" max="16133" width="13.875" style="92" bestFit="1" customWidth="1"/>
    <col min="16134" max="16134" width="11.625" style="92" bestFit="1" customWidth="1"/>
    <col min="16135" max="16135" width="25.5" style="92" bestFit="1" customWidth="1"/>
    <col min="16136" max="16136" width="5.875" style="92" customWidth="1"/>
    <col min="16137" max="16137" width="21.5" style="92" customWidth="1"/>
    <col min="16138" max="16384" width="11" style="92"/>
  </cols>
  <sheetData>
    <row r="1" spans="1:29">
      <c r="I1" s="224">
        <v>46044</v>
      </c>
    </row>
    <row r="2" spans="1:29">
      <c r="A2" s="94" t="s">
        <v>140</v>
      </c>
      <c r="B2" s="95"/>
      <c r="C2" s="95"/>
      <c r="E2" s="95"/>
      <c r="F2" s="95"/>
      <c r="G2" s="95"/>
      <c r="H2" s="95"/>
      <c r="I2" s="95"/>
    </row>
    <row r="4" spans="1:29">
      <c r="A4" s="96" t="s">
        <v>236</v>
      </c>
    </row>
    <row r="5" spans="1:29">
      <c r="A5" s="239" t="s">
        <v>237</v>
      </c>
      <c r="B5" s="240"/>
      <c r="C5" s="240"/>
      <c r="D5" s="240"/>
      <c r="E5" s="240"/>
      <c r="F5" s="240"/>
      <c r="G5" s="240"/>
      <c r="H5" s="240"/>
      <c r="I5" s="240"/>
    </row>
    <row r="7" spans="1:29">
      <c r="A7" s="96" t="s">
        <v>143</v>
      </c>
    </row>
    <row r="8" spans="1:29">
      <c r="A8" s="15" t="s">
        <v>712</v>
      </c>
    </row>
    <row r="10" spans="1:29" ht="27">
      <c r="A10" s="97" t="s">
        <v>144</v>
      </c>
      <c r="B10" s="97" t="s">
        <v>145</v>
      </c>
      <c r="C10" s="97" t="s">
        <v>146</v>
      </c>
      <c r="D10" s="98" t="s">
        <v>147</v>
      </c>
      <c r="E10" s="97" t="s">
        <v>148</v>
      </c>
      <c r="F10" s="97" t="s">
        <v>149</v>
      </c>
      <c r="G10" s="97" t="s">
        <v>150</v>
      </c>
      <c r="H10" s="99" t="s">
        <v>151</v>
      </c>
      <c r="I10" s="97" t="s">
        <v>152</v>
      </c>
    </row>
    <row r="11" spans="1:29" s="106" customFormat="1" ht="65.45" customHeight="1">
      <c r="A11" s="100" t="s">
        <v>238</v>
      </c>
      <c r="B11" s="100" t="s">
        <v>239</v>
      </c>
      <c r="C11" s="101" t="s">
        <v>240</v>
      </c>
      <c r="D11" s="102">
        <v>290325</v>
      </c>
      <c r="E11" s="102">
        <v>290325</v>
      </c>
      <c r="F11" s="103">
        <v>38715</v>
      </c>
      <c r="G11" s="104" t="s">
        <v>241</v>
      </c>
      <c r="H11" s="105" t="s">
        <v>242</v>
      </c>
      <c r="I11" s="105" t="s">
        <v>243</v>
      </c>
      <c r="J11" s="92"/>
      <c r="K11" s="92"/>
      <c r="L11" s="92"/>
      <c r="M11" s="92"/>
      <c r="N11" s="92"/>
      <c r="O11" s="92"/>
      <c r="P11" s="92"/>
      <c r="Q11" s="92"/>
      <c r="R11" s="92"/>
      <c r="S11" s="92"/>
      <c r="T11" s="92"/>
      <c r="U11" s="92"/>
      <c r="V11" s="92"/>
      <c r="W11" s="92"/>
      <c r="X11" s="92"/>
      <c r="Y11" s="92"/>
      <c r="Z11" s="92"/>
      <c r="AA11" s="92"/>
      <c r="AB11" s="92"/>
      <c r="AC11" s="92"/>
    </row>
    <row r="13" spans="1:29">
      <c r="A13" s="92" t="s">
        <v>244</v>
      </c>
    </row>
    <row r="14" spans="1:29">
      <c r="A14" s="92" t="s">
        <v>159</v>
      </c>
    </row>
    <row r="15" spans="1:29">
      <c r="A15" s="92" t="s">
        <v>160</v>
      </c>
    </row>
    <row r="16" spans="1:29">
      <c r="A16" s="92" t="s">
        <v>161</v>
      </c>
    </row>
    <row r="17" spans="1:1">
      <c r="A17" s="92" t="s">
        <v>162</v>
      </c>
    </row>
    <row r="18" spans="1:1">
      <c r="A18" s="92" t="s">
        <v>163</v>
      </c>
    </row>
    <row r="19" spans="1:1">
      <c r="A19" s="92" t="s">
        <v>164</v>
      </c>
    </row>
  </sheetData>
  <mergeCells count="1">
    <mergeCell ref="A5:I5"/>
  </mergeCells>
  <phoneticPr fontId="1"/>
  <pageMargins left="0.74803149606299213" right="0.74803149606299213" top="0.98425196850393715" bottom="0.98425196850393715" header="0.51181102362204722" footer="0.51181102362204722"/>
  <pageSetup paperSize="9" scale="8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45D9-B993-4ED9-994F-55C1FCEB2DB0}">
  <sheetPr codeName="Sheet25">
    <pageSetUpPr fitToPage="1"/>
  </sheetPr>
  <dimension ref="A1:I19"/>
  <sheetViews>
    <sheetView view="pageBreakPreview" zoomScaleNormal="100" zoomScaleSheetLayoutView="100" workbookViewId="0">
      <selection activeCell="I4" sqref="I4"/>
    </sheetView>
  </sheetViews>
  <sheetFormatPr defaultColWidth="9" defaultRowHeight="13.5"/>
  <cols>
    <col min="1" max="1" width="39" style="1" customWidth="1"/>
    <col min="2" max="2" width="35" style="1" customWidth="1"/>
    <col min="3" max="3" width="5.375" style="1" bestFit="1" customWidth="1"/>
    <col min="4" max="5" width="13.875" style="1" bestFit="1" customWidth="1"/>
    <col min="6" max="6" width="11.75" style="1" bestFit="1" customWidth="1"/>
    <col min="7" max="7" width="22.75" style="1" customWidth="1"/>
    <col min="8" max="8" width="5.875" style="1" customWidth="1"/>
    <col min="9" max="9" width="21.375" style="1" customWidth="1"/>
    <col min="10" max="16384" width="9" style="1"/>
  </cols>
  <sheetData>
    <row r="1" spans="1:9">
      <c r="I1" s="224">
        <v>46044</v>
      </c>
    </row>
    <row r="2" spans="1:9">
      <c r="A2" s="4" t="s">
        <v>0</v>
      </c>
      <c r="B2" s="2"/>
      <c r="C2" s="2"/>
      <c r="D2" s="2"/>
      <c r="E2" s="2"/>
      <c r="F2" s="2"/>
      <c r="G2" s="2"/>
      <c r="H2" s="2"/>
      <c r="I2" s="224"/>
    </row>
    <row r="4" spans="1:9">
      <c r="A4" s="3" t="s">
        <v>1</v>
      </c>
    </row>
    <row r="5" spans="1:9">
      <c r="A5" s="225" t="s">
        <v>245</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246</v>
      </c>
      <c r="B11" s="107" t="s">
        <v>247</v>
      </c>
      <c r="C11" s="8">
        <v>2</v>
      </c>
      <c r="D11" s="9">
        <v>318600</v>
      </c>
      <c r="E11" s="9">
        <v>637200</v>
      </c>
      <c r="F11" s="10">
        <v>42720</v>
      </c>
      <c r="G11" s="7" t="s">
        <v>248</v>
      </c>
      <c r="H11" s="11" t="s">
        <v>21</v>
      </c>
      <c r="I11" s="12" t="s">
        <v>249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hyperlinks>
    <hyperlink ref="B11" r:id="rId1" xr:uid="{79550E63-B218-4A9D-A260-72915B79F211}"/>
  </hyperlinks>
  <printOptions horizontalCentered="1"/>
  <pageMargins left="0.59055118110236227" right="0.59055118110236227" top="0.59055118110236227" bottom="0.59055118110236227" header="0.59055118110236227" footer="0.59055118110236227"/>
  <pageSetup paperSize="9" scale="81" fitToHeight="0"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C141-6484-415C-B952-E9E372B950C2}">
  <sheetPr codeName="Sheet26">
    <pageSetUpPr fitToPage="1"/>
  </sheetPr>
  <dimension ref="A1:I20"/>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250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251</v>
      </c>
      <c r="B11" s="7"/>
      <c r="C11" s="8">
        <v>1</v>
      </c>
      <c r="D11" s="9">
        <v>472500</v>
      </c>
      <c r="E11" s="9">
        <v>472500</v>
      </c>
      <c r="F11" s="10">
        <v>37343</v>
      </c>
      <c r="G11" s="7" t="s">
        <v>252</v>
      </c>
      <c r="H11" s="11" t="s">
        <v>21</v>
      </c>
      <c r="I11" s="37" t="s">
        <v>253</v>
      </c>
    </row>
    <row r="12" spans="1:9" ht="80.25" customHeight="1">
      <c r="A12" s="7" t="s">
        <v>254</v>
      </c>
      <c r="B12" s="7"/>
      <c r="C12" s="8">
        <v>1</v>
      </c>
      <c r="D12" s="9">
        <v>89880</v>
      </c>
      <c r="E12" s="9">
        <v>89880</v>
      </c>
      <c r="F12" s="10">
        <v>37816</v>
      </c>
      <c r="G12" s="7" t="s">
        <v>252</v>
      </c>
      <c r="H12" s="11" t="s">
        <v>21</v>
      </c>
      <c r="I12" s="37" t="s">
        <v>253</v>
      </c>
    </row>
    <row r="14" spans="1:9">
      <c r="A14" s="1" t="s">
        <v>14</v>
      </c>
    </row>
    <row r="15" spans="1:9">
      <c r="A15" s="1" t="s">
        <v>15</v>
      </c>
    </row>
    <row r="16" spans="1:9">
      <c r="A16" s="1" t="s">
        <v>16</v>
      </c>
    </row>
    <row r="17" spans="1:1">
      <c r="A17" s="1" t="s">
        <v>17</v>
      </c>
    </row>
    <row r="18" spans="1:1">
      <c r="A18" s="1" t="s">
        <v>18</v>
      </c>
    </row>
    <row r="19" spans="1:1">
      <c r="A19" s="1" t="s">
        <v>19</v>
      </c>
    </row>
    <row r="20" spans="1:1">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810B-D037-4C83-93F8-A3B7095BE746}">
  <sheetPr codeName="Sheet27">
    <pageSetUpPr fitToPage="1"/>
  </sheetPr>
  <dimension ref="A1:I22"/>
  <sheetViews>
    <sheetView view="pageBreakPreview" zoomScaleNormal="100" zoomScaleSheetLayoutView="100" workbookViewId="0">
      <selection activeCell="A8" sqref="A8"/>
    </sheetView>
  </sheetViews>
  <sheetFormatPr defaultColWidth="9" defaultRowHeight="13.5"/>
  <cols>
    <col min="1" max="1" width="43.375" style="1" customWidth="1"/>
    <col min="2" max="2" width="35" style="1" customWidth="1"/>
    <col min="3" max="3" width="5.5" style="1" bestFit="1" customWidth="1"/>
    <col min="4" max="5" width="13.875" style="1" bestFit="1" customWidth="1"/>
    <col min="6" max="6" width="11.625" style="1" bestFit="1" customWidth="1"/>
    <col min="7" max="7" width="27.625" style="1" customWidth="1"/>
    <col min="8" max="8" width="5.875" style="1" customWidth="1"/>
    <col min="9" max="9" width="18.62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255</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256</v>
      </c>
      <c r="B11" s="7" t="s">
        <v>257</v>
      </c>
      <c r="C11" s="8">
        <v>1</v>
      </c>
      <c r="D11" s="9">
        <v>6977654</v>
      </c>
      <c r="E11" s="9">
        <v>6977654</v>
      </c>
      <c r="F11" s="10">
        <v>40256</v>
      </c>
      <c r="G11" s="7" t="s">
        <v>258</v>
      </c>
      <c r="H11" s="11" t="s">
        <v>21</v>
      </c>
      <c r="I11" s="12" t="s">
        <v>259</v>
      </c>
    </row>
    <row r="12" spans="1:9" ht="80.25" customHeight="1">
      <c r="A12" s="7" t="s">
        <v>260</v>
      </c>
      <c r="B12" s="7" t="s">
        <v>261</v>
      </c>
      <c r="C12" s="8">
        <v>1</v>
      </c>
      <c r="D12" s="9">
        <v>1495212</v>
      </c>
      <c r="E12" s="9">
        <v>1495212</v>
      </c>
      <c r="F12" s="10">
        <v>40256</v>
      </c>
      <c r="G12" s="7" t="s">
        <v>258</v>
      </c>
      <c r="H12" s="11" t="s">
        <v>21</v>
      </c>
      <c r="I12" s="12" t="s">
        <v>259</v>
      </c>
    </row>
    <row r="13" spans="1:9" ht="80.25" customHeight="1">
      <c r="A13" s="7" t="s">
        <v>262</v>
      </c>
      <c r="B13" s="7" t="s">
        <v>263</v>
      </c>
      <c r="C13" s="8">
        <v>1</v>
      </c>
      <c r="D13" s="9">
        <v>1495212</v>
      </c>
      <c r="E13" s="9">
        <v>1495212</v>
      </c>
      <c r="F13" s="10">
        <v>40256</v>
      </c>
      <c r="G13" s="7" t="s">
        <v>258</v>
      </c>
      <c r="H13" s="11" t="s">
        <v>21</v>
      </c>
      <c r="I13" s="12" t="s">
        <v>259</v>
      </c>
    </row>
    <row r="14" spans="1:9" ht="80.25" customHeight="1">
      <c r="A14" s="7" t="s">
        <v>264</v>
      </c>
      <c r="B14" s="7" t="s">
        <v>265</v>
      </c>
      <c r="C14" s="8">
        <v>1</v>
      </c>
      <c r="D14" s="9">
        <v>145635</v>
      </c>
      <c r="E14" s="9">
        <v>145635</v>
      </c>
      <c r="F14" s="10">
        <v>40315</v>
      </c>
      <c r="G14" s="7" t="s">
        <v>258</v>
      </c>
      <c r="H14" s="11" t="s">
        <v>21</v>
      </c>
      <c r="I14" s="12" t="s">
        <v>259</v>
      </c>
    </row>
    <row r="16" spans="1:9">
      <c r="A16" s="1" t="s">
        <v>14</v>
      </c>
    </row>
    <row r="17" spans="1:1">
      <c r="A17" s="1" t="s">
        <v>15</v>
      </c>
    </row>
    <row r="18" spans="1:1">
      <c r="A18" s="1" t="s">
        <v>16</v>
      </c>
    </row>
    <row r="19" spans="1:1">
      <c r="A19" s="1" t="s">
        <v>17</v>
      </c>
    </row>
    <row r="20" spans="1:1">
      <c r="A20" s="1" t="s">
        <v>18</v>
      </c>
    </row>
    <row r="21" spans="1:1">
      <c r="A21" s="1" t="s">
        <v>19</v>
      </c>
    </row>
    <row r="22" spans="1:1">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headerFooter>
    <oddFooter>&amp;P / &amp;N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5644-47DB-42ED-8846-F43DCCC453A2}">
  <sheetPr codeName="Sheet28">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266</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8.5" customHeight="1">
      <c r="A11" s="7" t="s">
        <v>267</v>
      </c>
      <c r="B11" s="7" t="s">
        <v>268</v>
      </c>
      <c r="C11" s="8" t="s">
        <v>171</v>
      </c>
      <c r="D11" s="9">
        <v>9936000</v>
      </c>
      <c r="E11" s="9">
        <v>9936000</v>
      </c>
      <c r="F11" s="10">
        <v>43396</v>
      </c>
      <c r="G11" s="7" t="s">
        <v>269</v>
      </c>
      <c r="H11" s="11" t="s">
        <v>12</v>
      </c>
      <c r="I11" s="12" t="s">
        <v>270</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C849-C299-4901-941F-6566CD5B15E4}">
  <sheetPr codeName="Sheet29">
    <pageSetUpPr fitToPage="1"/>
  </sheetPr>
  <dimension ref="A1:J25"/>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customWidth="1"/>
    <col min="4" max="5" width="13.875" style="108" bestFit="1" customWidth="1"/>
    <col min="6" max="6" width="11.625" style="1" bestFit="1" customWidth="1"/>
    <col min="7" max="7" width="22.625" style="1" customWidth="1"/>
    <col min="8" max="8" width="5.875" style="1" customWidth="1"/>
    <col min="9" max="9" width="21.5" style="1" customWidth="1"/>
    <col min="10" max="16384" width="9" style="1"/>
  </cols>
  <sheetData>
    <row r="1" spans="1:10">
      <c r="I1" s="224">
        <v>46044</v>
      </c>
    </row>
    <row r="2" spans="1:10">
      <c r="A2" s="4" t="s">
        <v>0</v>
      </c>
      <c r="B2" s="2"/>
      <c r="C2" s="2"/>
      <c r="F2" s="2"/>
      <c r="G2" s="2"/>
      <c r="H2" s="2"/>
      <c r="I2" s="2"/>
    </row>
    <row r="4" spans="1:10">
      <c r="A4" s="3" t="s">
        <v>1</v>
      </c>
    </row>
    <row r="5" spans="1:10">
      <c r="A5" s="225" t="s">
        <v>271</v>
      </c>
      <c r="B5" s="225"/>
      <c r="C5" s="225"/>
      <c r="D5" s="225"/>
      <c r="E5" s="225"/>
      <c r="F5" s="225"/>
      <c r="G5" s="225"/>
      <c r="H5" s="225"/>
      <c r="I5" s="225"/>
    </row>
    <row r="7" spans="1:10">
      <c r="A7" s="3" t="s">
        <v>2</v>
      </c>
    </row>
    <row r="8" spans="1:10">
      <c r="A8" s="15" t="s">
        <v>712</v>
      </c>
    </row>
    <row r="10" spans="1:10" ht="27">
      <c r="A10" s="5" t="s">
        <v>3</v>
      </c>
      <c r="B10" s="5" t="s">
        <v>4</v>
      </c>
      <c r="C10" s="5" t="s">
        <v>5</v>
      </c>
      <c r="D10" s="109" t="s">
        <v>6</v>
      </c>
      <c r="E10" s="109" t="s">
        <v>7</v>
      </c>
      <c r="F10" s="5" t="s">
        <v>8</v>
      </c>
      <c r="G10" s="5" t="s">
        <v>9</v>
      </c>
      <c r="H10" s="6" t="s">
        <v>10</v>
      </c>
      <c r="I10" s="5" t="s">
        <v>11</v>
      </c>
      <c r="J10" s="1" t="s">
        <v>272</v>
      </c>
    </row>
    <row r="11" spans="1:10" ht="80.25" customHeight="1">
      <c r="A11" s="110" t="s">
        <v>273</v>
      </c>
      <c r="B11" s="111" t="s">
        <v>274</v>
      </c>
      <c r="C11" s="112" t="s">
        <v>275</v>
      </c>
      <c r="D11" s="113">
        <v>2493750</v>
      </c>
      <c r="E11" s="113">
        <v>4987500</v>
      </c>
      <c r="F11" s="114">
        <v>40994</v>
      </c>
      <c r="G11" s="115" t="s">
        <v>276</v>
      </c>
      <c r="H11" s="11" t="s">
        <v>12</v>
      </c>
      <c r="I11" s="12"/>
      <c r="J11" s="116" t="s">
        <v>277</v>
      </c>
    </row>
    <row r="12" spans="1:10" ht="80.25" customHeight="1">
      <c r="A12" s="110" t="s">
        <v>273</v>
      </c>
      <c r="B12" s="111" t="s">
        <v>274</v>
      </c>
      <c r="C12" s="112" t="s">
        <v>275</v>
      </c>
      <c r="D12" s="113">
        <v>2493750</v>
      </c>
      <c r="E12" s="113">
        <v>4987500</v>
      </c>
      <c r="F12" s="114">
        <v>40995</v>
      </c>
      <c r="G12" s="115" t="s">
        <v>276</v>
      </c>
      <c r="H12" s="11" t="s">
        <v>12</v>
      </c>
      <c r="I12" s="12"/>
      <c r="J12" s="116" t="s">
        <v>278</v>
      </c>
    </row>
    <row r="13" spans="1:10" ht="80.25" customHeight="1">
      <c r="A13" s="110" t="s">
        <v>279</v>
      </c>
      <c r="B13" s="111" t="s">
        <v>280</v>
      </c>
      <c r="C13" s="112" t="s">
        <v>281</v>
      </c>
      <c r="D13" s="113">
        <v>196350</v>
      </c>
      <c r="E13" s="113">
        <v>196350</v>
      </c>
      <c r="F13" s="114">
        <v>39903</v>
      </c>
      <c r="G13" s="115" t="s">
        <v>282</v>
      </c>
      <c r="H13" s="11" t="s">
        <v>12</v>
      </c>
      <c r="I13" s="12"/>
      <c r="J13" s="116" t="s">
        <v>283</v>
      </c>
    </row>
    <row r="14" spans="1:10" ht="80.25" customHeight="1">
      <c r="A14" s="110" t="s">
        <v>284</v>
      </c>
      <c r="B14" s="111" t="s">
        <v>285</v>
      </c>
      <c r="C14" s="112" t="s">
        <v>286</v>
      </c>
      <c r="D14" s="113">
        <v>116025</v>
      </c>
      <c r="E14" s="113">
        <v>232050</v>
      </c>
      <c r="F14" s="114">
        <v>39903</v>
      </c>
      <c r="G14" s="115" t="s">
        <v>282</v>
      </c>
      <c r="H14" s="11" t="s">
        <v>12</v>
      </c>
      <c r="I14" s="12"/>
      <c r="J14" s="116" t="s">
        <v>287</v>
      </c>
    </row>
    <row r="15" spans="1:10" ht="80.25" customHeight="1">
      <c r="A15" s="110" t="s">
        <v>288</v>
      </c>
      <c r="B15" s="111" t="s">
        <v>289</v>
      </c>
      <c r="C15" s="112" t="s">
        <v>281</v>
      </c>
      <c r="D15" s="113">
        <v>714000</v>
      </c>
      <c r="E15" s="113">
        <v>714000</v>
      </c>
      <c r="F15" s="114">
        <v>39903</v>
      </c>
      <c r="G15" s="115" t="s">
        <v>282</v>
      </c>
      <c r="H15" s="11" t="s">
        <v>12</v>
      </c>
      <c r="I15" s="12"/>
      <c r="J15" s="116" t="s">
        <v>290</v>
      </c>
    </row>
    <row r="16" spans="1:10" ht="80.25" customHeight="1">
      <c r="A16" s="110" t="s">
        <v>291</v>
      </c>
      <c r="B16" s="111" t="s">
        <v>292</v>
      </c>
      <c r="C16" s="112" t="s">
        <v>281</v>
      </c>
      <c r="D16" s="113">
        <v>122850</v>
      </c>
      <c r="E16" s="113">
        <v>122850</v>
      </c>
      <c r="F16" s="114">
        <v>40262</v>
      </c>
      <c r="G16" s="115" t="s">
        <v>293</v>
      </c>
      <c r="H16" s="11" t="s">
        <v>12</v>
      </c>
      <c r="I16" s="12"/>
      <c r="J16" s="116" t="s">
        <v>294</v>
      </c>
    </row>
    <row r="17" spans="1:10" ht="80.25" customHeight="1">
      <c r="A17" s="110" t="s">
        <v>295</v>
      </c>
      <c r="B17" s="111" t="s">
        <v>296</v>
      </c>
      <c r="C17" s="112" t="s">
        <v>281</v>
      </c>
      <c r="D17" s="113">
        <v>2268000</v>
      </c>
      <c r="E17" s="113">
        <v>2268000</v>
      </c>
      <c r="F17" s="114">
        <v>40266</v>
      </c>
      <c r="G17" s="115" t="s">
        <v>293</v>
      </c>
      <c r="H17" s="11" t="s">
        <v>12</v>
      </c>
      <c r="I17" s="12"/>
      <c r="J17" s="116" t="s">
        <v>297</v>
      </c>
    </row>
    <row r="19" spans="1:10">
      <c r="A19" s="1" t="s">
        <v>14</v>
      </c>
    </row>
    <row r="20" spans="1:10">
      <c r="A20" s="1" t="s">
        <v>15</v>
      </c>
    </row>
    <row r="21" spans="1:10">
      <c r="A21" s="1" t="s">
        <v>16</v>
      </c>
    </row>
    <row r="22" spans="1:10">
      <c r="A22" s="1" t="s">
        <v>17</v>
      </c>
    </row>
    <row r="23" spans="1:10">
      <c r="A23" s="1" t="s">
        <v>18</v>
      </c>
    </row>
    <row r="24" spans="1:10">
      <c r="A24" s="1" t="s">
        <v>19</v>
      </c>
    </row>
    <row r="25" spans="1:10">
      <c r="A2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06CFB-55AA-4925-A0F4-F25385E251D0}">
  <sheetPr codeName="Sheet30">
    <pageSetUpPr fitToPage="1"/>
  </sheetPr>
  <dimension ref="A1:I19"/>
  <sheetViews>
    <sheet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298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117" t="s">
        <v>299</v>
      </c>
      <c r="B11" s="27" t="s">
        <v>300</v>
      </c>
      <c r="C11" s="118" t="s">
        <v>301</v>
      </c>
      <c r="D11" s="119">
        <v>187425</v>
      </c>
      <c r="E11" s="119">
        <v>187425</v>
      </c>
      <c r="F11" s="120">
        <v>39771</v>
      </c>
      <c r="G11" s="27" t="s">
        <v>302</v>
      </c>
      <c r="H11" s="11" t="s">
        <v>12</v>
      </c>
      <c r="I11" s="12" t="s">
        <v>303</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80D5-B6FC-4C84-9793-564B9EC56F95}">
  <sheetPr codeName="Sheet31">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304</v>
      </c>
      <c r="B11" s="7" t="s">
        <v>305</v>
      </c>
      <c r="C11" s="8">
        <v>1</v>
      </c>
      <c r="D11" s="9">
        <v>46410000</v>
      </c>
      <c r="E11" s="9">
        <v>46410000</v>
      </c>
      <c r="F11" s="10">
        <v>40261</v>
      </c>
      <c r="G11" s="7" t="s">
        <v>306</v>
      </c>
      <c r="H11" s="11" t="s">
        <v>21</v>
      </c>
      <c r="I11" s="12" t="s">
        <v>307</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4B9E-8D71-446D-98D9-D67341820F71}">
  <sheetPr codeName="Sheet4">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45</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121.5" customHeight="1">
      <c r="A11" s="21" t="s">
        <v>46</v>
      </c>
      <c r="B11" s="27" t="s">
        <v>47</v>
      </c>
      <c r="C11" s="8">
        <v>1</v>
      </c>
      <c r="D11" s="28">
        <v>11300000</v>
      </c>
      <c r="E11" s="28">
        <v>11300000</v>
      </c>
      <c r="F11" s="29">
        <v>37981</v>
      </c>
      <c r="G11" s="24" t="s">
        <v>48</v>
      </c>
      <c r="H11" s="11" t="s">
        <v>12</v>
      </c>
      <c r="I11" s="12" t="s">
        <v>49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3FCB-4CC6-4733-939A-8854EBD34277}">
  <sheetPr codeName="Sheet32">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308</v>
      </c>
      <c r="B11" s="7" t="s">
        <v>309</v>
      </c>
      <c r="C11" s="8">
        <v>1</v>
      </c>
      <c r="D11" s="9">
        <v>1879932.6</v>
      </c>
      <c r="E11" s="9">
        <v>1879932.6</v>
      </c>
      <c r="F11" s="10">
        <v>40261</v>
      </c>
      <c r="G11" s="7" t="s">
        <v>310</v>
      </c>
      <c r="H11" s="11" t="s">
        <v>21</v>
      </c>
      <c r="I11" s="12" t="s">
        <v>307</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D927-05AF-45F5-B44D-6CF404B9D32B}">
  <sheetPr codeName="Sheet33">
    <pageSetUpPr fitToPage="1"/>
  </sheetPr>
  <dimension ref="A1:I21"/>
  <sheetViews>
    <sheetView view="pageBreakPreview" zoomScaleSheetLayoutView="100" workbookViewId="0">
      <selection activeCell="A8" sqref="A8"/>
    </sheetView>
  </sheetViews>
  <sheetFormatPr defaultColWidth="9" defaultRowHeight="13.5"/>
  <cols>
    <col min="1" max="1" width="39" style="121" customWidth="1"/>
    <col min="2" max="2" width="35" style="121" customWidth="1"/>
    <col min="3" max="3" width="5.5" style="121" bestFit="1" customWidth="1"/>
    <col min="4" max="5" width="13.875" style="121" bestFit="1" customWidth="1"/>
    <col min="6" max="6" width="11.625" style="121" bestFit="1" customWidth="1"/>
    <col min="7" max="7" width="22.625" style="121" customWidth="1"/>
    <col min="8" max="8" width="5.875" style="121" customWidth="1"/>
    <col min="9" max="9" width="21.5" style="121" customWidth="1"/>
    <col min="10" max="16384" width="9" style="121"/>
  </cols>
  <sheetData>
    <row r="1" spans="1:9">
      <c r="I1" s="224">
        <v>46044</v>
      </c>
    </row>
    <row r="2" spans="1:9">
      <c r="A2" s="122" t="s">
        <v>311</v>
      </c>
      <c r="B2" s="123"/>
      <c r="C2" s="123"/>
      <c r="D2" s="123"/>
      <c r="E2" s="123"/>
      <c r="F2" s="123"/>
      <c r="G2" s="123"/>
      <c r="H2" s="123"/>
      <c r="I2" s="123"/>
    </row>
    <row r="4" spans="1:9">
      <c r="A4" s="124" t="s">
        <v>312</v>
      </c>
    </row>
    <row r="5" spans="1:9">
      <c r="A5" s="241" t="s">
        <v>313</v>
      </c>
      <c r="B5" s="241"/>
      <c r="C5" s="241"/>
      <c r="D5" s="241"/>
      <c r="E5" s="241"/>
      <c r="F5" s="241"/>
      <c r="G5" s="241"/>
      <c r="H5" s="241"/>
      <c r="I5" s="241"/>
    </row>
    <row r="7" spans="1:9">
      <c r="A7" s="124" t="s">
        <v>314</v>
      </c>
    </row>
    <row r="8" spans="1:9">
      <c r="A8" s="15" t="s">
        <v>712</v>
      </c>
    </row>
    <row r="10" spans="1:9" ht="27">
      <c r="A10" s="125" t="s">
        <v>315</v>
      </c>
      <c r="B10" s="125" t="s">
        <v>316</v>
      </c>
      <c r="C10" s="125" t="s">
        <v>317</v>
      </c>
      <c r="D10" s="125" t="s">
        <v>318</v>
      </c>
      <c r="E10" s="125" t="s">
        <v>319</v>
      </c>
      <c r="F10" s="125" t="s">
        <v>320</v>
      </c>
      <c r="G10" s="125" t="s">
        <v>321</v>
      </c>
      <c r="H10" s="126" t="s">
        <v>322</v>
      </c>
      <c r="I10" s="125" t="s">
        <v>323</v>
      </c>
    </row>
    <row r="11" spans="1:9" ht="80.25" customHeight="1">
      <c r="A11" s="127" t="s">
        <v>324</v>
      </c>
      <c r="B11" s="127" t="s">
        <v>325</v>
      </c>
      <c r="C11" s="128">
        <v>1</v>
      </c>
      <c r="D11" s="129">
        <v>230000</v>
      </c>
      <c r="E11" s="129">
        <v>230000</v>
      </c>
      <c r="F11" s="130">
        <v>41187</v>
      </c>
      <c r="G11" s="127" t="s">
        <v>326</v>
      </c>
      <c r="H11" s="131" t="s">
        <v>235</v>
      </c>
      <c r="I11" s="132"/>
    </row>
    <row r="12" spans="1:9" ht="80.25" customHeight="1">
      <c r="A12" s="127" t="s">
        <v>324</v>
      </c>
      <c r="B12" s="127" t="s">
        <v>325</v>
      </c>
      <c r="C12" s="128">
        <v>1</v>
      </c>
      <c r="D12" s="129">
        <v>230000</v>
      </c>
      <c r="E12" s="129">
        <v>230000</v>
      </c>
      <c r="F12" s="130">
        <v>41187</v>
      </c>
      <c r="G12" s="127" t="s">
        <v>327</v>
      </c>
      <c r="H12" s="131" t="s">
        <v>235</v>
      </c>
      <c r="I12" s="132"/>
    </row>
    <row r="13" spans="1:9" ht="80.25" customHeight="1">
      <c r="A13" s="127" t="s">
        <v>324</v>
      </c>
      <c r="B13" s="127" t="s">
        <v>325</v>
      </c>
      <c r="C13" s="128">
        <v>1</v>
      </c>
      <c r="D13" s="129">
        <v>230000</v>
      </c>
      <c r="E13" s="129">
        <v>230000</v>
      </c>
      <c r="F13" s="130">
        <v>41187</v>
      </c>
      <c r="G13" s="127" t="s">
        <v>328</v>
      </c>
      <c r="H13" s="131" t="s">
        <v>235</v>
      </c>
      <c r="I13" s="132"/>
    </row>
    <row r="15" spans="1:9">
      <c r="A15" s="121" t="s">
        <v>329</v>
      </c>
    </row>
    <row r="16" spans="1:9">
      <c r="A16" s="121" t="s">
        <v>330</v>
      </c>
    </row>
    <row r="17" spans="1:1">
      <c r="A17" s="121" t="s">
        <v>331</v>
      </c>
    </row>
    <row r="18" spans="1:1">
      <c r="A18" s="121" t="s">
        <v>332</v>
      </c>
    </row>
    <row r="19" spans="1:1">
      <c r="A19" s="121" t="s">
        <v>333</v>
      </c>
    </row>
    <row r="20" spans="1:1">
      <c r="A20" s="121" t="s">
        <v>334</v>
      </c>
    </row>
    <row r="21" spans="1:1">
      <c r="A21" s="121" t="s">
        <v>335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F2BF-5F01-489F-8D61-934CFD7AD9FA}">
  <sheetPr codeName="Sheet34">
    <pageSetUpPr fitToPage="1"/>
  </sheetPr>
  <dimension ref="A1:I19"/>
  <sheetViews>
    <sheetView view="pageBreakPreview" zoomScaleSheetLayoutView="100" workbookViewId="0">
      <selection activeCell="A8" sqref="A8"/>
    </sheetView>
  </sheetViews>
  <sheetFormatPr defaultColWidth="9" defaultRowHeight="13.5"/>
  <cols>
    <col min="1" max="1" width="39" style="121" customWidth="1"/>
    <col min="2" max="2" width="35" style="121" customWidth="1"/>
    <col min="3" max="3" width="5.5" style="121" bestFit="1" customWidth="1"/>
    <col min="4" max="5" width="13.875" style="121" bestFit="1" customWidth="1"/>
    <col min="6" max="6" width="11.625" style="121" bestFit="1" customWidth="1"/>
    <col min="7" max="7" width="22.625" style="121" customWidth="1"/>
    <col min="8" max="8" width="5.875" style="121" customWidth="1"/>
    <col min="9" max="9" width="21.5" style="121" customWidth="1"/>
    <col min="10" max="16384" width="9" style="121"/>
  </cols>
  <sheetData>
    <row r="1" spans="1:9">
      <c r="I1" s="224">
        <v>46044</v>
      </c>
    </row>
    <row r="2" spans="1:9">
      <c r="A2" s="122" t="s">
        <v>311</v>
      </c>
      <c r="B2" s="123"/>
      <c r="C2" s="123"/>
      <c r="D2" s="123"/>
      <c r="E2" s="123"/>
      <c r="F2" s="123"/>
      <c r="G2" s="123"/>
      <c r="H2" s="123"/>
      <c r="I2" s="123"/>
    </row>
    <row r="4" spans="1:9">
      <c r="A4" s="124" t="s">
        <v>312</v>
      </c>
    </row>
    <row r="5" spans="1:9">
      <c r="A5" s="241" t="s">
        <v>336</v>
      </c>
      <c r="B5" s="241"/>
      <c r="C5" s="241"/>
      <c r="D5" s="241"/>
      <c r="E5" s="241"/>
      <c r="F5" s="241"/>
      <c r="G5" s="241"/>
      <c r="H5" s="241"/>
      <c r="I5" s="241"/>
    </row>
    <row r="7" spans="1:9">
      <c r="A7" s="124" t="s">
        <v>314</v>
      </c>
    </row>
    <row r="8" spans="1:9">
      <c r="A8" s="15" t="s">
        <v>712</v>
      </c>
    </row>
    <row r="10" spans="1:9" ht="27">
      <c r="A10" s="125" t="s">
        <v>315</v>
      </c>
      <c r="B10" s="125" t="s">
        <v>316</v>
      </c>
      <c r="C10" s="125" t="s">
        <v>317</v>
      </c>
      <c r="D10" s="125" t="s">
        <v>318</v>
      </c>
      <c r="E10" s="125" t="s">
        <v>319</v>
      </c>
      <c r="F10" s="125" t="s">
        <v>320</v>
      </c>
      <c r="G10" s="125" t="s">
        <v>321</v>
      </c>
      <c r="H10" s="126" t="s">
        <v>322</v>
      </c>
      <c r="I10" s="125" t="s">
        <v>323</v>
      </c>
    </row>
    <row r="11" spans="1:9" ht="80.25" customHeight="1">
      <c r="A11" s="127" t="s">
        <v>337</v>
      </c>
      <c r="B11" s="127" t="s">
        <v>338</v>
      </c>
      <c r="C11" s="128">
        <v>1</v>
      </c>
      <c r="D11" s="129">
        <v>298200</v>
      </c>
      <c r="E11" s="129">
        <v>298200</v>
      </c>
      <c r="F11" s="130">
        <v>41611</v>
      </c>
      <c r="G11" s="127" t="s">
        <v>339</v>
      </c>
      <c r="H11" s="131" t="s">
        <v>235</v>
      </c>
      <c r="I11" s="132"/>
    </row>
    <row r="13" spans="1:9">
      <c r="A13" s="121" t="s">
        <v>329</v>
      </c>
    </row>
    <row r="14" spans="1:9">
      <c r="A14" s="121" t="s">
        <v>330</v>
      </c>
    </row>
    <row r="15" spans="1:9">
      <c r="A15" s="121" t="s">
        <v>331</v>
      </c>
    </row>
    <row r="16" spans="1:9">
      <c r="A16" s="121" t="s">
        <v>332</v>
      </c>
    </row>
    <row r="17" spans="1:1">
      <c r="A17" s="121" t="s">
        <v>333</v>
      </c>
    </row>
    <row r="18" spans="1:1">
      <c r="A18" s="121" t="s">
        <v>334</v>
      </c>
    </row>
    <row r="19" spans="1:1">
      <c r="A19" s="121" t="s">
        <v>335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D463-49BF-406A-BC3A-28744E547DBD}">
  <sheetPr codeName="Sheet35">
    <pageSetUpPr fitToPage="1"/>
  </sheetPr>
  <dimension ref="A1:I20"/>
  <sheetViews>
    <sheetView view="pageBreakPreview" zoomScaleSheetLayoutView="100" workbookViewId="0">
      <selection activeCell="A8" sqref="A8"/>
    </sheetView>
  </sheetViews>
  <sheetFormatPr defaultColWidth="9" defaultRowHeight="13.5"/>
  <cols>
    <col min="1" max="1" width="39" style="121" customWidth="1"/>
    <col min="2" max="2" width="35" style="121" customWidth="1"/>
    <col min="3" max="3" width="5.5" style="121" bestFit="1" customWidth="1"/>
    <col min="4" max="5" width="13.875" style="121" bestFit="1" customWidth="1"/>
    <col min="6" max="6" width="11.625" style="121" bestFit="1" customWidth="1"/>
    <col min="7" max="7" width="22.625" style="121" customWidth="1"/>
    <col min="8" max="8" width="5.875" style="121" customWidth="1"/>
    <col min="9" max="9" width="21.5" style="121" customWidth="1"/>
    <col min="10" max="16384" width="9" style="121"/>
  </cols>
  <sheetData>
    <row r="1" spans="1:9">
      <c r="I1" s="224">
        <v>46044</v>
      </c>
    </row>
    <row r="2" spans="1:9">
      <c r="A2" s="122" t="s">
        <v>311</v>
      </c>
      <c r="B2" s="123"/>
      <c r="C2" s="123"/>
      <c r="D2" s="123"/>
      <c r="E2" s="123"/>
      <c r="F2" s="123"/>
      <c r="G2" s="123"/>
      <c r="H2" s="123"/>
      <c r="I2" s="123"/>
    </row>
    <row r="4" spans="1:9">
      <c r="A4" s="124" t="s">
        <v>312</v>
      </c>
    </row>
    <row r="5" spans="1:9">
      <c r="A5" s="241" t="s">
        <v>336</v>
      </c>
      <c r="B5" s="241"/>
      <c r="C5" s="241"/>
      <c r="D5" s="241"/>
      <c r="E5" s="241"/>
      <c r="F5" s="241"/>
      <c r="G5" s="241"/>
      <c r="H5" s="241"/>
      <c r="I5" s="241"/>
    </row>
    <row r="7" spans="1:9">
      <c r="A7" s="124" t="s">
        <v>314</v>
      </c>
    </row>
    <row r="8" spans="1:9">
      <c r="A8" s="15" t="s">
        <v>712</v>
      </c>
    </row>
    <row r="10" spans="1:9" ht="27">
      <c r="A10" s="125" t="s">
        <v>315</v>
      </c>
      <c r="B10" s="125" t="s">
        <v>316</v>
      </c>
      <c r="C10" s="125" t="s">
        <v>317</v>
      </c>
      <c r="D10" s="125" t="s">
        <v>318</v>
      </c>
      <c r="E10" s="125" t="s">
        <v>319</v>
      </c>
      <c r="F10" s="125" t="s">
        <v>320</v>
      </c>
      <c r="G10" s="125" t="s">
        <v>321</v>
      </c>
      <c r="H10" s="126" t="s">
        <v>322</v>
      </c>
      <c r="I10" s="125" t="s">
        <v>323</v>
      </c>
    </row>
    <row r="11" spans="1:9" ht="80.25" customHeight="1">
      <c r="A11" s="127" t="s">
        <v>337</v>
      </c>
      <c r="B11" s="127" t="s">
        <v>338</v>
      </c>
      <c r="C11" s="128">
        <v>1</v>
      </c>
      <c r="D11" s="129">
        <v>295920</v>
      </c>
      <c r="E11" s="129">
        <v>295920</v>
      </c>
      <c r="F11" s="130">
        <v>41919</v>
      </c>
      <c r="G11" s="127" t="s">
        <v>340</v>
      </c>
      <c r="H11" s="131" t="s">
        <v>235</v>
      </c>
      <c r="I11" s="132"/>
    </row>
    <row r="12" spans="1:9" ht="80.25" customHeight="1">
      <c r="A12" s="127" t="s">
        <v>337</v>
      </c>
      <c r="B12" s="127" t="s">
        <v>338</v>
      </c>
      <c r="C12" s="128">
        <v>1</v>
      </c>
      <c r="D12" s="129">
        <v>295920</v>
      </c>
      <c r="E12" s="129">
        <v>295920</v>
      </c>
      <c r="F12" s="130">
        <v>41919</v>
      </c>
      <c r="G12" s="127" t="s">
        <v>341</v>
      </c>
      <c r="H12" s="131" t="s">
        <v>235</v>
      </c>
      <c r="I12" s="132"/>
    </row>
    <row r="14" spans="1:9">
      <c r="A14" s="121" t="s">
        <v>329</v>
      </c>
    </row>
    <row r="15" spans="1:9">
      <c r="A15" s="121" t="s">
        <v>330</v>
      </c>
    </row>
    <row r="16" spans="1:9">
      <c r="A16" s="121" t="s">
        <v>331</v>
      </c>
    </row>
    <row r="17" spans="1:1">
      <c r="A17" s="121" t="s">
        <v>332</v>
      </c>
    </row>
    <row r="18" spans="1:1">
      <c r="A18" s="121" t="s">
        <v>333</v>
      </c>
    </row>
    <row r="19" spans="1:1">
      <c r="A19" s="121" t="s">
        <v>334</v>
      </c>
    </row>
    <row r="20" spans="1:1">
      <c r="A20" s="121" t="s">
        <v>335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5C3F-F5C4-4556-AD9D-AFA6BDB25C36}">
  <sheetPr codeName="Sheet36">
    <pageSetUpPr fitToPage="1"/>
  </sheetPr>
  <dimension ref="A1:I19"/>
  <sheetViews>
    <sheetView view="pageBreakPreview" zoomScaleSheetLayoutView="100" workbookViewId="0">
      <selection activeCell="A8" sqref="A8"/>
    </sheetView>
  </sheetViews>
  <sheetFormatPr defaultColWidth="9" defaultRowHeight="13.5"/>
  <cols>
    <col min="1" max="1" width="39" style="121" customWidth="1"/>
    <col min="2" max="2" width="35" style="121" customWidth="1"/>
    <col min="3" max="3" width="5.5" style="121" bestFit="1" customWidth="1"/>
    <col min="4" max="5" width="13.875" style="121" bestFit="1" customWidth="1"/>
    <col min="6" max="6" width="11.625" style="121" bestFit="1" customWidth="1"/>
    <col min="7" max="7" width="22.625" style="121" customWidth="1"/>
    <col min="8" max="8" width="5.875" style="121" customWidth="1"/>
    <col min="9" max="9" width="21.5" style="121" customWidth="1"/>
    <col min="10" max="16384" width="9" style="121"/>
  </cols>
  <sheetData>
    <row r="1" spans="1:9">
      <c r="I1" s="224">
        <v>46044</v>
      </c>
    </row>
    <row r="2" spans="1:9">
      <c r="A2" s="122" t="s">
        <v>311</v>
      </c>
      <c r="B2" s="123"/>
      <c r="C2" s="123"/>
      <c r="D2" s="123"/>
      <c r="E2" s="123"/>
      <c r="F2" s="123"/>
      <c r="G2" s="123"/>
      <c r="H2" s="123"/>
      <c r="I2" s="123"/>
    </row>
    <row r="4" spans="1:9">
      <c r="A4" s="124" t="s">
        <v>312</v>
      </c>
    </row>
    <row r="5" spans="1:9">
      <c r="A5" s="241" t="s">
        <v>336</v>
      </c>
      <c r="B5" s="241"/>
      <c r="C5" s="241"/>
      <c r="D5" s="241"/>
      <c r="E5" s="241"/>
      <c r="F5" s="241"/>
      <c r="G5" s="241"/>
      <c r="H5" s="241"/>
      <c r="I5" s="241"/>
    </row>
    <row r="7" spans="1:9">
      <c r="A7" s="124" t="s">
        <v>314</v>
      </c>
    </row>
    <row r="8" spans="1:9">
      <c r="A8" s="15" t="s">
        <v>712</v>
      </c>
    </row>
    <row r="10" spans="1:9" ht="27">
      <c r="A10" s="125" t="s">
        <v>315</v>
      </c>
      <c r="B10" s="125" t="s">
        <v>316</v>
      </c>
      <c r="C10" s="125" t="s">
        <v>317</v>
      </c>
      <c r="D10" s="125" t="s">
        <v>318</v>
      </c>
      <c r="E10" s="125" t="s">
        <v>319</v>
      </c>
      <c r="F10" s="125" t="s">
        <v>320</v>
      </c>
      <c r="G10" s="125" t="s">
        <v>321</v>
      </c>
      <c r="H10" s="126" t="s">
        <v>322</v>
      </c>
      <c r="I10" s="125" t="s">
        <v>323</v>
      </c>
    </row>
    <row r="11" spans="1:9" ht="80.25" customHeight="1">
      <c r="A11" s="127" t="s">
        <v>337</v>
      </c>
      <c r="B11" s="133" t="s">
        <v>342</v>
      </c>
      <c r="C11" s="128">
        <v>1</v>
      </c>
      <c r="D11" s="129">
        <v>230000</v>
      </c>
      <c r="E11" s="129">
        <v>230000</v>
      </c>
      <c r="F11" s="130">
        <v>42327</v>
      </c>
      <c r="G11" s="127" t="s">
        <v>343</v>
      </c>
      <c r="H11" s="131" t="s">
        <v>235</v>
      </c>
      <c r="I11" s="132"/>
    </row>
    <row r="13" spans="1:9">
      <c r="A13" s="121" t="s">
        <v>329</v>
      </c>
    </row>
    <row r="14" spans="1:9">
      <c r="A14" s="121" t="s">
        <v>330</v>
      </c>
    </row>
    <row r="15" spans="1:9">
      <c r="A15" s="121" t="s">
        <v>331</v>
      </c>
    </row>
    <row r="16" spans="1:9">
      <c r="A16" s="121" t="s">
        <v>332</v>
      </c>
    </row>
    <row r="17" spans="1:1">
      <c r="A17" s="121" t="s">
        <v>333</v>
      </c>
    </row>
    <row r="18" spans="1:1">
      <c r="A18" s="121" t="s">
        <v>334</v>
      </c>
    </row>
    <row r="19" spans="1:1">
      <c r="A19" s="121" t="s">
        <v>335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1C1C-B4F3-48C8-9A33-4BB39B75BDA7}">
  <sheetPr codeName="Sheet37">
    <pageSetUpPr fitToPage="1"/>
  </sheetPr>
  <dimension ref="A1:I19"/>
  <sheetViews>
    <sheetView view="pageBreakPreview" zoomScaleSheetLayoutView="100" workbookViewId="0">
      <selection activeCell="A8" sqref="A8"/>
    </sheetView>
  </sheetViews>
  <sheetFormatPr defaultColWidth="9" defaultRowHeight="13.5"/>
  <cols>
    <col min="1" max="1" width="39" style="121" customWidth="1"/>
    <col min="2" max="2" width="35" style="121" customWidth="1"/>
    <col min="3" max="3" width="5.5" style="121" bestFit="1" customWidth="1"/>
    <col min="4" max="5" width="13.875" style="121" bestFit="1" customWidth="1"/>
    <col min="6" max="6" width="11.625" style="121" bestFit="1" customWidth="1"/>
    <col min="7" max="7" width="22.625" style="121" customWidth="1"/>
    <col min="8" max="8" width="5.875" style="121" customWidth="1"/>
    <col min="9" max="9" width="21.5" style="121" customWidth="1"/>
    <col min="10" max="16384" width="9" style="121"/>
  </cols>
  <sheetData>
    <row r="1" spans="1:9">
      <c r="I1" s="224">
        <v>46044</v>
      </c>
    </row>
    <row r="2" spans="1:9">
      <c r="A2" s="122" t="s">
        <v>311</v>
      </c>
      <c r="B2" s="123"/>
      <c r="C2" s="123"/>
      <c r="D2" s="123"/>
      <c r="E2" s="123"/>
      <c r="F2" s="123"/>
      <c r="G2" s="123"/>
      <c r="H2" s="123"/>
      <c r="I2" s="123"/>
    </row>
    <row r="4" spans="1:9">
      <c r="A4" s="124" t="s">
        <v>312</v>
      </c>
    </row>
    <row r="5" spans="1:9">
      <c r="A5" s="241" t="s">
        <v>336</v>
      </c>
      <c r="B5" s="241"/>
      <c r="C5" s="241"/>
      <c r="D5" s="241"/>
      <c r="E5" s="241"/>
      <c r="F5" s="241"/>
      <c r="G5" s="241"/>
      <c r="H5" s="241"/>
      <c r="I5" s="241"/>
    </row>
    <row r="7" spans="1:9">
      <c r="A7" s="124" t="s">
        <v>314</v>
      </c>
    </row>
    <row r="8" spans="1:9">
      <c r="A8" s="15" t="s">
        <v>712</v>
      </c>
    </row>
    <row r="10" spans="1:9" ht="27">
      <c r="A10" s="125" t="s">
        <v>315</v>
      </c>
      <c r="B10" s="125" t="s">
        <v>316</v>
      </c>
      <c r="C10" s="125" t="s">
        <v>317</v>
      </c>
      <c r="D10" s="125" t="s">
        <v>318</v>
      </c>
      <c r="E10" s="125" t="s">
        <v>319</v>
      </c>
      <c r="F10" s="125" t="s">
        <v>320</v>
      </c>
      <c r="G10" s="125" t="s">
        <v>321</v>
      </c>
      <c r="H10" s="126" t="s">
        <v>322</v>
      </c>
      <c r="I10" s="125" t="s">
        <v>323</v>
      </c>
    </row>
    <row r="11" spans="1:9" ht="80.25" customHeight="1">
      <c r="A11" s="127" t="s">
        <v>337</v>
      </c>
      <c r="B11" s="133" t="s">
        <v>344</v>
      </c>
      <c r="C11" s="128">
        <v>1</v>
      </c>
      <c r="D11" s="129">
        <v>464400</v>
      </c>
      <c r="E11" s="129">
        <v>464400</v>
      </c>
      <c r="F11" s="130">
        <v>43040</v>
      </c>
      <c r="G11" s="127" t="s">
        <v>345</v>
      </c>
      <c r="H11" s="131" t="s">
        <v>235</v>
      </c>
      <c r="I11" s="132"/>
    </row>
    <row r="13" spans="1:9">
      <c r="A13" s="121" t="s">
        <v>329</v>
      </c>
    </row>
    <row r="14" spans="1:9">
      <c r="A14" s="121" t="s">
        <v>330</v>
      </c>
    </row>
    <row r="15" spans="1:9">
      <c r="A15" s="121" t="s">
        <v>331</v>
      </c>
    </row>
    <row r="16" spans="1:9">
      <c r="A16" s="121" t="s">
        <v>332</v>
      </c>
    </row>
    <row r="17" spans="1:1">
      <c r="A17" s="121" t="s">
        <v>333</v>
      </c>
    </row>
    <row r="18" spans="1:1">
      <c r="A18" s="121" t="s">
        <v>334</v>
      </c>
    </row>
    <row r="19" spans="1:1">
      <c r="A19" s="121" t="s">
        <v>335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D2475-DA46-4F1E-8F25-C4799C92C3E3}">
  <sheetPr codeName="Sheet38">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346</v>
      </c>
      <c r="B11" s="7" t="s">
        <v>347</v>
      </c>
      <c r="C11" s="8">
        <v>1</v>
      </c>
      <c r="D11" s="9">
        <v>1470000</v>
      </c>
      <c r="E11" s="9">
        <v>1470000</v>
      </c>
      <c r="F11" s="10">
        <v>39315</v>
      </c>
      <c r="G11" s="7" t="s">
        <v>348</v>
      </c>
      <c r="H11" s="11" t="s">
        <v>21</v>
      </c>
      <c r="I11" s="12" t="s">
        <v>349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AE6E-166F-4715-9559-AF24E2DA5E4A}">
  <sheetPr codeName="Sheet39">
    <pageSetUpPr fitToPage="1"/>
  </sheetPr>
  <dimension ref="A1:I19"/>
  <sheetViews>
    <sheetView view="pageBreakPreview" zoomScaleNormal="100" zoomScaleSheetLayoutView="100" workbookViewId="0">
      <selection activeCell="B33" sqref="B33"/>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350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351</v>
      </c>
      <c r="B11" s="7" t="s">
        <v>352</v>
      </c>
      <c r="C11" s="8" t="s">
        <v>353</v>
      </c>
      <c r="D11" s="9">
        <v>104760</v>
      </c>
      <c r="E11" s="9">
        <v>104760</v>
      </c>
      <c r="F11" s="10">
        <v>42061</v>
      </c>
      <c r="G11" s="7" t="s">
        <v>354</v>
      </c>
      <c r="H11" s="11" t="s">
        <v>12</v>
      </c>
      <c r="I11" s="12" t="s">
        <v>355</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B7A7-2B2D-4B30-B501-6A0A2AA66841}">
  <sheetPr codeName="Sheet40">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356</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357</v>
      </c>
      <c r="B11" s="7" t="s">
        <v>358</v>
      </c>
      <c r="C11" s="8" t="s">
        <v>359</v>
      </c>
      <c r="D11" s="9">
        <v>123120</v>
      </c>
      <c r="E11" s="9">
        <v>123120</v>
      </c>
      <c r="F11" s="10">
        <v>42746</v>
      </c>
      <c r="G11" s="7" t="s">
        <v>360</v>
      </c>
      <c r="H11" s="11" t="s">
        <v>12</v>
      </c>
      <c r="I11" s="12" t="s">
        <v>355</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61C7-9FD9-4F76-93C0-76B1CFBB0DBB}">
  <sheetPr codeName="Sheet41">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4.5" style="1" customWidth="1"/>
    <col min="2" max="2" width="31" style="1" customWidth="1"/>
    <col min="3" max="3" width="5.5" style="1" bestFit="1" customWidth="1"/>
    <col min="4" max="5" width="13.875" style="1" bestFit="1" customWidth="1"/>
    <col min="6" max="6" width="11.625" style="1" bestFit="1" customWidth="1"/>
    <col min="7" max="7" width="30.375" style="1" customWidth="1"/>
    <col min="8" max="8" width="5.875" style="1" customWidth="1"/>
    <col min="9" max="9" width="19.2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361</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362</v>
      </c>
      <c r="B11" s="7" t="s">
        <v>363</v>
      </c>
      <c r="C11" s="8">
        <v>1</v>
      </c>
      <c r="D11" s="9">
        <v>221550</v>
      </c>
      <c r="E11" s="9">
        <v>221550</v>
      </c>
      <c r="F11" s="10">
        <v>39482</v>
      </c>
      <c r="G11" s="7" t="s">
        <v>364</v>
      </c>
      <c r="H11" s="11" t="s">
        <v>21</v>
      </c>
      <c r="I11" s="12" t="s">
        <v>365</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B903-E1C6-4BCE-8617-5AA227444191}">
  <sheetPr codeName="Sheet5">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50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121.5" customHeight="1">
      <c r="A11" s="16" t="s">
        <v>51</v>
      </c>
      <c r="B11" s="27" t="s">
        <v>52</v>
      </c>
      <c r="C11" s="8">
        <v>1</v>
      </c>
      <c r="D11" s="28">
        <v>327240</v>
      </c>
      <c r="E11" s="28">
        <v>327240</v>
      </c>
      <c r="F11" s="29">
        <v>42781</v>
      </c>
      <c r="G11" s="30" t="s">
        <v>53</v>
      </c>
      <c r="H11" s="11" t="s">
        <v>12</v>
      </c>
      <c r="I11" s="12"/>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B4BB-FABC-4256-9F7B-75FE0922971C}">
  <sheetPr codeName="Sheet42">
    <pageSetUpPr fitToPage="1"/>
  </sheetPr>
  <dimension ref="A1:I22"/>
  <sheetViews>
    <sheetView view="pageBreakPreview" zoomScaleNormal="100" zoomScaleSheetLayoutView="100" workbookViewId="0">
      <selection activeCell="A8" sqref="A8"/>
    </sheetView>
  </sheetViews>
  <sheetFormatPr defaultColWidth="9" defaultRowHeight="13.5"/>
  <cols>
    <col min="1" max="1" width="39" style="1" customWidth="1"/>
    <col min="2" max="2" width="27.625" style="1" customWidth="1"/>
    <col min="3" max="3" width="5.5" style="1" bestFit="1" customWidth="1"/>
    <col min="4" max="5" width="13.875" style="1" bestFit="1" customWidth="1"/>
    <col min="6" max="6" width="11.625" style="1" bestFit="1" customWidth="1"/>
    <col min="7" max="7" width="29"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366</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367</v>
      </c>
      <c r="B11" s="7"/>
      <c r="C11" s="8">
        <v>1</v>
      </c>
      <c r="D11" s="9">
        <v>276432</v>
      </c>
      <c r="E11" s="9">
        <v>276432</v>
      </c>
      <c r="F11" s="10">
        <v>39036</v>
      </c>
      <c r="G11" s="7" t="s">
        <v>368</v>
      </c>
      <c r="H11" s="11" t="s">
        <v>173</v>
      </c>
      <c r="I11" s="12" t="s">
        <v>369</v>
      </c>
    </row>
    <row r="12" spans="1:9" ht="80.25" customHeight="1">
      <c r="A12" s="7" t="s">
        <v>370</v>
      </c>
      <c r="B12" s="7"/>
      <c r="C12" s="8">
        <v>1</v>
      </c>
      <c r="D12" s="9">
        <v>231525</v>
      </c>
      <c r="E12" s="9">
        <v>231525</v>
      </c>
      <c r="F12" s="10">
        <v>39099</v>
      </c>
      <c r="G12" s="7" t="s">
        <v>368</v>
      </c>
      <c r="H12" s="11" t="s">
        <v>173</v>
      </c>
      <c r="I12" s="12" t="s">
        <v>369</v>
      </c>
    </row>
    <row r="13" spans="1:9" ht="80.25" customHeight="1">
      <c r="A13" s="7" t="s">
        <v>371</v>
      </c>
      <c r="B13" s="7"/>
      <c r="C13" s="8">
        <v>1</v>
      </c>
      <c r="D13" s="9">
        <v>446250</v>
      </c>
      <c r="E13" s="9">
        <v>446250</v>
      </c>
      <c r="F13" s="10">
        <v>39093</v>
      </c>
      <c r="G13" s="7" t="s">
        <v>368</v>
      </c>
      <c r="H13" s="11" t="s">
        <v>173</v>
      </c>
      <c r="I13" s="12" t="s">
        <v>369</v>
      </c>
    </row>
    <row r="14" spans="1:9" ht="80.25" customHeight="1">
      <c r="A14" s="7" t="s">
        <v>371</v>
      </c>
      <c r="B14" s="7"/>
      <c r="C14" s="8">
        <v>1</v>
      </c>
      <c r="D14" s="9">
        <v>446250</v>
      </c>
      <c r="E14" s="9">
        <v>446250</v>
      </c>
      <c r="F14" s="10">
        <v>39093</v>
      </c>
      <c r="G14" s="7" t="s">
        <v>368</v>
      </c>
      <c r="H14" s="11" t="s">
        <v>173</v>
      </c>
      <c r="I14" s="12" t="s">
        <v>369</v>
      </c>
    </row>
    <row r="16" spans="1:9">
      <c r="A16" s="1" t="s">
        <v>14</v>
      </c>
    </row>
    <row r="17" spans="1:1">
      <c r="A17" s="1" t="s">
        <v>15</v>
      </c>
    </row>
    <row r="18" spans="1:1">
      <c r="A18" s="1" t="s">
        <v>16</v>
      </c>
    </row>
    <row r="19" spans="1:1">
      <c r="A19" s="1" t="s">
        <v>17</v>
      </c>
    </row>
    <row r="20" spans="1:1">
      <c r="A20" s="1" t="s">
        <v>18</v>
      </c>
    </row>
    <row r="21" spans="1:1">
      <c r="A21" s="1" t="s">
        <v>19</v>
      </c>
    </row>
    <row r="22" spans="1:1">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4471B-7AA3-41B2-BF61-D30F76880AFB}">
  <sheetPr codeName="Sheet43">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372</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373</v>
      </c>
      <c r="B11" s="7" t="s">
        <v>374</v>
      </c>
      <c r="C11" s="8">
        <v>1</v>
      </c>
      <c r="D11" s="9">
        <v>1753500</v>
      </c>
      <c r="E11" s="9">
        <v>1753500</v>
      </c>
      <c r="F11" s="10">
        <v>39336</v>
      </c>
      <c r="G11" s="7" t="s">
        <v>375</v>
      </c>
      <c r="H11" s="11" t="s">
        <v>12</v>
      </c>
      <c r="I11" s="12" t="s">
        <v>376</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C44D-E092-447D-8EAA-539999899EF9}">
  <sheetPr codeName="Sheet44">
    <pageSetUpPr fitToPage="1"/>
  </sheetPr>
  <dimension ref="A1:I20"/>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377</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105" customHeight="1">
      <c r="A11" s="7" t="s">
        <v>378</v>
      </c>
      <c r="B11" s="7" t="s">
        <v>379</v>
      </c>
      <c r="C11" s="8">
        <v>1</v>
      </c>
      <c r="D11" s="9">
        <v>957420</v>
      </c>
      <c r="E11" s="9">
        <v>957420</v>
      </c>
      <c r="F11" s="10">
        <v>42783</v>
      </c>
      <c r="G11" s="7" t="s">
        <v>380</v>
      </c>
      <c r="H11" s="11" t="s">
        <v>21</v>
      </c>
      <c r="I11" s="7" t="s">
        <v>381</v>
      </c>
    </row>
    <row r="12" spans="1:9" ht="105" customHeight="1">
      <c r="A12" s="7" t="s">
        <v>382</v>
      </c>
      <c r="B12" s="7" t="s">
        <v>383</v>
      </c>
      <c r="C12" s="8">
        <v>1</v>
      </c>
      <c r="D12" s="9">
        <v>1004400</v>
      </c>
      <c r="E12" s="9">
        <v>1004400</v>
      </c>
      <c r="F12" s="10">
        <v>42803</v>
      </c>
      <c r="G12" s="7" t="s">
        <v>384</v>
      </c>
      <c r="H12" s="11" t="s">
        <v>21</v>
      </c>
      <c r="I12" s="7" t="s">
        <v>385</v>
      </c>
    </row>
    <row r="14" spans="1:9">
      <c r="A14" s="1" t="s">
        <v>14</v>
      </c>
    </row>
    <row r="15" spans="1:9">
      <c r="A15" s="1" t="s">
        <v>15</v>
      </c>
    </row>
    <row r="16" spans="1:9">
      <c r="A16" s="1" t="s">
        <v>16</v>
      </c>
    </row>
    <row r="17" spans="1:1">
      <c r="A17" s="1" t="s">
        <v>17</v>
      </c>
    </row>
    <row r="18" spans="1:1">
      <c r="A18" s="1" t="s">
        <v>18</v>
      </c>
    </row>
    <row r="19" spans="1:1">
      <c r="A19" s="1" t="s">
        <v>19</v>
      </c>
    </row>
    <row r="20" spans="1:1">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F777-5EB0-4519-B182-40B67E4816E7}">
  <sheetPr codeName="Sheet45">
    <pageSetUpPr fitToPage="1"/>
  </sheetPr>
  <dimension ref="A1:K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11">
      <c r="I1" s="224">
        <v>46044</v>
      </c>
    </row>
    <row r="2" spans="1:11">
      <c r="A2" s="4" t="s">
        <v>0</v>
      </c>
      <c r="B2" s="2"/>
      <c r="C2" s="2"/>
      <c r="D2" s="2"/>
      <c r="E2" s="2"/>
      <c r="F2" s="2"/>
      <c r="G2" s="2"/>
      <c r="H2" s="2"/>
      <c r="I2" s="2"/>
    </row>
    <row r="4" spans="1:11">
      <c r="A4" s="3" t="s">
        <v>1</v>
      </c>
    </row>
    <row r="5" spans="1:11">
      <c r="A5" s="225" t="s">
        <v>386</v>
      </c>
      <c r="B5" s="225"/>
      <c r="C5" s="225"/>
      <c r="D5" s="225"/>
      <c r="E5" s="225"/>
      <c r="F5" s="225"/>
      <c r="G5" s="225"/>
      <c r="H5" s="225"/>
      <c r="I5" s="225"/>
    </row>
    <row r="7" spans="1:11">
      <c r="A7" s="3" t="s">
        <v>2</v>
      </c>
    </row>
    <row r="8" spans="1:11">
      <c r="A8" s="15" t="s">
        <v>712</v>
      </c>
    </row>
    <row r="10" spans="1:11" ht="27">
      <c r="A10" s="5" t="s">
        <v>3</v>
      </c>
      <c r="B10" s="5" t="s">
        <v>4</v>
      </c>
      <c r="C10" s="5" t="s">
        <v>5</v>
      </c>
      <c r="D10" s="5" t="s">
        <v>6</v>
      </c>
      <c r="E10" s="5" t="s">
        <v>7</v>
      </c>
      <c r="F10" s="5" t="s">
        <v>8</v>
      </c>
      <c r="G10" s="5" t="s">
        <v>9</v>
      </c>
      <c r="H10" s="6" t="s">
        <v>10</v>
      </c>
      <c r="I10" s="5" t="s">
        <v>11</v>
      </c>
    </row>
    <row r="11" spans="1:11" ht="136.5" customHeight="1">
      <c r="A11" s="7" t="s">
        <v>387</v>
      </c>
      <c r="B11" s="7" t="s">
        <v>388</v>
      </c>
      <c r="C11" s="8">
        <v>1</v>
      </c>
      <c r="D11" s="9">
        <v>1585500</v>
      </c>
      <c r="E11" s="9">
        <v>1585500</v>
      </c>
      <c r="F11" s="10">
        <v>39059</v>
      </c>
      <c r="G11" s="134" t="s">
        <v>389</v>
      </c>
      <c r="H11" s="11" t="s">
        <v>21</v>
      </c>
      <c r="I11" s="12" t="s">
        <v>390</v>
      </c>
      <c r="J11" s="1" t="s">
        <v>21</v>
      </c>
      <c r="K11" s="1" t="s">
        <v>391</v>
      </c>
    </row>
    <row r="13" spans="1:11">
      <c r="A13" s="1" t="s">
        <v>14</v>
      </c>
    </row>
    <row r="14" spans="1:11">
      <c r="A14" s="1" t="s">
        <v>15</v>
      </c>
    </row>
    <row r="15" spans="1:11">
      <c r="A15" s="1" t="s">
        <v>16</v>
      </c>
    </row>
    <row r="16" spans="1:11">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A94A-4D32-4523-82F6-7612C6D0878E}">
  <sheetPr codeName="Sheet46"/>
  <dimension ref="A1:I21"/>
  <sheetViews>
    <sheetView showWhiteSpace="0" view="pageBreakPreview" zoomScaleNormal="100" zoomScaleSheetLayoutView="100" workbookViewId="0">
      <selection activeCell="A8" sqref="A8"/>
    </sheetView>
  </sheetViews>
  <sheetFormatPr defaultColWidth="9" defaultRowHeight="18"/>
  <cols>
    <col min="1" max="1" width="31.75" style="135" customWidth="1"/>
    <col min="2" max="2" width="40.875" style="135" customWidth="1"/>
    <col min="3" max="3" width="5.5" style="135" bestFit="1" customWidth="1"/>
    <col min="4" max="5" width="13.875" style="135" bestFit="1" customWidth="1"/>
    <col min="6" max="6" width="11.625" style="135" bestFit="1" customWidth="1"/>
    <col min="7" max="7" width="19.375" style="135" customWidth="1"/>
    <col min="8" max="8" width="5.875" style="135" customWidth="1"/>
    <col min="9" max="9" width="21.5" style="135" customWidth="1"/>
    <col min="10" max="16384" width="9" style="135"/>
  </cols>
  <sheetData>
    <row r="1" spans="1:9">
      <c r="I1" s="224">
        <v>46044</v>
      </c>
    </row>
    <row r="2" spans="1:9">
      <c r="A2" s="136" t="s">
        <v>392</v>
      </c>
      <c r="B2" s="137"/>
      <c r="C2" s="137"/>
      <c r="D2" s="137"/>
      <c r="E2" s="137"/>
      <c r="F2" s="137"/>
      <c r="G2" s="137"/>
      <c r="H2" s="137"/>
      <c r="I2" s="137"/>
    </row>
    <row r="4" spans="1:9">
      <c r="A4" s="138" t="s">
        <v>393</v>
      </c>
    </row>
    <row r="5" spans="1:9">
      <c r="A5" s="242" t="s">
        <v>394</v>
      </c>
      <c r="B5" s="242"/>
      <c r="C5" s="242"/>
      <c r="D5" s="242"/>
      <c r="E5" s="242"/>
      <c r="F5" s="242"/>
      <c r="G5" s="242"/>
      <c r="H5" s="242"/>
      <c r="I5" s="242"/>
    </row>
    <row r="7" spans="1:9">
      <c r="A7" s="138" t="s">
        <v>395</v>
      </c>
    </row>
    <row r="8" spans="1:9">
      <c r="A8" s="15" t="s">
        <v>712</v>
      </c>
    </row>
    <row r="10" spans="1:9" ht="36">
      <c r="A10" s="139" t="s">
        <v>396</v>
      </c>
      <c r="B10" s="139" t="s">
        <v>397</v>
      </c>
      <c r="C10" s="139" t="s">
        <v>398</v>
      </c>
      <c r="D10" s="139" t="s">
        <v>399</v>
      </c>
      <c r="E10" s="139" t="s">
        <v>400</v>
      </c>
      <c r="F10" s="139" t="s">
        <v>401</v>
      </c>
      <c r="G10" s="139" t="s">
        <v>402</v>
      </c>
      <c r="H10" s="140" t="s">
        <v>403</v>
      </c>
      <c r="I10" s="140" t="s">
        <v>404</v>
      </c>
    </row>
    <row r="11" spans="1:9" ht="72">
      <c r="A11" s="141" t="s">
        <v>405</v>
      </c>
      <c r="B11" s="142" t="s">
        <v>406</v>
      </c>
      <c r="C11" s="143">
        <v>1</v>
      </c>
      <c r="D11" s="143">
        <v>7140000</v>
      </c>
      <c r="E11" s="143">
        <v>7140000</v>
      </c>
      <c r="F11" s="144">
        <v>39771</v>
      </c>
      <c r="G11" s="145" t="s">
        <v>407</v>
      </c>
      <c r="H11" s="146" t="s">
        <v>21</v>
      </c>
      <c r="I11" s="147" t="s">
        <v>408</v>
      </c>
    </row>
    <row r="12" spans="1:9" ht="69" customHeight="1">
      <c r="A12" s="141" t="s">
        <v>409</v>
      </c>
      <c r="B12" s="142" t="s">
        <v>410</v>
      </c>
      <c r="C12" s="143">
        <v>1</v>
      </c>
      <c r="D12" s="143">
        <v>588000</v>
      </c>
      <c r="E12" s="143">
        <v>588000</v>
      </c>
      <c r="F12" s="144">
        <v>39986</v>
      </c>
      <c r="G12" s="145" t="s">
        <v>407</v>
      </c>
      <c r="H12" s="146" t="s">
        <v>21</v>
      </c>
      <c r="I12" s="147" t="s">
        <v>408</v>
      </c>
    </row>
    <row r="13" spans="1:9" ht="69" hidden="1" customHeight="1">
      <c r="A13" s="141" t="e">
        <f>#REF!</f>
        <v>#REF!</v>
      </c>
      <c r="B13" s="148"/>
      <c r="C13" s="143">
        <v>3</v>
      </c>
      <c r="D13" s="143" t="e">
        <f>#REF!</f>
        <v>#REF!</v>
      </c>
      <c r="E13" s="143" t="e">
        <f t="shared" ref="E13" si="0">C13*D13</f>
        <v>#REF!</v>
      </c>
      <c r="F13" s="144" t="e">
        <f>#REF!</f>
        <v>#REF!</v>
      </c>
      <c r="G13" s="145" t="s">
        <v>411</v>
      </c>
      <c r="H13" s="146" t="s">
        <v>21</v>
      </c>
      <c r="I13" s="147" t="s">
        <v>412</v>
      </c>
    </row>
    <row r="15" spans="1:9">
      <c r="A15" s="135" t="s">
        <v>158</v>
      </c>
    </row>
    <row r="16" spans="1:9">
      <c r="A16" s="135" t="s">
        <v>413</v>
      </c>
    </row>
    <row r="17" spans="1:1">
      <c r="A17" s="135" t="s">
        <v>414</v>
      </c>
    </row>
    <row r="18" spans="1:1">
      <c r="A18" s="135" t="s">
        <v>415</v>
      </c>
    </row>
    <row r="19" spans="1:1">
      <c r="A19" s="135" t="s">
        <v>416</v>
      </c>
    </row>
    <row r="20" spans="1:1">
      <c r="A20" s="135" t="s">
        <v>417</v>
      </c>
    </row>
    <row r="21" spans="1:1">
      <c r="A21" s="135" t="s">
        <v>418</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4FE47-9B31-4CE8-9B10-6AB996BB84A7}">
  <sheetPr codeName="Sheet47">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419</v>
      </c>
      <c r="B11" s="7" t="s">
        <v>420</v>
      </c>
      <c r="C11" s="8">
        <v>1</v>
      </c>
      <c r="D11" s="9">
        <v>1029000</v>
      </c>
      <c r="E11" s="9">
        <v>1029000</v>
      </c>
      <c r="F11" s="10">
        <v>40248</v>
      </c>
      <c r="G11" s="7" t="s">
        <v>421</v>
      </c>
      <c r="H11" s="11" t="s">
        <v>21</v>
      </c>
      <c r="I11" s="12" t="s">
        <v>349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D31E-55EF-4697-9F22-612357D786D0}">
  <sheetPr codeName="Sheet48">
    <pageSetUpPr fitToPage="1"/>
  </sheetPr>
  <dimension ref="A1:I22"/>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121</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198</v>
      </c>
      <c r="B11" s="7" t="s">
        <v>422</v>
      </c>
      <c r="C11" s="8">
        <v>1</v>
      </c>
      <c r="D11" s="9">
        <v>804195</v>
      </c>
      <c r="E11" s="9">
        <v>804195</v>
      </c>
      <c r="F11" s="10">
        <v>39622</v>
      </c>
      <c r="G11" s="7" t="s">
        <v>423</v>
      </c>
      <c r="H11" s="11" t="s">
        <v>21</v>
      </c>
      <c r="I11" s="12" t="s">
        <v>424</v>
      </c>
    </row>
    <row r="12" spans="1:9" ht="80.25" customHeight="1">
      <c r="A12" s="7" t="s">
        <v>198</v>
      </c>
      <c r="B12" s="7" t="s">
        <v>422</v>
      </c>
      <c r="C12" s="8">
        <v>1</v>
      </c>
      <c r="D12" s="9">
        <v>804195</v>
      </c>
      <c r="E12" s="9">
        <v>804195</v>
      </c>
      <c r="F12" s="10">
        <v>39622</v>
      </c>
      <c r="G12" s="7" t="s">
        <v>425</v>
      </c>
      <c r="H12" s="11" t="s">
        <v>21</v>
      </c>
      <c r="I12" s="12" t="s">
        <v>424</v>
      </c>
    </row>
    <row r="13" spans="1:9" ht="80.25" customHeight="1">
      <c r="A13" s="7" t="s">
        <v>198</v>
      </c>
      <c r="B13" s="7" t="s">
        <v>422</v>
      </c>
      <c r="C13" s="8">
        <v>1</v>
      </c>
      <c r="D13" s="9">
        <v>804195</v>
      </c>
      <c r="E13" s="9">
        <v>804195</v>
      </c>
      <c r="F13" s="10">
        <v>39622</v>
      </c>
      <c r="G13" s="7" t="s">
        <v>426</v>
      </c>
      <c r="H13" s="11" t="s">
        <v>21</v>
      </c>
      <c r="I13" s="12" t="s">
        <v>424</v>
      </c>
    </row>
    <row r="14" spans="1:9" ht="80.25" customHeight="1">
      <c r="A14" s="7" t="s">
        <v>198</v>
      </c>
      <c r="B14" s="7" t="s">
        <v>422</v>
      </c>
      <c r="C14" s="8">
        <v>1</v>
      </c>
      <c r="D14" s="9">
        <v>804195</v>
      </c>
      <c r="E14" s="9">
        <v>804195</v>
      </c>
      <c r="F14" s="10">
        <v>39622</v>
      </c>
      <c r="G14" s="7" t="s">
        <v>427</v>
      </c>
      <c r="H14" s="11" t="s">
        <v>21</v>
      </c>
      <c r="I14" s="12" t="s">
        <v>424</v>
      </c>
    </row>
    <row r="16" spans="1:9">
      <c r="A16" s="1" t="s">
        <v>14</v>
      </c>
    </row>
    <row r="17" spans="1:1">
      <c r="A17" s="1" t="s">
        <v>15</v>
      </c>
    </row>
    <row r="18" spans="1:1">
      <c r="A18" s="1" t="s">
        <v>16</v>
      </c>
    </row>
    <row r="19" spans="1:1">
      <c r="A19" s="1" t="s">
        <v>17</v>
      </c>
    </row>
    <row r="20" spans="1:1">
      <c r="A20" s="1" t="s">
        <v>18</v>
      </c>
    </row>
    <row r="21" spans="1:1">
      <c r="A21" s="1" t="s">
        <v>19</v>
      </c>
    </row>
    <row r="22" spans="1:1">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D737-A491-4451-83F6-11C0F50180C3}">
  <sheetPr codeName="Sheet49">
    <pageSetUpPr fitToPage="1"/>
  </sheetPr>
  <dimension ref="A1:I108"/>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428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70.150000000000006" customHeight="1">
      <c r="A11" s="7" t="s">
        <v>429</v>
      </c>
      <c r="B11" s="7" t="s">
        <v>430</v>
      </c>
      <c r="C11" s="8">
        <v>1</v>
      </c>
      <c r="D11" s="9">
        <v>407400</v>
      </c>
      <c r="E11" s="9">
        <v>407400</v>
      </c>
      <c r="F11" s="10">
        <v>41547</v>
      </c>
      <c r="G11" s="7" t="s">
        <v>431</v>
      </c>
      <c r="H11" s="11" t="s">
        <v>21</v>
      </c>
      <c r="I11" s="12" t="s">
        <v>125</v>
      </c>
    </row>
    <row r="12" spans="1:9" ht="70.150000000000006" customHeight="1">
      <c r="A12" s="7" t="s">
        <v>429</v>
      </c>
      <c r="B12" s="7" t="s">
        <v>430</v>
      </c>
      <c r="C12" s="8">
        <v>1</v>
      </c>
      <c r="D12" s="9">
        <v>407400</v>
      </c>
      <c r="E12" s="9">
        <v>407400</v>
      </c>
      <c r="F12" s="10">
        <v>41547</v>
      </c>
      <c r="G12" s="7" t="s">
        <v>432</v>
      </c>
      <c r="H12" s="11" t="s">
        <v>21</v>
      </c>
      <c r="I12" s="12" t="s">
        <v>125</v>
      </c>
    </row>
    <row r="13" spans="1:9" ht="60" customHeight="1">
      <c r="A13" s="7" t="s">
        <v>429</v>
      </c>
      <c r="B13" s="7" t="s">
        <v>430</v>
      </c>
      <c r="C13" s="8">
        <v>1</v>
      </c>
      <c r="D13" s="9">
        <v>407400</v>
      </c>
      <c r="E13" s="9">
        <v>407400</v>
      </c>
      <c r="F13" s="10">
        <v>41547</v>
      </c>
      <c r="G13" s="7" t="s">
        <v>433</v>
      </c>
      <c r="H13" s="11" t="s">
        <v>21</v>
      </c>
      <c r="I13" s="12" t="s">
        <v>125</v>
      </c>
    </row>
    <row r="14" spans="1:9" ht="60" customHeight="1">
      <c r="A14" s="7" t="s">
        <v>429</v>
      </c>
      <c r="B14" s="7" t="s">
        <v>430</v>
      </c>
      <c r="C14" s="8">
        <v>1</v>
      </c>
      <c r="D14" s="9">
        <v>407400</v>
      </c>
      <c r="E14" s="9">
        <v>407400</v>
      </c>
      <c r="F14" s="10">
        <v>41547</v>
      </c>
      <c r="G14" s="7" t="s">
        <v>434</v>
      </c>
      <c r="H14" s="11" t="s">
        <v>21</v>
      </c>
      <c r="I14" s="12" t="s">
        <v>125</v>
      </c>
    </row>
    <row r="15" spans="1:9" ht="60" customHeight="1">
      <c r="A15" s="7" t="s">
        <v>429</v>
      </c>
      <c r="B15" s="7" t="s">
        <v>430</v>
      </c>
      <c r="C15" s="8">
        <v>1</v>
      </c>
      <c r="D15" s="9">
        <v>407400</v>
      </c>
      <c r="E15" s="9">
        <v>407400</v>
      </c>
      <c r="F15" s="10">
        <v>41547</v>
      </c>
      <c r="G15" s="7" t="s">
        <v>435</v>
      </c>
      <c r="H15" s="11" t="s">
        <v>21</v>
      </c>
      <c r="I15" s="12" t="s">
        <v>125</v>
      </c>
    </row>
    <row r="16" spans="1:9" ht="60" customHeight="1">
      <c r="A16" s="7" t="s">
        <v>429</v>
      </c>
      <c r="B16" s="7" t="s">
        <v>430</v>
      </c>
      <c r="C16" s="8">
        <v>1</v>
      </c>
      <c r="D16" s="9">
        <v>407400</v>
      </c>
      <c r="E16" s="9">
        <v>407400</v>
      </c>
      <c r="F16" s="10">
        <v>41547</v>
      </c>
      <c r="G16" s="7" t="s">
        <v>436</v>
      </c>
      <c r="H16" s="11" t="s">
        <v>21</v>
      </c>
      <c r="I16" s="12" t="s">
        <v>125</v>
      </c>
    </row>
    <row r="17" spans="1:9" ht="60" customHeight="1">
      <c r="A17" s="7" t="s">
        <v>429</v>
      </c>
      <c r="B17" s="7" t="s">
        <v>430</v>
      </c>
      <c r="C17" s="8">
        <v>1</v>
      </c>
      <c r="D17" s="9">
        <v>407400</v>
      </c>
      <c r="E17" s="9">
        <v>407400</v>
      </c>
      <c r="F17" s="10">
        <v>41547</v>
      </c>
      <c r="G17" s="7" t="s">
        <v>437</v>
      </c>
      <c r="H17" s="11" t="s">
        <v>21</v>
      </c>
      <c r="I17" s="12" t="s">
        <v>125</v>
      </c>
    </row>
    <row r="18" spans="1:9" ht="60" customHeight="1">
      <c r="A18" s="7" t="s">
        <v>429</v>
      </c>
      <c r="B18" s="7" t="s">
        <v>430</v>
      </c>
      <c r="C18" s="8">
        <v>1</v>
      </c>
      <c r="D18" s="9">
        <v>407400</v>
      </c>
      <c r="E18" s="9">
        <v>407400</v>
      </c>
      <c r="F18" s="10">
        <v>41547</v>
      </c>
      <c r="G18" s="7" t="s">
        <v>438</v>
      </c>
      <c r="H18" s="11" t="s">
        <v>21</v>
      </c>
      <c r="I18" s="12" t="s">
        <v>125</v>
      </c>
    </row>
    <row r="19" spans="1:9" ht="60" customHeight="1">
      <c r="A19" s="7" t="s">
        <v>429</v>
      </c>
      <c r="B19" s="7" t="s">
        <v>430</v>
      </c>
      <c r="C19" s="8">
        <v>1</v>
      </c>
      <c r="D19" s="9">
        <v>407400</v>
      </c>
      <c r="E19" s="9">
        <v>407400</v>
      </c>
      <c r="F19" s="10">
        <v>41547</v>
      </c>
      <c r="G19" s="7" t="s">
        <v>439</v>
      </c>
      <c r="H19" s="11" t="s">
        <v>21</v>
      </c>
      <c r="I19" s="12" t="s">
        <v>125</v>
      </c>
    </row>
    <row r="20" spans="1:9" ht="60" customHeight="1">
      <c r="A20" s="7" t="s">
        <v>429</v>
      </c>
      <c r="B20" s="7" t="s">
        <v>430</v>
      </c>
      <c r="C20" s="8">
        <v>1</v>
      </c>
      <c r="D20" s="9">
        <v>407400</v>
      </c>
      <c r="E20" s="9">
        <v>407400</v>
      </c>
      <c r="F20" s="10">
        <v>41547</v>
      </c>
      <c r="G20" s="7" t="s">
        <v>440</v>
      </c>
      <c r="H20" s="11" t="s">
        <v>21</v>
      </c>
      <c r="I20" s="12" t="s">
        <v>125</v>
      </c>
    </row>
    <row r="21" spans="1:9" ht="60" customHeight="1">
      <c r="A21" s="7" t="s">
        <v>429</v>
      </c>
      <c r="B21" s="7" t="s">
        <v>430</v>
      </c>
      <c r="C21" s="8">
        <v>1</v>
      </c>
      <c r="D21" s="9">
        <v>407400</v>
      </c>
      <c r="E21" s="9">
        <v>407400</v>
      </c>
      <c r="F21" s="10">
        <v>41547</v>
      </c>
      <c r="G21" s="7" t="s">
        <v>441</v>
      </c>
      <c r="H21" s="11" t="s">
        <v>21</v>
      </c>
      <c r="I21" s="12" t="s">
        <v>125</v>
      </c>
    </row>
    <row r="22" spans="1:9" ht="60" customHeight="1">
      <c r="A22" s="7" t="s">
        <v>429</v>
      </c>
      <c r="B22" s="7" t="s">
        <v>430</v>
      </c>
      <c r="C22" s="8">
        <v>1</v>
      </c>
      <c r="D22" s="9">
        <v>407400</v>
      </c>
      <c r="E22" s="9">
        <v>407400</v>
      </c>
      <c r="F22" s="10">
        <v>41547</v>
      </c>
      <c r="G22" s="7" t="s">
        <v>442</v>
      </c>
      <c r="H22" s="11" t="s">
        <v>21</v>
      </c>
      <c r="I22" s="12" t="s">
        <v>125</v>
      </c>
    </row>
    <row r="23" spans="1:9" ht="60" customHeight="1">
      <c r="A23" s="7" t="s">
        <v>429</v>
      </c>
      <c r="B23" s="7" t="s">
        <v>430</v>
      </c>
      <c r="C23" s="8">
        <v>1</v>
      </c>
      <c r="D23" s="9">
        <v>407400</v>
      </c>
      <c r="E23" s="9">
        <v>407400</v>
      </c>
      <c r="F23" s="10">
        <v>41547</v>
      </c>
      <c r="G23" s="7" t="s">
        <v>443</v>
      </c>
      <c r="H23" s="11" t="s">
        <v>21</v>
      </c>
      <c r="I23" s="12" t="s">
        <v>125</v>
      </c>
    </row>
    <row r="24" spans="1:9" ht="60" customHeight="1">
      <c r="A24" s="7" t="s">
        <v>429</v>
      </c>
      <c r="B24" s="7" t="s">
        <v>430</v>
      </c>
      <c r="C24" s="8">
        <v>1</v>
      </c>
      <c r="D24" s="9">
        <v>407400</v>
      </c>
      <c r="E24" s="9">
        <v>407400</v>
      </c>
      <c r="F24" s="10">
        <v>41547</v>
      </c>
      <c r="G24" s="7" t="s">
        <v>444</v>
      </c>
      <c r="H24" s="11" t="s">
        <v>21</v>
      </c>
      <c r="I24" s="12" t="s">
        <v>125</v>
      </c>
    </row>
    <row r="25" spans="1:9" ht="60" customHeight="1">
      <c r="A25" s="7" t="s">
        <v>429</v>
      </c>
      <c r="B25" s="7" t="s">
        <v>430</v>
      </c>
      <c r="C25" s="8">
        <v>1</v>
      </c>
      <c r="D25" s="9">
        <v>407400</v>
      </c>
      <c r="E25" s="9">
        <v>407400</v>
      </c>
      <c r="F25" s="10">
        <v>41547</v>
      </c>
      <c r="G25" s="7" t="s">
        <v>445</v>
      </c>
      <c r="H25" s="11" t="s">
        <v>21</v>
      </c>
      <c r="I25" s="12" t="s">
        <v>125</v>
      </c>
    </row>
    <row r="26" spans="1:9" ht="70.150000000000006" customHeight="1">
      <c r="A26" s="7" t="s">
        <v>429</v>
      </c>
      <c r="B26" s="7" t="s">
        <v>430</v>
      </c>
      <c r="C26" s="8">
        <v>1</v>
      </c>
      <c r="D26" s="9">
        <v>407400</v>
      </c>
      <c r="E26" s="9">
        <v>407400</v>
      </c>
      <c r="F26" s="10">
        <v>41547</v>
      </c>
      <c r="G26" s="7" t="s">
        <v>446</v>
      </c>
      <c r="H26" s="11" t="s">
        <v>21</v>
      </c>
      <c r="I26" s="12" t="s">
        <v>125</v>
      </c>
    </row>
    <row r="27" spans="1:9" ht="60" customHeight="1">
      <c r="A27" s="7" t="s">
        <v>429</v>
      </c>
      <c r="B27" s="7" t="s">
        <v>430</v>
      </c>
      <c r="C27" s="8">
        <v>1</v>
      </c>
      <c r="D27" s="9">
        <v>407400</v>
      </c>
      <c r="E27" s="9">
        <v>407400</v>
      </c>
      <c r="F27" s="10">
        <v>41547</v>
      </c>
      <c r="G27" s="7" t="s">
        <v>447</v>
      </c>
      <c r="H27" s="11" t="s">
        <v>21</v>
      </c>
      <c r="I27" s="12" t="s">
        <v>125</v>
      </c>
    </row>
    <row r="28" spans="1:9" ht="70.150000000000006" customHeight="1">
      <c r="A28" s="7" t="s">
        <v>429</v>
      </c>
      <c r="B28" s="7" t="s">
        <v>430</v>
      </c>
      <c r="C28" s="8">
        <v>1</v>
      </c>
      <c r="D28" s="9">
        <v>407400</v>
      </c>
      <c r="E28" s="9">
        <v>407400</v>
      </c>
      <c r="F28" s="10">
        <v>41547</v>
      </c>
      <c r="G28" s="7" t="s">
        <v>448</v>
      </c>
      <c r="H28" s="11" t="s">
        <v>21</v>
      </c>
      <c r="I28" s="12" t="s">
        <v>125</v>
      </c>
    </row>
    <row r="29" spans="1:9" ht="60" customHeight="1">
      <c r="A29" s="7" t="s">
        <v>429</v>
      </c>
      <c r="B29" s="7" t="s">
        <v>430</v>
      </c>
      <c r="C29" s="8">
        <v>1</v>
      </c>
      <c r="D29" s="9">
        <v>407400</v>
      </c>
      <c r="E29" s="9">
        <v>407400</v>
      </c>
      <c r="F29" s="10">
        <v>41547</v>
      </c>
      <c r="G29" s="7" t="s">
        <v>449</v>
      </c>
      <c r="H29" s="11" t="s">
        <v>21</v>
      </c>
      <c r="I29" s="12" t="s">
        <v>125</v>
      </c>
    </row>
    <row r="30" spans="1:9" ht="60" customHeight="1">
      <c r="A30" s="7" t="s">
        <v>429</v>
      </c>
      <c r="B30" s="7" t="s">
        <v>430</v>
      </c>
      <c r="C30" s="8">
        <v>1</v>
      </c>
      <c r="D30" s="9">
        <v>407400</v>
      </c>
      <c r="E30" s="9">
        <v>407400</v>
      </c>
      <c r="F30" s="10">
        <v>41547</v>
      </c>
      <c r="G30" s="7" t="s">
        <v>450</v>
      </c>
      <c r="H30" s="11" t="s">
        <v>21</v>
      </c>
      <c r="I30" s="12" t="s">
        <v>125</v>
      </c>
    </row>
    <row r="31" spans="1:9" ht="60" customHeight="1">
      <c r="A31" s="7" t="s">
        <v>429</v>
      </c>
      <c r="B31" s="7" t="s">
        <v>430</v>
      </c>
      <c r="C31" s="8">
        <v>1</v>
      </c>
      <c r="D31" s="9">
        <v>407400</v>
      </c>
      <c r="E31" s="9">
        <v>407400</v>
      </c>
      <c r="F31" s="10">
        <v>41547</v>
      </c>
      <c r="G31" s="7" t="s">
        <v>451</v>
      </c>
      <c r="H31" s="11" t="s">
        <v>21</v>
      </c>
      <c r="I31" s="12" t="s">
        <v>125</v>
      </c>
    </row>
    <row r="32" spans="1:9" ht="60" customHeight="1">
      <c r="A32" s="7" t="s">
        <v>429</v>
      </c>
      <c r="B32" s="7" t="s">
        <v>430</v>
      </c>
      <c r="C32" s="8">
        <v>1</v>
      </c>
      <c r="D32" s="9">
        <v>407400</v>
      </c>
      <c r="E32" s="9">
        <v>407400</v>
      </c>
      <c r="F32" s="10">
        <v>41547</v>
      </c>
      <c r="G32" s="7" t="s">
        <v>452</v>
      </c>
      <c r="H32" s="11" t="s">
        <v>21</v>
      </c>
      <c r="I32" s="12" t="s">
        <v>125</v>
      </c>
    </row>
    <row r="33" spans="1:9" ht="60" customHeight="1">
      <c r="A33" s="7" t="s">
        <v>429</v>
      </c>
      <c r="B33" s="7" t="s">
        <v>430</v>
      </c>
      <c r="C33" s="8">
        <v>1</v>
      </c>
      <c r="D33" s="9">
        <v>407400</v>
      </c>
      <c r="E33" s="9">
        <v>407400</v>
      </c>
      <c r="F33" s="10">
        <v>41547</v>
      </c>
      <c r="G33" s="7" t="s">
        <v>453</v>
      </c>
      <c r="H33" s="11" t="s">
        <v>21</v>
      </c>
      <c r="I33" s="12" t="s">
        <v>125</v>
      </c>
    </row>
    <row r="34" spans="1:9" ht="60" customHeight="1">
      <c r="A34" s="7" t="s">
        <v>429</v>
      </c>
      <c r="B34" s="7" t="s">
        <v>430</v>
      </c>
      <c r="C34" s="8">
        <v>1</v>
      </c>
      <c r="D34" s="9">
        <v>407400</v>
      </c>
      <c r="E34" s="9">
        <v>407400</v>
      </c>
      <c r="F34" s="10">
        <v>41547</v>
      </c>
      <c r="G34" s="7" t="s">
        <v>454</v>
      </c>
      <c r="H34" s="11" t="s">
        <v>21</v>
      </c>
      <c r="I34" s="12" t="s">
        <v>125</v>
      </c>
    </row>
    <row r="35" spans="1:9" ht="60" customHeight="1">
      <c r="A35" s="7" t="s">
        <v>429</v>
      </c>
      <c r="B35" s="7" t="s">
        <v>430</v>
      </c>
      <c r="C35" s="8">
        <v>1</v>
      </c>
      <c r="D35" s="9">
        <v>407400</v>
      </c>
      <c r="E35" s="9">
        <v>407400</v>
      </c>
      <c r="F35" s="10">
        <v>41547</v>
      </c>
      <c r="G35" s="7" t="s">
        <v>455</v>
      </c>
      <c r="H35" s="11" t="s">
        <v>21</v>
      </c>
      <c r="I35" s="12" t="s">
        <v>125</v>
      </c>
    </row>
    <row r="36" spans="1:9" ht="60" customHeight="1">
      <c r="A36" s="7" t="s">
        <v>429</v>
      </c>
      <c r="B36" s="7" t="s">
        <v>430</v>
      </c>
      <c r="C36" s="8">
        <v>1</v>
      </c>
      <c r="D36" s="9">
        <v>407400</v>
      </c>
      <c r="E36" s="9">
        <v>407400</v>
      </c>
      <c r="F36" s="10">
        <v>41547</v>
      </c>
      <c r="G36" s="7" t="s">
        <v>456</v>
      </c>
      <c r="H36" s="11" t="s">
        <v>21</v>
      </c>
      <c r="I36" s="12" t="s">
        <v>125</v>
      </c>
    </row>
    <row r="37" spans="1:9" ht="70.150000000000006" customHeight="1">
      <c r="A37" s="7" t="s">
        <v>429</v>
      </c>
      <c r="B37" s="7" t="s">
        <v>430</v>
      </c>
      <c r="C37" s="8">
        <v>1</v>
      </c>
      <c r="D37" s="9">
        <v>407400</v>
      </c>
      <c r="E37" s="9">
        <v>407400</v>
      </c>
      <c r="F37" s="10">
        <v>41547</v>
      </c>
      <c r="G37" s="7" t="s">
        <v>457</v>
      </c>
      <c r="H37" s="11" t="s">
        <v>21</v>
      </c>
      <c r="I37" s="12" t="s">
        <v>125</v>
      </c>
    </row>
    <row r="38" spans="1:9" ht="70.150000000000006" customHeight="1">
      <c r="A38" s="7" t="s">
        <v>429</v>
      </c>
      <c r="B38" s="7" t="s">
        <v>430</v>
      </c>
      <c r="C38" s="8">
        <v>1</v>
      </c>
      <c r="D38" s="9">
        <v>407400</v>
      </c>
      <c r="E38" s="9">
        <v>407400</v>
      </c>
      <c r="F38" s="10">
        <v>41547</v>
      </c>
      <c r="G38" s="7" t="s">
        <v>458</v>
      </c>
      <c r="H38" s="11" t="s">
        <v>21</v>
      </c>
      <c r="I38" s="12" t="s">
        <v>125</v>
      </c>
    </row>
    <row r="39" spans="1:9" ht="70.150000000000006" customHeight="1">
      <c r="A39" s="7" t="s">
        <v>459</v>
      </c>
      <c r="B39" s="7" t="s">
        <v>460</v>
      </c>
      <c r="C39" s="8">
        <v>1</v>
      </c>
      <c r="D39" s="9">
        <v>210000</v>
      </c>
      <c r="E39" s="9">
        <v>210000</v>
      </c>
      <c r="F39" s="10">
        <v>41577</v>
      </c>
      <c r="G39" s="7" t="s">
        <v>461</v>
      </c>
      <c r="H39" s="11" t="s">
        <v>21</v>
      </c>
      <c r="I39" s="12" t="s">
        <v>125</v>
      </c>
    </row>
    <row r="40" spans="1:9" ht="60" customHeight="1">
      <c r="A40" s="7" t="s">
        <v>459</v>
      </c>
      <c r="B40" s="7" t="s">
        <v>460</v>
      </c>
      <c r="C40" s="8">
        <v>1</v>
      </c>
      <c r="D40" s="9">
        <v>210000</v>
      </c>
      <c r="E40" s="9">
        <v>210000</v>
      </c>
      <c r="F40" s="10">
        <v>41577</v>
      </c>
      <c r="G40" s="7" t="s">
        <v>462</v>
      </c>
      <c r="H40" s="11" t="s">
        <v>21</v>
      </c>
      <c r="I40" s="12" t="s">
        <v>125</v>
      </c>
    </row>
    <row r="41" spans="1:9" ht="60" customHeight="1">
      <c r="A41" s="7" t="s">
        <v>459</v>
      </c>
      <c r="B41" s="7" t="s">
        <v>460</v>
      </c>
      <c r="C41" s="8">
        <v>1</v>
      </c>
      <c r="D41" s="9">
        <v>210000</v>
      </c>
      <c r="E41" s="9">
        <v>210000</v>
      </c>
      <c r="F41" s="10">
        <v>41577</v>
      </c>
      <c r="G41" s="7" t="s">
        <v>463</v>
      </c>
      <c r="H41" s="11" t="s">
        <v>21</v>
      </c>
      <c r="I41" s="12" t="s">
        <v>125</v>
      </c>
    </row>
    <row r="42" spans="1:9" ht="60" customHeight="1">
      <c r="A42" s="7" t="s">
        <v>459</v>
      </c>
      <c r="B42" s="7" t="s">
        <v>460</v>
      </c>
      <c r="C42" s="8">
        <v>1</v>
      </c>
      <c r="D42" s="9">
        <v>210000</v>
      </c>
      <c r="E42" s="9">
        <v>210000</v>
      </c>
      <c r="F42" s="10">
        <v>41577</v>
      </c>
      <c r="G42" s="7" t="s">
        <v>464</v>
      </c>
      <c r="H42" s="11" t="s">
        <v>21</v>
      </c>
      <c r="I42" s="12" t="s">
        <v>125</v>
      </c>
    </row>
    <row r="43" spans="1:9" ht="60" customHeight="1">
      <c r="A43" s="7" t="s">
        <v>459</v>
      </c>
      <c r="B43" s="7" t="s">
        <v>460</v>
      </c>
      <c r="C43" s="8">
        <v>1</v>
      </c>
      <c r="D43" s="9">
        <v>210000</v>
      </c>
      <c r="E43" s="9">
        <v>210000</v>
      </c>
      <c r="F43" s="10">
        <v>41577</v>
      </c>
      <c r="G43" s="7" t="s">
        <v>465</v>
      </c>
      <c r="H43" s="11" t="s">
        <v>21</v>
      </c>
      <c r="I43" s="12" t="s">
        <v>125</v>
      </c>
    </row>
    <row r="44" spans="1:9" ht="60" customHeight="1">
      <c r="A44" s="7" t="s">
        <v>459</v>
      </c>
      <c r="B44" s="7" t="s">
        <v>460</v>
      </c>
      <c r="C44" s="8">
        <v>1</v>
      </c>
      <c r="D44" s="9">
        <v>210000</v>
      </c>
      <c r="E44" s="9">
        <v>210000</v>
      </c>
      <c r="F44" s="10">
        <v>41577</v>
      </c>
      <c r="G44" s="7" t="s">
        <v>466</v>
      </c>
      <c r="H44" s="11" t="s">
        <v>21</v>
      </c>
      <c r="I44" s="12" t="s">
        <v>125</v>
      </c>
    </row>
    <row r="45" spans="1:9" ht="60" customHeight="1">
      <c r="A45" s="7" t="s">
        <v>459</v>
      </c>
      <c r="B45" s="7" t="s">
        <v>460</v>
      </c>
      <c r="C45" s="8">
        <v>1</v>
      </c>
      <c r="D45" s="9">
        <v>210000</v>
      </c>
      <c r="E45" s="9">
        <v>210000</v>
      </c>
      <c r="F45" s="10">
        <v>41577</v>
      </c>
      <c r="G45" s="7" t="s">
        <v>467</v>
      </c>
      <c r="H45" s="11" t="s">
        <v>21</v>
      </c>
      <c r="I45" s="12" t="s">
        <v>125</v>
      </c>
    </row>
    <row r="46" spans="1:9" ht="60" customHeight="1">
      <c r="A46" s="7" t="s">
        <v>459</v>
      </c>
      <c r="B46" s="7" t="s">
        <v>460</v>
      </c>
      <c r="C46" s="8">
        <v>1</v>
      </c>
      <c r="D46" s="9">
        <v>210000</v>
      </c>
      <c r="E46" s="9">
        <v>210000</v>
      </c>
      <c r="F46" s="10">
        <v>41577</v>
      </c>
      <c r="G46" s="7" t="s">
        <v>468</v>
      </c>
      <c r="H46" s="11" t="s">
        <v>21</v>
      </c>
      <c r="I46" s="12" t="s">
        <v>125</v>
      </c>
    </row>
    <row r="47" spans="1:9" ht="70.150000000000006" customHeight="1">
      <c r="A47" s="7" t="s">
        <v>459</v>
      </c>
      <c r="B47" s="7" t="s">
        <v>460</v>
      </c>
      <c r="C47" s="8">
        <v>1</v>
      </c>
      <c r="D47" s="9">
        <v>210000</v>
      </c>
      <c r="E47" s="9">
        <v>210000</v>
      </c>
      <c r="F47" s="10">
        <v>41577</v>
      </c>
      <c r="G47" s="7" t="s">
        <v>469</v>
      </c>
      <c r="H47" s="11" t="s">
        <v>21</v>
      </c>
      <c r="I47" s="12" t="s">
        <v>125</v>
      </c>
    </row>
    <row r="48" spans="1:9" ht="70.150000000000006" customHeight="1">
      <c r="A48" s="7" t="s">
        <v>459</v>
      </c>
      <c r="B48" s="7" t="s">
        <v>460</v>
      </c>
      <c r="C48" s="8">
        <v>1</v>
      </c>
      <c r="D48" s="9">
        <v>210000</v>
      </c>
      <c r="E48" s="9">
        <v>210000</v>
      </c>
      <c r="F48" s="10">
        <v>41577</v>
      </c>
      <c r="G48" s="7" t="s">
        <v>470</v>
      </c>
      <c r="H48" s="11" t="s">
        <v>21</v>
      </c>
      <c r="I48" s="12" t="s">
        <v>125</v>
      </c>
    </row>
    <row r="49" spans="1:9" ht="60" customHeight="1">
      <c r="A49" s="7" t="s">
        <v>459</v>
      </c>
      <c r="B49" s="7" t="s">
        <v>460</v>
      </c>
      <c r="C49" s="8">
        <v>1</v>
      </c>
      <c r="D49" s="9">
        <v>210000</v>
      </c>
      <c r="E49" s="9">
        <v>210000</v>
      </c>
      <c r="F49" s="10">
        <v>41577</v>
      </c>
      <c r="G49" s="7" t="s">
        <v>471</v>
      </c>
      <c r="H49" s="11" t="s">
        <v>21</v>
      </c>
      <c r="I49" s="12" t="s">
        <v>125</v>
      </c>
    </row>
    <row r="50" spans="1:9" ht="60" customHeight="1">
      <c r="A50" s="7" t="s">
        <v>459</v>
      </c>
      <c r="B50" s="7" t="s">
        <v>460</v>
      </c>
      <c r="C50" s="8">
        <v>1</v>
      </c>
      <c r="D50" s="9">
        <v>210000</v>
      </c>
      <c r="E50" s="9">
        <v>210000</v>
      </c>
      <c r="F50" s="10">
        <v>41577</v>
      </c>
      <c r="G50" s="7" t="s">
        <v>472</v>
      </c>
      <c r="H50" s="11" t="s">
        <v>21</v>
      </c>
      <c r="I50" s="12" t="s">
        <v>125</v>
      </c>
    </row>
    <row r="51" spans="1:9" ht="60" customHeight="1">
      <c r="A51" s="7" t="s">
        <v>459</v>
      </c>
      <c r="B51" s="7" t="s">
        <v>460</v>
      </c>
      <c r="C51" s="8">
        <v>1</v>
      </c>
      <c r="D51" s="9">
        <v>210000</v>
      </c>
      <c r="E51" s="9">
        <v>210000</v>
      </c>
      <c r="F51" s="10">
        <v>41577</v>
      </c>
      <c r="G51" s="7" t="s">
        <v>453</v>
      </c>
      <c r="H51" s="11" t="s">
        <v>21</v>
      </c>
      <c r="I51" s="12" t="s">
        <v>125</v>
      </c>
    </row>
    <row r="52" spans="1:9" ht="70.150000000000006" customHeight="1">
      <c r="A52" s="7" t="s">
        <v>459</v>
      </c>
      <c r="B52" s="7" t="s">
        <v>460</v>
      </c>
      <c r="C52" s="8">
        <v>1</v>
      </c>
      <c r="D52" s="9">
        <v>210000</v>
      </c>
      <c r="E52" s="9">
        <v>210000</v>
      </c>
      <c r="F52" s="10">
        <v>41577</v>
      </c>
      <c r="G52" s="7" t="s">
        <v>473</v>
      </c>
      <c r="H52" s="11" t="s">
        <v>21</v>
      </c>
      <c r="I52" s="12" t="s">
        <v>125</v>
      </c>
    </row>
    <row r="53" spans="1:9" ht="60" customHeight="1">
      <c r="A53" s="7" t="s">
        <v>459</v>
      </c>
      <c r="B53" s="7" t="s">
        <v>460</v>
      </c>
      <c r="C53" s="8">
        <v>1</v>
      </c>
      <c r="D53" s="9">
        <v>210000</v>
      </c>
      <c r="E53" s="9">
        <v>210000</v>
      </c>
      <c r="F53" s="10">
        <v>41577</v>
      </c>
      <c r="G53" s="7" t="s">
        <v>474</v>
      </c>
      <c r="H53" s="11" t="s">
        <v>21</v>
      </c>
      <c r="I53" s="12" t="s">
        <v>125</v>
      </c>
    </row>
    <row r="54" spans="1:9" ht="60" customHeight="1">
      <c r="A54" s="7" t="s">
        <v>459</v>
      </c>
      <c r="B54" s="7" t="s">
        <v>460</v>
      </c>
      <c r="C54" s="8">
        <v>1</v>
      </c>
      <c r="D54" s="9">
        <v>210000</v>
      </c>
      <c r="E54" s="9">
        <v>210000</v>
      </c>
      <c r="F54" s="10">
        <v>41577</v>
      </c>
      <c r="G54" s="7" t="s">
        <v>475</v>
      </c>
      <c r="H54" s="11" t="s">
        <v>21</v>
      </c>
      <c r="I54" s="12" t="s">
        <v>125</v>
      </c>
    </row>
    <row r="55" spans="1:9" ht="70.150000000000006" customHeight="1">
      <c r="A55" s="7" t="s">
        <v>459</v>
      </c>
      <c r="B55" s="7" t="s">
        <v>460</v>
      </c>
      <c r="C55" s="8">
        <v>1</v>
      </c>
      <c r="D55" s="9">
        <v>210000</v>
      </c>
      <c r="E55" s="9">
        <v>210000</v>
      </c>
      <c r="F55" s="10">
        <v>41577</v>
      </c>
      <c r="G55" s="7" t="s">
        <v>476</v>
      </c>
      <c r="H55" s="11" t="s">
        <v>21</v>
      </c>
      <c r="I55" s="12" t="s">
        <v>125</v>
      </c>
    </row>
    <row r="56" spans="1:9" ht="70.150000000000006" customHeight="1">
      <c r="A56" s="7" t="s">
        <v>477</v>
      </c>
      <c r="B56" s="7" t="s">
        <v>478</v>
      </c>
      <c r="C56" s="8">
        <v>1</v>
      </c>
      <c r="D56" s="9">
        <v>149940</v>
      </c>
      <c r="E56" s="9">
        <v>149940</v>
      </c>
      <c r="F56" s="10">
        <v>41571</v>
      </c>
      <c r="G56" s="7" t="s">
        <v>431</v>
      </c>
      <c r="H56" s="11" t="s">
        <v>21</v>
      </c>
      <c r="I56" s="12" t="s">
        <v>125</v>
      </c>
    </row>
    <row r="57" spans="1:9" ht="70.150000000000006" customHeight="1">
      <c r="A57" s="7" t="s">
        <v>477</v>
      </c>
      <c r="B57" s="7" t="s">
        <v>478</v>
      </c>
      <c r="C57" s="8">
        <v>1</v>
      </c>
      <c r="D57" s="9">
        <v>149940</v>
      </c>
      <c r="E57" s="9">
        <v>149940</v>
      </c>
      <c r="F57" s="10">
        <v>41571</v>
      </c>
      <c r="G57" s="7" t="s">
        <v>432</v>
      </c>
      <c r="H57" s="11" t="s">
        <v>21</v>
      </c>
      <c r="I57" s="12" t="s">
        <v>125</v>
      </c>
    </row>
    <row r="58" spans="1:9" ht="60" customHeight="1">
      <c r="A58" s="7" t="s">
        <v>477</v>
      </c>
      <c r="B58" s="7" t="s">
        <v>478</v>
      </c>
      <c r="C58" s="8">
        <v>1</v>
      </c>
      <c r="D58" s="9">
        <v>149940</v>
      </c>
      <c r="E58" s="9">
        <v>149940</v>
      </c>
      <c r="F58" s="10">
        <v>41571</v>
      </c>
      <c r="G58" s="7" t="s">
        <v>461</v>
      </c>
      <c r="H58" s="11" t="s">
        <v>21</v>
      </c>
      <c r="I58" s="12" t="s">
        <v>125</v>
      </c>
    </row>
    <row r="59" spans="1:9" ht="60" customHeight="1">
      <c r="A59" s="7" t="s">
        <v>477</v>
      </c>
      <c r="B59" s="7" t="s">
        <v>478</v>
      </c>
      <c r="C59" s="8">
        <v>1</v>
      </c>
      <c r="D59" s="9">
        <v>149940</v>
      </c>
      <c r="E59" s="9">
        <v>149940</v>
      </c>
      <c r="F59" s="10">
        <v>41571</v>
      </c>
      <c r="G59" s="7" t="s">
        <v>433</v>
      </c>
      <c r="H59" s="11" t="s">
        <v>21</v>
      </c>
      <c r="I59" s="12" t="s">
        <v>125</v>
      </c>
    </row>
    <row r="60" spans="1:9" ht="60" customHeight="1">
      <c r="A60" s="7" t="s">
        <v>477</v>
      </c>
      <c r="B60" s="7" t="s">
        <v>478</v>
      </c>
      <c r="C60" s="8">
        <v>1</v>
      </c>
      <c r="D60" s="9">
        <v>149940</v>
      </c>
      <c r="E60" s="9">
        <v>149940</v>
      </c>
      <c r="F60" s="10">
        <v>41571</v>
      </c>
      <c r="G60" s="7" t="s">
        <v>434</v>
      </c>
      <c r="H60" s="11" t="s">
        <v>21</v>
      </c>
      <c r="I60" s="12" t="s">
        <v>125</v>
      </c>
    </row>
    <row r="61" spans="1:9" ht="60" customHeight="1">
      <c r="A61" s="7" t="s">
        <v>477</v>
      </c>
      <c r="B61" s="7" t="s">
        <v>478</v>
      </c>
      <c r="C61" s="8">
        <v>1</v>
      </c>
      <c r="D61" s="9">
        <v>149940</v>
      </c>
      <c r="E61" s="9">
        <v>149940</v>
      </c>
      <c r="F61" s="10">
        <v>41571</v>
      </c>
      <c r="G61" s="7" t="s">
        <v>435</v>
      </c>
      <c r="H61" s="11" t="s">
        <v>21</v>
      </c>
      <c r="I61" s="12" t="s">
        <v>125</v>
      </c>
    </row>
    <row r="62" spans="1:9" ht="60" customHeight="1">
      <c r="A62" s="7" t="s">
        <v>477</v>
      </c>
      <c r="B62" s="7" t="s">
        <v>478</v>
      </c>
      <c r="C62" s="8">
        <v>1</v>
      </c>
      <c r="D62" s="9">
        <v>149940</v>
      </c>
      <c r="E62" s="9">
        <v>149940</v>
      </c>
      <c r="F62" s="10">
        <v>41571</v>
      </c>
      <c r="G62" s="7" t="s">
        <v>437</v>
      </c>
      <c r="H62" s="11" t="s">
        <v>21</v>
      </c>
      <c r="I62" s="12" t="s">
        <v>125</v>
      </c>
    </row>
    <row r="63" spans="1:9" ht="60" customHeight="1">
      <c r="A63" s="7" t="s">
        <v>477</v>
      </c>
      <c r="B63" s="7" t="s">
        <v>478</v>
      </c>
      <c r="C63" s="8">
        <v>1</v>
      </c>
      <c r="D63" s="9">
        <v>149940</v>
      </c>
      <c r="E63" s="9">
        <v>149940</v>
      </c>
      <c r="F63" s="10">
        <v>41571</v>
      </c>
      <c r="G63" s="7" t="s">
        <v>438</v>
      </c>
      <c r="H63" s="11" t="s">
        <v>21</v>
      </c>
      <c r="I63" s="12" t="s">
        <v>125</v>
      </c>
    </row>
    <row r="64" spans="1:9" ht="60" customHeight="1">
      <c r="A64" s="7" t="s">
        <v>477</v>
      </c>
      <c r="B64" s="7" t="s">
        <v>478</v>
      </c>
      <c r="C64" s="8">
        <v>1</v>
      </c>
      <c r="D64" s="9">
        <v>149940</v>
      </c>
      <c r="E64" s="9">
        <v>149940</v>
      </c>
      <c r="F64" s="10">
        <v>41571</v>
      </c>
      <c r="G64" s="7" t="s">
        <v>479</v>
      </c>
      <c r="H64" s="11" t="s">
        <v>21</v>
      </c>
      <c r="I64" s="12" t="s">
        <v>125</v>
      </c>
    </row>
    <row r="65" spans="1:9" ht="60" customHeight="1">
      <c r="A65" s="7" t="s">
        <v>477</v>
      </c>
      <c r="B65" s="7" t="s">
        <v>478</v>
      </c>
      <c r="C65" s="8">
        <v>1</v>
      </c>
      <c r="D65" s="9">
        <v>149940</v>
      </c>
      <c r="E65" s="9">
        <v>149940</v>
      </c>
      <c r="F65" s="10">
        <v>41571</v>
      </c>
      <c r="G65" s="7" t="s">
        <v>480</v>
      </c>
      <c r="H65" s="11" t="s">
        <v>21</v>
      </c>
      <c r="I65" s="12" t="s">
        <v>125</v>
      </c>
    </row>
    <row r="66" spans="1:9" ht="60" customHeight="1">
      <c r="A66" s="7" t="s">
        <v>477</v>
      </c>
      <c r="B66" s="7" t="s">
        <v>478</v>
      </c>
      <c r="C66" s="8">
        <v>1</v>
      </c>
      <c r="D66" s="9">
        <v>149940</v>
      </c>
      <c r="E66" s="9">
        <v>149940</v>
      </c>
      <c r="F66" s="10">
        <v>41571</v>
      </c>
      <c r="G66" s="7" t="s">
        <v>442</v>
      </c>
      <c r="H66" s="11" t="s">
        <v>21</v>
      </c>
      <c r="I66" s="12" t="s">
        <v>125</v>
      </c>
    </row>
    <row r="67" spans="1:9" ht="60" customHeight="1">
      <c r="A67" s="7" t="s">
        <v>477</v>
      </c>
      <c r="B67" s="7" t="s">
        <v>478</v>
      </c>
      <c r="C67" s="8">
        <v>1</v>
      </c>
      <c r="D67" s="9">
        <v>149940</v>
      </c>
      <c r="E67" s="9">
        <v>149940</v>
      </c>
      <c r="F67" s="10">
        <v>41571</v>
      </c>
      <c r="G67" s="7" t="s">
        <v>481</v>
      </c>
      <c r="H67" s="11" t="s">
        <v>21</v>
      </c>
      <c r="I67" s="12" t="s">
        <v>125</v>
      </c>
    </row>
    <row r="68" spans="1:9" ht="60" customHeight="1">
      <c r="A68" s="7" t="s">
        <v>477</v>
      </c>
      <c r="B68" s="7" t="s">
        <v>478</v>
      </c>
      <c r="C68" s="8">
        <v>1</v>
      </c>
      <c r="D68" s="9">
        <v>149940</v>
      </c>
      <c r="E68" s="9">
        <v>149940</v>
      </c>
      <c r="F68" s="10">
        <v>41571</v>
      </c>
      <c r="G68" s="7" t="s">
        <v>444</v>
      </c>
      <c r="H68" s="11" t="s">
        <v>21</v>
      </c>
      <c r="I68" s="12" t="s">
        <v>125</v>
      </c>
    </row>
    <row r="69" spans="1:9" ht="60" customHeight="1">
      <c r="A69" s="7" t="s">
        <v>477</v>
      </c>
      <c r="B69" s="7" t="s">
        <v>478</v>
      </c>
      <c r="C69" s="8">
        <v>1</v>
      </c>
      <c r="D69" s="9">
        <v>149940</v>
      </c>
      <c r="E69" s="9">
        <v>149940</v>
      </c>
      <c r="F69" s="10">
        <v>41571</v>
      </c>
      <c r="G69" s="7" t="s">
        <v>445</v>
      </c>
      <c r="H69" s="11" t="s">
        <v>21</v>
      </c>
      <c r="I69" s="12" t="s">
        <v>125</v>
      </c>
    </row>
    <row r="70" spans="1:9" ht="60" customHeight="1">
      <c r="A70" s="7" t="s">
        <v>477</v>
      </c>
      <c r="B70" s="7" t="s">
        <v>478</v>
      </c>
      <c r="C70" s="8">
        <v>1</v>
      </c>
      <c r="D70" s="9">
        <v>149940</v>
      </c>
      <c r="E70" s="9">
        <v>149940</v>
      </c>
      <c r="F70" s="10">
        <v>41571</v>
      </c>
      <c r="G70" s="7" t="s">
        <v>446</v>
      </c>
      <c r="H70" s="11" t="s">
        <v>21</v>
      </c>
      <c r="I70" s="12" t="s">
        <v>125</v>
      </c>
    </row>
    <row r="71" spans="1:9" ht="60" customHeight="1">
      <c r="A71" s="7" t="s">
        <v>477</v>
      </c>
      <c r="B71" s="7" t="s">
        <v>478</v>
      </c>
      <c r="C71" s="8">
        <v>1</v>
      </c>
      <c r="D71" s="9">
        <v>149940</v>
      </c>
      <c r="E71" s="9">
        <v>149940</v>
      </c>
      <c r="F71" s="10">
        <v>41571</v>
      </c>
      <c r="G71" s="7" t="s">
        <v>447</v>
      </c>
      <c r="H71" s="11" t="s">
        <v>21</v>
      </c>
      <c r="I71" s="12" t="s">
        <v>125</v>
      </c>
    </row>
    <row r="72" spans="1:9" ht="70.150000000000006" customHeight="1">
      <c r="A72" s="7" t="s">
        <v>477</v>
      </c>
      <c r="B72" s="7" t="s">
        <v>478</v>
      </c>
      <c r="C72" s="8">
        <v>1</v>
      </c>
      <c r="D72" s="9">
        <v>149940</v>
      </c>
      <c r="E72" s="9">
        <v>149940</v>
      </c>
      <c r="F72" s="10">
        <v>41571</v>
      </c>
      <c r="G72" s="7" t="s">
        <v>448</v>
      </c>
      <c r="H72" s="11" t="s">
        <v>21</v>
      </c>
      <c r="I72" s="12" t="s">
        <v>125</v>
      </c>
    </row>
    <row r="73" spans="1:9" ht="60" customHeight="1">
      <c r="A73" s="7" t="s">
        <v>477</v>
      </c>
      <c r="B73" s="7" t="s">
        <v>478</v>
      </c>
      <c r="C73" s="8">
        <v>1</v>
      </c>
      <c r="D73" s="9">
        <v>149940</v>
      </c>
      <c r="E73" s="9">
        <v>149940</v>
      </c>
      <c r="F73" s="10">
        <v>41571</v>
      </c>
      <c r="G73" s="7" t="s">
        <v>482</v>
      </c>
      <c r="H73" s="11" t="s">
        <v>21</v>
      </c>
      <c r="I73" s="12" t="s">
        <v>125</v>
      </c>
    </row>
    <row r="74" spans="1:9" ht="60" customHeight="1">
      <c r="A74" s="7" t="s">
        <v>477</v>
      </c>
      <c r="B74" s="7" t="s">
        <v>478</v>
      </c>
      <c r="C74" s="8">
        <v>1</v>
      </c>
      <c r="D74" s="9">
        <v>149940</v>
      </c>
      <c r="E74" s="9">
        <v>149940</v>
      </c>
      <c r="F74" s="10">
        <v>41571</v>
      </c>
      <c r="G74" s="7" t="s">
        <v>450</v>
      </c>
      <c r="H74" s="11" t="s">
        <v>21</v>
      </c>
      <c r="I74" s="12" t="s">
        <v>125</v>
      </c>
    </row>
    <row r="75" spans="1:9" ht="60" customHeight="1">
      <c r="A75" s="7" t="s">
        <v>477</v>
      </c>
      <c r="B75" s="7" t="s">
        <v>478</v>
      </c>
      <c r="C75" s="8">
        <v>1</v>
      </c>
      <c r="D75" s="9">
        <v>149940</v>
      </c>
      <c r="E75" s="9">
        <v>149940</v>
      </c>
      <c r="F75" s="10">
        <v>41571</v>
      </c>
      <c r="G75" s="7" t="s">
        <v>451</v>
      </c>
      <c r="H75" s="11" t="s">
        <v>21</v>
      </c>
      <c r="I75" s="12" t="s">
        <v>125</v>
      </c>
    </row>
    <row r="76" spans="1:9" ht="70.150000000000006" customHeight="1">
      <c r="A76" s="7" t="s">
        <v>477</v>
      </c>
      <c r="B76" s="7" t="s">
        <v>478</v>
      </c>
      <c r="C76" s="8">
        <v>1</v>
      </c>
      <c r="D76" s="9">
        <v>149940</v>
      </c>
      <c r="E76" s="9">
        <v>149940</v>
      </c>
      <c r="F76" s="10">
        <v>41571</v>
      </c>
      <c r="G76" s="7" t="s">
        <v>483</v>
      </c>
      <c r="H76" s="11" t="s">
        <v>21</v>
      </c>
      <c r="I76" s="12" t="s">
        <v>125</v>
      </c>
    </row>
    <row r="77" spans="1:9" ht="60" customHeight="1">
      <c r="A77" s="7" t="s">
        <v>477</v>
      </c>
      <c r="B77" s="7" t="s">
        <v>478</v>
      </c>
      <c r="C77" s="8">
        <v>1</v>
      </c>
      <c r="D77" s="9">
        <v>149940</v>
      </c>
      <c r="E77" s="9">
        <v>149940</v>
      </c>
      <c r="F77" s="10">
        <v>41571</v>
      </c>
      <c r="G77" s="7" t="s">
        <v>453</v>
      </c>
      <c r="H77" s="11" t="s">
        <v>21</v>
      </c>
      <c r="I77" s="12" t="s">
        <v>125</v>
      </c>
    </row>
    <row r="78" spans="1:9" ht="60" customHeight="1">
      <c r="A78" s="7" t="s">
        <v>477</v>
      </c>
      <c r="B78" s="7" t="s">
        <v>478</v>
      </c>
      <c r="C78" s="8">
        <v>1</v>
      </c>
      <c r="D78" s="9">
        <v>149940</v>
      </c>
      <c r="E78" s="9">
        <v>149940</v>
      </c>
      <c r="F78" s="10">
        <v>41571</v>
      </c>
      <c r="G78" s="7" t="s">
        <v>474</v>
      </c>
      <c r="H78" s="11" t="s">
        <v>21</v>
      </c>
      <c r="I78" s="12" t="s">
        <v>125</v>
      </c>
    </row>
    <row r="79" spans="1:9" ht="60" customHeight="1">
      <c r="A79" s="7" t="s">
        <v>477</v>
      </c>
      <c r="B79" s="7" t="s">
        <v>478</v>
      </c>
      <c r="C79" s="8">
        <v>1</v>
      </c>
      <c r="D79" s="9">
        <v>149940</v>
      </c>
      <c r="E79" s="9">
        <v>149940</v>
      </c>
      <c r="F79" s="10">
        <v>41571</v>
      </c>
      <c r="G79" s="7" t="s">
        <v>454</v>
      </c>
      <c r="H79" s="11" t="s">
        <v>21</v>
      </c>
      <c r="I79" s="12" t="s">
        <v>125</v>
      </c>
    </row>
    <row r="80" spans="1:9" ht="60" customHeight="1">
      <c r="A80" s="7" t="s">
        <v>477</v>
      </c>
      <c r="B80" s="7" t="s">
        <v>478</v>
      </c>
      <c r="C80" s="8">
        <v>1</v>
      </c>
      <c r="D80" s="9">
        <v>149940</v>
      </c>
      <c r="E80" s="9">
        <v>149940</v>
      </c>
      <c r="F80" s="10">
        <v>41571</v>
      </c>
      <c r="G80" s="7" t="s">
        <v>456</v>
      </c>
      <c r="H80" s="11" t="s">
        <v>21</v>
      </c>
      <c r="I80" s="12" t="s">
        <v>125</v>
      </c>
    </row>
    <row r="81" spans="1:9" ht="70.150000000000006" customHeight="1">
      <c r="A81" s="7" t="s">
        <v>477</v>
      </c>
      <c r="B81" s="7" t="s">
        <v>478</v>
      </c>
      <c r="C81" s="8">
        <v>1</v>
      </c>
      <c r="D81" s="9">
        <v>149940</v>
      </c>
      <c r="E81" s="9">
        <v>149940</v>
      </c>
      <c r="F81" s="10">
        <v>41571</v>
      </c>
      <c r="G81" s="7" t="s">
        <v>457</v>
      </c>
      <c r="H81" s="11" t="s">
        <v>21</v>
      </c>
      <c r="I81" s="12" t="s">
        <v>125</v>
      </c>
    </row>
    <row r="82" spans="1:9" ht="70.150000000000006" customHeight="1">
      <c r="A82" s="7" t="s">
        <v>477</v>
      </c>
      <c r="B82" s="7" t="s">
        <v>478</v>
      </c>
      <c r="C82" s="8">
        <v>1</v>
      </c>
      <c r="D82" s="9">
        <v>149940</v>
      </c>
      <c r="E82" s="9">
        <v>149940</v>
      </c>
      <c r="F82" s="10">
        <v>41571</v>
      </c>
      <c r="G82" s="7" t="s">
        <v>458</v>
      </c>
      <c r="H82" s="11" t="s">
        <v>21</v>
      </c>
      <c r="I82" s="12" t="s">
        <v>125</v>
      </c>
    </row>
    <row r="83" spans="1:9" ht="70.150000000000006" customHeight="1">
      <c r="A83" s="7" t="s">
        <v>484</v>
      </c>
      <c r="B83" s="7" t="s">
        <v>485</v>
      </c>
      <c r="C83" s="8">
        <v>1</v>
      </c>
      <c r="D83" s="9">
        <v>142800</v>
      </c>
      <c r="E83" s="9">
        <v>142800</v>
      </c>
      <c r="F83" s="10">
        <v>41635</v>
      </c>
      <c r="G83" s="7" t="s">
        <v>486</v>
      </c>
      <c r="H83" s="11" t="s">
        <v>21</v>
      </c>
      <c r="I83" s="12" t="s">
        <v>125</v>
      </c>
    </row>
    <row r="84" spans="1:9" ht="60" customHeight="1">
      <c r="A84" s="7" t="s">
        <v>484</v>
      </c>
      <c r="B84" s="7" t="s">
        <v>485</v>
      </c>
      <c r="C84" s="8">
        <v>1</v>
      </c>
      <c r="D84" s="9">
        <v>142800</v>
      </c>
      <c r="E84" s="9">
        <v>142800</v>
      </c>
      <c r="F84" s="10">
        <v>41635</v>
      </c>
      <c r="G84" s="7" t="s">
        <v>487</v>
      </c>
      <c r="H84" s="11" t="s">
        <v>21</v>
      </c>
      <c r="I84" s="12" t="s">
        <v>125</v>
      </c>
    </row>
    <row r="85" spans="1:9" ht="60" customHeight="1">
      <c r="A85" s="7" t="s">
        <v>484</v>
      </c>
      <c r="B85" s="7" t="s">
        <v>485</v>
      </c>
      <c r="C85" s="8">
        <v>1</v>
      </c>
      <c r="D85" s="9">
        <v>142800</v>
      </c>
      <c r="E85" s="9">
        <v>142800</v>
      </c>
      <c r="F85" s="10">
        <v>41635</v>
      </c>
      <c r="G85" s="7" t="s">
        <v>488</v>
      </c>
      <c r="H85" s="11" t="s">
        <v>21</v>
      </c>
      <c r="I85" s="12" t="s">
        <v>125</v>
      </c>
    </row>
    <row r="86" spans="1:9" ht="60" customHeight="1">
      <c r="A86" s="7" t="s">
        <v>484</v>
      </c>
      <c r="B86" s="7" t="s">
        <v>485</v>
      </c>
      <c r="C86" s="8">
        <v>1</v>
      </c>
      <c r="D86" s="9">
        <v>142800</v>
      </c>
      <c r="E86" s="9">
        <v>142800</v>
      </c>
      <c r="F86" s="10">
        <v>41635</v>
      </c>
      <c r="G86" s="7" t="s">
        <v>466</v>
      </c>
      <c r="H86" s="11" t="s">
        <v>21</v>
      </c>
      <c r="I86" s="12" t="s">
        <v>125</v>
      </c>
    </row>
    <row r="87" spans="1:9" ht="60" customHeight="1">
      <c r="A87" s="7" t="s">
        <v>484</v>
      </c>
      <c r="B87" s="7" t="s">
        <v>485</v>
      </c>
      <c r="C87" s="8">
        <v>1</v>
      </c>
      <c r="D87" s="9">
        <v>142800</v>
      </c>
      <c r="E87" s="9">
        <v>142800</v>
      </c>
      <c r="F87" s="10">
        <v>41635</v>
      </c>
      <c r="G87" s="7" t="s">
        <v>444</v>
      </c>
      <c r="H87" s="11" t="s">
        <v>21</v>
      </c>
      <c r="I87" s="12" t="s">
        <v>125</v>
      </c>
    </row>
    <row r="88" spans="1:9" ht="60" customHeight="1">
      <c r="A88" s="7" t="s">
        <v>484</v>
      </c>
      <c r="B88" s="7" t="s">
        <v>485</v>
      </c>
      <c r="C88" s="8">
        <v>1</v>
      </c>
      <c r="D88" s="9">
        <v>142800</v>
      </c>
      <c r="E88" s="9">
        <v>142800</v>
      </c>
      <c r="F88" s="10">
        <v>41635</v>
      </c>
      <c r="G88" s="7" t="s">
        <v>489</v>
      </c>
      <c r="H88" s="11" t="s">
        <v>21</v>
      </c>
      <c r="I88" s="12" t="s">
        <v>125</v>
      </c>
    </row>
    <row r="89" spans="1:9" ht="60" customHeight="1">
      <c r="A89" s="7" t="s">
        <v>484</v>
      </c>
      <c r="B89" s="7" t="s">
        <v>485</v>
      </c>
      <c r="C89" s="8">
        <v>1</v>
      </c>
      <c r="D89" s="9">
        <v>142800</v>
      </c>
      <c r="E89" s="9">
        <v>142800</v>
      </c>
      <c r="F89" s="10">
        <v>41635</v>
      </c>
      <c r="G89" s="7" t="s">
        <v>490</v>
      </c>
      <c r="H89" s="11" t="s">
        <v>21</v>
      </c>
      <c r="I89" s="12" t="s">
        <v>125</v>
      </c>
    </row>
    <row r="90" spans="1:9" ht="60" customHeight="1">
      <c r="A90" s="7" t="s">
        <v>484</v>
      </c>
      <c r="B90" s="7" t="s">
        <v>485</v>
      </c>
      <c r="C90" s="8">
        <v>1</v>
      </c>
      <c r="D90" s="9">
        <v>142800</v>
      </c>
      <c r="E90" s="9">
        <v>142800</v>
      </c>
      <c r="F90" s="10">
        <v>41635</v>
      </c>
      <c r="G90" s="7" t="s">
        <v>491</v>
      </c>
      <c r="H90" s="11" t="s">
        <v>21</v>
      </c>
      <c r="I90" s="12" t="s">
        <v>125</v>
      </c>
    </row>
    <row r="91" spans="1:9" ht="70.150000000000006" customHeight="1">
      <c r="A91" s="7" t="s">
        <v>484</v>
      </c>
      <c r="B91" s="7" t="s">
        <v>485</v>
      </c>
      <c r="C91" s="8">
        <v>1</v>
      </c>
      <c r="D91" s="9">
        <v>142800</v>
      </c>
      <c r="E91" s="9">
        <v>142800</v>
      </c>
      <c r="F91" s="10">
        <v>41635</v>
      </c>
      <c r="G91" s="7" t="s">
        <v>457</v>
      </c>
      <c r="H91" s="11" t="s">
        <v>21</v>
      </c>
      <c r="I91" s="12" t="s">
        <v>125</v>
      </c>
    </row>
    <row r="92" spans="1:9" ht="70.150000000000006" customHeight="1">
      <c r="A92" s="7" t="s">
        <v>492</v>
      </c>
      <c r="B92" s="7" t="s">
        <v>493</v>
      </c>
      <c r="C92" s="8">
        <v>1</v>
      </c>
      <c r="D92" s="9">
        <v>183750</v>
      </c>
      <c r="E92" s="9">
        <v>183750</v>
      </c>
      <c r="F92" s="10">
        <v>41635</v>
      </c>
      <c r="G92" s="7" t="s">
        <v>486</v>
      </c>
      <c r="H92" s="11" t="s">
        <v>21</v>
      </c>
      <c r="I92" s="12" t="s">
        <v>125</v>
      </c>
    </row>
    <row r="93" spans="1:9" ht="60" customHeight="1">
      <c r="A93" s="7" t="s">
        <v>492</v>
      </c>
      <c r="B93" s="7" t="s">
        <v>493</v>
      </c>
      <c r="C93" s="8">
        <v>1</v>
      </c>
      <c r="D93" s="9">
        <v>183750</v>
      </c>
      <c r="E93" s="9">
        <v>183750</v>
      </c>
      <c r="F93" s="10">
        <v>41635</v>
      </c>
      <c r="G93" s="7" t="s">
        <v>488</v>
      </c>
      <c r="H93" s="11" t="s">
        <v>21</v>
      </c>
      <c r="I93" s="12" t="s">
        <v>125</v>
      </c>
    </row>
    <row r="94" spans="1:9" ht="60" customHeight="1">
      <c r="A94" s="7" t="s">
        <v>492</v>
      </c>
      <c r="B94" s="7" t="s">
        <v>493</v>
      </c>
      <c r="C94" s="8">
        <v>1</v>
      </c>
      <c r="D94" s="9">
        <v>183750</v>
      </c>
      <c r="E94" s="9">
        <v>183750</v>
      </c>
      <c r="F94" s="10">
        <v>41635</v>
      </c>
      <c r="G94" s="7" t="s">
        <v>479</v>
      </c>
      <c r="H94" s="11" t="s">
        <v>21</v>
      </c>
      <c r="I94" s="12" t="s">
        <v>125</v>
      </c>
    </row>
    <row r="95" spans="1:9" ht="60" customHeight="1">
      <c r="A95" s="7" t="s">
        <v>492</v>
      </c>
      <c r="B95" s="7" t="s">
        <v>493</v>
      </c>
      <c r="C95" s="8">
        <v>1</v>
      </c>
      <c r="D95" s="9">
        <v>183750</v>
      </c>
      <c r="E95" s="9">
        <v>183750</v>
      </c>
      <c r="F95" s="10">
        <v>41635</v>
      </c>
      <c r="G95" s="7" t="s">
        <v>494</v>
      </c>
      <c r="H95" s="11" t="s">
        <v>21</v>
      </c>
      <c r="I95" s="12" t="s">
        <v>125</v>
      </c>
    </row>
    <row r="96" spans="1:9" ht="70.150000000000006" customHeight="1">
      <c r="A96" s="7" t="s">
        <v>492</v>
      </c>
      <c r="B96" s="7" t="s">
        <v>493</v>
      </c>
      <c r="C96" s="8">
        <v>1</v>
      </c>
      <c r="D96" s="9">
        <v>183750</v>
      </c>
      <c r="E96" s="9">
        <v>183750</v>
      </c>
      <c r="F96" s="10">
        <v>41635</v>
      </c>
      <c r="G96" s="7" t="s">
        <v>495</v>
      </c>
      <c r="H96" s="11" t="s">
        <v>21</v>
      </c>
      <c r="I96" s="12" t="s">
        <v>125</v>
      </c>
    </row>
    <row r="97" spans="1:9" ht="70.150000000000006" customHeight="1">
      <c r="A97" s="7" t="s">
        <v>492</v>
      </c>
      <c r="B97" s="7" t="s">
        <v>493</v>
      </c>
      <c r="C97" s="8">
        <v>1</v>
      </c>
      <c r="D97" s="9">
        <v>183750</v>
      </c>
      <c r="E97" s="9">
        <v>183750</v>
      </c>
      <c r="F97" s="10">
        <v>41635</v>
      </c>
      <c r="G97" s="7" t="s">
        <v>496</v>
      </c>
      <c r="H97" s="11" t="s">
        <v>21</v>
      </c>
      <c r="I97" s="12" t="s">
        <v>125</v>
      </c>
    </row>
    <row r="98" spans="1:9" ht="60" customHeight="1">
      <c r="A98" s="7" t="s">
        <v>492</v>
      </c>
      <c r="B98" s="7" t="s">
        <v>493</v>
      </c>
      <c r="C98" s="8">
        <v>1</v>
      </c>
      <c r="D98" s="9">
        <v>183750</v>
      </c>
      <c r="E98" s="9">
        <v>183750</v>
      </c>
      <c r="F98" s="10">
        <v>41635</v>
      </c>
      <c r="G98" s="7" t="s">
        <v>497</v>
      </c>
      <c r="H98" s="11" t="s">
        <v>21</v>
      </c>
      <c r="I98" s="12" t="s">
        <v>125</v>
      </c>
    </row>
    <row r="99" spans="1:9" ht="60" customHeight="1">
      <c r="A99" s="7" t="s">
        <v>492</v>
      </c>
      <c r="B99" s="7" t="s">
        <v>493</v>
      </c>
      <c r="C99" s="8">
        <v>1</v>
      </c>
      <c r="D99" s="9">
        <v>183750</v>
      </c>
      <c r="E99" s="9">
        <v>183750</v>
      </c>
      <c r="F99" s="10">
        <v>41635</v>
      </c>
      <c r="G99" s="7" t="s">
        <v>498</v>
      </c>
      <c r="H99" s="11" t="s">
        <v>21</v>
      </c>
      <c r="I99" s="12" t="s">
        <v>125</v>
      </c>
    </row>
    <row r="100" spans="1:9" ht="60" customHeight="1">
      <c r="A100" s="7" t="s">
        <v>492</v>
      </c>
      <c r="B100" s="7" t="s">
        <v>493</v>
      </c>
      <c r="C100" s="8">
        <v>1</v>
      </c>
      <c r="D100" s="9">
        <v>183750</v>
      </c>
      <c r="E100" s="9">
        <v>183750</v>
      </c>
      <c r="F100" s="10">
        <v>41635</v>
      </c>
      <c r="G100" s="7" t="s">
        <v>499</v>
      </c>
      <c r="H100" s="11" t="s">
        <v>21</v>
      </c>
      <c r="I100" s="12" t="s">
        <v>125</v>
      </c>
    </row>
    <row r="102" spans="1:9">
      <c r="A102" s="1" t="s">
        <v>14</v>
      </c>
    </row>
    <row r="103" spans="1:9">
      <c r="A103" s="1" t="s">
        <v>15</v>
      </c>
    </row>
    <row r="104" spans="1:9">
      <c r="A104" s="1" t="s">
        <v>16</v>
      </c>
    </row>
    <row r="105" spans="1:9">
      <c r="A105" s="1" t="s">
        <v>17</v>
      </c>
    </row>
    <row r="106" spans="1:9">
      <c r="A106" s="1" t="s">
        <v>18</v>
      </c>
    </row>
    <row r="107" spans="1:9">
      <c r="A107" s="1" t="s">
        <v>19</v>
      </c>
    </row>
    <row r="108" spans="1:9">
      <c r="A108"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333B-F80B-411F-9E87-2834527AB081}">
  <sheetPr codeName="Sheet50">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140</v>
      </c>
      <c r="B2" s="2"/>
      <c r="C2" s="2"/>
      <c r="D2" s="2"/>
      <c r="E2" s="2"/>
      <c r="F2" s="2"/>
      <c r="G2" s="2"/>
      <c r="H2" s="2"/>
      <c r="I2" s="2"/>
    </row>
    <row r="4" spans="1:9">
      <c r="A4" s="3" t="s">
        <v>1</v>
      </c>
    </row>
    <row r="5" spans="1:9">
      <c r="A5" s="225" t="s">
        <v>500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501</v>
      </c>
      <c r="B11" s="7" t="s">
        <v>502</v>
      </c>
      <c r="C11" s="8">
        <v>1</v>
      </c>
      <c r="D11" s="9">
        <v>887250</v>
      </c>
      <c r="E11" s="9">
        <v>887250</v>
      </c>
      <c r="F11" s="10">
        <v>40164</v>
      </c>
      <c r="G11" s="7" t="s">
        <v>503</v>
      </c>
      <c r="H11" s="11" t="s">
        <v>12</v>
      </c>
      <c r="I11" s="12"/>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BF1C2-E92C-4205-9D87-E5EB38A47F51}">
  <sheetPr>
    <pageSetUpPr fitToPage="1"/>
  </sheetPr>
  <dimension ref="A1:I26"/>
  <sheetViews>
    <sheetView view="pageBreakPreview" topLeftCell="A14" zoomScaleNormal="100" zoomScaleSheetLayoutView="100" workbookViewId="0">
      <selection activeCell="L19" sqref="I19:L24"/>
    </sheetView>
  </sheetViews>
  <sheetFormatPr defaultColWidth="8.25" defaultRowHeight="13.5"/>
  <cols>
    <col min="1" max="1" width="35.75" style="149" customWidth="1"/>
    <col min="2" max="2" width="32.125" style="149" customWidth="1"/>
    <col min="3" max="3" width="5" style="149" bestFit="1" customWidth="1"/>
    <col min="4" max="5" width="12.75" style="149" bestFit="1" customWidth="1"/>
    <col min="6" max="6" width="10.625" style="149" bestFit="1" customWidth="1"/>
    <col min="7" max="7" width="20.75" style="149" customWidth="1"/>
    <col min="8" max="8" width="5.375" style="149" customWidth="1"/>
    <col min="9" max="9" width="19.625" style="149" customWidth="1"/>
    <col min="10" max="16384" width="8.25" style="149"/>
  </cols>
  <sheetData>
    <row r="1" spans="1:9">
      <c r="I1" s="247" t="s">
        <v>713</v>
      </c>
    </row>
    <row r="2" spans="1:9">
      <c r="A2" s="150" t="s">
        <v>0</v>
      </c>
      <c r="B2" s="151"/>
      <c r="C2" s="151"/>
      <c r="D2" s="151"/>
      <c r="E2" s="151"/>
      <c r="F2" s="151"/>
      <c r="G2" s="151"/>
      <c r="H2" s="151"/>
      <c r="I2" s="151"/>
    </row>
    <row r="4" spans="1:9">
      <c r="A4" s="152" t="s">
        <v>1</v>
      </c>
    </row>
    <row r="5" spans="1:9">
      <c r="A5" s="243" t="s">
        <v>504</v>
      </c>
      <c r="B5" s="243"/>
      <c r="C5" s="243"/>
      <c r="D5" s="243"/>
      <c r="E5" s="243"/>
      <c r="F5" s="243"/>
      <c r="G5" s="243"/>
      <c r="H5" s="243"/>
      <c r="I5" s="243"/>
    </row>
    <row r="7" spans="1:9">
      <c r="A7" s="152" t="s">
        <v>2</v>
      </c>
    </row>
    <row r="8" spans="1:9">
      <c r="A8" s="149" t="s">
        <v>714</v>
      </c>
    </row>
    <row r="10" spans="1:9" ht="27">
      <c r="A10" s="153" t="s">
        <v>3</v>
      </c>
      <c r="B10" s="153" t="s">
        <v>4</v>
      </c>
      <c r="C10" s="153" t="s">
        <v>5</v>
      </c>
      <c r="D10" s="153" t="s">
        <v>6</v>
      </c>
      <c r="E10" s="153" t="s">
        <v>7</v>
      </c>
      <c r="F10" s="153" t="s">
        <v>8</v>
      </c>
      <c r="G10" s="153" t="s">
        <v>9</v>
      </c>
      <c r="H10" s="154" t="s">
        <v>10</v>
      </c>
      <c r="I10" s="153" t="s">
        <v>11</v>
      </c>
    </row>
    <row r="11" spans="1:9" ht="80.25" customHeight="1">
      <c r="A11" s="155" t="s">
        <v>505</v>
      </c>
      <c r="B11" s="155" t="s">
        <v>506</v>
      </c>
      <c r="C11" s="156" t="s">
        <v>507</v>
      </c>
      <c r="D11" s="248">
        <v>288750</v>
      </c>
      <c r="E11" s="248">
        <v>288750</v>
      </c>
      <c r="F11" s="157">
        <v>37974</v>
      </c>
      <c r="G11" s="155" t="s">
        <v>508</v>
      </c>
      <c r="H11" s="158" t="s">
        <v>21</v>
      </c>
      <c r="I11" s="159" t="s">
        <v>509</v>
      </c>
    </row>
    <row r="12" spans="1:9" ht="80.25" customHeight="1">
      <c r="A12" s="155" t="s">
        <v>505</v>
      </c>
      <c r="B12" s="155" t="s">
        <v>510</v>
      </c>
      <c r="C12" s="156" t="s">
        <v>507</v>
      </c>
      <c r="D12" s="248">
        <v>288750</v>
      </c>
      <c r="E12" s="248">
        <v>288750</v>
      </c>
      <c r="F12" s="157">
        <v>37974</v>
      </c>
      <c r="G12" s="155" t="s">
        <v>508</v>
      </c>
      <c r="H12" s="158" t="s">
        <v>21</v>
      </c>
      <c r="I12" s="159" t="s">
        <v>509</v>
      </c>
    </row>
    <row r="13" spans="1:9" ht="80.25" customHeight="1">
      <c r="A13" s="155" t="s">
        <v>511</v>
      </c>
      <c r="B13" s="155" t="s">
        <v>512</v>
      </c>
      <c r="C13" s="156" t="s">
        <v>301</v>
      </c>
      <c r="D13" s="248">
        <v>218400</v>
      </c>
      <c r="E13" s="248">
        <v>218400</v>
      </c>
      <c r="F13" s="157">
        <v>38022</v>
      </c>
      <c r="G13" s="155" t="s">
        <v>508</v>
      </c>
      <c r="H13" s="158" t="s">
        <v>21</v>
      </c>
      <c r="I13" s="159" t="s">
        <v>509</v>
      </c>
    </row>
    <row r="14" spans="1:9" ht="80.25" customHeight="1">
      <c r="A14" s="160" t="s">
        <v>505</v>
      </c>
      <c r="B14" s="160" t="s">
        <v>513</v>
      </c>
      <c r="C14" s="161" t="s">
        <v>514</v>
      </c>
      <c r="D14" s="249">
        <v>350000</v>
      </c>
      <c r="E14" s="249">
        <f>D14*2</f>
        <v>700000</v>
      </c>
      <c r="F14" s="162">
        <v>38061</v>
      </c>
      <c r="G14" s="160" t="s">
        <v>515</v>
      </c>
      <c r="H14" s="163" t="s">
        <v>21</v>
      </c>
      <c r="I14" s="164" t="s">
        <v>509</v>
      </c>
    </row>
    <row r="15" spans="1:9" ht="80.25" customHeight="1">
      <c r="A15" s="160" t="s">
        <v>505</v>
      </c>
      <c r="B15" s="160" t="s">
        <v>516</v>
      </c>
      <c r="C15" s="161" t="s">
        <v>517</v>
      </c>
      <c r="D15" s="249">
        <v>300000</v>
      </c>
      <c r="E15" s="249">
        <v>300000</v>
      </c>
      <c r="F15" s="162">
        <v>38061</v>
      </c>
      <c r="G15" s="160" t="s">
        <v>515</v>
      </c>
      <c r="H15" s="163" t="s">
        <v>21</v>
      </c>
      <c r="I15" s="164" t="s">
        <v>509</v>
      </c>
    </row>
    <row r="16" spans="1:9" ht="80.25" customHeight="1">
      <c r="A16" s="155" t="s">
        <v>518</v>
      </c>
      <c r="B16" s="155" t="s">
        <v>519</v>
      </c>
      <c r="C16" s="156" t="s">
        <v>301</v>
      </c>
      <c r="D16" s="248">
        <v>1008000</v>
      </c>
      <c r="E16" s="248">
        <v>2016000</v>
      </c>
      <c r="F16" s="157">
        <v>38061</v>
      </c>
      <c r="G16" s="155" t="s">
        <v>515</v>
      </c>
      <c r="H16" s="158" t="s">
        <v>21</v>
      </c>
      <c r="I16" s="159" t="s">
        <v>509</v>
      </c>
    </row>
    <row r="17" spans="1:9" ht="80.25" customHeight="1">
      <c r="A17" s="155" t="s">
        <v>520</v>
      </c>
      <c r="B17" s="155" t="s">
        <v>521</v>
      </c>
      <c r="C17" s="156" t="s">
        <v>522</v>
      </c>
      <c r="D17" s="248">
        <v>441000</v>
      </c>
      <c r="E17" s="248">
        <v>882000</v>
      </c>
      <c r="F17" s="157">
        <v>38061</v>
      </c>
      <c r="G17" s="155" t="s">
        <v>515</v>
      </c>
      <c r="H17" s="158" t="s">
        <v>21</v>
      </c>
      <c r="I17" s="159" t="s">
        <v>509</v>
      </c>
    </row>
    <row r="18" spans="1:9" ht="80.25" customHeight="1">
      <c r="A18" s="155" t="s">
        <v>523</v>
      </c>
      <c r="B18" s="155" t="s">
        <v>524</v>
      </c>
      <c r="C18" s="156" t="s">
        <v>301</v>
      </c>
      <c r="D18" s="250">
        <v>189000</v>
      </c>
      <c r="E18" s="156">
        <v>189000</v>
      </c>
      <c r="F18" s="157">
        <v>38061</v>
      </c>
      <c r="G18" s="155" t="s">
        <v>515</v>
      </c>
      <c r="H18" s="158" t="s">
        <v>21</v>
      </c>
      <c r="I18" s="159" t="s">
        <v>509</v>
      </c>
    </row>
    <row r="20" spans="1:9">
      <c r="A20" s="149" t="s">
        <v>14</v>
      </c>
    </row>
    <row r="21" spans="1:9">
      <c r="A21" s="149" t="s">
        <v>15</v>
      </c>
    </row>
    <row r="22" spans="1:9">
      <c r="A22" s="149" t="s">
        <v>16</v>
      </c>
    </row>
    <row r="23" spans="1:9">
      <c r="A23" s="149" t="s">
        <v>17</v>
      </c>
    </row>
    <row r="24" spans="1:9">
      <c r="A24" s="149" t="s">
        <v>18</v>
      </c>
    </row>
    <row r="25" spans="1:9">
      <c r="A25" s="149" t="s">
        <v>19</v>
      </c>
    </row>
    <row r="26" spans="1:9">
      <c r="A26" s="149"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6E62-5CCB-4749-B0D9-4BE87DB1E001}">
  <sheetPr codeName="Sheet6">
    <pageSetUpPr fitToPage="1"/>
  </sheetPr>
  <dimension ref="A1:J19"/>
  <sheetViews>
    <sheetView view="pageBreakPreview" zoomScaleNormal="100" zoomScaleSheetLayoutView="100" workbookViewId="0">
      <selection activeCell="E32" sqref="E32"/>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10">
      <c r="I1" s="224">
        <v>46044</v>
      </c>
    </row>
    <row r="2" spans="1:10">
      <c r="A2" s="4" t="s">
        <v>0</v>
      </c>
      <c r="B2" s="2"/>
      <c r="C2" s="2"/>
      <c r="D2" s="2"/>
      <c r="E2" s="2"/>
      <c r="F2" s="2"/>
      <c r="G2" s="2"/>
      <c r="H2" s="2"/>
      <c r="I2" s="2"/>
    </row>
    <row r="4" spans="1:10">
      <c r="A4" s="3" t="s">
        <v>1</v>
      </c>
    </row>
    <row r="5" spans="1:10">
      <c r="A5" s="225" t="s">
        <v>54</v>
      </c>
      <c r="B5" s="225"/>
      <c r="C5" s="225"/>
      <c r="D5" s="225"/>
      <c r="E5" s="225"/>
      <c r="F5" s="225"/>
      <c r="G5" s="225"/>
      <c r="H5" s="225"/>
      <c r="I5" s="225"/>
    </row>
    <row r="7" spans="1:10">
      <c r="A7" s="3" t="s">
        <v>2</v>
      </c>
    </row>
    <row r="8" spans="1:10">
      <c r="A8" s="15" t="s">
        <v>712</v>
      </c>
    </row>
    <row r="10" spans="1:10" ht="27">
      <c r="A10" s="5" t="s">
        <v>3</v>
      </c>
      <c r="B10" s="5" t="s">
        <v>4</v>
      </c>
      <c r="C10" s="5" t="s">
        <v>5</v>
      </c>
      <c r="D10" s="5" t="s">
        <v>6</v>
      </c>
      <c r="E10" s="5" t="s">
        <v>7</v>
      </c>
      <c r="F10" s="5" t="s">
        <v>8</v>
      </c>
      <c r="G10" s="5" t="s">
        <v>9</v>
      </c>
      <c r="H10" s="6" t="s">
        <v>10</v>
      </c>
      <c r="I10" s="5" t="s">
        <v>11</v>
      </c>
    </row>
    <row r="11" spans="1:10" ht="121.5" customHeight="1">
      <c r="A11" s="7" t="s">
        <v>55</v>
      </c>
      <c r="B11" s="7" t="s">
        <v>56</v>
      </c>
      <c r="C11" s="8" t="s">
        <v>57</v>
      </c>
      <c r="D11" s="9">
        <v>3832500</v>
      </c>
      <c r="E11" s="9">
        <v>3832500</v>
      </c>
      <c r="F11" s="10">
        <v>38047</v>
      </c>
      <c r="G11" s="7" t="s">
        <v>58</v>
      </c>
      <c r="H11" s="11" t="s">
        <v>12</v>
      </c>
      <c r="I11" s="12" t="s">
        <v>59</v>
      </c>
      <c r="J11" s="31" t="s">
        <v>60</v>
      </c>
    </row>
    <row r="13" spans="1:10">
      <c r="A13" s="1" t="s">
        <v>14</v>
      </c>
    </row>
    <row r="14" spans="1:10">
      <c r="A14" s="1" t="s">
        <v>15</v>
      </c>
    </row>
    <row r="15" spans="1:10">
      <c r="A15" s="1" t="s">
        <v>16</v>
      </c>
    </row>
    <row r="16" spans="1:10">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B078-C5D8-4AB4-8770-69EBE8232153}">
  <sheetPr codeName="Sheet52">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140</v>
      </c>
      <c r="B2" s="2"/>
      <c r="C2" s="2"/>
      <c r="D2" s="2"/>
      <c r="E2" s="2"/>
      <c r="F2" s="2"/>
      <c r="G2" s="2"/>
      <c r="H2" s="2"/>
      <c r="I2" s="2"/>
    </row>
    <row r="4" spans="1:9">
      <c r="A4" s="3" t="s">
        <v>1</v>
      </c>
    </row>
    <row r="5" spans="1:9">
      <c r="A5" s="225" t="s">
        <v>525</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526</v>
      </c>
      <c r="B11" s="7" t="s">
        <v>527</v>
      </c>
      <c r="C11" s="8">
        <v>1</v>
      </c>
      <c r="D11" s="9">
        <v>11949000</v>
      </c>
      <c r="E11" s="9">
        <v>11949000</v>
      </c>
      <c r="F11" s="10">
        <v>39443</v>
      </c>
      <c r="G11" s="7" t="s">
        <v>528</v>
      </c>
      <c r="H11" s="11" t="s">
        <v>12</v>
      </c>
      <c r="I11" s="12" t="s">
        <v>529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8234-299C-4228-B12D-9CB55B508BA9}">
  <sheetPr codeName="Sheet53">
    <pageSetUpPr fitToPage="1"/>
  </sheetPr>
  <dimension ref="A1:I27"/>
  <sheetViews>
    <sheetView view="pageBreakPreview" zoomScale="90" zoomScaleNormal="100" zoomScaleSheetLayoutView="9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530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91.15" customHeight="1">
      <c r="A11" s="7" t="s">
        <v>531</v>
      </c>
      <c r="B11" s="7" t="s">
        <v>532</v>
      </c>
      <c r="C11" s="8" t="s">
        <v>27</v>
      </c>
      <c r="D11" s="9">
        <v>1781704</v>
      </c>
      <c r="E11" s="9">
        <v>1781704</v>
      </c>
      <c r="F11" s="10">
        <v>38280</v>
      </c>
      <c r="G11" s="7" t="s">
        <v>533</v>
      </c>
      <c r="H11" s="11" t="s">
        <v>21</v>
      </c>
      <c r="I11" s="12" t="s">
        <v>534</v>
      </c>
    </row>
    <row r="12" spans="1:9" ht="94.15" customHeight="1">
      <c r="A12" s="7" t="s">
        <v>535</v>
      </c>
      <c r="B12" s="7" t="s">
        <v>536</v>
      </c>
      <c r="C12" s="8" t="s">
        <v>27</v>
      </c>
      <c r="D12" s="9">
        <v>4688250</v>
      </c>
      <c r="E12" s="9">
        <v>4688250</v>
      </c>
      <c r="F12" s="10">
        <v>38589</v>
      </c>
      <c r="G12" s="7" t="s">
        <v>537</v>
      </c>
      <c r="H12" s="11" t="s">
        <v>21</v>
      </c>
      <c r="I12" s="12" t="s">
        <v>534</v>
      </c>
    </row>
    <row r="13" spans="1:9" ht="52.15" customHeight="1">
      <c r="A13" s="7" t="s">
        <v>538</v>
      </c>
      <c r="B13" s="7" t="s">
        <v>539</v>
      </c>
      <c r="C13" s="8" t="s">
        <v>27</v>
      </c>
      <c r="D13" s="9">
        <v>980000</v>
      </c>
      <c r="E13" s="9">
        <v>980000</v>
      </c>
      <c r="F13" s="10">
        <v>39436</v>
      </c>
      <c r="G13" s="7" t="s">
        <v>537</v>
      </c>
      <c r="H13" s="11" t="s">
        <v>21</v>
      </c>
      <c r="I13" s="12" t="s">
        <v>540</v>
      </c>
    </row>
    <row r="14" spans="1:9" ht="79.150000000000006" customHeight="1">
      <c r="A14" s="7" t="s">
        <v>541</v>
      </c>
      <c r="B14" s="7" t="s">
        <v>542</v>
      </c>
      <c r="C14" s="8" t="s">
        <v>27</v>
      </c>
      <c r="D14" s="9">
        <v>689010</v>
      </c>
      <c r="E14" s="9">
        <v>689010</v>
      </c>
      <c r="F14" s="10">
        <v>39569</v>
      </c>
      <c r="G14" s="7" t="s">
        <v>537</v>
      </c>
      <c r="H14" s="11" t="s">
        <v>242</v>
      </c>
      <c r="I14" s="12" t="s">
        <v>543</v>
      </c>
    </row>
    <row r="15" spans="1:9" ht="40.5">
      <c r="A15" s="7" t="s">
        <v>544</v>
      </c>
      <c r="B15" s="7" t="s">
        <v>545</v>
      </c>
      <c r="C15" s="8" t="s">
        <v>27</v>
      </c>
      <c r="D15" s="9">
        <v>1943550</v>
      </c>
      <c r="E15" s="9">
        <v>1943550</v>
      </c>
      <c r="F15" s="10">
        <v>39954</v>
      </c>
      <c r="G15" s="7" t="s">
        <v>537</v>
      </c>
      <c r="H15" s="11" t="s">
        <v>21</v>
      </c>
      <c r="I15" s="12" t="s">
        <v>546</v>
      </c>
    </row>
    <row r="16" spans="1:9" ht="50.45" customHeight="1">
      <c r="A16" s="7" t="s">
        <v>547</v>
      </c>
      <c r="B16" s="7" t="s">
        <v>548</v>
      </c>
      <c r="C16" s="8" t="s">
        <v>27</v>
      </c>
      <c r="D16" s="9">
        <v>1946700</v>
      </c>
      <c r="E16" s="9">
        <v>1946700</v>
      </c>
      <c r="F16" s="10">
        <v>39983</v>
      </c>
      <c r="G16" s="7" t="s">
        <v>537</v>
      </c>
      <c r="H16" s="11" t="s">
        <v>21</v>
      </c>
      <c r="I16" s="12" t="s">
        <v>540</v>
      </c>
    </row>
    <row r="17" spans="1:9" ht="40.5">
      <c r="A17" s="7" t="s">
        <v>549</v>
      </c>
      <c r="B17" s="7" t="s">
        <v>550</v>
      </c>
      <c r="C17" s="8" t="s">
        <v>13</v>
      </c>
      <c r="D17" s="9">
        <v>170532</v>
      </c>
      <c r="E17" s="9">
        <v>170532</v>
      </c>
      <c r="F17" s="10">
        <v>42664</v>
      </c>
      <c r="G17" s="7" t="s">
        <v>537</v>
      </c>
      <c r="H17" s="11" t="s">
        <v>21</v>
      </c>
      <c r="I17" s="12" t="s">
        <v>546</v>
      </c>
    </row>
    <row r="18" spans="1:9" ht="75.599999999999994" customHeight="1">
      <c r="A18" s="7" t="s">
        <v>551</v>
      </c>
      <c r="B18" s="7" t="s">
        <v>552</v>
      </c>
      <c r="C18" s="8" t="s">
        <v>27</v>
      </c>
      <c r="D18" s="9">
        <v>1171196</v>
      </c>
      <c r="E18" s="9">
        <v>1171196</v>
      </c>
      <c r="F18" s="10">
        <v>40214</v>
      </c>
      <c r="G18" s="7" t="s">
        <v>553</v>
      </c>
      <c r="H18" s="11" t="s">
        <v>242</v>
      </c>
      <c r="I18" s="12" t="s">
        <v>543</v>
      </c>
    </row>
    <row r="19" spans="1:9" ht="67.5">
      <c r="A19" s="7" t="s">
        <v>554</v>
      </c>
      <c r="B19" s="7" t="s">
        <v>555</v>
      </c>
      <c r="C19" s="8" t="s">
        <v>27</v>
      </c>
      <c r="D19" s="9">
        <v>935550</v>
      </c>
      <c r="E19" s="9">
        <v>935550</v>
      </c>
      <c r="F19" s="10">
        <v>40221</v>
      </c>
      <c r="G19" s="7" t="s">
        <v>556</v>
      </c>
      <c r="H19" s="11" t="s">
        <v>242</v>
      </c>
      <c r="I19" s="12" t="s">
        <v>543</v>
      </c>
    </row>
    <row r="21" spans="1:9">
      <c r="A21" s="1" t="s">
        <v>14</v>
      </c>
    </row>
    <row r="22" spans="1:9">
      <c r="A22" s="1" t="s">
        <v>15</v>
      </c>
    </row>
    <row r="23" spans="1:9">
      <c r="A23" s="1" t="s">
        <v>16</v>
      </c>
    </row>
    <row r="24" spans="1:9">
      <c r="A24" s="1" t="s">
        <v>17</v>
      </c>
    </row>
    <row r="25" spans="1:9">
      <c r="A25" s="1" t="s">
        <v>18</v>
      </c>
    </row>
    <row r="26" spans="1:9">
      <c r="A26" s="1" t="s">
        <v>19</v>
      </c>
    </row>
    <row r="27" spans="1:9">
      <c r="A27"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E156-0E0A-4E2E-B672-F4C724312A4A}">
  <sheetPr codeName="Sheet54">
    <pageSetUpPr fitToPage="1"/>
  </sheetPr>
  <dimension ref="A1:I22"/>
  <sheetViews>
    <sheetView view="pageBreakPreview" zoomScale="90" zoomScaleNormal="100" zoomScaleSheetLayoutView="9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530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67.5">
      <c r="A11" s="7" t="s">
        <v>557</v>
      </c>
      <c r="B11" s="7" t="s">
        <v>558</v>
      </c>
      <c r="C11" s="8">
        <v>1</v>
      </c>
      <c r="D11" s="9">
        <v>3668700</v>
      </c>
      <c r="E11" s="9">
        <v>3668700</v>
      </c>
      <c r="F11" s="10">
        <v>38071</v>
      </c>
      <c r="G11" s="7" t="s">
        <v>559</v>
      </c>
      <c r="H11" s="11" t="s">
        <v>21</v>
      </c>
      <c r="I11" s="12" t="s">
        <v>560</v>
      </c>
    </row>
    <row r="12" spans="1:9" ht="40.5">
      <c r="A12" s="7" t="s">
        <v>561</v>
      </c>
      <c r="B12" s="7" t="s">
        <v>562</v>
      </c>
      <c r="C12" s="8">
        <v>1</v>
      </c>
      <c r="D12" s="9">
        <v>1951950</v>
      </c>
      <c r="E12" s="9">
        <v>1951950</v>
      </c>
      <c r="F12" s="10">
        <v>38062</v>
      </c>
      <c r="G12" s="7" t="s">
        <v>533</v>
      </c>
      <c r="H12" s="11" t="s">
        <v>21</v>
      </c>
      <c r="I12" s="12" t="s">
        <v>546</v>
      </c>
    </row>
    <row r="13" spans="1:9" ht="80.25" hidden="1" customHeight="1">
      <c r="A13" s="7"/>
      <c r="B13" s="7"/>
      <c r="C13" s="8"/>
      <c r="D13" s="9"/>
      <c r="E13" s="9"/>
      <c r="F13" s="10"/>
      <c r="G13" s="7"/>
      <c r="H13" s="11"/>
      <c r="I13" s="12"/>
    </row>
    <row r="14" spans="1:9" ht="80.25" hidden="1" customHeight="1">
      <c r="A14" s="7"/>
      <c r="B14" s="7"/>
      <c r="C14" s="8"/>
      <c r="D14" s="9"/>
      <c r="E14" s="9"/>
      <c r="F14" s="10"/>
      <c r="G14" s="7"/>
      <c r="H14" s="11"/>
      <c r="I14" s="12"/>
    </row>
    <row r="16" spans="1:9">
      <c r="A16" s="1" t="s">
        <v>14</v>
      </c>
    </row>
    <row r="17" spans="1:1">
      <c r="A17" s="1" t="s">
        <v>15</v>
      </c>
    </row>
    <row r="18" spans="1:1">
      <c r="A18" s="1" t="s">
        <v>16</v>
      </c>
    </row>
    <row r="19" spans="1:1">
      <c r="A19" s="1" t="s">
        <v>17</v>
      </c>
    </row>
    <row r="20" spans="1:1">
      <c r="A20" s="1" t="s">
        <v>18</v>
      </c>
    </row>
    <row r="21" spans="1:1">
      <c r="A21" s="1" t="s">
        <v>19</v>
      </c>
    </row>
    <row r="22" spans="1:1">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FC1E-B032-4961-B8C0-4E6ED118E28A}">
  <sheetPr codeName="Sheet56">
    <pageSetUpPr fitToPage="1"/>
  </sheetPr>
  <dimension ref="A1:I28"/>
  <sheetViews>
    <sheetView view="pageBreakPreview" zoomScaleNormal="100" zoomScaleSheetLayoutView="100" workbookViewId="0">
      <selection activeCell="A10" sqref="A10"/>
    </sheetView>
  </sheetViews>
  <sheetFormatPr defaultColWidth="9" defaultRowHeight="13.5"/>
  <cols>
    <col min="1" max="1" width="41.25" style="1" customWidth="1"/>
    <col min="2" max="2" width="35" style="1" customWidth="1"/>
    <col min="3" max="3" width="5.5" style="1" bestFit="1" customWidth="1"/>
    <col min="4" max="5" width="13.875" style="1" bestFit="1" customWidth="1"/>
    <col min="6" max="6" width="11.625" style="1" bestFit="1" customWidth="1"/>
    <col min="7" max="7" width="29.875" style="1" customWidth="1"/>
    <col min="8" max="8" width="5.875" style="1" customWidth="1"/>
    <col min="9" max="9" width="18.62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564</v>
      </c>
      <c r="B5" s="225"/>
      <c r="C5" s="225"/>
      <c r="D5" s="225"/>
      <c r="E5" s="225"/>
      <c r="F5" s="225"/>
      <c r="G5" s="225"/>
      <c r="H5" s="225"/>
      <c r="I5" s="225"/>
    </row>
    <row r="6" spans="1:9">
      <c r="A6" s="225" t="s">
        <v>565</v>
      </c>
      <c r="B6" s="225"/>
      <c r="C6" s="225"/>
      <c r="D6" s="225"/>
      <c r="E6" s="225"/>
      <c r="F6" s="225"/>
      <c r="G6" s="225"/>
      <c r="H6" s="225"/>
      <c r="I6" s="225"/>
    </row>
    <row r="7" spans="1:9">
      <c r="A7" s="225" t="s">
        <v>566</v>
      </c>
      <c r="B7" s="225"/>
      <c r="C7" s="225"/>
      <c r="D7" s="225"/>
      <c r="E7" s="225"/>
      <c r="F7" s="225"/>
      <c r="G7" s="225"/>
      <c r="H7" s="225"/>
      <c r="I7" s="225"/>
    </row>
    <row r="9" spans="1:9">
      <c r="A9" s="3" t="s">
        <v>2</v>
      </c>
    </row>
    <row r="10" spans="1:9">
      <c r="A10" s="15" t="s">
        <v>712</v>
      </c>
    </row>
    <row r="12" spans="1:9" ht="27">
      <c r="A12" s="5" t="s">
        <v>3</v>
      </c>
      <c r="B12" s="5" t="s">
        <v>4</v>
      </c>
      <c r="C12" s="5" t="s">
        <v>5</v>
      </c>
      <c r="D12" s="5" t="s">
        <v>6</v>
      </c>
      <c r="E12" s="5" t="s">
        <v>7</v>
      </c>
      <c r="F12" s="5" t="s">
        <v>8</v>
      </c>
      <c r="G12" s="5" t="s">
        <v>9</v>
      </c>
      <c r="H12" s="6" t="s">
        <v>10</v>
      </c>
      <c r="I12" s="5" t="s">
        <v>11</v>
      </c>
    </row>
    <row r="13" spans="1:9" ht="80.25" customHeight="1">
      <c r="A13" s="7" t="s">
        <v>567</v>
      </c>
      <c r="B13" s="7"/>
      <c r="C13" s="8">
        <v>1</v>
      </c>
      <c r="D13" s="9">
        <v>580545</v>
      </c>
      <c r="E13" s="9">
        <v>580545</v>
      </c>
      <c r="F13" s="10">
        <v>37664</v>
      </c>
      <c r="G13" s="7" t="s">
        <v>568</v>
      </c>
      <c r="H13" s="11" t="s">
        <v>21</v>
      </c>
      <c r="I13" s="12" t="s">
        <v>569</v>
      </c>
    </row>
    <row r="14" spans="1:9" ht="80.25" customHeight="1">
      <c r="A14" s="7" t="s">
        <v>570</v>
      </c>
      <c r="B14" s="7"/>
      <c r="C14" s="8">
        <v>1</v>
      </c>
      <c r="D14" s="9">
        <v>837900</v>
      </c>
      <c r="E14" s="9">
        <v>837900</v>
      </c>
      <c r="F14" s="10">
        <v>37418</v>
      </c>
      <c r="G14" s="7" t="s">
        <v>571</v>
      </c>
      <c r="H14" s="11" t="s">
        <v>21</v>
      </c>
      <c r="I14" s="12" t="s">
        <v>572</v>
      </c>
    </row>
    <row r="15" spans="1:9" ht="80.25" customHeight="1">
      <c r="A15" s="7" t="s">
        <v>573</v>
      </c>
      <c r="B15" s="7"/>
      <c r="C15" s="8">
        <v>1</v>
      </c>
      <c r="D15" s="9">
        <v>329700</v>
      </c>
      <c r="E15" s="9">
        <v>329700</v>
      </c>
      <c r="F15" s="10">
        <v>37760</v>
      </c>
      <c r="G15" s="7" t="s">
        <v>574</v>
      </c>
      <c r="H15" s="11" t="s">
        <v>21</v>
      </c>
      <c r="I15" s="12" t="s">
        <v>569</v>
      </c>
    </row>
    <row r="16" spans="1:9" ht="80.25" customHeight="1">
      <c r="A16" s="7" t="s">
        <v>575</v>
      </c>
      <c r="B16" s="7"/>
      <c r="C16" s="8">
        <v>1</v>
      </c>
      <c r="D16" s="9">
        <v>291900</v>
      </c>
      <c r="E16" s="9">
        <v>291900</v>
      </c>
      <c r="F16" s="10">
        <v>37939</v>
      </c>
      <c r="G16" s="7" t="s">
        <v>574</v>
      </c>
      <c r="H16" s="11" t="s">
        <v>21</v>
      </c>
      <c r="I16" s="12" t="s">
        <v>572</v>
      </c>
    </row>
    <row r="17" spans="1:9" ht="80.25" customHeight="1">
      <c r="A17" s="7" t="s">
        <v>576</v>
      </c>
      <c r="B17" s="7"/>
      <c r="C17" s="8">
        <v>1</v>
      </c>
      <c r="D17" s="9">
        <v>286650</v>
      </c>
      <c r="E17" s="9">
        <v>286650</v>
      </c>
      <c r="F17" s="10">
        <v>38163</v>
      </c>
      <c r="G17" s="7" t="s">
        <v>577</v>
      </c>
      <c r="H17" s="11" t="s">
        <v>21</v>
      </c>
      <c r="I17" s="12" t="s">
        <v>569</v>
      </c>
    </row>
    <row r="18" spans="1:9" ht="80.25" customHeight="1">
      <c r="A18" s="7" t="s">
        <v>578</v>
      </c>
      <c r="B18" s="7"/>
      <c r="C18" s="8">
        <v>1</v>
      </c>
      <c r="D18" s="9">
        <v>329700</v>
      </c>
      <c r="E18" s="9">
        <v>329700</v>
      </c>
      <c r="F18" s="10">
        <v>38348</v>
      </c>
      <c r="G18" s="7" t="s">
        <v>574</v>
      </c>
      <c r="H18" s="11" t="s">
        <v>21</v>
      </c>
      <c r="I18" s="12" t="s">
        <v>569</v>
      </c>
    </row>
    <row r="19" spans="1:9" ht="80.25" customHeight="1">
      <c r="A19" s="7" t="s">
        <v>579</v>
      </c>
      <c r="B19" s="7" t="s">
        <v>580</v>
      </c>
      <c r="C19" s="8">
        <v>1</v>
      </c>
      <c r="D19" s="9">
        <v>577500</v>
      </c>
      <c r="E19" s="9">
        <v>577500</v>
      </c>
      <c r="F19" s="10">
        <v>40129</v>
      </c>
      <c r="G19" s="7" t="s">
        <v>581</v>
      </c>
      <c r="H19" s="11" t="s">
        <v>21</v>
      </c>
      <c r="I19" s="12" t="s">
        <v>572</v>
      </c>
    </row>
    <row r="20" spans="1:9" ht="80.25" customHeight="1">
      <c r="A20" s="7" t="s">
        <v>156</v>
      </c>
      <c r="B20" s="7" t="s">
        <v>582</v>
      </c>
      <c r="C20" s="8">
        <v>1</v>
      </c>
      <c r="D20" s="9">
        <v>1329300</v>
      </c>
      <c r="E20" s="9">
        <v>1329300</v>
      </c>
      <c r="F20" s="10">
        <v>40205</v>
      </c>
      <c r="G20" s="7" t="s">
        <v>581</v>
      </c>
      <c r="H20" s="11" t="s">
        <v>21</v>
      </c>
      <c r="I20" s="12" t="s">
        <v>569</v>
      </c>
    </row>
    <row r="22" spans="1:9">
      <c r="A22" s="1" t="s">
        <v>14</v>
      </c>
    </row>
    <row r="23" spans="1:9">
      <c r="A23" s="1" t="s">
        <v>15</v>
      </c>
    </row>
    <row r="24" spans="1:9">
      <c r="A24" s="1" t="s">
        <v>16</v>
      </c>
    </row>
    <row r="25" spans="1:9">
      <c r="A25" s="1" t="s">
        <v>17</v>
      </c>
    </row>
    <row r="26" spans="1:9">
      <c r="A26" s="1" t="s">
        <v>18</v>
      </c>
    </row>
    <row r="27" spans="1:9">
      <c r="A27" s="1" t="s">
        <v>19</v>
      </c>
    </row>
    <row r="28" spans="1:9">
      <c r="A28" s="1" t="s">
        <v>20</v>
      </c>
    </row>
  </sheetData>
  <mergeCells count="3">
    <mergeCell ref="A5:I5"/>
    <mergeCell ref="A6:I6"/>
    <mergeCell ref="A7:I7"/>
  </mergeCells>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headerFooter>
    <oddFooter>&amp;P / &amp;N ページ</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CE27-ABB2-4E81-B138-E752943D26A6}">
  <sheetPr codeName="Sheet57">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2.75" style="1" customWidth="1"/>
    <col min="2" max="2" width="35" style="1" customWidth="1"/>
    <col min="3" max="3" width="5.5" style="1" bestFit="1" customWidth="1"/>
    <col min="4" max="5" width="13.875" style="1" bestFit="1" customWidth="1"/>
    <col min="6" max="6" width="11.625" style="1" bestFit="1" customWidth="1"/>
    <col min="7" max="7" width="29.87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583</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156</v>
      </c>
      <c r="B11" s="7" t="s">
        <v>584</v>
      </c>
      <c r="C11" s="8">
        <v>1</v>
      </c>
      <c r="D11" s="9">
        <v>2874900</v>
      </c>
      <c r="E11" s="9">
        <v>2874900</v>
      </c>
      <c r="F11" s="10">
        <v>40263</v>
      </c>
      <c r="G11" s="7" t="s">
        <v>585</v>
      </c>
      <c r="H11" s="11" t="s">
        <v>21</v>
      </c>
      <c r="I11" s="12" t="s">
        <v>569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E9CD-BF9E-409E-B4A6-C22FF649BEB5}">
  <sheetPr codeName="Sheet58">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3.75" style="1" customWidth="1"/>
    <col min="2" max="2" width="26.125" style="1" customWidth="1"/>
    <col min="3" max="3" width="5.5" style="1" bestFit="1" customWidth="1"/>
    <col min="4" max="5" width="13.875" style="1" bestFit="1" customWidth="1"/>
    <col min="6" max="6" width="11.625" style="1" bestFit="1" customWidth="1"/>
    <col min="7" max="7" width="33.1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586</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587</v>
      </c>
      <c r="B11" s="7" t="s">
        <v>588</v>
      </c>
      <c r="C11" s="8">
        <v>1</v>
      </c>
      <c r="D11" s="9">
        <v>146016</v>
      </c>
      <c r="E11" s="9">
        <v>146016</v>
      </c>
      <c r="F11" s="10">
        <v>42052</v>
      </c>
      <c r="G11" s="7" t="s">
        <v>589</v>
      </c>
      <c r="H11" s="11" t="s">
        <v>21</v>
      </c>
      <c r="I11" s="12" t="s">
        <v>569</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01A3-A388-499B-AEB9-C25825B11CE1}">
  <sheetPr codeName="Sheet59"/>
  <dimension ref="A1:I19"/>
  <sheetViews>
    <sheetView view="pageBreakPreview" zoomScaleNormal="100" zoomScaleSheetLayoutView="100" workbookViewId="0">
      <selection activeCell="A8" sqref="A8"/>
    </sheetView>
  </sheetViews>
  <sheetFormatPr defaultColWidth="11" defaultRowHeight="13.5"/>
  <cols>
    <col min="1" max="1" width="18" style="92" customWidth="1"/>
    <col min="2" max="2" width="54.625" style="92" customWidth="1"/>
    <col min="3" max="3" width="5.375" style="92" bestFit="1" customWidth="1"/>
    <col min="4" max="5" width="13.875" style="92" bestFit="1" customWidth="1"/>
    <col min="6" max="6" width="11.5" style="92" customWidth="1"/>
    <col min="7" max="7" width="19.375" style="92" customWidth="1"/>
    <col min="8" max="8" width="5.875" style="92" customWidth="1"/>
    <col min="9" max="9" width="21.375" style="92" customWidth="1"/>
    <col min="10" max="16384" width="11" style="92"/>
  </cols>
  <sheetData>
    <row r="1" spans="1:9">
      <c r="I1" s="224">
        <v>46044</v>
      </c>
    </row>
    <row r="2" spans="1:9">
      <c r="A2" s="94" t="s">
        <v>392</v>
      </c>
      <c r="B2" s="95"/>
      <c r="C2" s="95"/>
      <c r="D2" s="95"/>
      <c r="E2" s="95"/>
      <c r="F2" s="95"/>
      <c r="G2" s="95"/>
      <c r="H2" s="95"/>
      <c r="I2" s="95"/>
    </row>
    <row r="4" spans="1:9">
      <c r="A4" s="96" t="s">
        <v>393</v>
      </c>
    </row>
    <row r="5" spans="1:9">
      <c r="A5" s="240" t="s">
        <v>590</v>
      </c>
      <c r="B5" s="240"/>
      <c r="C5" s="240"/>
      <c r="D5" s="240"/>
      <c r="E5" s="240"/>
      <c r="F5" s="240"/>
      <c r="G5" s="240"/>
      <c r="H5" s="240"/>
      <c r="I5" s="240"/>
    </row>
    <row r="7" spans="1:9">
      <c r="A7" s="96" t="s">
        <v>395</v>
      </c>
    </row>
    <row r="8" spans="1:9">
      <c r="A8" s="15" t="s">
        <v>712</v>
      </c>
    </row>
    <row r="10" spans="1:9" ht="27">
      <c r="A10" s="97" t="s">
        <v>396</v>
      </c>
      <c r="B10" s="97" t="s">
        <v>397</v>
      </c>
      <c r="C10" s="97" t="s">
        <v>398</v>
      </c>
      <c r="D10" s="97" t="s">
        <v>399</v>
      </c>
      <c r="E10" s="97" t="s">
        <v>400</v>
      </c>
      <c r="F10" s="97" t="s">
        <v>401</v>
      </c>
      <c r="G10" s="97" t="s">
        <v>402</v>
      </c>
      <c r="H10" s="99" t="s">
        <v>403</v>
      </c>
      <c r="I10" s="97" t="s">
        <v>591</v>
      </c>
    </row>
    <row r="11" spans="1:9" ht="90" customHeight="1">
      <c r="A11" s="104" t="s">
        <v>592</v>
      </c>
      <c r="B11" s="104" t="s">
        <v>593</v>
      </c>
      <c r="C11" s="165">
        <v>1</v>
      </c>
      <c r="D11" s="165">
        <v>369360</v>
      </c>
      <c r="E11" s="165">
        <v>369360</v>
      </c>
      <c r="F11" s="166">
        <v>41785</v>
      </c>
      <c r="G11" s="167" t="s">
        <v>594</v>
      </c>
      <c r="H11" s="168" t="s">
        <v>563</v>
      </c>
      <c r="I11" s="169"/>
    </row>
    <row r="13" spans="1:9">
      <c r="A13" s="92" t="s">
        <v>158</v>
      </c>
    </row>
    <row r="14" spans="1:9">
      <c r="A14" s="92" t="s">
        <v>413</v>
      </c>
    </row>
    <row r="15" spans="1:9">
      <c r="A15" s="92" t="s">
        <v>414</v>
      </c>
    </row>
    <row r="16" spans="1:9">
      <c r="A16" s="92" t="s">
        <v>595</v>
      </c>
    </row>
    <row r="17" spans="1:1">
      <c r="A17" s="92" t="s">
        <v>416</v>
      </c>
    </row>
    <row r="18" spans="1:1">
      <c r="A18" s="92" t="s">
        <v>417</v>
      </c>
    </row>
    <row r="19" spans="1:1">
      <c r="A19" s="92" t="s">
        <v>418</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F1D3-A103-4098-A47B-6EEB42425AE7}">
  <sheetPr codeName="Sheet60">
    <pageSetUpPr fitToPage="1"/>
  </sheetPr>
  <dimension ref="A1:I25"/>
  <sheetViews>
    <sheetView view="pageBreakPreview" zoomScaleNormal="100" zoomScaleSheetLayoutView="100" workbookViewId="0">
      <pane ySplit="10" topLeftCell="A11" activePane="bottomLeft" state="frozen"/>
      <selection sqref="A1:M31"/>
      <selection pane="bottomLeft" activeCell="A8" sqref="A8"/>
    </sheetView>
  </sheetViews>
  <sheetFormatPr defaultColWidth="9" defaultRowHeight="13.5"/>
  <cols>
    <col min="1" max="1" width="39" style="170" customWidth="1"/>
    <col min="2" max="2" width="44.125" style="170" customWidth="1"/>
    <col min="3" max="3" width="5.5" style="170" bestFit="1" customWidth="1"/>
    <col min="4" max="5" width="13.875" style="170" bestFit="1" customWidth="1"/>
    <col min="6" max="6" width="15" style="170" bestFit="1" customWidth="1"/>
    <col min="7" max="7" width="22.625" style="170" customWidth="1"/>
    <col min="8" max="8" width="5.875" style="170" customWidth="1"/>
    <col min="9" max="9" width="32.875" style="170" customWidth="1"/>
    <col min="10" max="16384" width="9" style="170"/>
  </cols>
  <sheetData>
    <row r="1" spans="1:9">
      <c r="I1" s="224">
        <v>46044</v>
      </c>
    </row>
    <row r="2" spans="1:9">
      <c r="A2" s="171" t="s">
        <v>0</v>
      </c>
      <c r="B2" s="172"/>
      <c r="C2" s="172"/>
      <c r="D2" s="172"/>
      <c r="E2" s="172"/>
      <c r="F2" s="172"/>
      <c r="G2" s="172"/>
      <c r="H2" s="172"/>
      <c r="I2" s="172"/>
    </row>
    <row r="4" spans="1:9">
      <c r="A4" s="173" t="s">
        <v>1</v>
      </c>
    </row>
    <row r="5" spans="1:9">
      <c r="A5" s="244" t="s">
        <v>596</v>
      </c>
      <c r="B5" s="244"/>
      <c r="C5" s="244"/>
      <c r="D5" s="244"/>
      <c r="E5" s="244"/>
      <c r="F5" s="244"/>
      <c r="G5" s="244"/>
      <c r="H5" s="244"/>
      <c r="I5" s="244"/>
    </row>
    <row r="7" spans="1:9">
      <c r="A7" s="173" t="s">
        <v>2</v>
      </c>
    </row>
    <row r="8" spans="1:9">
      <c r="A8" s="15" t="s">
        <v>712</v>
      </c>
    </row>
    <row r="10" spans="1:9" ht="27">
      <c r="A10" s="174" t="s">
        <v>3</v>
      </c>
      <c r="B10" s="174" t="s">
        <v>4</v>
      </c>
      <c r="C10" s="174" t="s">
        <v>5</v>
      </c>
      <c r="D10" s="174" t="s">
        <v>6</v>
      </c>
      <c r="E10" s="174" t="s">
        <v>7</v>
      </c>
      <c r="F10" s="174" t="s">
        <v>8</v>
      </c>
      <c r="G10" s="174" t="s">
        <v>9</v>
      </c>
      <c r="H10" s="175" t="s">
        <v>10</v>
      </c>
      <c r="I10" s="174" t="s">
        <v>11</v>
      </c>
    </row>
    <row r="11" spans="1:9" ht="131.44999999999999" customHeight="1">
      <c r="A11" s="176" t="s">
        <v>597</v>
      </c>
      <c r="B11" s="176" t="s">
        <v>598</v>
      </c>
      <c r="C11" s="177">
        <v>1</v>
      </c>
      <c r="D11" s="178">
        <v>11602500</v>
      </c>
      <c r="E11" s="178">
        <v>11602500</v>
      </c>
      <c r="F11" s="179">
        <v>37680</v>
      </c>
      <c r="G11" s="176" t="s">
        <v>599</v>
      </c>
      <c r="H11" s="180" t="s">
        <v>21</v>
      </c>
      <c r="I11" s="181" t="s">
        <v>600</v>
      </c>
    </row>
    <row r="12" spans="1:9" ht="142.9" customHeight="1">
      <c r="A12" s="176" t="s">
        <v>601</v>
      </c>
      <c r="B12" s="176" t="s">
        <v>602</v>
      </c>
      <c r="C12" s="177">
        <v>1</v>
      </c>
      <c r="D12" s="178">
        <v>6137541</v>
      </c>
      <c r="E12" s="178">
        <v>6137541</v>
      </c>
      <c r="F12" s="179">
        <v>37971</v>
      </c>
      <c r="G12" s="176" t="s">
        <v>599</v>
      </c>
      <c r="H12" s="180" t="s">
        <v>21</v>
      </c>
      <c r="I12" s="181" t="s">
        <v>600</v>
      </c>
    </row>
    <row r="13" spans="1:9" ht="133.9" customHeight="1">
      <c r="A13" s="176" t="s">
        <v>603</v>
      </c>
      <c r="B13" s="176" t="s">
        <v>604</v>
      </c>
      <c r="C13" s="177">
        <v>1</v>
      </c>
      <c r="D13" s="178">
        <v>367500</v>
      </c>
      <c r="E13" s="178">
        <v>367500</v>
      </c>
      <c r="F13" s="179">
        <v>38069</v>
      </c>
      <c r="G13" s="176" t="s">
        <v>599</v>
      </c>
      <c r="H13" s="180" t="s">
        <v>21</v>
      </c>
      <c r="I13" s="181" t="s">
        <v>600</v>
      </c>
    </row>
    <row r="14" spans="1:9" ht="80.25" customHeight="1">
      <c r="A14" s="176" t="s">
        <v>605</v>
      </c>
      <c r="B14" s="176" t="s">
        <v>606</v>
      </c>
      <c r="C14" s="177">
        <v>1</v>
      </c>
      <c r="D14" s="178">
        <v>4953375</v>
      </c>
      <c r="E14" s="178">
        <v>4953375</v>
      </c>
      <c r="F14" s="179">
        <v>38776</v>
      </c>
      <c r="G14" s="176" t="s">
        <v>607</v>
      </c>
      <c r="H14" s="180" t="s">
        <v>21</v>
      </c>
      <c r="I14" s="181" t="s">
        <v>608</v>
      </c>
    </row>
    <row r="15" spans="1:9" ht="80.25" customHeight="1">
      <c r="A15" s="176" t="s">
        <v>609</v>
      </c>
      <c r="B15" s="176" t="s">
        <v>610</v>
      </c>
      <c r="C15" s="177">
        <v>1</v>
      </c>
      <c r="D15" s="178">
        <v>1954050</v>
      </c>
      <c r="E15" s="178">
        <v>1954050</v>
      </c>
      <c r="F15" s="179">
        <v>39143</v>
      </c>
      <c r="G15" s="176" t="s">
        <v>607</v>
      </c>
      <c r="H15" s="180" t="s">
        <v>21</v>
      </c>
      <c r="I15" s="181" t="s">
        <v>611</v>
      </c>
    </row>
    <row r="16" spans="1:9" ht="80.25" customHeight="1">
      <c r="A16" s="176" t="s">
        <v>612</v>
      </c>
      <c r="B16" s="176" t="s">
        <v>613</v>
      </c>
      <c r="C16" s="177">
        <v>1</v>
      </c>
      <c r="D16" s="178">
        <v>1432345</v>
      </c>
      <c r="E16" s="178">
        <v>1432345</v>
      </c>
      <c r="F16" s="179">
        <v>38406</v>
      </c>
      <c r="G16" s="176" t="s">
        <v>599</v>
      </c>
      <c r="H16" s="180" t="s">
        <v>21</v>
      </c>
      <c r="I16" s="181" t="s">
        <v>614</v>
      </c>
    </row>
    <row r="17" spans="1:9" ht="80.25" customHeight="1">
      <c r="A17" s="176" t="s">
        <v>615</v>
      </c>
      <c r="B17" s="176" t="s">
        <v>616</v>
      </c>
      <c r="C17" s="177">
        <v>1</v>
      </c>
      <c r="D17" s="178">
        <v>725760</v>
      </c>
      <c r="E17" s="178">
        <v>725760</v>
      </c>
      <c r="F17" s="179">
        <v>39141</v>
      </c>
      <c r="G17" s="176" t="s">
        <v>599</v>
      </c>
      <c r="H17" s="180" t="s">
        <v>235</v>
      </c>
      <c r="I17" s="181" t="s">
        <v>617</v>
      </c>
    </row>
    <row r="19" spans="1:9">
      <c r="A19" s="170" t="s">
        <v>14</v>
      </c>
    </row>
    <row r="20" spans="1:9">
      <c r="A20" s="170" t="s">
        <v>15</v>
      </c>
    </row>
    <row r="21" spans="1:9">
      <c r="A21" s="170" t="s">
        <v>16</v>
      </c>
    </row>
    <row r="22" spans="1:9">
      <c r="A22" s="170" t="s">
        <v>17</v>
      </c>
    </row>
    <row r="23" spans="1:9">
      <c r="A23" s="170" t="s">
        <v>18</v>
      </c>
    </row>
    <row r="24" spans="1:9">
      <c r="A24" s="170" t="s">
        <v>19</v>
      </c>
    </row>
    <row r="25" spans="1:9">
      <c r="A25" s="170" t="s">
        <v>20</v>
      </c>
    </row>
  </sheetData>
  <mergeCells count="1">
    <mergeCell ref="A5:I5"/>
  </mergeCells>
  <phoneticPr fontId="1"/>
  <pageMargins left="0.59055118110236227" right="0.19685039370078741" top="0.98425196850393704" bottom="0.59055118110236227" header="0.51181102362204722" footer="0.51181102362204722"/>
  <pageSetup paperSize="9" scale="72"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9A8F-5A3E-44AA-A229-95FE9262944E}">
  <sheetPr codeName="Sheet61">
    <pageSetUpPr fitToPage="1"/>
  </sheetPr>
  <dimension ref="A1:I21"/>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71</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60" customHeight="1">
      <c r="A11" s="7" t="s">
        <v>618</v>
      </c>
      <c r="B11" s="7" t="s">
        <v>619</v>
      </c>
      <c r="C11" s="8">
        <v>1</v>
      </c>
      <c r="D11" s="9">
        <v>307440</v>
      </c>
      <c r="E11" s="9">
        <v>307440</v>
      </c>
      <c r="F11" s="10">
        <v>39475</v>
      </c>
      <c r="G11" s="7" t="s">
        <v>620</v>
      </c>
      <c r="H11" s="11" t="s">
        <v>21</v>
      </c>
      <c r="I11" s="12" t="s">
        <v>25</v>
      </c>
    </row>
    <row r="12" spans="1:9" ht="60" customHeight="1">
      <c r="A12" s="7" t="s">
        <v>621</v>
      </c>
      <c r="B12" s="7" t="s">
        <v>622</v>
      </c>
      <c r="C12" s="8" t="s">
        <v>623</v>
      </c>
      <c r="D12" s="9">
        <v>1352400</v>
      </c>
      <c r="E12" s="9">
        <v>1352400</v>
      </c>
      <c r="F12" s="10">
        <v>39521</v>
      </c>
      <c r="G12" s="7" t="s">
        <v>620</v>
      </c>
      <c r="H12" s="11" t="s">
        <v>21</v>
      </c>
      <c r="I12" s="12" t="s">
        <v>25</v>
      </c>
    </row>
    <row r="13" spans="1:9" ht="60" customHeight="1">
      <c r="A13" s="7" t="s">
        <v>624</v>
      </c>
      <c r="B13" s="7" t="s">
        <v>625</v>
      </c>
      <c r="C13" s="8" t="s">
        <v>623</v>
      </c>
      <c r="D13" s="9">
        <v>472500</v>
      </c>
      <c r="E13" s="9">
        <v>472500</v>
      </c>
      <c r="F13" s="10">
        <v>38912</v>
      </c>
      <c r="G13" s="7" t="s">
        <v>620</v>
      </c>
      <c r="H13" s="11" t="s">
        <v>21</v>
      </c>
      <c r="I13" s="12" t="s">
        <v>25</v>
      </c>
    </row>
    <row r="15" spans="1:9">
      <c r="A15" s="1" t="s">
        <v>14</v>
      </c>
    </row>
    <row r="16" spans="1:9">
      <c r="A16" s="1" t="s">
        <v>15</v>
      </c>
    </row>
    <row r="17" spans="1:1">
      <c r="A17" s="1" t="s">
        <v>16</v>
      </c>
    </row>
    <row r="18" spans="1:1">
      <c r="A18" s="1" t="s">
        <v>17</v>
      </c>
    </row>
    <row r="19" spans="1:1">
      <c r="A19" s="1" t="s">
        <v>18</v>
      </c>
    </row>
    <row r="20" spans="1:1">
      <c r="A20" s="1" t="s">
        <v>19</v>
      </c>
    </row>
    <row r="21" spans="1:1">
      <c r="A21"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E4DC-96C5-4DAC-B72E-43CB8037CF93}">
  <sheetPr codeName="Sheet62">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2.125" style="1" customWidth="1"/>
    <col min="2" max="2" width="35.125" style="1" customWidth="1"/>
    <col min="3" max="3" width="5.875" style="1" customWidth="1"/>
    <col min="4" max="5" width="13.875" style="1" bestFit="1" customWidth="1"/>
    <col min="6" max="6" width="11.625" style="1" bestFit="1" customWidth="1"/>
    <col min="7" max="7" width="32.25" style="1" customWidth="1"/>
    <col min="8" max="8" width="5.875" style="1" customWidth="1"/>
    <col min="9" max="9" width="27.8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45" t="s">
        <v>626</v>
      </c>
      <c r="B5" s="245"/>
      <c r="C5" s="245"/>
      <c r="D5" s="245"/>
      <c r="E5" s="245"/>
      <c r="F5" s="245"/>
      <c r="G5" s="245"/>
      <c r="H5" s="245"/>
      <c r="I5" s="24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627</v>
      </c>
      <c r="B11" s="7" t="s">
        <v>628</v>
      </c>
      <c r="C11" s="8">
        <v>1</v>
      </c>
      <c r="D11" s="9">
        <v>2625000</v>
      </c>
      <c r="E11" s="9">
        <v>2625000</v>
      </c>
      <c r="F11" s="10">
        <v>40239</v>
      </c>
      <c r="G11" s="7" t="s">
        <v>629</v>
      </c>
      <c r="H11" s="11" t="s">
        <v>12</v>
      </c>
      <c r="I11" s="12" t="s">
        <v>630</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33A7-0896-4175-A2E7-6D228B0063FD}">
  <sheetPr codeName="Sheet7">
    <pageSetUpPr fitToPage="1"/>
  </sheetPr>
  <dimension ref="A1:J20"/>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10">
      <c r="A1" s="32"/>
      <c r="I1" s="224">
        <v>46044</v>
      </c>
    </row>
    <row r="2" spans="1:10">
      <c r="A2" s="4" t="s">
        <v>0</v>
      </c>
      <c r="B2" s="2"/>
      <c r="C2" s="2"/>
      <c r="D2" s="2"/>
      <c r="E2" s="2"/>
      <c r="F2" s="2"/>
      <c r="G2" s="2"/>
      <c r="H2" s="2"/>
      <c r="I2" s="2"/>
    </row>
    <row r="4" spans="1:10">
      <c r="A4" s="3" t="s">
        <v>1</v>
      </c>
    </row>
    <row r="5" spans="1:10">
      <c r="A5" s="225" t="s">
        <v>61</v>
      </c>
      <c r="B5" s="225"/>
      <c r="C5" s="225"/>
      <c r="D5" s="225"/>
      <c r="E5" s="225"/>
      <c r="F5" s="225"/>
      <c r="G5" s="225"/>
      <c r="H5" s="225"/>
      <c r="I5" s="225"/>
    </row>
    <row r="7" spans="1:10">
      <c r="A7" s="3" t="s">
        <v>2</v>
      </c>
    </row>
    <row r="8" spans="1:10">
      <c r="A8" s="15" t="s">
        <v>712</v>
      </c>
    </row>
    <row r="10" spans="1:10" ht="27">
      <c r="A10" s="5" t="s">
        <v>3</v>
      </c>
      <c r="B10" s="5" t="s">
        <v>4</v>
      </c>
      <c r="C10" s="5" t="s">
        <v>5</v>
      </c>
      <c r="D10" s="5" t="s">
        <v>6</v>
      </c>
      <c r="E10" s="5" t="s">
        <v>7</v>
      </c>
      <c r="F10" s="5" t="s">
        <v>8</v>
      </c>
      <c r="G10" s="5" t="s">
        <v>9</v>
      </c>
      <c r="H10" s="6" t="s">
        <v>10</v>
      </c>
      <c r="I10" s="5" t="s">
        <v>11</v>
      </c>
    </row>
    <row r="11" spans="1:10" ht="80.25" customHeight="1">
      <c r="A11" s="7" t="s">
        <v>62</v>
      </c>
      <c r="B11" s="7" t="s">
        <v>63</v>
      </c>
      <c r="C11" s="8">
        <v>1</v>
      </c>
      <c r="D11" s="9">
        <v>1134000</v>
      </c>
      <c r="E11" s="9">
        <v>1134000</v>
      </c>
      <c r="F11" s="10">
        <v>37250</v>
      </c>
      <c r="G11" s="7" t="s">
        <v>64</v>
      </c>
      <c r="H11" s="11" t="s">
        <v>12</v>
      </c>
      <c r="I11" s="12" t="s">
        <v>65</v>
      </c>
      <c r="J11" s="1" t="s">
        <v>66</v>
      </c>
    </row>
    <row r="12" spans="1:10" ht="80.25" customHeight="1">
      <c r="A12" s="7" t="s">
        <v>67</v>
      </c>
      <c r="B12" s="7" t="s">
        <v>68</v>
      </c>
      <c r="C12" s="8">
        <v>1</v>
      </c>
      <c r="D12" s="9">
        <v>4651500</v>
      </c>
      <c r="E12" s="9">
        <v>4651500</v>
      </c>
      <c r="F12" s="10">
        <v>37300</v>
      </c>
      <c r="G12" s="7" t="s">
        <v>69</v>
      </c>
      <c r="H12" s="11" t="s">
        <v>12</v>
      </c>
      <c r="I12" s="12" t="s">
        <v>65</v>
      </c>
      <c r="J12" s="1" t="s">
        <v>70</v>
      </c>
    </row>
    <row r="14" spans="1:10">
      <c r="A14" s="1" t="s">
        <v>14</v>
      </c>
    </row>
    <row r="15" spans="1:10">
      <c r="A15" s="1" t="s">
        <v>15</v>
      </c>
    </row>
    <row r="16" spans="1:10">
      <c r="A16" s="1" t="s">
        <v>16</v>
      </c>
    </row>
    <row r="17" spans="1:1">
      <c r="A17" s="1" t="s">
        <v>17</v>
      </c>
    </row>
    <row r="18" spans="1:1">
      <c r="A18" s="1" t="s">
        <v>18</v>
      </c>
    </row>
    <row r="19" spans="1:1">
      <c r="A19" s="1" t="s">
        <v>19</v>
      </c>
    </row>
    <row r="20" spans="1:1">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5440-94E4-434A-9F01-2F9C17E81C5D}">
  <sheetPr codeName="Sheet63">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28.375" style="182" customWidth="1"/>
    <col min="2" max="2" width="43.625" style="182" customWidth="1"/>
    <col min="3" max="3" width="5.5" style="182" bestFit="1" customWidth="1"/>
    <col min="4" max="4" width="13.875" style="183" bestFit="1" customWidth="1"/>
    <col min="5" max="5" width="13.875" style="182" bestFit="1" customWidth="1"/>
    <col min="6" max="6" width="11.625" style="182" bestFit="1" customWidth="1"/>
    <col min="7" max="7" width="34" style="182" customWidth="1"/>
    <col min="8" max="8" width="5.875" style="182" customWidth="1"/>
    <col min="9" max="9" width="34.875" style="182" customWidth="1"/>
    <col min="10" max="16384" width="9" style="182"/>
  </cols>
  <sheetData>
    <row r="1" spans="1:9">
      <c r="I1" s="224">
        <v>46044</v>
      </c>
    </row>
    <row r="2" spans="1:9">
      <c r="A2" s="184" t="s">
        <v>0</v>
      </c>
      <c r="B2" s="185"/>
      <c r="C2" s="185"/>
      <c r="D2" s="186"/>
      <c r="E2" s="185"/>
      <c r="F2" s="185"/>
      <c r="G2" s="185"/>
      <c r="H2" s="185"/>
      <c r="I2" s="185"/>
    </row>
    <row r="4" spans="1:9">
      <c r="A4" s="187" t="s">
        <v>1</v>
      </c>
    </row>
    <row r="5" spans="1:9">
      <c r="A5" s="245" t="s">
        <v>631</v>
      </c>
      <c r="B5" s="245"/>
      <c r="C5" s="245"/>
      <c r="D5" s="245"/>
      <c r="E5" s="245"/>
      <c r="F5" s="245"/>
      <c r="G5" s="245"/>
      <c r="H5" s="245"/>
      <c r="I5" s="245"/>
    </row>
    <row r="7" spans="1:9">
      <c r="A7" s="187" t="s">
        <v>2</v>
      </c>
    </row>
    <row r="8" spans="1:9">
      <c r="A8" s="15" t="s">
        <v>712</v>
      </c>
    </row>
    <row r="10" spans="1:9" ht="27">
      <c r="A10" s="188" t="s">
        <v>3</v>
      </c>
      <c r="B10" s="188" t="s">
        <v>4</v>
      </c>
      <c r="C10" s="188" t="s">
        <v>5</v>
      </c>
      <c r="D10" s="189" t="s">
        <v>6</v>
      </c>
      <c r="E10" s="188" t="s">
        <v>7</v>
      </c>
      <c r="F10" s="188" t="s">
        <v>8</v>
      </c>
      <c r="G10" s="188" t="s">
        <v>9</v>
      </c>
      <c r="H10" s="190" t="s">
        <v>10</v>
      </c>
      <c r="I10" s="188" t="s">
        <v>11</v>
      </c>
    </row>
    <row r="11" spans="1:9" ht="130.9" customHeight="1">
      <c r="A11" s="191" t="s">
        <v>632</v>
      </c>
      <c r="B11" s="191" t="s">
        <v>633</v>
      </c>
      <c r="C11" s="192">
        <v>1</v>
      </c>
      <c r="D11" s="193">
        <v>27930000</v>
      </c>
      <c r="E11" s="192">
        <f>C11*D11</f>
        <v>27930000</v>
      </c>
      <c r="F11" s="194">
        <v>40574</v>
      </c>
      <c r="G11" s="195" t="s">
        <v>634</v>
      </c>
      <c r="H11" s="196" t="s">
        <v>12</v>
      </c>
      <c r="I11" s="197" t="s">
        <v>635</v>
      </c>
    </row>
    <row r="12" spans="1:9" s="1" customFormat="1"/>
    <row r="13" spans="1:9" s="1" customFormat="1">
      <c r="A13" s="1" t="s">
        <v>14</v>
      </c>
    </row>
    <row r="14" spans="1:9" s="1" customFormat="1">
      <c r="A14" s="1" t="s">
        <v>15</v>
      </c>
    </row>
    <row r="15" spans="1:9" s="1" customFormat="1">
      <c r="A15" s="1" t="s">
        <v>16</v>
      </c>
    </row>
    <row r="16" spans="1:9" s="1" customFormat="1">
      <c r="A16" s="1" t="s">
        <v>17</v>
      </c>
    </row>
    <row r="17" spans="1:1" s="1" customFormat="1">
      <c r="A17" s="1" t="s">
        <v>18</v>
      </c>
    </row>
    <row r="18" spans="1:1" s="1" customFormat="1">
      <c r="A18" s="1" t="s">
        <v>19</v>
      </c>
    </row>
    <row r="19" spans="1:1" s="1" customFormat="1">
      <c r="A19" s="1" t="s">
        <v>20</v>
      </c>
    </row>
  </sheetData>
  <mergeCells count="1">
    <mergeCell ref="A5:I5"/>
  </mergeCells>
  <phoneticPr fontId="1"/>
  <printOptions horizontalCentered="1"/>
  <pageMargins left="0.25" right="0.25" top="0.75" bottom="0.75" header="0.3" footer="0.3"/>
  <pageSetup paperSize="9" scale="76"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2D79-78E4-4FE6-AD04-BF4CE8DE22BE}">
  <sheetPr codeName="Sheet64">
    <pageSetUpPr fitToPage="1"/>
  </sheetPr>
  <dimension ref="A1:I22"/>
  <sheetViews>
    <sheetView view="pageBreakPreview" zoomScaleNormal="100" zoomScaleSheetLayoutView="100" workbookViewId="0">
      <pane ySplit="10" topLeftCell="A11" activePane="bottomLeft" state="frozen"/>
      <selection pane="bottomLeft"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23</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121.5" customHeight="1">
      <c r="A11" s="7" t="s">
        <v>636</v>
      </c>
      <c r="B11" s="7" t="s">
        <v>637</v>
      </c>
      <c r="C11" s="8">
        <v>1</v>
      </c>
      <c r="D11" s="9">
        <v>9998100</v>
      </c>
      <c r="E11" s="9">
        <v>9998100</v>
      </c>
      <c r="F11" s="10">
        <v>37329</v>
      </c>
      <c r="G11" s="7" t="s">
        <v>24</v>
      </c>
      <c r="H11" s="11" t="s">
        <v>12</v>
      </c>
      <c r="I11" s="12" t="s">
        <v>638</v>
      </c>
    </row>
    <row r="12" spans="1:9" ht="121.5" customHeight="1">
      <c r="A12" s="7" t="s">
        <v>639</v>
      </c>
      <c r="B12" s="7" t="s">
        <v>640</v>
      </c>
      <c r="C12" s="8">
        <v>1</v>
      </c>
      <c r="D12" s="9">
        <v>1499400</v>
      </c>
      <c r="E12" s="9">
        <v>1499400</v>
      </c>
      <c r="F12" s="10">
        <v>37594</v>
      </c>
      <c r="G12" s="7" t="s">
        <v>24</v>
      </c>
      <c r="H12" s="11" t="s">
        <v>12</v>
      </c>
      <c r="I12" s="12" t="s">
        <v>641</v>
      </c>
    </row>
    <row r="13" spans="1:9" ht="80.25" customHeight="1">
      <c r="A13" s="7" t="s">
        <v>642</v>
      </c>
      <c r="B13" s="7" t="s">
        <v>643</v>
      </c>
      <c r="C13" s="8" t="s">
        <v>27</v>
      </c>
      <c r="D13" s="9">
        <v>27898500</v>
      </c>
      <c r="E13" s="9">
        <v>27898500</v>
      </c>
      <c r="F13" s="10">
        <v>39884</v>
      </c>
      <c r="G13" s="7" t="s">
        <v>644</v>
      </c>
      <c r="H13" s="11" t="s">
        <v>12</v>
      </c>
      <c r="I13" s="12" t="s">
        <v>645</v>
      </c>
    </row>
    <row r="14" spans="1:9" ht="80.25" customHeight="1">
      <c r="A14" s="7" t="s">
        <v>646</v>
      </c>
      <c r="B14" s="7" t="s">
        <v>647</v>
      </c>
      <c r="C14" s="8">
        <v>1</v>
      </c>
      <c r="D14" s="9">
        <v>355000</v>
      </c>
      <c r="E14" s="9">
        <v>355000</v>
      </c>
      <c r="F14" s="10">
        <v>44174</v>
      </c>
      <c r="G14" s="7" t="s">
        <v>648</v>
      </c>
      <c r="H14" s="11" t="s">
        <v>22</v>
      </c>
      <c r="I14" s="12" t="s">
        <v>649</v>
      </c>
    </row>
    <row r="16" spans="1:9">
      <c r="A16" s="1" t="s">
        <v>14</v>
      </c>
    </row>
    <row r="17" spans="1:1">
      <c r="A17" s="1" t="s">
        <v>15</v>
      </c>
    </row>
    <row r="18" spans="1:1">
      <c r="A18" s="1" t="s">
        <v>16</v>
      </c>
    </row>
    <row r="19" spans="1:1">
      <c r="A19" s="1" t="s">
        <v>17</v>
      </c>
    </row>
    <row r="20" spans="1:1">
      <c r="A20" s="1" t="s">
        <v>18</v>
      </c>
    </row>
    <row r="21" spans="1:1">
      <c r="A21" s="1" t="s">
        <v>19</v>
      </c>
    </row>
    <row r="22" spans="1:1">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35B6-DD59-492B-9067-38BA17BB2080}">
  <sheetPr codeName="Sheet65">
    <pageSetUpPr fitToPage="1"/>
  </sheetPr>
  <dimension ref="A1:I20"/>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650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651</v>
      </c>
      <c r="B11" s="7" t="s">
        <v>652</v>
      </c>
      <c r="C11" s="8" t="s">
        <v>653</v>
      </c>
      <c r="D11" s="9">
        <v>8389500</v>
      </c>
      <c r="E11" s="9">
        <v>8389500</v>
      </c>
      <c r="F11" s="10">
        <v>38376</v>
      </c>
      <c r="G11" s="198" t="s">
        <v>654</v>
      </c>
      <c r="H11" s="11" t="s">
        <v>12</v>
      </c>
      <c r="I11" s="12"/>
    </row>
    <row r="12" spans="1:9" ht="80.25" customHeight="1">
      <c r="A12" s="7" t="s">
        <v>655</v>
      </c>
      <c r="B12" s="7" t="s">
        <v>656</v>
      </c>
      <c r="C12" s="8" t="s">
        <v>653</v>
      </c>
      <c r="D12" s="9">
        <v>115500</v>
      </c>
      <c r="E12" s="9">
        <v>115500</v>
      </c>
      <c r="F12" s="10">
        <v>39429</v>
      </c>
      <c r="G12" s="198" t="s">
        <v>657</v>
      </c>
      <c r="H12" s="11" t="s">
        <v>12</v>
      </c>
      <c r="I12" s="12"/>
    </row>
    <row r="14" spans="1:9">
      <c r="A14" s="1" t="s">
        <v>14</v>
      </c>
    </row>
    <row r="15" spans="1:9">
      <c r="A15" s="1" t="s">
        <v>15</v>
      </c>
    </row>
    <row r="16" spans="1:9">
      <c r="A16" s="1" t="s">
        <v>16</v>
      </c>
    </row>
    <row r="17" spans="1:1">
      <c r="A17" s="1" t="s">
        <v>17</v>
      </c>
    </row>
    <row r="18" spans="1:1">
      <c r="A18" s="1" t="s">
        <v>18</v>
      </c>
    </row>
    <row r="19" spans="1:1">
      <c r="A19" s="1" t="s">
        <v>19</v>
      </c>
    </row>
    <row r="20" spans="1:1">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777D-4583-4F50-BDE8-1754721D6AA8}">
  <sheetPr codeName="Sheet66">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658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152.25" customHeight="1">
      <c r="A11" s="7" t="s">
        <v>659</v>
      </c>
      <c r="B11" s="7" t="s">
        <v>660</v>
      </c>
      <c r="C11" s="8">
        <v>1</v>
      </c>
      <c r="D11" s="9">
        <v>1133895</v>
      </c>
      <c r="E11" s="9">
        <v>1133895</v>
      </c>
      <c r="F11" s="10">
        <v>39862</v>
      </c>
      <c r="G11" s="40" t="s">
        <v>661</v>
      </c>
      <c r="H11" s="40" t="s">
        <v>662</v>
      </c>
      <c r="I11" s="12"/>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2DD5-4006-4566-AF82-217C3664FAB2}">
  <sheetPr codeName="Sheet67">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250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663</v>
      </c>
      <c r="B11" s="7"/>
      <c r="C11" s="8">
        <v>1</v>
      </c>
      <c r="D11" s="9">
        <v>11881999</v>
      </c>
      <c r="E11" s="9">
        <v>11881999</v>
      </c>
      <c r="F11" s="10">
        <v>37211</v>
      </c>
      <c r="G11" s="7" t="s">
        <v>664</v>
      </c>
      <c r="H11" s="11" t="s">
        <v>21</v>
      </c>
      <c r="I11" s="37" t="s">
        <v>253</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59A4-83D1-4EDF-BD8F-79707506BCDA}">
  <sheetPr>
    <pageSetUpPr fitToPage="1"/>
  </sheetPr>
  <dimension ref="A1:I20"/>
  <sheetViews>
    <sheetView workbookViewId="0">
      <selection activeCell="A8" sqref="A8"/>
    </sheetView>
  </sheetViews>
  <sheetFormatPr defaultRowHeight="13.5"/>
  <cols>
    <col min="1" max="1" width="18" style="92" customWidth="1"/>
    <col min="2" max="2" width="54.75" style="92" customWidth="1"/>
    <col min="3" max="3" width="5.5" style="92" bestFit="1" customWidth="1"/>
    <col min="4" max="5" width="13.875" style="92" bestFit="1" customWidth="1"/>
    <col min="6" max="6" width="11.625" style="92" bestFit="1" customWidth="1"/>
    <col min="7" max="7" width="19.375" style="92" customWidth="1"/>
    <col min="8" max="8" width="5.875" style="92" customWidth="1"/>
    <col min="9" max="9" width="21.5" style="92" customWidth="1"/>
    <col min="10" max="256" width="9" style="92"/>
    <col min="257" max="257" width="18" style="92" customWidth="1"/>
    <col min="258" max="258" width="54.75" style="92" customWidth="1"/>
    <col min="259" max="259" width="5.5" style="92" bestFit="1" customWidth="1"/>
    <col min="260" max="261" width="13.875" style="92" bestFit="1" customWidth="1"/>
    <col min="262" max="262" width="11.625" style="92" bestFit="1" customWidth="1"/>
    <col min="263" max="263" width="19.375" style="92" customWidth="1"/>
    <col min="264" max="264" width="5.875" style="92" customWidth="1"/>
    <col min="265" max="265" width="21.5" style="92" customWidth="1"/>
    <col min="266" max="512" width="9" style="92"/>
    <col min="513" max="513" width="18" style="92" customWidth="1"/>
    <col min="514" max="514" width="54.75" style="92" customWidth="1"/>
    <col min="515" max="515" width="5.5" style="92" bestFit="1" customWidth="1"/>
    <col min="516" max="517" width="13.875" style="92" bestFit="1" customWidth="1"/>
    <col min="518" max="518" width="11.625" style="92" bestFit="1" customWidth="1"/>
    <col min="519" max="519" width="19.375" style="92" customWidth="1"/>
    <col min="520" max="520" width="5.875" style="92" customWidth="1"/>
    <col min="521" max="521" width="21.5" style="92" customWidth="1"/>
    <col min="522" max="768" width="9" style="92"/>
    <col min="769" max="769" width="18" style="92" customWidth="1"/>
    <col min="770" max="770" width="54.75" style="92" customWidth="1"/>
    <col min="771" max="771" width="5.5" style="92" bestFit="1" customWidth="1"/>
    <col min="772" max="773" width="13.875" style="92" bestFit="1" customWidth="1"/>
    <col min="774" max="774" width="11.625" style="92" bestFit="1" customWidth="1"/>
    <col min="775" max="775" width="19.375" style="92" customWidth="1"/>
    <col min="776" max="776" width="5.875" style="92" customWidth="1"/>
    <col min="777" max="777" width="21.5" style="92" customWidth="1"/>
    <col min="778" max="1024" width="9" style="92"/>
    <col min="1025" max="1025" width="18" style="92" customWidth="1"/>
    <col min="1026" max="1026" width="54.75" style="92" customWidth="1"/>
    <col min="1027" max="1027" width="5.5" style="92" bestFit="1" customWidth="1"/>
    <col min="1028" max="1029" width="13.875" style="92" bestFit="1" customWidth="1"/>
    <col min="1030" max="1030" width="11.625" style="92" bestFit="1" customWidth="1"/>
    <col min="1031" max="1031" width="19.375" style="92" customWidth="1"/>
    <col min="1032" max="1032" width="5.875" style="92" customWidth="1"/>
    <col min="1033" max="1033" width="21.5" style="92" customWidth="1"/>
    <col min="1034" max="1280" width="9" style="92"/>
    <col min="1281" max="1281" width="18" style="92" customWidth="1"/>
    <col min="1282" max="1282" width="54.75" style="92" customWidth="1"/>
    <col min="1283" max="1283" width="5.5" style="92" bestFit="1" customWidth="1"/>
    <col min="1284" max="1285" width="13.875" style="92" bestFit="1" customWidth="1"/>
    <col min="1286" max="1286" width="11.625" style="92" bestFit="1" customWidth="1"/>
    <col min="1287" max="1287" width="19.375" style="92" customWidth="1"/>
    <col min="1288" max="1288" width="5.875" style="92" customWidth="1"/>
    <col min="1289" max="1289" width="21.5" style="92" customWidth="1"/>
    <col min="1290" max="1536" width="9" style="92"/>
    <col min="1537" max="1537" width="18" style="92" customWidth="1"/>
    <col min="1538" max="1538" width="54.75" style="92" customWidth="1"/>
    <col min="1539" max="1539" width="5.5" style="92" bestFit="1" customWidth="1"/>
    <col min="1540" max="1541" width="13.875" style="92" bestFit="1" customWidth="1"/>
    <col min="1542" max="1542" width="11.625" style="92" bestFit="1" customWidth="1"/>
    <col min="1543" max="1543" width="19.375" style="92" customWidth="1"/>
    <col min="1544" max="1544" width="5.875" style="92" customWidth="1"/>
    <col min="1545" max="1545" width="21.5" style="92" customWidth="1"/>
    <col min="1546" max="1792" width="9" style="92"/>
    <col min="1793" max="1793" width="18" style="92" customWidth="1"/>
    <col min="1794" max="1794" width="54.75" style="92" customWidth="1"/>
    <col min="1795" max="1795" width="5.5" style="92" bestFit="1" customWidth="1"/>
    <col min="1796" max="1797" width="13.875" style="92" bestFit="1" customWidth="1"/>
    <col min="1798" max="1798" width="11.625" style="92" bestFit="1" customWidth="1"/>
    <col min="1799" max="1799" width="19.375" style="92" customWidth="1"/>
    <col min="1800" max="1800" width="5.875" style="92" customWidth="1"/>
    <col min="1801" max="1801" width="21.5" style="92" customWidth="1"/>
    <col min="1802" max="2048" width="9" style="92"/>
    <col min="2049" max="2049" width="18" style="92" customWidth="1"/>
    <col min="2050" max="2050" width="54.75" style="92" customWidth="1"/>
    <col min="2051" max="2051" width="5.5" style="92" bestFit="1" customWidth="1"/>
    <col min="2052" max="2053" width="13.875" style="92" bestFit="1" customWidth="1"/>
    <col min="2054" max="2054" width="11.625" style="92" bestFit="1" customWidth="1"/>
    <col min="2055" max="2055" width="19.375" style="92" customWidth="1"/>
    <col min="2056" max="2056" width="5.875" style="92" customWidth="1"/>
    <col min="2057" max="2057" width="21.5" style="92" customWidth="1"/>
    <col min="2058" max="2304" width="9" style="92"/>
    <col min="2305" max="2305" width="18" style="92" customWidth="1"/>
    <col min="2306" max="2306" width="54.75" style="92" customWidth="1"/>
    <col min="2307" max="2307" width="5.5" style="92" bestFit="1" customWidth="1"/>
    <col min="2308" max="2309" width="13.875" style="92" bestFit="1" customWidth="1"/>
    <col min="2310" max="2310" width="11.625" style="92" bestFit="1" customWidth="1"/>
    <col min="2311" max="2311" width="19.375" style="92" customWidth="1"/>
    <col min="2312" max="2312" width="5.875" style="92" customWidth="1"/>
    <col min="2313" max="2313" width="21.5" style="92" customWidth="1"/>
    <col min="2314" max="2560" width="9" style="92"/>
    <col min="2561" max="2561" width="18" style="92" customWidth="1"/>
    <col min="2562" max="2562" width="54.75" style="92" customWidth="1"/>
    <col min="2563" max="2563" width="5.5" style="92" bestFit="1" customWidth="1"/>
    <col min="2564" max="2565" width="13.875" style="92" bestFit="1" customWidth="1"/>
    <col min="2566" max="2566" width="11.625" style="92" bestFit="1" customWidth="1"/>
    <col min="2567" max="2567" width="19.375" style="92" customWidth="1"/>
    <col min="2568" max="2568" width="5.875" style="92" customWidth="1"/>
    <col min="2569" max="2569" width="21.5" style="92" customWidth="1"/>
    <col min="2570" max="2816" width="9" style="92"/>
    <col min="2817" max="2817" width="18" style="92" customWidth="1"/>
    <col min="2818" max="2818" width="54.75" style="92" customWidth="1"/>
    <col min="2819" max="2819" width="5.5" style="92" bestFit="1" customWidth="1"/>
    <col min="2820" max="2821" width="13.875" style="92" bestFit="1" customWidth="1"/>
    <col min="2822" max="2822" width="11.625" style="92" bestFit="1" customWidth="1"/>
    <col min="2823" max="2823" width="19.375" style="92" customWidth="1"/>
    <col min="2824" max="2824" width="5.875" style="92" customWidth="1"/>
    <col min="2825" max="2825" width="21.5" style="92" customWidth="1"/>
    <col min="2826" max="3072" width="9" style="92"/>
    <col min="3073" max="3073" width="18" style="92" customWidth="1"/>
    <col min="3074" max="3074" width="54.75" style="92" customWidth="1"/>
    <col min="3075" max="3075" width="5.5" style="92" bestFit="1" customWidth="1"/>
    <col min="3076" max="3077" width="13.875" style="92" bestFit="1" customWidth="1"/>
    <col min="3078" max="3078" width="11.625" style="92" bestFit="1" customWidth="1"/>
    <col min="3079" max="3079" width="19.375" style="92" customWidth="1"/>
    <col min="3080" max="3080" width="5.875" style="92" customWidth="1"/>
    <col min="3081" max="3081" width="21.5" style="92" customWidth="1"/>
    <col min="3082" max="3328" width="9" style="92"/>
    <col min="3329" max="3329" width="18" style="92" customWidth="1"/>
    <col min="3330" max="3330" width="54.75" style="92" customWidth="1"/>
    <col min="3331" max="3331" width="5.5" style="92" bestFit="1" customWidth="1"/>
    <col min="3332" max="3333" width="13.875" style="92" bestFit="1" customWidth="1"/>
    <col min="3334" max="3334" width="11.625" style="92" bestFit="1" customWidth="1"/>
    <col min="3335" max="3335" width="19.375" style="92" customWidth="1"/>
    <col min="3336" max="3336" width="5.875" style="92" customWidth="1"/>
    <col min="3337" max="3337" width="21.5" style="92" customWidth="1"/>
    <col min="3338" max="3584" width="9" style="92"/>
    <col min="3585" max="3585" width="18" style="92" customWidth="1"/>
    <col min="3586" max="3586" width="54.75" style="92" customWidth="1"/>
    <col min="3587" max="3587" width="5.5" style="92" bestFit="1" customWidth="1"/>
    <col min="3588" max="3589" width="13.875" style="92" bestFit="1" customWidth="1"/>
    <col min="3590" max="3590" width="11.625" style="92" bestFit="1" customWidth="1"/>
    <col min="3591" max="3591" width="19.375" style="92" customWidth="1"/>
    <col min="3592" max="3592" width="5.875" style="92" customWidth="1"/>
    <col min="3593" max="3593" width="21.5" style="92" customWidth="1"/>
    <col min="3594" max="3840" width="9" style="92"/>
    <col min="3841" max="3841" width="18" style="92" customWidth="1"/>
    <col min="3842" max="3842" width="54.75" style="92" customWidth="1"/>
    <col min="3843" max="3843" width="5.5" style="92" bestFit="1" customWidth="1"/>
    <col min="3844" max="3845" width="13.875" style="92" bestFit="1" customWidth="1"/>
    <col min="3846" max="3846" width="11.625" style="92" bestFit="1" customWidth="1"/>
    <col min="3847" max="3847" width="19.375" style="92" customWidth="1"/>
    <col min="3848" max="3848" width="5.875" style="92" customWidth="1"/>
    <col min="3849" max="3849" width="21.5" style="92" customWidth="1"/>
    <col min="3850" max="4096" width="9" style="92"/>
    <col min="4097" max="4097" width="18" style="92" customWidth="1"/>
    <col min="4098" max="4098" width="54.75" style="92" customWidth="1"/>
    <col min="4099" max="4099" width="5.5" style="92" bestFit="1" customWidth="1"/>
    <col min="4100" max="4101" width="13.875" style="92" bestFit="1" customWidth="1"/>
    <col min="4102" max="4102" width="11.625" style="92" bestFit="1" customWidth="1"/>
    <col min="4103" max="4103" width="19.375" style="92" customWidth="1"/>
    <col min="4104" max="4104" width="5.875" style="92" customWidth="1"/>
    <col min="4105" max="4105" width="21.5" style="92" customWidth="1"/>
    <col min="4106" max="4352" width="9" style="92"/>
    <col min="4353" max="4353" width="18" style="92" customWidth="1"/>
    <col min="4354" max="4354" width="54.75" style="92" customWidth="1"/>
    <col min="4355" max="4355" width="5.5" style="92" bestFit="1" customWidth="1"/>
    <col min="4356" max="4357" width="13.875" style="92" bestFit="1" customWidth="1"/>
    <col min="4358" max="4358" width="11.625" style="92" bestFit="1" customWidth="1"/>
    <col min="4359" max="4359" width="19.375" style="92" customWidth="1"/>
    <col min="4360" max="4360" width="5.875" style="92" customWidth="1"/>
    <col min="4361" max="4361" width="21.5" style="92" customWidth="1"/>
    <col min="4362" max="4608" width="9" style="92"/>
    <col min="4609" max="4609" width="18" style="92" customWidth="1"/>
    <col min="4610" max="4610" width="54.75" style="92" customWidth="1"/>
    <col min="4611" max="4611" width="5.5" style="92" bestFit="1" customWidth="1"/>
    <col min="4612" max="4613" width="13.875" style="92" bestFit="1" customWidth="1"/>
    <col min="4614" max="4614" width="11.625" style="92" bestFit="1" customWidth="1"/>
    <col min="4615" max="4615" width="19.375" style="92" customWidth="1"/>
    <col min="4616" max="4616" width="5.875" style="92" customWidth="1"/>
    <col min="4617" max="4617" width="21.5" style="92" customWidth="1"/>
    <col min="4618" max="4864" width="9" style="92"/>
    <col min="4865" max="4865" width="18" style="92" customWidth="1"/>
    <col min="4866" max="4866" width="54.75" style="92" customWidth="1"/>
    <col min="4867" max="4867" width="5.5" style="92" bestFit="1" customWidth="1"/>
    <col min="4868" max="4869" width="13.875" style="92" bestFit="1" customWidth="1"/>
    <col min="4870" max="4870" width="11.625" style="92" bestFit="1" customWidth="1"/>
    <col min="4871" max="4871" width="19.375" style="92" customWidth="1"/>
    <col min="4872" max="4872" width="5.875" style="92" customWidth="1"/>
    <col min="4873" max="4873" width="21.5" style="92" customWidth="1"/>
    <col min="4874" max="5120" width="9" style="92"/>
    <col min="5121" max="5121" width="18" style="92" customWidth="1"/>
    <col min="5122" max="5122" width="54.75" style="92" customWidth="1"/>
    <col min="5123" max="5123" width="5.5" style="92" bestFit="1" customWidth="1"/>
    <col min="5124" max="5125" width="13.875" style="92" bestFit="1" customWidth="1"/>
    <col min="5126" max="5126" width="11.625" style="92" bestFit="1" customWidth="1"/>
    <col min="5127" max="5127" width="19.375" style="92" customWidth="1"/>
    <col min="5128" max="5128" width="5.875" style="92" customWidth="1"/>
    <col min="5129" max="5129" width="21.5" style="92" customWidth="1"/>
    <col min="5130" max="5376" width="9" style="92"/>
    <col min="5377" max="5377" width="18" style="92" customWidth="1"/>
    <col min="5378" max="5378" width="54.75" style="92" customWidth="1"/>
    <col min="5379" max="5379" width="5.5" style="92" bestFit="1" customWidth="1"/>
    <col min="5380" max="5381" width="13.875" style="92" bestFit="1" customWidth="1"/>
    <col min="5382" max="5382" width="11.625" style="92" bestFit="1" customWidth="1"/>
    <col min="5383" max="5383" width="19.375" style="92" customWidth="1"/>
    <col min="5384" max="5384" width="5.875" style="92" customWidth="1"/>
    <col min="5385" max="5385" width="21.5" style="92" customWidth="1"/>
    <col min="5386" max="5632" width="9" style="92"/>
    <col min="5633" max="5633" width="18" style="92" customWidth="1"/>
    <col min="5634" max="5634" width="54.75" style="92" customWidth="1"/>
    <col min="5635" max="5635" width="5.5" style="92" bestFit="1" customWidth="1"/>
    <col min="5636" max="5637" width="13.875" style="92" bestFit="1" customWidth="1"/>
    <col min="5638" max="5638" width="11.625" style="92" bestFit="1" customWidth="1"/>
    <col min="5639" max="5639" width="19.375" style="92" customWidth="1"/>
    <col min="5640" max="5640" width="5.875" style="92" customWidth="1"/>
    <col min="5641" max="5641" width="21.5" style="92" customWidth="1"/>
    <col min="5642" max="5888" width="9" style="92"/>
    <col min="5889" max="5889" width="18" style="92" customWidth="1"/>
    <col min="5890" max="5890" width="54.75" style="92" customWidth="1"/>
    <col min="5891" max="5891" width="5.5" style="92" bestFit="1" customWidth="1"/>
    <col min="5892" max="5893" width="13.875" style="92" bestFit="1" customWidth="1"/>
    <col min="5894" max="5894" width="11.625" style="92" bestFit="1" customWidth="1"/>
    <col min="5895" max="5895" width="19.375" style="92" customWidth="1"/>
    <col min="5896" max="5896" width="5.875" style="92" customWidth="1"/>
    <col min="5897" max="5897" width="21.5" style="92" customWidth="1"/>
    <col min="5898" max="6144" width="9" style="92"/>
    <col min="6145" max="6145" width="18" style="92" customWidth="1"/>
    <col min="6146" max="6146" width="54.75" style="92" customWidth="1"/>
    <col min="6147" max="6147" width="5.5" style="92" bestFit="1" customWidth="1"/>
    <col min="6148" max="6149" width="13.875" style="92" bestFit="1" customWidth="1"/>
    <col min="6150" max="6150" width="11.625" style="92" bestFit="1" customWidth="1"/>
    <col min="6151" max="6151" width="19.375" style="92" customWidth="1"/>
    <col min="6152" max="6152" width="5.875" style="92" customWidth="1"/>
    <col min="6153" max="6153" width="21.5" style="92" customWidth="1"/>
    <col min="6154" max="6400" width="9" style="92"/>
    <col min="6401" max="6401" width="18" style="92" customWidth="1"/>
    <col min="6402" max="6402" width="54.75" style="92" customWidth="1"/>
    <col min="6403" max="6403" width="5.5" style="92" bestFit="1" customWidth="1"/>
    <col min="6404" max="6405" width="13.875" style="92" bestFit="1" customWidth="1"/>
    <col min="6406" max="6406" width="11.625" style="92" bestFit="1" customWidth="1"/>
    <col min="6407" max="6407" width="19.375" style="92" customWidth="1"/>
    <col min="6408" max="6408" width="5.875" style="92" customWidth="1"/>
    <col min="6409" max="6409" width="21.5" style="92" customWidth="1"/>
    <col min="6410" max="6656" width="9" style="92"/>
    <col min="6657" max="6657" width="18" style="92" customWidth="1"/>
    <col min="6658" max="6658" width="54.75" style="92" customWidth="1"/>
    <col min="6659" max="6659" width="5.5" style="92" bestFit="1" customWidth="1"/>
    <col min="6660" max="6661" width="13.875" style="92" bestFit="1" customWidth="1"/>
    <col min="6662" max="6662" width="11.625" style="92" bestFit="1" customWidth="1"/>
    <col min="6663" max="6663" width="19.375" style="92" customWidth="1"/>
    <col min="6664" max="6664" width="5.875" style="92" customWidth="1"/>
    <col min="6665" max="6665" width="21.5" style="92" customWidth="1"/>
    <col min="6666" max="6912" width="9" style="92"/>
    <col min="6913" max="6913" width="18" style="92" customWidth="1"/>
    <col min="6914" max="6914" width="54.75" style="92" customWidth="1"/>
    <col min="6915" max="6915" width="5.5" style="92" bestFit="1" customWidth="1"/>
    <col min="6916" max="6917" width="13.875" style="92" bestFit="1" customWidth="1"/>
    <col min="6918" max="6918" width="11.625" style="92" bestFit="1" customWidth="1"/>
    <col min="6919" max="6919" width="19.375" style="92" customWidth="1"/>
    <col min="6920" max="6920" width="5.875" style="92" customWidth="1"/>
    <col min="6921" max="6921" width="21.5" style="92" customWidth="1"/>
    <col min="6922" max="7168" width="9" style="92"/>
    <col min="7169" max="7169" width="18" style="92" customWidth="1"/>
    <col min="7170" max="7170" width="54.75" style="92" customWidth="1"/>
    <col min="7171" max="7171" width="5.5" style="92" bestFit="1" customWidth="1"/>
    <col min="7172" max="7173" width="13.875" style="92" bestFit="1" customWidth="1"/>
    <col min="7174" max="7174" width="11.625" style="92" bestFit="1" customWidth="1"/>
    <col min="7175" max="7175" width="19.375" style="92" customWidth="1"/>
    <col min="7176" max="7176" width="5.875" style="92" customWidth="1"/>
    <col min="7177" max="7177" width="21.5" style="92" customWidth="1"/>
    <col min="7178" max="7424" width="9" style="92"/>
    <col min="7425" max="7425" width="18" style="92" customWidth="1"/>
    <col min="7426" max="7426" width="54.75" style="92" customWidth="1"/>
    <col min="7427" max="7427" width="5.5" style="92" bestFit="1" customWidth="1"/>
    <col min="7428" max="7429" width="13.875" style="92" bestFit="1" customWidth="1"/>
    <col min="7430" max="7430" width="11.625" style="92" bestFit="1" customWidth="1"/>
    <col min="7431" max="7431" width="19.375" style="92" customWidth="1"/>
    <col min="7432" max="7432" width="5.875" style="92" customWidth="1"/>
    <col min="7433" max="7433" width="21.5" style="92" customWidth="1"/>
    <col min="7434" max="7680" width="9" style="92"/>
    <col min="7681" max="7681" width="18" style="92" customWidth="1"/>
    <col min="7682" max="7682" width="54.75" style="92" customWidth="1"/>
    <col min="7683" max="7683" width="5.5" style="92" bestFit="1" customWidth="1"/>
    <col min="7684" max="7685" width="13.875" style="92" bestFit="1" customWidth="1"/>
    <col min="7686" max="7686" width="11.625" style="92" bestFit="1" customWidth="1"/>
    <col min="7687" max="7687" width="19.375" style="92" customWidth="1"/>
    <col min="7688" max="7688" width="5.875" style="92" customWidth="1"/>
    <col min="7689" max="7689" width="21.5" style="92" customWidth="1"/>
    <col min="7690" max="7936" width="9" style="92"/>
    <col min="7937" max="7937" width="18" style="92" customWidth="1"/>
    <col min="7938" max="7938" width="54.75" style="92" customWidth="1"/>
    <col min="7939" max="7939" width="5.5" style="92" bestFit="1" customWidth="1"/>
    <col min="7940" max="7941" width="13.875" style="92" bestFit="1" customWidth="1"/>
    <col min="7942" max="7942" width="11.625" style="92" bestFit="1" customWidth="1"/>
    <col min="7943" max="7943" width="19.375" style="92" customWidth="1"/>
    <col min="7944" max="7944" width="5.875" style="92" customWidth="1"/>
    <col min="7945" max="7945" width="21.5" style="92" customWidth="1"/>
    <col min="7946" max="8192" width="9" style="92"/>
    <col min="8193" max="8193" width="18" style="92" customWidth="1"/>
    <col min="8194" max="8194" width="54.75" style="92" customWidth="1"/>
    <col min="8195" max="8195" width="5.5" style="92" bestFit="1" customWidth="1"/>
    <col min="8196" max="8197" width="13.875" style="92" bestFit="1" customWidth="1"/>
    <col min="8198" max="8198" width="11.625" style="92" bestFit="1" customWidth="1"/>
    <col min="8199" max="8199" width="19.375" style="92" customWidth="1"/>
    <col min="8200" max="8200" width="5.875" style="92" customWidth="1"/>
    <col min="8201" max="8201" width="21.5" style="92" customWidth="1"/>
    <col min="8202" max="8448" width="9" style="92"/>
    <col min="8449" max="8449" width="18" style="92" customWidth="1"/>
    <col min="8450" max="8450" width="54.75" style="92" customWidth="1"/>
    <col min="8451" max="8451" width="5.5" style="92" bestFit="1" customWidth="1"/>
    <col min="8452" max="8453" width="13.875" style="92" bestFit="1" customWidth="1"/>
    <col min="8454" max="8454" width="11.625" style="92" bestFit="1" customWidth="1"/>
    <col min="8455" max="8455" width="19.375" style="92" customWidth="1"/>
    <col min="8456" max="8456" width="5.875" style="92" customWidth="1"/>
    <col min="8457" max="8457" width="21.5" style="92" customWidth="1"/>
    <col min="8458" max="8704" width="9" style="92"/>
    <col min="8705" max="8705" width="18" style="92" customWidth="1"/>
    <col min="8706" max="8706" width="54.75" style="92" customWidth="1"/>
    <col min="8707" max="8707" width="5.5" style="92" bestFit="1" customWidth="1"/>
    <col min="8708" max="8709" width="13.875" style="92" bestFit="1" customWidth="1"/>
    <col min="8710" max="8710" width="11.625" style="92" bestFit="1" customWidth="1"/>
    <col min="8711" max="8711" width="19.375" style="92" customWidth="1"/>
    <col min="8712" max="8712" width="5.875" style="92" customWidth="1"/>
    <col min="8713" max="8713" width="21.5" style="92" customWidth="1"/>
    <col min="8714" max="8960" width="9" style="92"/>
    <col min="8961" max="8961" width="18" style="92" customWidth="1"/>
    <col min="8962" max="8962" width="54.75" style="92" customWidth="1"/>
    <col min="8963" max="8963" width="5.5" style="92" bestFit="1" customWidth="1"/>
    <col min="8964" max="8965" width="13.875" style="92" bestFit="1" customWidth="1"/>
    <col min="8966" max="8966" width="11.625" style="92" bestFit="1" customWidth="1"/>
    <col min="8967" max="8967" width="19.375" style="92" customWidth="1"/>
    <col min="8968" max="8968" width="5.875" style="92" customWidth="1"/>
    <col min="8969" max="8969" width="21.5" style="92" customWidth="1"/>
    <col min="8970" max="9216" width="9" style="92"/>
    <col min="9217" max="9217" width="18" style="92" customWidth="1"/>
    <col min="9218" max="9218" width="54.75" style="92" customWidth="1"/>
    <col min="9219" max="9219" width="5.5" style="92" bestFit="1" customWidth="1"/>
    <col min="9220" max="9221" width="13.875" style="92" bestFit="1" customWidth="1"/>
    <col min="9222" max="9222" width="11.625" style="92" bestFit="1" customWidth="1"/>
    <col min="9223" max="9223" width="19.375" style="92" customWidth="1"/>
    <col min="9224" max="9224" width="5.875" style="92" customWidth="1"/>
    <col min="9225" max="9225" width="21.5" style="92" customWidth="1"/>
    <col min="9226" max="9472" width="9" style="92"/>
    <col min="9473" max="9473" width="18" style="92" customWidth="1"/>
    <col min="9474" max="9474" width="54.75" style="92" customWidth="1"/>
    <col min="9475" max="9475" width="5.5" style="92" bestFit="1" customWidth="1"/>
    <col min="9476" max="9477" width="13.875" style="92" bestFit="1" customWidth="1"/>
    <col min="9478" max="9478" width="11.625" style="92" bestFit="1" customWidth="1"/>
    <col min="9479" max="9479" width="19.375" style="92" customWidth="1"/>
    <col min="9480" max="9480" width="5.875" style="92" customWidth="1"/>
    <col min="9481" max="9481" width="21.5" style="92" customWidth="1"/>
    <col min="9482" max="9728" width="9" style="92"/>
    <col min="9729" max="9729" width="18" style="92" customWidth="1"/>
    <col min="9730" max="9730" width="54.75" style="92" customWidth="1"/>
    <col min="9731" max="9731" width="5.5" style="92" bestFit="1" customWidth="1"/>
    <col min="9732" max="9733" width="13.875" style="92" bestFit="1" customWidth="1"/>
    <col min="9734" max="9734" width="11.625" style="92" bestFit="1" customWidth="1"/>
    <col min="9735" max="9735" width="19.375" style="92" customWidth="1"/>
    <col min="9736" max="9736" width="5.875" style="92" customWidth="1"/>
    <col min="9737" max="9737" width="21.5" style="92" customWidth="1"/>
    <col min="9738" max="9984" width="9" style="92"/>
    <col min="9985" max="9985" width="18" style="92" customWidth="1"/>
    <col min="9986" max="9986" width="54.75" style="92" customWidth="1"/>
    <col min="9987" max="9987" width="5.5" style="92" bestFit="1" customWidth="1"/>
    <col min="9988" max="9989" width="13.875" style="92" bestFit="1" customWidth="1"/>
    <col min="9990" max="9990" width="11.625" style="92" bestFit="1" customWidth="1"/>
    <col min="9991" max="9991" width="19.375" style="92" customWidth="1"/>
    <col min="9992" max="9992" width="5.875" style="92" customWidth="1"/>
    <col min="9993" max="9993" width="21.5" style="92" customWidth="1"/>
    <col min="9994" max="10240" width="9" style="92"/>
    <col min="10241" max="10241" width="18" style="92" customWidth="1"/>
    <col min="10242" max="10242" width="54.75" style="92" customWidth="1"/>
    <col min="10243" max="10243" width="5.5" style="92" bestFit="1" customWidth="1"/>
    <col min="10244" max="10245" width="13.875" style="92" bestFit="1" customWidth="1"/>
    <col min="10246" max="10246" width="11.625" style="92" bestFit="1" customWidth="1"/>
    <col min="10247" max="10247" width="19.375" style="92" customWidth="1"/>
    <col min="10248" max="10248" width="5.875" style="92" customWidth="1"/>
    <col min="10249" max="10249" width="21.5" style="92" customWidth="1"/>
    <col min="10250" max="10496" width="9" style="92"/>
    <col min="10497" max="10497" width="18" style="92" customWidth="1"/>
    <col min="10498" max="10498" width="54.75" style="92" customWidth="1"/>
    <col min="10499" max="10499" width="5.5" style="92" bestFit="1" customWidth="1"/>
    <col min="10500" max="10501" width="13.875" style="92" bestFit="1" customWidth="1"/>
    <col min="10502" max="10502" width="11.625" style="92" bestFit="1" customWidth="1"/>
    <col min="10503" max="10503" width="19.375" style="92" customWidth="1"/>
    <col min="10504" max="10504" width="5.875" style="92" customWidth="1"/>
    <col min="10505" max="10505" width="21.5" style="92" customWidth="1"/>
    <col min="10506" max="10752" width="9" style="92"/>
    <col min="10753" max="10753" width="18" style="92" customWidth="1"/>
    <col min="10754" max="10754" width="54.75" style="92" customWidth="1"/>
    <col min="10755" max="10755" width="5.5" style="92" bestFit="1" customWidth="1"/>
    <col min="10756" max="10757" width="13.875" style="92" bestFit="1" customWidth="1"/>
    <col min="10758" max="10758" width="11.625" style="92" bestFit="1" customWidth="1"/>
    <col min="10759" max="10759" width="19.375" style="92" customWidth="1"/>
    <col min="10760" max="10760" width="5.875" style="92" customWidth="1"/>
    <col min="10761" max="10761" width="21.5" style="92" customWidth="1"/>
    <col min="10762" max="11008" width="9" style="92"/>
    <col min="11009" max="11009" width="18" style="92" customWidth="1"/>
    <col min="11010" max="11010" width="54.75" style="92" customWidth="1"/>
    <col min="11011" max="11011" width="5.5" style="92" bestFit="1" customWidth="1"/>
    <col min="11012" max="11013" width="13.875" style="92" bestFit="1" customWidth="1"/>
    <col min="11014" max="11014" width="11.625" style="92" bestFit="1" customWidth="1"/>
    <col min="11015" max="11015" width="19.375" style="92" customWidth="1"/>
    <col min="11016" max="11016" width="5.875" style="92" customWidth="1"/>
    <col min="11017" max="11017" width="21.5" style="92" customWidth="1"/>
    <col min="11018" max="11264" width="9" style="92"/>
    <col min="11265" max="11265" width="18" style="92" customWidth="1"/>
    <col min="11266" max="11266" width="54.75" style="92" customWidth="1"/>
    <col min="11267" max="11267" width="5.5" style="92" bestFit="1" customWidth="1"/>
    <col min="11268" max="11269" width="13.875" style="92" bestFit="1" customWidth="1"/>
    <col min="11270" max="11270" width="11.625" style="92" bestFit="1" customWidth="1"/>
    <col min="11271" max="11271" width="19.375" style="92" customWidth="1"/>
    <col min="11272" max="11272" width="5.875" style="92" customWidth="1"/>
    <col min="11273" max="11273" width="21.5" style="92" customWidth="1"/>
    <col min="11274" max="11520" width="9" style="92"/>
    <col min="11521" max="11521" width="18" style="92" customWidth="1"/>
    <col min="11522" max="11522" width="54.75" style="92" customWidth="1"/>
    <col min="11523" max="11523" width="5.5" style="92" bestFit="1" customWidth="1"/>
    <col min="11524" max="11525" width="13.875" style="92" bestFit="1" customWidth="1"/>
    <col min="11526" max="11526" width="11.625" style="92" bestFit="1" customWidth="1"/>
    <col min="11527" max="11527" width="19.375" style="92" customWidth="1"/>
    <col min="11528" max="11528" width="5.875" style="92" customWidth="1"/>
    <col min="11529" max="11529" width="21.5" style="92" customWidth="1"/>
    <col min="11530" max="11776" width="9" style="92"/>
    <col min="11777" max="11777" width="18" style="92" customWidth="1"/>
    <col min="11778" max="11778" width="54.75" style="92" customWidth="1"/>
    <col min="11779" max="11779" width="5.5" style="92" bestFit="1" customWidth="1"/>
    <col min="11780" max="11781" width="13.875" style="92" bestFit="1" customWidth="1"/>
    <col min="11782" max="11782" width="11.625" style="92" bestFit="1" customWidth="1"/>
    <col min="11783" max="11783" width="19.375" style="92" customWidth="1"/>
    <col min="11784" max="11784" width="5.875" style="92" customWidth="1"/>
    <col min="11785" max="11785" width="21.5" style="92" customWidth="1"/>
    <col min="11786" max="12032" width="9" style="92"/>
    <col min="12033" max="12033" width="18" style="92" customWidth="1"/>
    <col min="12034" max="12034" width="54.75" style="92" customWidth="1"/>
    <col min="12035" max="12035" width="5.5" style="92" bestFit="1" customWidth="1"/>
    <col min="12036" max="12037" width="13.875" style="92" bestFit="1" customWidth="1"/>
    <col min="12038" max="12038" width="11.625" style="92" bestFit="1" customWidth="1"/>
    <col min="12039" max="12039" width="19.375" style="92" customWidth="1"/>
    <col min="12040" max="12040" width="5.875" style="92" customWidth="1"/>
    <col min="12041" max="12041" width="21.5" style="92" customWidth="1"/>
    <col min="12042" max="12288" width="9" style="92"/>
    <col min="12289" max="12289" width="18" style="92" customWidth="1"/>
    <col min="12290" max="12290" width="54.75" style="92" customWidth="1"/>
    <col min="12291" max="12291" width="5.5" style="92" bestFit="1" customWidth="1"/>
    <col min="12292" max="12293" width="13.875" style="92" bestFit="1" customWidth="1"/>
    <col min="12294" max="12294" width="11.625" style="92" bestFit="1" customWidth="1"/>
    <col min="12295" max="12295" width="19.375" style="92" customWidth="1"/>
    <col min="12296" max="12296" width="5.875" style="92" customWidth="1"/>
    <col min="12297" max="12297" width="21.5" style="92" customWidth="1"/>
    <col min="12298" max="12544" width="9" style="92"/>
    <col min="12545" max="12545" width="18" style="92" customWidth="1"/>
    <col min="12546" max="12546" width="54.75" style="92" customWidth="1"/>
    <col min="12547" max="12547" width="5.5" style="92" bestFit="1" customWidth="1"/>
    <col min="12548" max="12549" width="13.875" style="92" bestFit="1" customWidth="1"/>
    <col min="12550" max="12550" width="11.625" style="92" bestFit="1" customWidth="1"/>
    <col min="12551" max="12551" width="19.375" style="92" customWidth="1"/>
    <col min="12552" max="12552" width="5.875" style="92" customWidth="1"/>
    <col min="12553" max="12553" width="21.5" style="92" customWidth="1"/>
    <col min="12554" max="12800" width="9" style="92"/>
    <col min="12801" max="12801" width="18" style="92" customWidth="1"/>
    <col min="12802" max="12802" width="54.75" style="92" customWidth="1"/>
    <col min="12803" max="12803" width="5.5" style="92" bestFit="1" customWidth="1"/>
    <col min="12804" max="12805" width="13.875" style="92" bestFit="1" customWidth="1"/>
    <col min="12806" max="12806" width="11.625" style="92" bestFit="1" customWidth="1"/>
    <col min="12807" max="12807" width="19.375" style="92" customWidth="1"/>
    <col min="12808" max="12808" width="5.875" style="92" customWidth="1"/>
    <col min="12809" max="12809" width="21.5" style="92" customWidth="1"/>
    <col min="12810" max="13056" width="9" style="92"/>
    <col min="13057" max="13057" width="18" style="92" customWidth="1"/>
    <col min="13058" max="13058" width="54.75" style="92" customWidth="1"/>
    <col min="13059" max="13059" width="5.5" style="92" bestFit="1" customWidth="1"/>
    <col min="13060" max="13061" width="13.875" style="92" bestFit="1" customWidth="1"/>
    <col min="13062" max="13062" width="11.625" style="92" bestFit="1" customWidth="1"/>
    <col min="13063" max="13063" width="19.375" style="92" customWidth="1"/>
    <col min="13064" max="13064" width="5.875" style="92" customWidth="1"/>
    <col min="13065" max="13065" width="21.5" style="92" customWidth="1"/>
    <col min="13066" max="13312" width="9" style="92"/>
    <col min="13313" max="13313" width="18" style="92" customWidth="1"/>
    <col min="13314" max="13314" width="54.75" style="92" customWidth="1"/>
    <col min="13315" max="13315" width="5.5" style="92" bestFit="1" customWidth="1"/>
    <col min="13316" max="13317" width="13.875" style="92" bestFit="1" customWidth="1"/>
    <col min="13318" max="13318" width="11.625" style="92" bestFit="1" customWidth="1"/>
    <col min="13319" max="13319" width="19.375" style="92" customWidth="1"/>
    <col min="13320" max="13320" width="5.875" style="92" customWidth="1"/>
    <col min="13321" max="13321" width="21.5" style="92" customWidth="1"/>
    <col min="13322" max="13568" width="9" style="92"/>
    <col min="13569" max="13569" width="18" style="92" customWidth="1"/>
    <col min="13570" max="13570" width="54.75" style="92" customWidth="1"/>
    <col min="13571" max="13571" width="5.5" style="92" bestFit="1" customWidth="1"/>
    <col min="13572" max="13573" width="13.875" style="92" bestFit="1" customWidth="1"/>
    <col min="13574" max="13574" width="11.625" style="92" bestFit="1" customWidth="1"/>
    <col min="13575" max="13575" width="19.375" style="92" customWidth="1"/>
    <col min="13576" max="13576" width="5.875" style="92" customWidth="1"/>
    <col min="13577" max="13577" width="21.5" style="92" customWidth="1"/>
    <col min="13578" max="13824" width="9" style="92"/>
    <col min="13825" max="13825" width="18" style="92" customWidth="1"/>
    <col min="13826" max="13826" width="54.75" style="92" customWidth="1"/>
    <col min="13827" max="13827" width="5.5" style="92" bestFit="1" customWidth="1"/>
    <col min="13828" max="13829" width="13.875" style="92" bestFit="1" customWidth="1"/>
    <col min="13830" max="13830" width="11.625" style="92" bestFit="1" customWidth="1"/>
    <col min="13831" max="13831" width="19.375" style="92" customWidth="1"/>
    <col min="13832" max="13832" width="5.875" style="92" customWidth="1"/>
    <col min="13833" max="13833" width="21.5" style="92" customWidth="1"/>
    <col min="13834" max="14080" width="9" style="92"/>
    <col min="14081" max="14081" width="18" style="92" customWidth="1"/>
    <col min="14082" max="14082" width="54.75" style="92" customWidth="1"/>
    <col min="14083" max="14083" width="5.5" style="92" bestFit="1" customWidth="1"/>
    <col min="14084" max="14085" width="13.875" style="92" bestFit="1" customWidth="1"/>
    <col min="14086" max="14086" width="11.625" style="92" bestFit="1" customWidth="1"/>
    <col min="14087" max="14087" width="19.375" style="92" customWidth="1"/>
    <col min="14088" max="14088" width="5.875" style="92" customWidth="1"/>
    <col min="14089" max="14089" width="21.5" style="92" customWidth="1"/>
    <col min="14090" max="14336" width="9" style="92"/>
    <col min="14337" max="14337" width="18" style="92" customWidth="1"/>
    <col min="14338" max="14338" width="54.75" style="92" customWidth="1"/>
    <col min="14339" max="14339" width="5.5" style="92" bestFit="1" customWidth="1"/>
    <col min="14340" max="14341" width="13.875" style="92" bestFit="1" customWidth="1"/>
    <col min="14342" max="14342" width="11.625" style="92" bestFit="1" customWidth="1"/>
    <col min="14343" max="14343" width="19.375" style="92" customWidth="1"/>
    <col min="14344" max="14344" width="5.875" style="92" customWidth="1"/>
    <col min="14345" max="14345" width="21.5" style="92" customWidth="1"/>
    <col min="14346" max="14592" width="9" style="92"/>
    <col min="14593" max="14593" width="18" style="92" customWidth="1"/>
    <col min="14594" max="14594" width="54.75" style="92" customWidth="1"/>
    <col min="14595" max="14595" width="5.5" style="92" bestFit="1" customWidth="1"/>
    <col min="14596" max="14597" width="13.875" style="92" bestFit="1" customWidth="1"/>
    <col min="14598" max="14598" width="11.625" style="92" bestFit="1" customWidth="1"/>
    <col min="14599" max="14599" width="19.375" style="92" customWidth="1"/>
    <col min="14600" max="14600" width="5.875" style="92" customWidth="1"/>
    <col min="14601" max="14601" width="21.5" style="92" customWidth="1"/>
    <col min="14602" max="14848" width="9" style="92"/>
    <col min="14849" max="14849" width="18" style="92" customWidth="1"/>
    <col min="14850" max="14850" width="54.75" style="92" customWidth="1"/>
    <col min="14851" max="14851" width="5.5" style="92" bestFit="1" customWidth="1"/>
    <col min="14852" max="14853" width="13.875" style="92" bestFit="1" customWidth="1"/>
    <col min="14854" max="14854" width="11.625" style="92" bestFit="1" customWidth="1"/>
    <col min="14855" max="14855" width="19.375" style="92" customWidth="1"/>
    <col min="14856" max="14856" width="5.875" style="92" customWidth="1"/>
    <col min="14857" max="14857" width="21.5" style="92" customWidth="1"/>
    <col min="14858" max="15104" width="9" style="92"/>
    <col min="15105" max="15105" width="18" style="92" customWidth="1"/>
    <col min="15106" max="15106" width="54.75" style="92" customWidth="1"/>
    <col min="15107" max="15107" width="5.5" style="92" bestFit="1" customWidth="1"/>
    <col min="15108" max="15109" width="13.875" style="92" bestFit="1" customWidth="1"/>
    <col min="15110" max="15110" width="11.625" style="92" bestFit="1" customWidth="1"/>
    <col min="15111" max="15111" width="19.375" style="92" customWidth="1"/>
    <col min="15112" max="15112" width="5.875" style="92" customWidth="1"/>
    <col min="15113" max="15113" width="21.5" style="92" customWidth="1"/>
    <col min="15114" max="15360" width="9" style="92"/>
    <col min="15361" max="15361" width="18" style="92" customWidth="1"/>
    <col min="15362" max="15362" width="54.75" style="92" customWidth="1"/>
    <col min="15363" max="15363" width="5.5" style="92" bestFit="1" customWidth="1"/>
    <col min="15364" max="15365" width="13.875" style="92" bestFit="1" customWidth="1"/>
    <col min="15366" max="15366" width="11.625" style="92" bestFit="1" customWidth="1"/>
    <col min="15367" max="15367" width="19.375" style="92" customWidth="1"/>
    <col min="15368" max="15368" width="5.875" style="92" customWidth="1"/>
    <col min="15369" max="15369" width="21.5" style="92" customWidth="1"/>
    <col min="15370" max="15616" width="9" style="92"/>
    <col min="15617" max="15617" width="18" style="92" customWidth="1"/>
    <col min="15618" max="15618" width="54.75" style="92" customWidth="1"/>
    <col min="15619" max="15619" width="5.5" style="92" bestFit="1" customWidth="1"/>
    <col min="15620" max="15621" width="13.875" style="92" bestFit="1" customWidth="1"/>
    <col min="15622" max="15622" width="11.625" style="92" bestFit="1" customWidth="1"/>
    <col min="15623" max="15623" width="19.375" style="92" customWidth="1"/>
    <col min="15624" max="15624" width="5.875" style="92" customWidth="1"/>
    <col min="15625" max="15625" width="21.5" style="92" customWidth="1"/>
    <col min="15626" max="15872" width="9" style="92"/>
    <col min="15873" max="15873" width="18" style="92" customWidth="1"/>
    <col min="15874" max="15874" width="54.75" style="92" customWidth="1"/>
    <col min="15875" max="15875" width="5.5" style="92" bestFit="1" customWidth="1"/>
    <col min="15876" max="15877" width="13.875" style="92" bestFit="1" customWidth="1"/>
    <col min="15878" max="15878" width="11.625" style="92" bestFit="1" customWidth="1"/>
    <col min="15879" max="15879" width="19.375" style="92" customWidth="1"/>
    <col min="15880" max="15880" width="5.875" style="92" customWidth="1"/>
    <col min="15881" max="15881" width="21.5" style="92" customWidth="1"/>
    <col min="15882" max="16128" width="9" style="92"/>
    <col min="16129" max="16129" width="18" style="92" customWidth="1"/>
    <col min="16130" max="16130" width="54.75" style="92" customWidth="1"/>
    <col min="16131" max="16131" width="5.5" style="92" bestFit="1" customWidth="1"/>
    <col min="16132" max="16133" width="13.875" style="92" bestFit="1" customWidth="1"/>
    <col min="16134" max="16134" width="11.625" style="92" bestFit="1" customWidth="1"/>
    <col min="16135" max="16135" width="19.375" style="92" customWidth="1"/>
    <col min="16136" max="16136" width="5.875" style="92" customWidth="1"/>
    <col min="16137" max="16137" width="21.5" style="92" customWidth="1"/>
    <col min="16138" max="16384" width="9" style="92"/>
  </cols>
  <sheetData>
    <row r="1" spans="1:9">
      <c r="I1" s="224">
        <v>46044</v>
      </c>
    </row>
    <row r="2" spans="1:9">
      <c r="A2" s="94" t="s">
        <v>392</v>
      </c>
      <c r="B2" s="95"/>
      <c r="C2" s="95"/>
      <c r="D2" s="95"/>
      <c r="E2" s="95"/>
      <c r="F2" s="95"/>
      <c r="G2" s="95"/>
      <c r="H2" s="95"/>
      <c r="I2" s="95"/>
    </row>
    <row r="4" spans="1:9">
      <c r="A4" s="96" t="s">
        <v>393</v>
      </c>
    </row>
    <row r="5" spans="1:9">
      <c r="A5" s="240" t="s">
        <v>665</v>
      </c>
      <c r="B5" s="240"/>
      <c r="C5" s="240"/>
      <c r="D5" s="240"/>
      <c r="E5" s="240"/>
      <c r="F5" s="240"/>
      <c r="G5" s="240"/>
      <c r="H5" s="240"/>
      <c r="I5" s="240"/>
    </row>
    <row r="7" spans="1:9">
      <c r="A7" s="96" t="s">
        <v>395</v>
      </c>
    </row>
    <row r="8" spans="1:9">
      <c r="A8" s="15" t="s">
        <v>712</v>
      </c>
    </row>
    <row r="10" spans="1:9" ht="27">
      <c r="A10" s="97" t="s">
        <v>396</v>
      </c>
      <c r="B10" s="97" t="s">
        <v>397</v>
      </c>
      <c r="C10" s="97" t="s">
        <v>398</v>
      </c>
      <c r="D10" s="97" t="s">
        <v>399</v>
      </c>
      <c r="E10" s="97" t="s">
        <v>400</v>
      </c>
      <c r="F10" s="97" t="s">
        <v>401</v>
      </c>
      <c r="G10" s="97" t="s">
        <v>402</v>
      </c>
      <c r="H10" s="99" t="s">
        <v>403</v>
      </c>
      <c r="I10" s="97" t="s">
        <v>591</v>
      </c>
    </row>
    <row r="11" spans="1:9" ht="54">
      <c r="A11" s="104" t="s">
        <v>666</v>
      </c>
      <c r="B11" s="199" t="s">
        <v>667</v>
      </c>
      <c r="C11" s="200">
        <v>1</v>
      </c>
      <c r="D11" s="201">
        <v>1446375</v>
      </c>
      <c r="E11" s="165">
        <v>1446375</v>
      </c>
      <c r="F11" s="202">
        <v>37704</v>
      </c>
      <c r="G11" s="203" t="s">
        <v>668</v>
      </c>
      <c r="H11" s="168" t="s">
        <v>21</v>
      </c>
      <c r="I11" s="169" t="s">
        <v>669</v>
      </c>
    </row>
    <row r="12" spans="1:9" ht="54">
      <c r="A12" s="104" t="s">
        <v>670</v>
      </c>
      <c r="B12" s="199" t="s">
        <v>671</v>
      </c>
      <c r="C12" s="200">
        <v>1</v>
      </c>
      <c r="D12" s="201">
        <v>768810</v>
      </c>
      <c r="E12" s="165">
        <v>768810</v>
      </c>
      <c r="F12" s="202">
        <v>37636</v>
      </c>
      <c r="G12" s="203" t="s">
        <v>668</v>
      </c>
      <c r="H12" s="168" t="s">
        <v>21</v>
      </c>
      <c r="I12" s="169" t="s">
        <v>669</v>
      </c>
    </row>
    <row r="14" spans="1:9">
      <c r="A14" s="92" t="s">
        <v>158</v>
      </c>
    </row>
    <row r="15" spans="1:9">
      <c r="A15" s="92" t="s">
        <v>413</v>
      </c>
    </row>
    <row r="16" spans="1:9">
      <c r="A16" s="92" t="s">
        <v>414</v>
      </c>
    </row>
    <row r="17" spans="1:1">
      <c r="A17" s="92" t="s">
        <v>595</v>
      </c>
    </row>
    <row r="18" spans="1:1">
      <c r="A18" s="92" t="s">
        <v>416</v>
      </c>
    </row>
    <row r="19" spans="1:1">
      <c r="A19" s="92" t="s">
        <v>417</v>
      </c>
    </row>
    <row r="20" spans="1:1">
      <c r="A20" s="92" t="s">
        <v>418</v>
      </c>
    </row>
  </sheetData>
  <mergeCells count="1">
    <mergeCell ref="A5:I5"/>
  </mergeCells>
  <phoneticPr fontId="1"/>
  <pageMargins left="0.7" right="0.7" top="0.75" bottom="0.75" header="0.3" footer="0.3"/>
  <pageSetup paperSize="9" scale="81"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0F9C-10C5-4E92-B27A-3F8C61C7E8CA}">
  <sheetPr>
    <pageSetUpPr fitToPage="1"/>
  </sheetPr>
  <dimension ref="A1:I22"/>
  <sheetViews>
    <sheetView zoomScaleNormal="100" zoomScaleSheetLayoutView="100" workbookViewId="0">
      <selection activeCell="A8" sqref="A8"/>
    </sheetView>
  </sheetViews>
  <sheetFormatPr defaultColWidth="13" defaultRowHeight="13.5"/>
  <cols>
    <col min="1" max="1" width="18" style="204" customWidth="1"/>
    <col min="2" max="2" width="54.625" style="204" customWidth="1"/>
    <col min="3" max="3" width="5.5" style="204" bestFit="1" customWidth="1"/>
    <col min="4" max="5" width="13.875" style="204" bestFit="1" customWidth="1"/>
    <col min="6" max="6" width="11.625" style="204" bestFit="1" customWidth="1"/>
    <col min="7" max="7" width="23.625" style="204" customWidth="1"/>
    <col min="8" max="8" width="5.875" style="204" customWidth="1"/>
    <col min="9" max="9" width="21.125" style="204" bestFit="1" customWidth="1"/>
    <col min="10" max="256" width="13" style="204"/>
    <col min="257" max="257" width="18" style="204" customWidth="1"/>
    <col min="258" max="258" width="54.625" style="204" customWidth="1"/>
    <col min="259" max="259" width="5.5" style="204" bestFit="1" customWidth="1"/>
    <col min="260" max="261" width="13.875" style="204" bestFit="1" customWidth="1"/>
    <col min="262" max="262" width="11.625" style="204" bestFit="1" customWidth="1"/>
    <col min="263" max="263" width="23.625" style="204" customWidth="1"/>
    <col min="264" max="264" width="5.875" style="204" customWidth="1"/>
    <col min="265" max="265" width="21.125" style="204" bestFit="1" customWidth="1"/>
    <col min="266" max="512" width="13" style="204"/>
    <col min="513" max="513" width="18" style="204" customWidth="1"/>
    <col min="514" max="514" width="54.625" style="204" customWidth="1"/>
    <col min="515" max="515" width="5.5" style="204" bestFit="1" customWidth="1"/>
    <col min="516" max="517" width="13.875" style="204" bestFit="1" customWidth="1"/>
    <col min="518" max="518" width="11.625" style="204" bestFit="1" customWidth="1"/>
    <col min="519" max="519" width="23.625" style="204" customWidth="1"/>
    <col min="520" max="520" width="5.875" style="204" customWidth="1"/>
    <col min="521" max="521" width="21.125" style="204" bestFit="1" customWidth="1"/>
    <col min="522" max="768" width="13" style="204"/>
    <col min="769" max="769" width="18" style="204" customWidth="1"/>
    <col min="770" max="770" width="54.625" style="204" customWidth="1"/>
    <col min="771" max="771" width="5.5" style="204" bestFit="1" customWidth="1"/>
    <col min="772" max="773" width="13.875" style="204" bestFit="1" customWidth="1"/>
    <col min="774" max="774" width="11.625" style="204" bestFit="1" customWidth="1"/>
    <col min="775" max="775" width="23.625" style="204" customWidth="1"/>
    <col min="776" max="776" width="5.875" style="204" customWidth="1"/>
    <col min="777" max="777" width="21.125" style="204" bestFit="1" customWidth="1"/>
    <col min="778" max="1024" width="13" style="204"/>
    <col min="1025" max="1025" width="18" style="204" customWidth="1"/>
    <col min="1026" max="1026" width="54.625" style="204" customWidth="1"/>
    <col min="1027" max="1027" width="5.5" style="204" bestFit="1" customWidth="1"/>
    <col min="1028" max="1029" width="13.875" style="204" bestFit="1" customWidth="1"/>
    <col min="1030" max="1030" width="11.625" style="204" bestFit="1" customWidth="1"/>
    <col min="1031" max="1031" width="23.625" style="204" customWidth="1"/>
    <col min="1032" max="1032" width="5.875" style="204" customWidth="1"/>
    <col min="1033" max="1033" width="21.125" style="204" bestFit="1" customWidth="1"/>
    <col min="1034" max="1280" width="13" style="204"/>
    <col min="1281" max="1281" width="18" style="204" customWidth="1"/>
    <col min="1282" max="1282" width="54.625" style="204" customWidth="1"/>
    <col min="1283" max="1283" width="5.5" style="204" bestFit="1" customWidth="1"/>
    <col min="1284" max="1285" width="13.875" style="204" bestFit="1" customWidth="1"/>
    <col min="1286" max="1286" width="11.625" style="204" bestFit="1" customWidth="1"/>
    <col min="1287" max="1287" width="23.625" style="204" customWidth="1"/>
    <col min="1288" max="1288" width="5.875" style="204" customWidth="1"/>
    <col min="1289" max="1289" width="21.125" style="204" bestFit="1" customWidth="1"/>
    <col min="1290" max="1536" width="13" style="204"/>
    <col min="1537" max="1537" width="18" style="204" customWidth="1"/>
    <col min="1538" max="1538" width="54.625" style="204" customWidth="1"/>
    <col min="1539" max="1539" width="5.5" style="204" bestFit="1" customWidth="1"/>
    <col min="1540" max="1541" width="13.875" style="204" bestFit="1" customWidth="1"/>
    <col min="1542" max="1542" width="11.625" style="204" bestFit="1" customWidth="1"/>
    <col min="1543" max="1543" width="23.625" style="204" customWidth="1"/>
    <col min="1544" max="1544" width="5.875" style="204" customWidth="1"/>
    <col min="1545" max="1545" width="21.125" style="204" bestFit="1" customWidth="1"/>
    <col min="1546" max="1792" width="13" style="204"/>
    <col min="1793" max="1793" width="18" style="204" customWidth="1"/>
    <col min="1794" max="1794" width="54.625" style="204" customWidth="1"/>
    <col min="1795" max="1795" width="5.5" style="204" bestFit="1" customWidth="1"/>
    <col min="1796" max="1797" width="13.875" style="204" bestFit="1" customWidth="1"/>
    <col min="1798" max="1798" width="11.625" style="204" bestFit="1" customWidth="1"/>
    <col min="1799" max="1799" width="23.625" style="204" customWidth="1"/>
    <col min="1800" max="1800" width="5.875" style="204" customWidth="1"/>
    <col min="1801" max="1801" width="21.125" style="204" bestFit="1" customWidth="1"/>
    <col min="1802" max="2048" width="13" style="204"/>
    <col min="2049" max="2049" width="18" style="204" customWidth="1"/>
    <col min="2050" max="2050" width="54.625" style="204" customWidth="1"/>
    <col min="2051" max="2051" width="5.5" style="204" bestFit="1" customWidth="1"/>
    <col min="2052" max="2053" width="13.875" style="204" bestFit="1" customWidth="1"/>
    <col min="2054" max="2054" width="11.625" style="204" bestFit="1" customWidth="1"/>
    <col min="2055" max="2055" width="23.625" style="204" customWidth="1"/>
    <col min="2056" max="2056" width="5.875" style="204" customWidth="1"/>
    <col min="2057" max="2057" width="21.125" style="204" bestFit="1" customWidth="1"/>
    <col min="2058" max="2304" width="13" style="204"/>
    <col min="2305" max="2305" width="18" style="204" customWidth="1"/>
    <col min="2306" max="2306" width="54.625" style="204" customWidth="1"/>
    <col min="2307" max="2307" width="5.5" style="204" bestFit="1" customWidth="1"/>
    <col min="2308" max="2309" width="13.875" style="204" bestFit="1" customWidth="1"/>
    <col min="2310" max="2310" width="11.625" style="204" bestFit="1" customWidth="1"/>
    <col min="2311" max="2311" width="23.625" style="204" customWidth="1"/>
    <col min="2312" max="2312" width="5.875" style="204" customWidth="1"/>
    <col min="2313" max="2313" width="21.125" style="204" bestFit="1" customWidth="1"/>
    <col min="2314" max="2560" width="13" style="204"/>
    <col min="2561" max="2561" width="18" style="204" customWidth="1"/>
    <col min="2562" max="2562" width="54.625" style="204" customWidth="1"/>
    <col min="2563" max="2563" width="5.5" style="204" bestFit="1" customWidth="1"/>
    <col min="2564" max="2565" width="13.875" style="204" bestFit="1" customWidth="1"/>
    <col min="2566" max="2566" width="11.625" style="204" bestFit="1" customWidth="1"/>
    <col min="2567" max="2567" width="23.625" style="204" customWidth="1"/>
    <col min="2568" max="2568" width="5.875" style="204" customWidth="1"/>
    <col min="2569" max="2569" width="21.125" style="204" bestFit="1" customWidth="1"/>
    <col min="2570" max="2816" width="13" style="204"/>
    <col min="2817" max="2817" width="18" style="204" customWidth="1"/>
    <col min="2818" max="2818" width="54.625" style="204" customWidth="1"/>
    <col min="2819" max="2819" width="5.5" style="204" bestFit="1" customWidth="1"/>
    <col min="2820" max="2821" width="13.875" style="204" bestFit="1" customWidth="1"/>
    <col min="2822" max="2822" width="11.625" style="204" bestFit="1" customWidth="1"/>
    <col min="2823" max="2823" width="23.625" style="204" customWidth="1"/>
    <col min="2824" max="2824" width="5.875" style="204" customWidth="1"/>
    <col min="2825" max="2825" width="21.125" style="204" bestFit="1" customWidth="1"/>
    <col min="2826" max="3072" width="13" style="204"/>
    <col min="3073" max="3073" width="18" style="204" customWidth="1"/>
    <col min="3074" max="3074" width="54.625" style="204" customWidth="1"/>
    <col min="3075" max="3075" width="5.5" style="204" bestFit="1" customWidth="1"/>
    <col min="3076" max="3077" width="13.875" style="204" bestFit="1" customWidth="1"/>
    <col min="3078" max="3078" width="11.625" style="204" bestFit="1" customWidth="1"/>
    <col min="3079" max="3079" width="23.625" style="204" customWidth="1"/>
    <col min="3080" max="3080" width="5.875" style="204" customWidth="1"/>
    <col min="3081" max="3081" width="21.125" style="204" bestFit="1" customWidth="1"/>
    <col min="3082" max="3328" width="13" style="204"/>
    <col min="3329" max="3329" width="18" style="204" customWidth="1"/>
    <col min="3330" max="3330" width="54.625" style="204" customWidth="1"/>
    <col min="3331" max="3331" width="5.5" style="204" bestFit="1" customWidth="1"/>
    <col min="3332" max="3333" width="13.875" style="204" bestFit="1" customWidth="1"/>
    <col min="3334" max="3334" width="11.625" style="204" bestFit="1" customWidth="1"/>
    <col min="3335" max="3335" width="23.625" style="204" customWidth="1"/>
    <col min="3336" max="3336" width="5.875" style="204" customWidth="1"/>
    <col min="3337" max="3337" width="21.125" style="204" bestFit="1" customWidth="1"/>
    <col min="3338" max="3584" width="13" style="204"/>
    <col min="3585" max="3585" width="18" style="204" customWidth="1"/>
    <col min="3586" max="3586" width="54.625" style="204" customWidth="1"/>
    <col min="3587" max="3587" width="5.5" style="204" bestFit="1" customWidth="1"/>
    <col min="3588" max="3589" width="13.875" style="204" bestFit="1" customWidth="1"/>
    <col min="3590" max="3590" width="11.625" style="204" bestFit="1" customWidth="1"/>
    <col min="3591" max="3591" width="23.625" style="204" customWidth="1"/>
    <col min="3592" max="3592" width="5.875" style="204" customWidth="1"/>
    <col min="3593" max="3593" width="21.125" style="204" bestFit="1" customWidth="1"/>
    <col min="3594" max="3840" width="13" style="204"/>
    <col min="3841" max="3841" width="18" style="204" customWidth="1"/>
    <col min="3842" max="3842" width="54.625" style="204" customWidth="1"/>
    <col min="3843" max="3843" width="5.5" style="204" bestFit="1" customWidth="1"/>
    <col min="3844" max="3845" width="13.875" style="204" bestFit="1" customWidth="1"/>
    <col min="3846" max="3846" width="11.625" style="204" bestFit="1" customWidth="1"/>
    <col min="3847" max="3847" width="23.625" style="204" customWidth="1"/>
    <col min="3848" max="3848" width="5.875" style="204" customWidth="1"/>
    <col min="3849" max="3849" width="21.125" style="204" bestFit="1" customWidth="1"/>
    <col min="3850" max="4096" width="13" style="204"/>
    <col min="4097" max="4097" width="18" style="204" customWidth="1"/>
    <col min="4098" max="4098" width="54.625" style="204" customWidth="1"/>
    <col min="4099" max="4099" width="5.5" style="204" bestFit="1" customWidth="1"/>
    <col min="4100" max="4101" width="13.875" style="204" bestFit="1" customWidth="1"/>
    <col min="4102" max="4102" width="11.625" style="204" bestFit="1" customWidth="1"/>
    <col min="4103" max="4103" width="23.625" style="204" customWidth="1"/>
    <col min="4104" max="4104" width="5.875" style="204" customWidth="1"/>
    <col min="4105" max="4105" width="21.125" style="204" bestFit="1" customWidth="1"/>
    <col min="4106" max="4352" width="13" style="204"/>
    <col min="4353" max="4353" width="18" style="204" customWidth="1"/>
    <col min="4354" max="4354" width="54.625" style="204" customWidth="1"/>
    <col min="4355" max="4355" width="5.5" style="204" bestFit="1" customWidth="1"/>
    <col min="4356" max="4357" width="13.875" style="204" bestFit="1" customWidth="1"/>
    <col min="4358" max="4358" width="11.625" style="204" bestFit="1" customWidth="1"/>
    <col min="4359" max="4359" width="23.625" style="204" customWidth="1"/>
    <col min="4360" max="4360" width="5.875" style="204" customWidth="1"/>
    <col min="4361" max="4361" width="21.125" style="204" bestFit="1" customWidth="1"/>
    <col min="4362" max="4608" width="13" style="204"/>
    <col min="4609" max="4609" width="18" style="204" customWidth="1"/>
    <col min="4610" max="4610" width="54.625" style="204" customWidth="1"/>
    <col min="4611" max="4611" width="5.5" style="204" bestFit="1" customWidth="1"/>
    <col min="4612" max="4613" width="13.875" style="204" bestFit="1" customWidth="1"/>
    <col min="4614" max="4614" width="11.625" style="204" bestFit="1" customWidth="1"/>
    <col min="4615" max="4615" width="23.625" style="204" customWidth="1"/>
    <col min="4616" max="4616" width="5.875" style="204" customWidth="1"/>
    <col min="4617" max="4617" width="21.125" style="204" bestFit="1" customWidth="1"/>
    <col min="4618" max="4864" width="13" style="204"/>
    <col min="4865" max="4865" width="18" style="204" customWidth="1"/>
    <col min="4866" max="4866" width="54.625" style="204" customWidth="1"/>
    <col min="4867" max="4867" width="5.5" style="204" bestFit="1" customWidth="1"/>
    <col min="4868" max="4869" width="13.875" style="204" bestFit="1" customWidth="1"/>
    <col min="4870" max="4870" width="11.625" style="204" bestFit="1" customWidth="1"/>
    <col min="4871" max="4871" width="23.625" style="204" customWidth="1"/>
    <col min="4872" max="4872" width="5.875" style="204" customWidth="1"/>
    <col min="4873" max="4873" width="21.125" style="204" bestFit="1" customWidth="1"/>
    <col min="4874" max="5120" width="13" style="204"/>
    <col min="5121" max="5121" width="18" style="204" customWidth="1"/>
    <col min="5122" max="5122" width="54.625" style="204" customWidth="1"/>
    <col min="5123" max="5123" width="5.5" style="204" bestFit="1" customWidth="1"/>
    <col min="5124" max="5125" width="13.875" style="204" bestFit="1" customWidth="1"/>
    <col min="5126" max="5126" width="11.625" style="204" bestFit="1" customWidth="1"/>
    <col min="5127" max="5127" width="23.625" style="204" customWidth="1"/>
    <col min="5128" max="5128" width="5.875" style="204" customWidth="1"/>
    <col min="5129" max="5129" width="21.125" style="204" bestFit="1" customWidth="1"/>
    <col min="5130" max="5376" width="13" style="204"/>
    <col min="5377" max="5377" width="18" style="204" customWidth="1"/>
    <col min="5378" max="5378" width="54.625" style="204" customWidth="1"/>
    <col min="5379" max="5379" width="5.5" style="204" bestFit="1" customWidth="1"/>
    <col min="5380" max="5381" width="13.875" style="204" bestFit="1" customWidth="1"/>
    <col min="5382" max="5382" width="11.625" style="204" bestFit="1" customWidth="1"/>
    <col min="5383" max="5383" width="23.625" style="204" customWidth="1"/>
    <col min="5384" max="5384" width="5.875" style="204" customWidth="1"/>
    <col min="5385" max="5385" width="21.125" style="204" bestFit="1" customWidth="1"/>
    <col min="5386" max="5632" width="13" style="204"/>
    <col min="5633" max="5633" width="18" style="204" customWidth="1"/>
    <col min="5634" max="5634" width="54.625" style="204" customWidth="1"/>
    <col min="5635" max="5635" width="5.5" style="204" bestFit="1" customWidth="1"/>
    <col min="5636" max="5637" width="13.875" style="204" bestFit="1" customWidth="1"/>
    <col min="5638" max="5638" width="11.625" style="204" bestFit="1" customWidth="1"/>
    <col min="5639" max="5639" width="23.625" style="204" customWidth="1"/>
    <col min="5640" max="5640" width="5.875" style="204" customWidth="1"/>
    <col min="5641" max="5641" width="21.125" style="204" bestFit="1" customWidth="1"/>
    <col min="5642" max="5888" width="13" style="204"/>
    <col min="5889" max="5889" width="18" style="204" customWidth="1"/>
    <col min="5890" max="5890" width="54.625" style="204" customWidth="1"/>
    <col min="5891" max="5891" width="5.5" style="204" bestFit="1" customWidth="1"/>
    <col min="5892" max="5893" width="13.875" style="204" bestFit="1" customWidth="1"/>
    <col min="5894" max="5894" width="11.625" style="204" bestFit="1" customWidth="1"/>
    <col min="5895" max="5895" width="23.625" style="204" customWidth="1"/>
    <col min="5896" max="5896" width="5.875" style="204" customWidth="1"/>
    <col min="5897" max="5897" width="21.125" style="204" bestFit="1" customWidth="1"/>
    <col min="5898" max="6144" width="13" style="204"/>
    <col min="6145" max="6145" width="18" style="204" customWidth="1"/>
    <col min="6146" max="6146" width="54.625" style="204" customWidth="1"/>
    <col min="6147" max="6147" width="5.5" style="204" bestFit="1" customWidth="1"/>
    <col min="6148" max="6149" width="13.875" style="204" bestFit="1" customWidth="1"/>
    <col min="6150" max="6150" width="11.625" style="204" bestFit="1" customWidth="1"/>
    <col min="6151" max="6151" width="23.625" style="204" customWidth="1"/>
    <col min="6152" max="6152" width="5.875" style="204" customWidth="1"/>
    <col min="6153" max="6153" width="21.125" style="204" bestFit="1" customWidth="1"/>
    <col min="6154" max="6400" width="13" style="204"/>
    <col min="6401" max="6401" width="18" style="204" customWidth="1"/>
    <col min="6402" max="6402" width="54.625" style="204" customWidth="1"/>
    <col min="6403" max="6403" width="5.5" style="204" bestFit="1" customWidth="1"/>
    <col min="6404" max="6405" width="13.875" style="204" bestFit="1" customWidth="1"/>
    <col min="6406" max="6406" width="11.625" style="204" bestFit="1" customWidth="1"/>
    <col min="6407" max="6407" width="23.625" style="204" customWidth="1"/>
    <col min="6408" max="6408" width="5.875" style="204" customWidth="1"/>
    <col min="6409" max="6409" width="21.125" style="204" bestFit="1" customWidth="1"/>
    <col min="6410" max="6656" width="13" style="204"/>
    <col min="6657" max="6657" width="18" style="204" customWidth="1"/>
    <col min="6658" max="6658" width="54.625" style="204" customWidth="1"/>
    <col min="6659" max="6659" width="5.5" style="204" bestFit="1" customWidth="1"/>
    <col min="6660" max="6661" width="13.875" style="204" bestFit="1" customWidth="1"/>
    <col min="6662" max="6662" width="11.625" style="204" bestFit="1" customWidth="1"/>
    <col min="6663" max="6663" width="23.625" style="204" customWidth="1"/>
    <col min="6664" max="6664" width="5.875" style="204" customWidth="1"/>
    <col min="6665" max="6665" width="21.125" style="204" bestFit="1" customWidth="1"/>
    <col min="6666" max="6912" width="13" style="204"/>
    <col min="6913" max="6913" width="18" style="204" customWidth="1"/>
    <col min="6914" max="6914" width="54.625" style="204" customWidth="1"/>
    <col min="6915" max="6915" width="5.5" style="204" bestFit="1" customWidth="1"/>
    <col min="6916" max="6917" width="13.875" style="204" bestFit="1" customWidth="1"/>
    <col min="6918" max="6918" width="11.625" style="204" bestFit="1" customWidth="1"/>
    <col min="6919" max="6919" width="23.625" style="204" customWidth="1"/>
    <col min="6920" max="6920" width="5.875" style="204" customWidth="1"/>
    <col min="6921" max="6921" width="21.125" style="204" bestFit="1" customWidth="1"/>
    <col min="6922" max="7168" width="13" style="204"/>
    <col min="7169" max="7169" width="18" style="204" customWidth="1"/>
    <col min="7170" max="7170" width="54.625" style="204" customWidth="1"/>
    <col min="7171" max="7171" width="5.5" style="204" bestFit="1" customWidth="1"/>
    <col min="7172" max="7173" width="13.875" style="204" bestFit="1" customWidth="1"/>
    <col min="7174" max="7174" width="11.625" style="204" bestFit="1" customWidth="1"/>
    <col min="7175" max="7175" width="23.625" style="204" customWidth="1"/>
    <col min="7176" max="7176" width="5.875" style="204" customWidth="1"/>
    <col min="7177" max="7177" width="21.125" style="204" bestFit="1" customWidth="1"/>
    <col min="7178" max="7424" width="13" style="204"/>
    <col min="7425" max="7425" width="18" style="204" customWidth="1"/>
    <col min="7426" max="7426" width="54.625" style="204" customWidth="1"/>
    <col min="7427" max="7427" width="5.5" style="204" bestFit="1" customWidth="1"/>
    <col min="7428" max="7429" width="13.875" style="204" bestFit="1" customWidth="1"/>
    <col min="7430" max="7430" width="11.625" style="204" bestFit="1" customWidth="1"/>
    <col min="7431" max="7431" width="23.625" style="204" customWidth="1"/>
    <col min="7432" max="7432" width="5.875" style="204" customWidth="1"/>
    <col min="7433" max="7433" width="21.125" style="204" bestFit="1" customWidth="1"/>
    <col min="7434" max="7680" width="13" style="204"/>
    <col min="7681" max="7681" width="18" style="204" customWidth="1"/>
    <col min="7682" max="7682" width="54.625" style="204" customWidth="1"/>
    <col min="7683" max="7683" width="5.5" style="204" bestFit="1" customWidth="1"/>
    <col min="7684" max="7685" width="13.875" style="204" bestFit="1" customWidth="1"/>
    <col min="7686" max="7686" width="11.625" style="204" bestFit="1" customWidth="1"/>
    <col min="7687" max="7687" width="23.625" style="204" customWidth="1"/>
    <col min="7688" max="7688" width="5.875" style="204" customWidth="1"/>
    <col min="7689" max="7689" width="21.125" style="204" bestFit="1" customWidth="1"/>
    <col min="7690" max="7936" width="13" style="204"/>
    <col min="7937" max="7937" width="18" style="204" customWidth="1"/>
    <col min="7938" max="7938" width="54.625" style="204" customWidth="1"/>
    <col min="7939" max="7939" width="5.5" style="204" bestFit="1" customWidth="1"/>
    <col min="7940" max="7941" width="13.875" style="204" bestFit="1" customWidth="1"/>
    <col min="7942" max="7942" width="11.625" style="204" bestFit="1" customWidth="1"/>
    <col min="7943" max="7943" width="23.625" style="204" customWidth="1"/>
    <col min="7944" max="7944" width="5.875" style="204" customWidth="1"/>
    <col min="7945" max="7945" width="21.125" style="204" bestFit="1" customWidth="1"/>
    <col min="7946" max="8192" width="13" style="204"/>
    <col min="8193" max="8193" width="18" style="204" customWidth="1"/>
    <col min="8194" max="8194" width="54.625" style="204" customWidth="1"/>
    <col min="8195" max="8195" width="5.5" style="204" bestFit="1" customWidth="1"/>
    <col min="8196" max="8197" width="13.875" style="204" bestFit="1" customWidth="1"/>
    <col min="8198" max="8198" width="11.625" style="204" bestFit="1" customWidth="1"/>
    <col min="8199" max="8199" width="23.625" style="204" customWidth="1"/>
    <col min="8200" max="8200" width="5.875" style="204" customWidth="1"/>
    <col min="8201" max="8201" width="21.125" style="204" bestFit="1" customWidth="1"/>
    <col min="8202" max="8448" width="13" style="204"/>
    <col min="8449" max="8449" width="18" style="204" customWidth="1"/>
    <col min="8450" max="8450" width="54.625" style="204" customWidth="1"/>
    <col min="8451" max="8451" width="5.5" style="204" bestFit="1" customWidth="1"/>
    <col min="8452" max="8453" width="13.875" style="204" bestFit="1" customWidth="1"/>
    <col min="8454" max="8454" width="11.625" style="204" bestFit="1" customWidth="1"/>
    <col min="8455" max="8455" width="23.625" style="204" customWidth="1"/>
    <col min="8456" max="8456" width="5.875" style="204" customWidth="1"/>
    <col min="8457" max="8457" width="21.125" style="204" bestFit="1" customWidth="1"/>
    <col min="8458" max="8704" width="13" style="204"/>
    <col min="8705" max="8705" width="18" style="204" customWidth="1"/>
    <col min="8706" max="8706" width="54.625" style="204" customWidth="1"/>
    <col min="8707" max="8707" width="5.5" style="204" bestFit="1" customWidth="1"/>
    <col min="8708" max="8709" width="13.875" style="204" bestFit="1" customWidth="1"/>
    <col min="8710" max="8710" width="11.625" style="204" bestFit="1" customWidth="1"/>
    <col min="8711" max="8711" width="23.625" style="204" customWidth="1"/>
    <col min="8712" max="8712" width="5.875" style="204" customWidth="1"/>
    <col min="8713" max="8713" width="21.125" style="204" bestFit="1" customWidth="1"/>
    <col min="8714" max="8960" width="13" style="204"/>
    <col min="8961" max="8961" width="18" style="204" customWidth="1"/>
    <col min="8962" max="8962" width="54.625" style="204" customWidth="1"/>
    <col min="8963" max="8963" width="5.5" style="204" bestFit="1" customWidth="1"/>
    <col min="8964" max="8965" width="13.875" style="204" bestFit="1" customWidth="1"/>
    <col min="8966" max="8966" width="11.625" style="204" bestFit="1" customWidth="1"/>
    <col min="8967" max="8967" width="23.625" style="204" customWidth="1"/>
    <col min="8968" max="8968" width="5.875" style="204" customWidth="1"/>
    <col min="8969" max="8969" width="21.125" style="204" bestFit="1" customWidth="1"/>
    <col min="8970" max="9216" width="13" style="204"/>
    <col min="9217" max="9217" width="18" style="204" customWidth="1"/>
    <col min="9218" max="9218" width="54.625" style="204" customWidth="1"/>
    <col min="9219" max="9219" width="5.5" style="204" bestFit="1" customWidth="1"/>
    <col min="9220" max="9221" width="13.875" style="204" bestFit="1" customWidth="1"/>
    <col min="9222" max="9222" width="11.625" style="204" bestFit="1" customWidth="1"/>
    <col min="9223" max="9223" width="23.625" style="204" customWidth="1"/>
    <col min="9224" max="9224" width="5.875" style="204" customWidth="1"/>
    <col min="9225" max="9225" width="21.125" style="204" bestFit="1" customWidth="1"/>
    <col min="9226" max="9472" width="13" style="204"/>
    <col min="9473" max="9473" width="18" style="204" customWidth="1"/>
    <col min="9474" max="9474" width="54.625" style="204" customWidth="1"/>
    <col min="9475" max="9475" width="5.5" style="204" bestFit="1" customWidth="1"/>
    <col min="9476" max="9477" width="13.875" style="204" bestFit="1" customWidth="1"/>
    <col min="9478" max="9478" width="11.625" style="204" bestFit="1" customWidth="1"/>
    <col min="9479" max="9479" width="23.625" style="204" customWidth="1"/>
    <col min="9480" max="9480" width="5.875" style="204" customWidth="1"/>
    <col min="9481" max="9481" width="21.125" style="204" bestFit="1" customWidth="1"/>
    <col min="9482" max="9728" width="13" style="204"/>
    <col min="9729" max="9729" width="18" style="204" customWidth="1"/>
    <col min="9730" max="9730" width="54.625" style="204" customWidth="1"/>
    <col min="9731" max="9731" width="5.5" style="204" bestFit="1" customWidth="1"/>
    <col min="9732" max="9733" width="13.875" style="204" bestFit="1" customWidth="1"/>
    <col min="9734" max="9734" width="11.625" style="204" bestFit="1" customWidth="1"/>
    <col min="9735" max="9735" width="23.625" style="204" customWidth="1"/>
    <col min="9736" max="9736" width="5.875" style="204" customWidth="1"/>
    <col min="9737" max="9737" width="21.125" style="204" bestFit="1" customWidth="1"/>
    <col min="9738" max="9984" width="13" style="204"/>
    <col min="9985" max="9985" width="18" style="204" customWidth="1"/>
    <col min="9986" max="9986" width="54.625" style="204" customWidth="1"/>
    <col min="9987" max="9987" width="5.5" style="204" bestFit="1" customWidth="1"/>
    <col min="9988" max="9989" width="13.875" style="204" bestFit="1" customWidth="1"/>
    <col min="9990" max="9990" width="11.625" style="204" bestFit="1" customWidth="1"/>
    <col min="9991" max="9991" width="23.625" style="204" customWidth="1"/>
    <col min="9992" max="9992" width="5.875" style="204" customWidth="1"/>
    <col min="9993" max="9993" width="21.125" style="204" bestFit="1" customWidth="1"/>
    <col min="9994" max="10240" width="13" style="204"/>
    <col min="10241" max="10241" width="18" style="204" customWidth="1"/>
    <col min="10242" max="10242" width="54.625" style="204" customWidth="1"/>
    <col min="10243" max="10243" width="5.5" style="204" bestFit="1" customWidth="1"/>
    <col min="10244" max="10245" width="13.875" style="204" bestFit="1" customWidth="1"/>
    <col min="10246" max="10246" width="11.625" style="204" bestFit="1" customWidth="1"/>
    <col min="10247" max="10247" width="23.625" style="204" customWidth="1"/>
    <col min="10248" max="10248" width="5.875" style="204" customWidth="1"/>
    <col min="10249" max="10249" width="21.125" style="204" bestFit="1" customWidth="1"/>
    <col min="10250" max="10496" width="13" style="204"/>
    <col min="10497" max="10497" width="18" style="204" customWidth="1"/>
    <col min="10498" max="10498" width="54.625" style="204" customWidth="1"/>
    <col min="10499" max="10499" width="5.5" style="204" bestFit="1" customWidth="1"/>
    <col min="10500" max="10501" width="13.875" style="204" bestFit="1" customWidth="1"/>
    <col min="10502" max="10502" width="11.625" style="204" bestFit="1" customWidth="1"/>
    <col min="10503" max="10503" width="23.625" style="204" customWidth="1"/>
    <col min="10504" max="10504" width="5.875" style="204" customWidth="1"/>
    <col min="10505" max="10505" width="21.125" style="204" bestFit="1" customWidth="1"/>
    <col min="10506" max="10752" width="13" style="204"/>
    <col min="10753" max="10753" width="18" style="204" customWidth="1"/>
    <col min="10754" max="10754" width="54.625" style="204" customWidth="1"/>
    <col min="10755" max="10755" width="5.5" style="204" bestFit="1" customWidth="1"/>
    <col min="10756" max="10757" width="13.875" style="204" bestFit="1" customWidth="1"/>
    <col min="10758" max="10758" width="11.625" style="204" bestFit="1" customWidth="1"/>
    <col min="10759" max="10759" width="23.625" style="204" customWidth="1"/>
    <col min="10760" max="10760" width="5.875" style="204" customWidth="1"/>
    <col min="10761" max="10761" width="21.125" style="204" bestFit="1" customWidth="1"/>
    <col min="10762" max="11008" width="13" style="204"/>
    <col min="11009" max="11009" width="18" style="204" customWidth="1"/>
    <col min="11010" max="11010" width="54.625" style="204" customWidth="1"/>
    <col min="11011" max="11011" width="5.5" style="204" bestFit="1" customWidth="1"/>
    <col min="11012" max="11013" width="13.875" style="204" bestFit="1" customWidth="1"/>
    <col min="11014" max="11014" width="11.625" style="204" bestFit="1" customWidth="1"/>
    <col min="11015" max="11015" width="23.625" style="204" customWidth="1"/>
    <col min="11016" max="11016" width="5.875" style="204" customWidth="1"/>
    <col min="11017" max="11017" width="21.125" style="204" bestFit="1" customWidth="1"/>
    <col min="11018" max="11264" width="13" style="204"/>
    <col min="11265" max="11265" width="18" style="204" customWidth="1"/>
    <col min="11266" max="11266" width="54.625" style="204" customWidth="1"/>
    <col min="11267" max="11267" width="5.5" style="204" bestFit="1" customWidth="1"/>
    <col min="11268" max="11269" width="13.875" style="204" bestFit="1" customWidth="1"/>
    <col min="11270" max="11270" width="11.625" style="204" bestFit="1" customWidth="1"/>
    <col min="11271" max="11271" width="23.625" style="204" customWidth="1"/>
    <col min="11272" max="11272" width="5.875" style="204" customWidth="1"/>
    <col min="11273" max="11273" width="21.125" style="204" bestFit="1" customWidth="1"/>
    <col min="11274" max="11520" width="13" style="204"/>
    <col min="11521" max="11521" width="18" style="204" customWidth="1"/>
    <col min="11522" max="11522" width="54.625" style="204" customWidth="1"/>
    <col min="11523" max="11523" width="5.5" style="204" bestFit="1" customWidth="1"/>
    <col min="11524" max="11525" width="13.875" style="204" bestFit="1" customWidth="1"/>
    <col min="11526" max="11526" width="11.625" style="204" bestFit="1" customWidth="1"/>
    <col min="11527" max="11527" width="23.625" style="204" customWidth="1"/>
    <col min="11528" max="11528" width="5.875" style="204" customWidth="1"/>
    <col min="11529" max="11529" width="21.125" style="204" bestFit="1" customWidth="1"/>
    <col min="11530" max="11776" width="13" style="204"/>
    <col min="11777" max="11777" width="18" style="204" customWidth="1"/>
    <col min="11778" max="11778" width="54.625" style="204" customWidth="1"/>
    <col min="11779" max="11779" width="5.5" style="204" bestFit="1" customWidth="1"/>
    <col min="11780" max="11781" width="13.875" style="204" bestFit="1" customWidth="1"/>
    <col min="11782" max="11782" width="11.625" style="204" bestFit="1" customWidth="1"/>
    <col min="11783" max="11783" width="23.625" style="204" customWidth="1"/>
    <col min="11784" max="11784" width="5.875" style="204" customWidth="1"/>
    <col min="11785" max="11785" width="21.125" style="204" bestFit="1" customWidth="1"/>
    <col min="11786" max="12032" width="13" style="204"/>
    <col min="12033" max="12033" width="18" style="204" customWidth="1"/>
    <col min="12034" max="12034" width="54.625" style="204" customWidth="1"/>
    <col min="12035" max="12035" width="5.5" style="204" bestFit="1" customWidth="1"/>
    <col min="12036" max="12037" width="13.875" style="204" bestFit="1" customWidth="1"/>
    <col min="12038" max="12038" width="11.625" style="204" bestFit="1" customWidth="1"/>
    <col min="12039" max="12039" width="23.625" style="204" customWidth="1"/>
    <col min="12040" max="12040" width="5.875" style="204" customWidth="1"/>
    <col min="12041" max="12041" width="21.125" style="204" bestFit="1" customWidth="1"/>
    <col min="12042" max="12288" width="13" style="204"/>
    <col min="12289" max="12289" width="18" style="204" customWidth="1"/>
    <col min="12290" max="12290" width="54.625" style="204" customWidth="1"/>
    <col min="12291" max="12291" width="5.5" style="204" bestFit="1" customWidth="1"/>
    <col min="12292" max="12293" width="13.875" style="204" bestFit="1" customWidth="1"/>
    <col min="12294" max="12294" width="11.625" style="204" bestFit="1" customWidth="1"/>
    <col min="12295" max="12295" width="23.625" style="204" customWidth="1"/>
    <col min="12296" max="12296" width="5.875" style="204" customWidth="1"/>
    <col min="12297" max="12297" width="21.125" style="204" bestFit="1" customWidth="1"/>
    <col min="12298" max="12544" width="13" style="204"/>
    <col min="12545" max="12545" width="18" style="204" customWidth="1"/>
    <col min="12546" max="12546" width="54.625" style="204" customWidth="1"/>
    <col min="12547" max="12547" width="5.5" style="204" bestFit="1" customWidth="1"/>
    <col min="12548" max="12549" width="13.875" style="204" bestFit="1" customWidth="1"/>
    <col min="12550" max="12550" width="11.625" style="204" bestFit="1" customWidth="1"/>
    <col min="12551" max="12551" width="23.625" style="204" customWidth="1"/>
    <col min="12552" max="12552" width="5.875" style="204" customWidth="1"/>
    <col min="12553" max="12553" width="21.125" style="204" bestFit="1" customWidth="1"/>
    <col min="12554" max="12800" width="13" style="204"/>
    <col min="12801" max="12801" width="18" style="204" customWidth="1"/>
    <col min="12802" max="12802" width="54.625" style="204" customWidth="1"/>
    <col min="12803" max="12803" width="5.5" style="204" bestFit="1" customWidth="1"/>
    <col min="12804" max="12805" width="13.875" style="204" bestFit="1" customWidth="1"/>
    <col min="12806" max="12806" width="11.625" style="204" bestFit="1" customWidth="1"/>
    <col min="12807" max="12807" width="23.625" style="204" customWidth="1"/>
    <col min="12808" max="12808" width="5.875" style="204" customWidth="1"/>
    <col min="12809" max="12809" width="21.125" style="204" bestFit="1" customWidth="1"/>
    <col min="12810" max="13056" width="13" style="204"/>
    <col min="13057" max="13057" width="18" style="204" customWidth="1"/>
    <col min="13058" max="13058" width="54.625" style="204" customWidth="1"/>
    <col min="13059" max="13059" width="5.5" style="204" bestFit="1" customWidth="1"/>
    <col min="13060" max="13061" width="13.875" style="204" bestFit="1" customWidth="1"/>
    <col min="13062" max="13062" width="11.625" style="204" bestFit="1" customWidth="1"/>
    <col min="13063" max="13063" width="23.625" style="204" customWidth="1"/>
    <col min="13064" max="13064" width="5.875" style="204" customWidth="1"/>
    <col min="13065" max="13065" width="21.125" style="204" bestFit="1" customWidth="1"/>
    <col min="13066" max="13312" width="13" style="204"/>
    <col min="13313" max="13313" width="18" style="204" customWidth="1"/>
    <col min="13314" max="13314" width="54.625" style="204" customWidth="1"/>
    <col min="13315" max="13315" width="5.5" style="204" bestFit="1" customWidth="1"/>
    <col min="13316" max="13317" width="13.875" style="204" bestFit="1" customWidth="1"/>
    <col min="13318" max="13318" width="11.625" style="204" bestFit="1" customWidth="1"/>
    <col min="13319" max="13319" width="23.625" style="204" customWidth="1"/>
    <col min="13320" max="13320" width="5.875" style="204" customWidth="1"/>
    <col min="13321" max="13321" width="21.125" style="204" bestFit="1" customWidth="1"/>
    <col min="13322" max="13568" width="13" style="204"/>
    <col min="13569" max="13569" width="18" style="204" customWidth="1"/>
    <col min="13570" max="13570" width="54.625" style="204" customWidth="1"/>
    <col min="13571" max="13571" width="5.5" style="204" bestFit="1" customWidth="1"/>
    <col min="13572" max="13573" width="13.875" style="204" bestFit="1" customWidth="1"/>
    <col min="13574" max="13574" width="11.625" style="204" bestFit="1" customWidth="1"/>
    <col min="13575" max="13575" width="23.625" style="204" customWidth="1"/>
    <col min="13576" max="13576" width="5.875" style="204" customWidth="1"/>
    <col min="13577" max="13577" width="21.125" style="204" bestFit="1" customWidth="1"/>
    <col min="13578" max="13824" width="13" style="204"/>
    <col min="13825" max="13825" width="18" style="204" customWidth="1"/>
    <col min="13826" max="13826" width="54.625" style="204" customWidth="1"/>
    <col min="13827" max="13827" width="5.5" style="204" bestFit="1" customWidth="1"/>
    <col min="13828" max="13829" width="13.875" style="204" bestFit="1" customWidth="1"/>
    <col min="13830" max="13830" width="11.625" style="204" bestFit="1" customWidth="1"/>
    <col min="13831" max="13831" width="23.625" style="204" customWidth="1"/>
    <col min="13832" max="13832" width="5.875" style="204" customWidth="1"/>
    <col min="13833" max="13833" width="21.125" style="204" bestFit="1" customWidth="1"/>
    <col min="13834" max="14080" width="13" style="204"/>
    <col min="14081" max="14081" width="18" style="204" customWidth="1"/>
    <col min="14082" max="14082" width="54.625" style="204" customWidth="1"/>
    <col min="14083" max="14083" width="5.5" style="204" bestFit="1" customWidth="1"/>
    <col min="14084" max="14085" width="13.875" style="204" bestFit="1" customWidth="1"/>
    <col min="14086" max="14086" width="11.625" style="204" bestFit="1" customWidth="1"/>
    <col min="14087" max="14087" width="23.625" style="204" customWidth="1"/>
    <col min="14088" max="14088" width="5.875" style="204" customWidth="1"/>
    <col min="14089" max="14089" width="21.125" style="204" bestFit="1" customWidth="1"/>
    <col min="14090" max="14336" width="13" style="204"/>
    <col min="14337" max="14337" width="18" style="204" customWidth="1"/>
    <col min="14338" max="14338" width="54.625" style="204" customWidth="1"/>
    <col min="14339" max="14339" width="5.5" style="204" bestFit="1" customWidth="1"/>
    <col min="14340" max="14341" width="13.875" style="204" bestFit="1" customWidth="1"/>
    <col min="14342" max="14342" width="11.625" style="204" bestFit="1" customWidth="1"/>
    <col min="14343" max="14343" width="23.625" style="204" customWidth="1"/>
    <col min="14344" max="14344" width="5.875" style="204" customWidth="1"/>
    <col min="14345" max="14345" width="21.125" style="204" bestFit="1" customWidth="1"/>
    <col min="14346" max="14592" width="13" style="204"/>
    <col min="14593" max="14593" width="18" style="204" customWidth="1"/>
    <col min="14594" max="14594" width="54.625" style="204" customWidth="1"/>
    <col min="14595" max="14595" width="5.5" style="204" bestFit="1" customWidth="1"/>
    <col min="14596" max="14597" width="13.875" style="204" bestFit="1" customWidth="1"/>
    <col min="14598" max="14598" width="11.625" style="204" bestFit="1" customWidth="1"/>
    <col min="14599" max="14599" width="23.625" style="204" customWidth="1"/>
    <col min="14600" max="14600" width="5.875" style="204" customWidth="1"/>
    <col min="14601" max="14601" width="21.125" style="204" bestFit="1" customWidth="1"/>
    <col min="14602" max="14848" width="13" style="204"/>
    <col min="14849" max="14849" width="18" style="204" customWidth="1"/>
    <col min="14850" max="14850" width="54.625" style="204" customWidth="1"/>
    <col min="14851" max="14851" width="5.5" style="204" bestFit="1" customWidth="1"/>
    <col min="14852" max="14853" width="13.875" style="204" bestFit="1" customWidth="1"/>
    <col min="14854" max="14854" width="11.625" style="204" bestFit="1" customWidth="1"/>
    <col min="14855" max="14855" width="23.625" style="204" customWidth="1"/>
    <col min="14856" max="14856" width="5.875" style="204" customWidth="1"/>
    <col min="14857" max="14857" width="21.125" style="204" bestFit="1" customWidth="1"/>
    <col min="14858" max="15104" width="13" style="204"/>
    <col min="15105" max="15105" width="18" style="204" customWidth="1"/>
    <col min="15106" max="15106" width="54.625" style="204" customWidth="1"/>
    <col min="15107" max="15107" width="5.5" style="204" bestFit="1" customWidth="1"/>
    <col min="15108" max="15109" width="13.875" style="204" bestFit="1" customWidth="1"/>
    <col min="15110" max="15110" width="11.625" style="204" bestFit="1" customWidth="1"/>
    <col min="15111" max="15111" width="23.625" style="204" customWidth="1"/>
    <col min="15112" max="15112" width="5.875" style="204" customWidth="1"/>
    <col min="15113" max="15113" width="21.125" style="204" bestFit="1" customWidth="1"/>
    <col min="15114" max="15360" width="13" style="204"/>
    <col min="15361" max="15361" width="18" style="204" customWidth="1"/>
    <col min="15362" max="15362" width="54.625" style="204" customWidth="1"/>
    <col min="15363" max="15363" width="5.5" style="204" bestFit="1" customWidth="1"/>
    <col min="15364" max="15365" width="13.875" style="204" bestFit="1" customWidth="1"/>
    <col min="15366" max="15366" width="11.625" style="204" bestFit="1" customWidth="1"/>
    <col min="15367" max="15367" width="23.625" style="204" customWidth="1"/>
    <col min="15368" max="15368" width="5.875" style="204" customWidth="1"/>
    <col min="15369" max="15369" width="21.125" style="204" bestFit="1" customWidth="1"/>
    <col min="15370" max="15616" width="13" style="204"/>
    <col min="15617" max="15617" width="18" style="204" customWidth="1"/>
    <col min="15618" max="15618" width="54.625" style="204" customWidth="1"/>
    <col min="15619" max="15619" width="5.5" style="204" bestFit="1" customWidth="1"/>
    <col min="15620" max="15621" width="13.875" style="204" bestFit="1" customWidth="1"/>
    <col min="15622" max="15622" width="11.625" style="204" bestFit="1" customWidth="1"/>
    <col min="15623" max="15623" width="23.625" style="204" customWidth="1"/>
    <col min="15624" max="15624" width="5.875" style="204" customWidth="1"/>
    <col min="15625" max="15625" width="21.125" style="204" bestFit="1" customWidth="1"/>
    <col min="15626" max="15872" width="13" style="204"/>
    <col min="15873" max="15873" width="18" style="204" customWidth="1"/>
    <col min="15874" max="15874" width="54.625" style="204" customWidth="1"/>
    <col min="15875" max="15875" width="5.5" style="204" bestFit="1" customWidth="1"/>
    <col min="15876" max="15877" width="13.875" style="204" bestFit="1" customWidth="1"/>
    <col min="15878" max="15878" width="11.625" style="204" bestFit="1" customWidth="1"/>
    <col min="15879" max="15879" width="23.625" style="204" customWidth="1"/>
    <col min="15880" max="15880" width="5.875" style="204" customWidth="1"/>
    <col min="15881" max="15881" width="21.125" style="204" bestFit="1" customWidth="1"/>
    <col min="15882" max="16128" width="13" style="204"/>
    <col min="16129" max="16129" width="18" style="204" customWidth="1"/>
    <col min="16130" max="16130" width="54.625" style="204" customWidth="1"/>
    <col min="16131" max="16131" width="5.5" style="204" bestFit="1" customWidth="1"/>
    <col min="16132" max="16133" width="13.875" style="204" bestFit="1" customWidth="1"/>
    <col min="16134" max="16134" width="11.625" style="204" bestFit="1" customWidth="1"/>
    <col min="16135" max="16135" width="23.625" style="204" customWidth="1"/>
    <col min="16136" max="16136" width="5.875" style="204" customWidth="1"/>
    <col min="16137" max="16137" width="21.125" style="204" bestFit="1" customWidth="1"/>
    <col min="16138" max="16384" width="13" style="204"/>
  </cols>
  <sheetData>
    <row r="1" spans="1:9">
      <c r="I1" s="224">
        <v>46044</v>
      </c>
    </row>
    <row r="2" spans="1:9">
      <c r="A2" s="205" t="s">
        <v>392</v>
      </c>
      <c r="B2" s="206"/>
      <c r="C2" s="206"/>
      <c r="D2" s="206"/>
      <c r="E2" s="206"/>
      <c r="F2" s="206"/>
      <c r="G2" s="206"/>
      <c r="H2" s="206"/>
      <c r="I2" s="206"/>
    </row>
    <row r="4" spans="1:9">
      <c r="A4" s="207" t="s">
        <v>393</v>
      </c>
    </row>
    <row r="5" spans="1:9">
      <c r="A5" s="246" t="s">
        <v>672</v>
      </c>
      <c r="B5" s="246"/>
      <c r="C5" s="246"/>
      <c r="D5" s="246"/>
      <c r="E5" s="246"/>
      <c r="F5" s="246"/>
      <c r="G5" s="246"/>
      <c r="H5" s="246"/>
      <c r="I5" s="246"/>
    </row>
    <row r="7" spans="1:9">
      <c r="A7" s="207" t="s">
        <v>395</v>
      </c>
    </row>
    <row r="8" spans="1:9">
      <c r="A8" s="15" t="s">
        <v>712</v>
      </c>
    </row>
    <row r="10" spans="1:9" ht="27">
      <c r="A10" s="208" t="s">
        <v>396</v>
      </c>
      <c r="B10" s="208" t="s">
        <v>397</v>
      </c>
      <c r="C10" s="208" t="s">
        <v>398</v>
      </c>
      <c r="D10" s="208" t="s">
        <v>399</v>
      </c>
      <c r="E10" s="208" t="s">
        <v>400</v>
      </c>
      <c r="F10" s="208" t="s">
        <v>401</v>
      </c>
      <c r="G10" s="208" t="s">
        <v>402</v>
      </c>
      <c r="H10" s="209" t="s">
        <v>403</v>
      </c>
      <c r="I10" s="208" t="s">
        <v>591</v>
      </c>
    </row>
    <row r="11" spans="1:9" ht="48">
      <c r="A11" s="210" t="s">
        <v>673</v>
      </c>
      <c r="B11" s="211" t="s">
        <v>674</v>
      </c>
      <c r="C11" s="212" t="s">
        <v>675</v>
      </c>
      <c r="D11" s="213">
        <v>424725</v>
      </c>
      <c r="E11" s="213">
        <v>424725</v>
      </c>
      <c r="F11" s="214">
        <v>37637</v>
      </c>
      <c r="G11" s="199" t="s">
        <v>676</v>
      </c>
      <c r="H11" s="215" t="s">
        <v>563</v>
      </c>
      <c r="I11" s="216" t="s">
        <v>677</v>
      </c>
    </row>
    <row r="12" spans="1:9">
      <c r="A12" s="217"/>
      <c r="B12" s="217"/>
      <c r="C12" s="218"/>
      <c r="D12" s="219"/>
      <c r="E12" s="219"/>
      <c r="F12" s="220"/>
      <c r="G12" s="217"/>
      <c r="H12" s="221"/>
      <c r="I12" s="222"/>
    </row>
    <row r="13" spans="1:9">
      <c r="A13" s="217"/>
      <c r="B13" s="217"/>
      <c r="C13" s="218"/>
      <c r="D13" s="219"/>
      <c r="E13" s="219"/>
      <c r="F13" s="220"/>
      <c r="G13" s="217"/>
      <c r="H13" s="221"/>
      <c r="I13" s="222"/>
    </row>
    <row r="14" spans="1:9">
      <c r="A14" s="217"/>
      <c r="B14" s="217"/>
      <c r="C14" s="218"/>
      <c r="D14" s="219"/>
      <c r="E14" s="219"/>
      <c r="F14" s="220"/>
      <c r="G14" s="217"/>
      <c r="H14" s="221"/>
      <c r="I14" s="217"/>
    </row>
    <row r="16" spans="1:9">
      <c r="A16" s="204" t="s">
        <v>158</v>
      </c>
    </row>
    <row r="17" spans="1:1">
      <c r="A17" s="204" t="s">
        <v>413</v>
      </c>
    </row>
    <row r="18" spans="1:1">
      <c r="A18" s="204" t="s">
        <v>414</v>
      </c>
    </row>
    <row r="19" spans="1:1">
      <c r="A19" s="204" t="s">
        <v>595</v>
      </c>
    </row>
    <row r="20" spans="1:1">
      <c r="A20" s="204" t="s">
        <v>416</v>
      </c>
    </row>
    <row r="21" spans="1:1">
      <c r="A21" s="204" t="s">
        <v>417</v>
      </c>
    </row>
    <row r="22" spans="1:1">
      <c r="A22" s="204" t="s">
        <v>418</v>
      </c>
    </row>
  </sheetData>
  <mergeCells count="1">
    <mergeCell ref="A5:I5"/>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FF20-3EEE-43A6-AF39-C15558862F51}">
  <sheetPr>
    <pageSetUpPr fitToPage="1"/>
  </sheetPr>
  <dimension ref="A1:I22"/>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678</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679</v>
      </c>
      <c r="B11" s="7" t="s">
        <v>680</v>
      </c>
      <c r="C11" s="8" t="s">
        <v>681</v>
      </c>
      <c r="D11" s="9">
        <v>186900</v>
      </c>
      <c r="E11" s="9">
        <v>186900</v>
      </c>
      <c r="F11" s="10">
        <v>40129</v>
      </c>
      <c r="G11" s="223" t="s">
        <v>682</v>
      </c>
      <c r="H11" s="223" t="s">
        <v>12</v>
      </c>
      <c r="I11" s="12" t="s">
        <v>683</v>
      </c>
    </row>
    <row r="12" spans="1:9" ht="80.25" customHeight="1">
      <c r="A12" s="7" t="s">
        <v>684</v>
      </c>
      <c r="B12" s="7" t="s">
        <v>685</v>
      </c>
      <c r="C12" s="8" t="s">
        <v>686</v>
      </c>
      <c r="D12" s="9">
        <v>307608</v>
      </c>
      <c r="E12" s="9">
        <v>615216</v>
      </c>
      <c r="F12" s="10">
        <v>40136</v>
      </c>
      <c r="G12" s="7" t="s">
        <v>687</v>
      </c>
      <c r="H12" s="11" t="s">
        <v>688</v>
      </c>
      <c r="I12" s="12"/>
    </row>
    <row r="13" spans="1:9" ht="80.25" customHeight="1">
      <c r="A13" s="7" t="s">
        <v>689</v>
      </c>
      <c r="B13" s="7" t="s">
        <v>690</v>
      </c>
      <c r="C13" s="8" t="s">
        <v>691</v>
      </c>
      <c r="D13" s="9">
        <v>176400</v>
      </c>
      <c r="E13" s="9">
        <v>352800</v>
      </c>
      <c r="F13" s="10">
        <v>40130</v>
      </c>
      <c r="G13" s="7" t="s">
        <v>687</v>
      </c>
      <c r="H13" s="11" t="s">
        <v>688</v>
      </c>
      <c r="I13" s="12" t="s">
        <v>692</v>
      </c>
    </row>
    <row r="14" spans="1:9" ht="80.25" customHeight="1">
      <c r="A14" s="7" t="s">
        <v>689</v>
      </c>
      <c r="B14" s="7" t="s">
        <v>693</v>
      </c>
      <c r="C14" s="8">
        <v>1</v>
      </c>
      <c r="D14" s="9">
        <v>277200</v>
      </c>
      <c r="E14" s="9">
        <v>277200</v>
      </c>
      <c r="F14" s="10">
        <v>40343</v>
      </c>
      <c r="G14" s="7" t="s">
        <v>694</v>
      </c>
      <c r="H14" s="11" t="s">
        <v>688</v>
      </c>
      <c r="I14" s="12" t="s">
        <v>692</v>
      </c>
    </row>
    <row r="16" spans="1:9">
      <c r="A16" s="1" t="s">
        <v>14</v>
      </c>
    </row>
    <row r="17" spans="1:1">
      <c r="A17" s="1" t="s">
        <v>15</v>
      </c>
    </row>
    <row r="18" spans="1:1">
      <c r="A18" s="1" t="s">
        <v>16</v>
      </c>
    </row>
    <row r="19" spans="1:1">
      <c r="A19" s="1" t="s">
        <v>17</v>
      </c>
    </row>
    <row r="20" spans="1:1">
      <c r="A20" s="1" t="s">
        <v>18</v>
      </c>
    </row>
    <row r="21" spans="1:1">
      <c r="A21" s="1" t="s">
        <v>19</v>
      </c>
    </row>
    <row r="22" spans="1:1">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7192B-803F-491F-B49E-6B5ED3290F82}">
  <sheetPr>
    <pageSetUpPr fitToPage="1"/>
  </sheetPr>
  <dimension ref="A1:I25"/>
  <sheetViews>
    <sheetView view="pageBreakPreview" zoomScaleNormal="100" zoomScaleSheetLayoutView="100" workbookViewId="0">
      <selection activeCell="A11" sqref="A11"/>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695</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60" customHeight="1">
      <c r="A11" s="7" t="s">
        <v>696</v>
      </c>
      <c r="B11" s="7" t="s">
        <v>697</v>
      </c>
      <c r="C11" s="8">
        <v>1</v>
      </c>
      <c r="D11" s="9">
        <v>89250000</v>
      </c>
      <c r="E11" s="9">
        <v>89250000</v>
      </c>
      <c r="F11" s="10">
        <v>40632</v>
      </c>
      <c r="G11" s="7" t="s">
        <v>698</v>
      </c>
      <c r="H11" s="11" t="s">
        <v>699</v>
      </c>
      <c r="I11" s="12" t="s">
        <v>700</v>
      </c>
    </row>
    <row r="12" spans="1:9" ht="60" customHeight="1">
      <c r="A12" s="7" t="s">
        <v>701</v>
      </c>
      <c r="B12" s="7" t="s">
        <v>702</v>
      </c>
      <c r="C12" s="8">
        <v>1</v>
      </c>
      <c r="D12" s="9">
        <v>179991000</v>
      </c>
      <c r="E12" s="9">
        <v>179991000</v>
      </c>
      <c r="F12" s="10">
        <v>40624</v>
      </c>
      <c r="G12" s="7" t="s">
        <v>698</v>
      </c>
      <c r="H12" s="11" t="s">
        <v>21</v>
      </c>
      <c r="I12" s="12" t="s">
        <v>700</v>
      </c>
    </row>
    <row r="13" spans="1:9" ht="60" customHeight="1">
      <c r="A13" s="7" t="s">
        <v>703</v>
      </c>
      <c r="B13" s="7" t="s">
        <v>704</v>
      </c>
      <c r="C13" s="8">
        <v>1</v>
      </c>
      <c r="D13" s="9">
        <v>45941175</v>
      </c>
      <c r="E13" s="9">
        <v>45941175</v>
      </c>
      <c r="F13" s="10">
        <v>40624</v>
      </c>
      <c r="G13" s="7" t="s">
        <v>698</v>
      </c>
      <c r="H13" s="11" t="s">
        <v>699</v>
      </c>
      <c r="I13" s="12" t="s">
        <v>700</v>
      </c>
    </row>
    <row r="14" spans="1:9" ht="64.900000000000006" customHeight="1">
      <c r="A14" s="7" t="s">
        <v>705</v>
      </c>
      <c r="B14" s="7" t="s">
        <v>706</v>
      </c>
      <c r="C14" s="8">
        <v>1</v>
      </c>
      <c r="D14" s="9">
        <v>36982575</v>
      </c>
      <c r="E14" s="9">
        <v>36982575</v>
      </c>
      <c r="F14" s="10">
        <v>40624</v>
      </c>
      <c r="G14" s="7" t="s">
        <v>698</v>
      </c>
      <c r="H14" s="11" t="s">
        <v>699</v>
      </c>
      <c r="I14" s="12" t="s">
        <v>700</v>
      </c>
    </row>
    <row r="15" spans="1:9" ht="64.900000000000006" customHeight="1">
      <c r="A15" s="7" t="s">
        <v>707</v>
      </c>
      <c r="B15" s="7" t="s">
        <v>708</v>
      </c>
      <c r="C15" s="8">
        <v>1</v>
      </c>
      <c r="D15" s="9">
        <v>28080436</v>
      </c>
      <c r="E15" s="9">
        <v>28080436</v>
      </c>
      <c r="F15" s="10">
        <v>40624</v>
      </c>
      <c r="G15" s="7" t="s">
        <v>698</v>
      </c>
      <c r="H15" s="11" t="s">
        <v>106</v>
      </c>
      <c r="I15" s="12" t="s">
        <v>700</v>
      </c>
    </row>
    <row r="16" spans="1:9" ht="60.6" customHeight="1">
      <c r="A16" s="7" t="s">
        <v>709</v>
      </c>
      <c r="B16" s="7" t="s">
        <v>710</v>
      </c>
      <c r="C16" s="8">
        <v>1</v>
      </c>
      <c r="D16" s="9">
        <v>2642606</v>
      </c>
      <c r="E16" s="9">
        <v>2642606</v>
      </c>
      <c r="F16" s="10">
        <v>40624</v>
      </c>
      <c r="G16" s="7" t="s">
        <v>698</v>
      </c>
      <c r="H16" s="11" t="s">
        <v>21</v>
      </c>
      <c r="I16" s="12" t="s">
        <v>700</v>
      </c>
    </row>
    <row r="17" spans="1:9" ht="60" customHeight="1">
      <c r="A17" s="7" t="s">
        <v>709</v>
      </c>
      <c r="B17" s="7" t="s">
        <v>711</v>
      </c>
      <c r="C17" s="8">
        <v>1</v>
      </c>
      <c r="D17" s="9">
        <v>2930245</v>
      </c>
      <c r="E17" s="9">
        <v>2930245</v>
      </c>
      <c r="F17" s="10">
        <v>40624</v>
      </c>
      <c r="G17" s="7" t="s">
        <v>698</v>
      </c>
      <c r="H17" s="11" t="s">
        <v>21</v>
      </c>
      <c r="I17" s="12" t="s">
        <v>700</v>
      </c>
    </row>
    <row r="19" spans="1:9">
      <c r="A19" s="1" t="s">
        <v>14</v>
      </c>
    </row>
    <row r="20" spans="1:9">
      <c r="A20" s="1" t="s">
        <v>15</v>
      </c>
    </row>
    <row r="21" spans="1:9">
      <c r="A21" s="1" t="s">
        <v>16</v>
      </c>
    </row>
    <row r="22" spans="1:9">
      <c r="A22" s="1" t="s">
        <v>17</v>
      </c>
    </row>
    <row r="23" spans="1:9">
      <c r="A23" s="1" t="s">
        <v>18</v>
      </c>
    </row>
    <row r="24" spans="1:9">
      <c r="A24" s="1" t="s">
        <v>19</v>
      </c>
    </row>
    <row r="25" spans="1:9">
      <c r="A2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063E-BFD0-444E-93E6-82A1E2C35FF9}">
  <sheetPr codeName="Sheet8">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71</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72</v>
      </c>
      <c r="B11" s="7" t="s">
        <v>73</v>
      </c>
      <c r="C11" s="8" t="s">
        <v>27</v>
      </c>
      <c r="D11" s="9">
        <v>2037000</v>
      </c>
      <c r="E11" s="9">
        <v>2037000</v>
      </c>
      <c r="F11" s="10">
        <v>38044</v>
      </c>
      <c r="G11" s="7" t="s">
        <v>26</v>
      </c>
      <c r="H11" s="11" t="s">
        <v>21</v>
      </c>
      <c r="I11" s="12" t="s">
        <v>25</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35B4-198D-4C79-AA7B-D7C1779ED004}">
  <sheetPr codeName="Sheet9">
    <pageSetUpPr fitToPage="1"/>
  </sheetPr>
  <dimension ref="A1:I19"/>
  <sheetViews>
    <sheetView view="pageBreakPreview" zoomScaleNormal="100" zoomScaleSheetLayoutView="100" workbookViewId="0">
      <selection activeCell="A8" sqref="A8"/>
    </sheetView>
  </sheetViews>
  <sheetFormatPr defaultColWidth="9" defaultRowHeight="13.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5" t="s">
        <v>30</v>
      </c>
      <c r="B5" s="225"/>
      <c r="C5" s="225"/>
      <c r="D5" s="225"/>
      <c r="E5" s="225"/>
      <c r="F5" s="225"/>
      <c r="G5" s="225"/>
      <c r="H5" s="225"/>
      <c r="I5" s="225"/>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80.25" customHeight="1">
      <c r="A11" s="7" t="s">
        <v>74</v>
      </c>
      <c r="B11" s="7"/>
      <c r="C11" s="8">
        <v>1</v>
      </c>
      <c r="D11" s="9">
        <v>160650</v>
      </c>
      <c r="E11" s="9">
        <v>160650</v>
      </c>
      <c r="F11" s="10">
        <v>39888</v>
      </c>
      <c r="G11" s="7" t="s">
        <v>75</v>
      </c>
      <c r="H11" s="11" t="s">
        <v>21</v>
      </c>
      <c r="I11" s="12" t="s">
        <v>76</v>
      </c>
    </row>
    <row r="13" spans="1:9">
      <c r="A13" s="1" t="s">
        <v>14</v>
      </c>
    </row>
    <row r="14" spans="1:9">
      <c r="A14" s="1" t="s">
        <v>15</v>
      </c>
    </row>
    <row r="15" spans="1:9">
      <c r="A15" s="1" t="s">
        <v>16</v>
      </c>
    </row>
    <row r="16" spans="1:9">
      <c r="A16" s="1" t="s">
        <v>17</v>
      </c>
    </row>
    <row r="17" spans="1:1">
      <c r="A17" s="1" t="s">
        <v>18</v>
      </c>
    </row>
    <row r="18" spans="1:1">
      <c r="A18" s="1" t="s">
        <v>19</v>
      </c>
    </row>
    <row r="19" spans="1:1">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3DBC-CB8F-40D6-9367-A4E693779CF3}">
  <sheetPr codeName="Sheet10">
    <pageSetUpPr fitToPage="1"/>
  </sheetPr>
  <dimension ref="A1:I25"/>
  <sheetViews>
    <sheetView view="pageBreakPreview" zoomScaleNormal="100" zoomScaleSheetLayoutView="100" workbookViewId="0">
      <selection activeCell="A8" sqref="A8"/>
    </sheetView>
  </sheetViews>
  <sheetFormatPr defaultColWidth="9" defaultRowHeight="13.5"/>
  <cols>
    <col min="1" max="1" width="46.5" style="1" customWidth="1"/>
    <col min="2" max="2" width="18.125" style="1" customWidth="1"/>
    <col min="3" max="3" width="5.5" style="1" bestFit="1" customWidth="1"/>
    <col min="4" max="5" width="13.875" style="1" bestFit="1" customWidth="1"/>
    <col min="6" max="6" width="11.625" style="1" bestFit="1" customWidth="1"/>
    <col min="7" max="7" width="36.5" style="1" customWidth="1"/>
    <col min="8" max="8" width="5.875" style="1" customWidth="1"/>
    <col min="9" max="9" width="21.5" style="1" customWidth="1"/>
    <col min="10" max="16384" width="9" style="1"/>
  </cols>
  <sheetData>
    <row r="1" spans="1:9">
      <c r="I1" s="224">
        <v>46044</v>
      </c>
    </row>
    <row r="2" spans="1:9">
      <c r="A2" s="4" t="s">
        <v>0</v>
      </c>
      <c r="B2" s="2"/>
      <c r="C2" s="2"/>
      <c r="D2" s="2"/>
      <c r="E2" s="2"/>
      <c r="F2" s="2"/>
      <c r="G2" s="2"/>
      <c r="H2" s="2"/>
      <c r="I2" s="2"/>
    </row>
    <row r="4" spans="1:9">
      <c r="A4" s="3" t="s">
        <v>1</v>
      </c>
    </row>
    <row r="5" spans="1:9">
      <c r="A5" s="226" t="s">
        <v>77</v>
      </c>
      <c r="B5" s="226"/>
      <c r="C5" s="226"/>
      <c r="D5" s="226"/>
      <c r="E5" s="226"/>
      <c r="F5" s="226"/>
      <c r="G5" s="226"/>
      <c r="H5" s="226"/>
      <c r="I5" s="226"/>
    </row>
    <row r="7" spans="1:9">
      <c r="A7" s="3" t="s">
        <v>2</v>
      </c>
    </row>
    <row r="8" spans="1:9">
      <c r="A8" s="15" t="s">
        <v>712</v>
      </c>
    </row>
    <row r="10" spans="1:9" ht="27">
      <c r="A10" s="5" t="s">
        <v>3</v>
      </c>
      <c r="B10" s="5" t="s">
        <v>4</v>
      </c>
      <c r="C10" s="5" t="s">
        <v>5</v>
      </c>
      <c r="D10" s="5" t="s">
        <v>6</v>
      </c>
      <c r="E10" s="5" t="s">
        <v>7</v>
      </c>
      <c r="F10" s="5" t="s">
        <v>8</v>
      </c>
      <c r="G10" s="5" t="s">
        <v>9</v>
      </c>
      <c r="H10" s="6" t="s">
        <v>10</v>
      </c>
      <c r="I10" s="5" t="s">
        <v>11</v>
      </c>
    </row>
    <row r="11" spans="1:9" ht="51.75" customHeight="1">
      <c r="A11" s="7" t="s">
        <v>78</v>
      </c>
      <c r="B11" s="7"/>
      <c r="C11" s="8">
        <v>1</v>
      </c>
      <c r="D11" s="9">
        <v>712950</v>
      </c>
      <c r="E11" s="9">
        <v>712950</v>
      </c>
      <c r="F11" s="10">
        <v>37925</v>
      </c>
      <c r="G11" s="7" t="s">
        <v>79</v>
      </c>
      <c r="H11" s="11" t="s">
        <v>21</v>
      </c>
      <c r="I11" s="12" t="s">
        <v>80</v>
      </c>
    </row>
    <row r="12" spans="1:9" ht="51.75" customHeight="1">
      <c r="A12" s="7" t="s">
        <v>81</v>
      </c>
      <c r="B12" s="7"/>
      <c r="C12" s="8">
        <v>1</v>
      </c>
      <c r="D12" s="9">
        <v>1795500</v>
      </c>
      <c r="E12" s="9">
        <v>1795500</v>
      </c>
      <c r="F12" s="10">
        <v>37981</v>
      </c>
      <c r="G12" s="7" t="s">
        <v>82</v>
      </c>
      <c r="H12" s="11" t="s">
        <v>21</v>
      </c>
      <c r="I12" s="12" t="s">
        <v>80</v>
      </c>
    </row>
    <row r="13" spans="1:9" ht="51.75" customHeight="1">
      <c r="A13" s="7" t="s">
        <v>83</v>
      </c>
      <c r="B13" s="7"/>
      <c r="C13" s="8">
        <v>1</v>
      </c>
      <c r="D13" s="9">
        <v>20504245</v>
      </c>
      <c r="E13" s="9">
        <v>20504245</v>
      </c>
      <c r="F13" s="10">
        <v>38044</v>
      </c>
      <c r="G13" s="7" t="s">
        <v>84</v>
      </c>
      <c r="H13" s="11" t="s">
        <v>21</v>
      </c>
      <c r="I13" s="12" t="s">
        <v>80</v>
      </c>
    </row>
    <row r="14" spans="1:9" ht="51.75" customHeight="1">
      <c r="A14" s="7" t="s">
        <v>85</v>
      </c>
      <c r="B14" s="7"/>
      <c r="C14" s="8">
        <v>1</v>
      </c>
      <c r="D14" s="9">
        <v>2543827</v>
      </c>
      <c r="E14" s="9">
        <v>2543827</v>
      </c>
      <c r="F14" s="10">
        <v>38051</v>
      </c>
      <c r="G14" s="7" t="s">
        <v>82</v>
      </c>
      <c r="H14" s="11" t="s">
        <v>21</v>
      </c>
      <c r="I14" s="12" t="s">
        <v>80</v>
      </c>
    </row>
    <row r="15" spans="1:9" ht="51.75" customHeight="1">
      <c r="A15" s="7" t="s">
        <v>86</v>
      </c>
      <c r="B15" s="7"/>
      <c r="C15" s="8">
        <v>1</v>
      </c>
      <c r="D15" s="9">
        <v>4105500</v>
      </c>
      <c r="E15" s="9">
        <v>4105500</v>
      </c>
      <c r="F15" s="10">
        <v>38065</v>
      </c>
      <c r="G15" s="7" t="s">
        <v>79</v>
      </c>
      <c r="H15" s="11" t="s">
        <v>21</v>
      </c>
      <c r="I15" s="12" t="s">
        <v>80</v>
      </c>
    </row>
    <row r="16" spans="1:9" ht="51.75" customHeight="1">
      <c r="A16" s="7" t="s">
        <v>87</v>
      </c>
      <c r="B16" s="7"/>
      <c r="C16" s="8">
        <v>1</v>
      </c>
      <c r="D16" s="9">
        <v>155346</v>
      </c>
      <c r="E16" s="9">
        <v>155346</v>
      </c>
      <c r="F16" s="10">
        <v>37925</v>
      </c>
      <c r="G16" s="7" t="s">
        <v>79</v>
      </c>
      <c r="H16" s="11" t="s">
        <v>21</v>
      </c>
      <c r="I16" s="12" t="s">
        <v>80</v>
      </c>
    </row>
    <row r="17" spans="1:9" ht="51.75" customHeight="1">
      <c r="A17" s="7" t="s">
        <v>88</v>
      </c>
      <c r="B17" s="7"/>
      <c r="C17" s="8">
        <v>1</v>
      </c>
      <c r="D17" s="9">
        <v>2441250</v>
      </c>
      <c r="E17" s="9">
        <v>2441250</v>
      </c>
      <c r="F17" s="10">
        <v>38425</v>
      </c>
      <c r="G17" s="7" t="s">
        <v>89</v>
      </c>
      <c r="H17" s="11" t="s">
        <v>21</v>
      </c>
      <c r="I17" s="12" t="s">
        <v>80</v>
      </c>
    </row>
    <row r="19" spans="1:9">
      <c r="A19" s="1" t="s">
        <v>14</v>
      </c>
    </row>
    <row r="20" spans="1:9">
      <c r="A20" s="1" t="s">
        <v>15</v>
      </c>
    </row>
    <row r="21" spans="1:9">
      <c r="A21" s="1" t="s">
        <v>16</v>
      </c>
    </row>
    <row r="22" spans="1:9">
      <c r="A22" s="1" t="s">
        <v>17</v>
      </c>
    </row>
    <row r="23" spans="1:9">
      <c r="A23" s="1" t="s">
        <v>18</v>
      </c>
    </row>
    <row r="24" spans="1:9">
      <c r="A24" s="1" t="s">
        <v>19</v>
      </c>
    </row>
    <row r="25" spans="1:9">
      <c r="A2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70</vt:i4>
      </vt:variant>
    </vt:vector>
  </HeadingPairs>
  <TitlesOfParts>
    <vt:vector size="138" baseType="lpstr">
      <vt:lpstr>0448  京都大学</vt:lpstr>
      <vt:lpstr>0449  産業技術総合研究所</vt:lpstr>
      <vt:lpstr>0450  産業技術総合研究所</vt:lpstr>
      <vt:lpstr>0451  産業技術総合研究所</vt:lpstr>
      <vt:lpstr>0452  産業技術総合研究所</vt:lpstr>
      <vt:lpstr>0453　産業技術総合研究所</vt:lpstr>
      <vt:lpstr>0456  東京大学</vt:lpstr>
      <vt:lpstr>0459  京都大学</vt:lpstr>
      <vt:lpstr>0460  理化学研究所</vt:lpstr>
      <vt:lpstr>0461  量子科学技術研究開発機構</vt:lpstr>
      <vt:lpstr>0463  産業技術総合研究所</vt:lpstr>
      <vt:lpstr>0464  東海国立大学機構</vt:lpstr>
      <vt:lpstr>0487  徳洲会</vt:lpstr>
      <vt:lpstr>0488  自然科学研究機構</vt:lpstr>
      <vt:lpstr>0489  自然科学研究機構</vt:lpstr>
      <vt:lpstr>0490  自然科学研究機構</vt:lpstr>
      <vt:lpstr>0491  京都大学</vt:lpstr>
      <vt:lpstr>0492  産業技術総合研究所</vt:lpstr>
      <vt:lpstr>0493  産業技術総合研究所</vt:lpstr>
      <vt:lpstr>0495  徳洲会</vt:lpstr>
      <vt:lpstr>0497  理化学研究所</vt:lpstr>
      <vt:lpstr>0498  東京女子医科大学</vt:lpstr>
      <vt:lpstr>0500  おおい町</vt:lpstr>
      <vt:lpstr>0504  北海道大学</vt:lpstr>
      <vt:lpstr>0511  理化学研究所</vt:lpstr>
      <vt:lpstr>0512  九州大学</vt:lpstr>
      <vt:lpstr>0520  京都大学iPS細胞研究財団</vt:lpstr>
      <vt:lpstr>0525  岡山大学</vt:lpstr>
      <vt:lpstr>0526  京都大学</vt:lpstr>
      <vt:lpstr>0527  京都大学</vt:lpstr>
      <vt:lpstr>0528  富山市</vt:lpstr>
      <vt:lpstr>0529  富山市</vt:lpstr>
      <vt:lpstr>0530  富山市</vt:lpstr>
      <vt:lpstr>0531  富山市</vt:lpstr>
      <vt:lpstr>0532  富山市</vt:lpstr>
      <vt:lpstr>0533  京都大学</vt:lpstr>
      <vt:lpstr>0534  九州大学</vt:lpstr>
      <vt:lpstr>0535  九州大学</vt:lpstr>
      <vt:lpstr>0536  理化学研究所</vt:lpstr>
      <vt:lpstr>0537  理化学研究所</vt:lpstr>
      <vt:lpstr>0538  三重大学</vt:lpstr>
      <vt:lpstr>0541  名古屋工業大学</vt:lpstr>
      <vt:lpstr>0542  日本スポーツ振興センター</vt:lpstr>
      <vt:lpstr>0545  東京大学</vt:lpstr>
      <vt:lpstr>0546  京都大学</vt:lpstr>
      <vt:lpstr>0547  徳洲会</vt:lpstr>
      <vt:lpstr>0548  徳洲会</vt:lpstr>
      <vt:lpstr>0551  大阪大学</vt:lpstr>
      <vt:lpstr>0552　神戸医療産業都市推進機構</vt:lpstr>
      <vt:lpstr>0554  大阪大学</vt:lpstr>
      <vt:lpstr>0556  東北大学</vt:lpstr>
      <vt:lpstr>0557  東北大学</vt:lpstr>
      <vt:lpstr>0559  理化学研究所</vt:lpstr>
      <vt:lpstr>0560  理化学研究所</vt:lpstr>
      <vt:lpstr>0561  理化学研究所</vt:lpstr>
      <vt:lpstr>0562  広島大学</vt:lpstr>
      <vt:lpstr>0563  物質・材料研究機構</vt:lpstr>
      <vt:lpstr>0564  東京大学</vt:lpstr>
      <vt:lpstr>0565  京都大学</vt:lpstr>
      <vt:lpstr>0566  筑波大学</vt:lpstr>
      <vt:lpstr>0569  大阪大学</vt:lpstr>
      <vt:lpstr>0576  北海道大学</vt:lpstr>
      <vt:lpstr>0581  岡山大学</vt:lpstr>
      <vt:lpstr>0582  北海道大学</vt:lpstr>
      <vt:lpstr>0583  神戸大学</vt:lpstr>
      <vt:lpstr>0584  東京女子医科大学</vt:lpstr>
      <vt:lpstr>0585  東京大学</vt:lpstr>
      <vt:lpstr>0618　京都大学</vt:lpstr>
      <vt:lpstr>'0448  京都大学'!Print_Area</vt:lpstr>
      <vt:lpstr>'0449  産業技術総合研究所'!Print_Area</vt:lpstr>
      <vt:lpstr>'0450  産業技術総合研究所'!Print_Area</vt:lpstr>
      <vt:lpstr>'0451  産業技術総合研究所'!Print_Area</vt:lpstr>
      <vt:lpstr>'0452  産業技術総合研究所'!Print_Area</vt:lpstr>
      <vt:lpstr>'0453　産業技術総合研究所'!Print_Area</vt:lpstr>
      <vt:lpstr>'0456  東京大学'!Print_Area</vt:lpstr>
      <vt:lpstr>'0459  京都大学'!Print_Area</vt:lpstr>
      <vt:lpstr>'0460  理化学研究所'!Print_Area</vt:lpstr>
      <vt:lpstr>'0461  量子科学技術研究開発機構'!Print_Area</vt:lpstr>
      <vt:lpstr>'0463  産業技術総合研究所'!Print_Area</vt:lpstr>
      <vt:lpstr>'0464  東海国立大学機構'!Print_Area</vt:lpstr>
      <vt:lpstr>'0487  徳洲会'!Print_Area</vt:lpstr>
      <vt:lpstr>'0491  京都大学'!Print_Area</vt:lpstr>
      <vt:lpstr>'0492  産業技術総合研究所'!Print_Area</vt:lpstr>
      <vt:lpstr>'0493  産業技術総合研究所'!Print_Area</vt:lpstr>
      <vt:lpstr>'0495  徳洲会'!Print_Area</vt:lpstr>
      <vt:lpstr>'0497  理化学研究所'!Print_Area</vt:lpstr>
      <vt:lpstr>'0498  東京女子医科大学'!Print_Area</vt:lpstr>
      <vt:lpstr>'0500  おおい町'!Print_Area</vt:lpstr>
      <vt:lpstr>'0504  北海道大学'!Print_Area</vt:lpstr>
      <vt:lpstr>'0511  理化学研究所'!Print_Area</vt:lpstr>
      <vt:lpstr>'0512  九州大学'!Print_Area</vt:lpstr>
      <vt:lpstr>'0520  京都大学iPS細胞研究財団'!Print_Area</vt:lpstr>
      <vt:lpstr>'0525  岡山大学'!Print_Area</vt:lpstr>
      <vt:lpstr>'0526  京都大学'!Print_Area</vt:lpstr>
      <vt:lpstr>'0527  京都大学'!Print_Area</vt:lpstr>
      <vt:lpstr>'0528  富山市'!Print_Area</vt:lpstr>
      <vt:lpstr>'0529  富山市'!Print_Area</vt:lpstr>
      <vt:lpstr>'0530  富山市'!Print_Area</vt:lpstr>
      <vt:lpstr>'0531  富山市'!Print_Area</vt:lpstr>
      <vt:lpstr>'0532  富山市'!Print_Area</vt:lpstr>
      <vt:lpstr>'0533  京都大学'!Print_Area</vt:lpstr>
      <vt:lpstr>'0534  九州大学'!Print_Area</vt:lpstr>
      <vt:lpstr>'0535  九州大学'!Print_Area</vt:lpstr>
      <vt:lpstr>'0536  理化学研究所'!Print_Area</vt:lpstr>
      <vt:lpstr>'0537  理化学研究所'!Print_Area</vt:lpstr>
      <vt:lpstr>'0538  三重大学'!Print_Area</vt:lpstr>
      <vt:lpstr>'0541  名古屋工業大学'!Print_Area</vt:lpstr>
      <vt:lpstr>'0542  日本スポーツ振興センター'!Print_Area</vt:lpstr>
      <vt:lpstr>'0546  京都大学'!Print_Area</vt:lpstr>
      <vt:lpstr>'0547  徳洲会'!Print_Area</vt:lpstr>
      <vt:lpstr>'0548  徳洲会'!Print_Area</vt:lpstr>
      <vt:lpstr>'0551  大阪大学'!Print_Area</vt:lpstr>
      <vt:lpstr>'0552　神戸医療産業都市推進機構'!Print_Area</vt:lpstr>
      <vt:lpstr>'0554  大阪大学'!Print_Area</vt:lpstr>
      <vt:lpstr>'0556  東北大学'!Print_Area</vt:lpstr>
      <vt:lpstr>'0557  東北大学'!Print_Area</vt:lpstr>
      <vt:lpstr>'0559  理化学研究所'!Print_Area</vt:lpstr>
      <vt:lpstr>'0560  理化学研究所'!Print_Area</vt:lpstr>
      <vt:lpstr>'0561  理化学研究所'!Print_Area</vt:lpstr>
      <vt:lpstr>'0563  物質・材料研究機構'!Print_Area</vt:lpstr>
      <vt:lpstr>'0564  東京大学'!Print_Area</vt:lpstr>
      <vt:lpstr>'0565  京都大学'!Print_Area</vt:lpstr>
      <vt:lpstr>'0566  筑波大学'!Print_Area</vt:lpstr>
      <vt:lpstr>'0569  大阪大学'!Print_Area</vt:lpstr>
      <vt:lpstr>'0576  北海道大学'!Print_Area</vt:lpstr>
      <vt:lpstr>'0581  岡山大学'!Print_Area</vt:lpstr>
      <vt:lpstr>'0582  北海道大学'!Print_Area</vt:lpstr>
      <vt:lpstr>'0585  東京大学'!Print_Area</vt:lpstr>
      <vt:lpstr>'0618　京都大学'!Print_Area</vt:lpstr>
      <vt:lpstr>'0460  理化学研究所'!Print_Titles</vt:lpstr>
      <vt:lpstr>'0497  理化学研究所'!Print_Titles</vt:lpstr>
      <vt:lpstr>'0511  理化学研究所'!Print_Titles</vt:lpstr>
      <vt:lpstr>'0536  理化学研究所'!Print_Titles</vt:lpstr>
      <vt:lpstr>'0537  理化学研究所'!Print_Titles</vt:lpstr>
      <vt:lpstr>'0556  東北大学'!Print_Titles</vt:lpstr>
      <vt:lpstr>'0559  理化学研究所'!Print_Titles</vt:lpstr>
      <vt:lpstr>'0560  理化学研究所'!Print_Titles</vt:lpstr>
      <vt:lpstr>'0561  理化学研究所'!Print_Titles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村上裕美</cp:lastModifiedBy>
  <cp:revision/>
  <cp:lastPrinted>2026-01-18T23:59:12Z</cp:lastPrinted>
  <dcterms:created xsi:type="dcterms:W3CDTF">2011-06-14T05:32:50Z</dcterms:created>
  <dcterms:modified xsi:type="dcterms:W3CDTF">2026-01-19T02:25:43Z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