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ta-ikeno\Desktop\保存用\大学推薦\26募集\26特別枠\起案用\set_\"/>
    </mc:Choice>
  </mc:AlternateContent>
  <xr:revisionPtr revIDLastSave="0" documentId="13_ncr:1_{E2AC3613-51AF-4879-BA69-68B174190905}" xr6:coauthVersionLast="47" xr6:coauthVersionMax="47" xr10:uidLastSave="{00000000-0000-0000-0000-000000000000}"/>
  <bookViews>
    <workbookView xWindow="-120" yWindow="-120" windowWidth="29040" windowHeight="15840" tabRatio="644" xr2:uid="{00000000-000D-0000-FFFF-FFFF00000000}"/>
  </bookViews>
  <sheets>
    <sheet name="01" sheetId="1" r:id="rId1"/>
    <sheet name="推薦者一覧" sheetId="12" r:id="rId2"/>
    <sheet name="推薦調書作成例" sheetId="20" r:id="rId3"/>
    <sheet name="推薦調書作成要領" sheetId="5" r:id="rId4"/>
    <sheet name="対象区分" sheetId="19" r:id="rId5"/>
    <sheet name="データ（学校番号・国番号等）" sheetId="16" r:id="rId6"/>
  </sheets>
  <definedNames>
    <definedName name="_xlnm._FilterDatabase" localSheetId="5" hidden="1">'データ（学校番号・国番号等）'!$A$1:$T$788</definedName>
    <definedName name="_xlnm.Print_Area" localSheetId="0">'01'!$A$1:$AO$32</definedName>
    <definedName name="_xlnm.Print_Area" localSheetId="3">推薦調書作成要領!$A$1:$C$37</definedName>
    <definedName name="_xlnm.Print_Area" localSheetId="2">推薦調書作成例!$A$1:$BE$44</definedName>
    <definedName name="_xlnm.Print_Area" localSheetId="4">対象区分!$A$1:$J$23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Y12" i="20"/>
  <c r="H6" i="20"/>
  <c r="AR12" i="20"/>
  <c r="H13" i="20"/>
  <c r="AC13" i="20"/>
  <c r="AA15" i="20"/>
  <c r="AA17" i="20"/>
  <c r="AQ28" i="20"/>
  <c r="AR28" i="20"/>
  <c r="AF28" i="20" l="1"/>
  <c r="H9" i="1"/>
  <c r="Z11" i="1"/>
  <c r="Z10" i="1"/>
  <c r="AB9" i="1"/>
  <c r="E5" i="12" l="1"/>
  <c r="AQ8" i="1" l="1"/>
  <c r="X8" i="1" s="1"/>
  <c r="AQ21" i="1" l="1"/>
  <c r="AP21" i="1" l="1"/>
  <c r="AE21" i="1" s="1"/>
  <c r="R33" i="12"/>
  <c r="AP17" i="12"/>
  <c r="AU39" i="12"/>
  <c r="AA36" i="12"/>
  <c r="E37" i="12"/>
  <c r="E31" i="12"/>
  <c r="AH26" i="12"/>
  <c r="C59" i="12"/>
  <c r="AL25" i="12"/>
  <c r="O65" i="12"/>
  <c r="AX26" i="12"/>
  <c r="U19" i="12"/>
  <c r="AB25" i="12"/>
  <c r="J22" i="12"/>
  <c r="M37" i="12"/>
  <c r="I33" i="12"/>
  <c r="N56" i="12"/>
  <c r="AI63" i="12"/>
  <c r="AU47" i="12"/>
  <c r="J36" i="12"/>
  <c r="AF40" i="12"/>
  <c r="B59" i="12"/>
  <c r="AP35" i="12"/>
  <c r="AS32" i="12"/>
  <c r="O22" i="12"/>
  <c r="AW19" i="12"/>
  <c r="AB41" i="12"/>
  <c r="R21" i="12"/>
  <c r="AR28" i="12"/>
  <c r="J28" i="12"/>
  <c r="AL19" i="12"/>
  <c r="AF48" i="12"/>
  <c r="J58" i="12"/>
  <c r="AV62" i="12"/>
  <c r="X30" i="12"/>
  <c r="P45" i="12"/>
  <c r="AU51" i="12"/>
  <c r="AT20" i="12"/>
  <c r="AJ56" i="12"/>
  <c r="AO20" i="12"/>
  <c r="AC52" i="12"/>
  <c r="AC45" i="12"/>
  <c r="Z36" i="12"/>
  <c r="X45" i="12"/>
  <c r="AX51" i="12"/>
  <c r="AK19" i="12"/>
  <c r="AD59" i="12"/>
  <c r="D53" i="12"/>
  <c r="Z38" i="12"/>
  <c r="V16" i="12"/>
  <c r="D31" i="12"/>
  <c r="AS48" i="12"/>
  <c r="Y53" i="12"/>
  <c r="AZ36" i="12"/>
  <c r="C45" i="12"/>
  <c r="P22" i="12"/>
  <c r="I62" i="12"/>
  <c r="Z64" i="12"/>
  <c r="AJ19" i="12"/>
  <c r="O27" i="12"/>
  <c r="AD18" i="12"/>
  <c r="AO52" i="12"/>
  <c r="P36" i="12"/>
  <c r="U61" i="12"/>
  <c r="AH51" i="12"/>
  <c r="H59" i="12"/>
  <c r="AP42" i="12"/>
  <c r="AI29" i="12"/>
  <c r="AL53" i="12"/>
  <c r="AP43" i="12"/>
  <c r="AT18" i="12"/>
  <c r="F40" i="12"/>
  <c r="AL48" i="12"/>
  <c r="Y65" i="12"/>
  <c r="W53" i="12"/>
  <c r="AF28" i="12"/>
  <c r="AP25" i="12"/>
  <c r="S59" i="12"/>
  <c r="P63" i="12"/>
  <c r="E42" i="12"/>
  <c r="AO63" i="12"/>
  <c r="N62" i="12"/>
  <c r="AU61" i="12"/>
  <c r="AY39" i="12"/>
  <c r="K51" i="12"/>
  <c r="R63" i="12"/>
  <c r="AZ65" i="12"/>
  <c r="AT21" i="12"/>
  <c r="I21" i="12"/>
  <c r="W59" i="12"/>
  <c r="AY51" i="12"/>
  <c r="AH23" i="12"/>
  <c r="AF60" i="12"/>
  <c r="AK30" i="12"/>
  <c r="J46" i="12"/>
  <c r="AF47" i="12"/>
  <c r="W31" i="12"/>
  <c r="AP60" i="12"/>
  <c r="AZ60" i="12"/>
  <c r="N19" i="12"/>
  <c r="O64" i="12"/>
  <c r="J51" i="12"/>
  <c r="B61" i="12"/>
  <c r="AC60" i="12"/>
  <c r="AP57" i="12"/>
  <c r="AQ59" i="12"/>
  <c r="AM55" i="12"/>
  <c r="R37" i="12"/>
  <c r="V42" i="12"/>
  <c r="AL37" i="12"/>
  <c r="D32" i="12"/>
  <c r="AA61" i="12"/>
  <c r="AD64" i="12"/>
  <c r="Y29" i="12"/>
  <c r="AO30" i="12"/>
  <c r="AT56" i="12"/>
  <c r="G60" i="12"/>
  <c r="AT64" i="12"/>
  <c r="AS41" i="12"/>
  <c r="AD19" i="12"/>
  <c r="C55" i="12"/>
  <c r="D52" i="12"/>
  <c r="P37" i="12"/>
  <c r="AW20" i="12"/>
  <c r="AM63" i="12"/>
  <c r="X38" i="12"/>
  <c r="L19" i="12"/>
  <c r="H25" i="12"/>
  <c r="U29" i="12"/>
  <c r="AM35" i="12"/>
  <c r="Q23" i="12"/>
  <c r="V35" i="12"/>
  <c r="H56" i="12"/>
  <c r="W50" i="12"/>
  <c r="AL26" i="12"/>
  <c r="AY18" i="12"/>
  <c r="Q54" i="12"/>
  <c r="AN51" i="12"/>
  <c r="I25" i="12"/>
  <c r="AJ28" i="12"/>
  <c r="AL20" i="12"/>
  <c r="AX37" i="12"/>
  <c r="H37" i="12"/>
  <c r="AK40" i="12"/>
  <c r="AN28" i="12"/>
  <c r="AR41" i="12"/>
  <c r="AN52" i="12"/>
  <c r="AM49" i="12"/>
  <c r="AJ46" i="12"/>
  <c r="AC40" i="12"/>
  <c r="AJ31" i="12"/>
  <c r="M51" i="12"/>
  <c r="M23" i="12"/>
  <c r="AO49" i="12"/>
  <c r="Q50" i="12"/>
  <c r="S28" i="12"/>
  <c r="AE65" i="12"/>
  <c r="AU62" i="12"/>
  <c r="W38" i="12"/>
  <c r="G57" i="12"/>
  <c r="M25" i="12"/>
  <c r="H62" i="12"/>
  <c r="AK43" i="12"/>
  <c r="R24" i="12"/>
  <c r="AT48" i="12"/>
  <c r="J24" i="12"/>
  <c r="AS28" i="12"/>
  <c r="L31" i="12"/>
  <c r="H44" i="12"/>
  <c r="U48" i="12"/>
  <c r="AP49" i="12"/>
  <c r="AJ30" i="12"/>
  <c r="L26" i="12"/>
  <c r="D43" i="12"/>
  <c r="AM22" i="12"/>
  <c r="AG54" i="12"/>
  <c r="AQ19" i="12"/>
  <c r="AY25" i="12"/>
  <c r="X28" i="12"/>
  <c r="L38" i="12"/>
  <c r="D65" i="12"/>
  <c r="P24" i="12"/>
  <c r="AG21" i="12"/>
  <c r="V65" i="12"/>
  <c r="AX32" i="12"/>
  <c r="AF35" i="12"/>
  <c r="W58" i="12"/>
  <c r="AB38" i="12"/>
  <c r="M55" i="12"/>
  <c r="AZ55" i="12"/>
  <c r="R51" i="12"/>
  <c r="C54" i="12"/>
  <c r="T65" i="12"/>
  <c r="AB22" i="12"/>
  <c r="U32" i="12"/>
  <c r="L43" i="12"/>
  <c r="AF18" i="12"/>
  <c r="W21" i="12"/>
  <c r="S55" i="12"/>
  <c r="M57" i="12"/>
  <c r="AT34" i="12"/>
  <c r="AU30" i="12"/>
  <c r="AC59" i="12"/>
  <c r="AY24" i="12"/>
  <c r="AU59" i="12"/>
  <c r="AA23" i="12"/>
  <c r="AB37" i="12"/>
  <c r="AY41" i="12"/>
  <c r="W36" i="12"/>
  <c r="AY23" i="12"/>
  <c r="B46" i="12"/>
  <c r="M52" i="12"/>
  <c r="AW32" i="12"/>
  <c r="AH21" i="12"/>
  <c r="AK63" i="12"/>
  <c r="V24" i="12"/>
  <c r="P21" i="12"/>
  <c r="Q58" i="12"/>
  <c r="AU41" i="12"/>
  <c r="L20" i="12"/>
  <c r="AQ51" i="12"/>
  <c r="AU36" i="12"/>
  <c r="AG56" i="12"/>
  <c r="AQ50" i="12"/>
  <c r="I24" i="12"/>
  <c r="L36" i="12"/>
  <c r="AM20" i="12"/>
  <c r="AS62" i="12"/>
  <c r="AF58" i="12"/>
  <c r="AO24" i="12"/>
  <c r="AX52" i="12"/>
  <c r="Y52" i="12"/>
  <c r="J54" i="12"/>
  <c r="N35" i="12"/>
  <c r="G26" i="12"/>
  <c r="AW58" i="12"/>
  <c r="AN45" i="12"/>
  <c r="T46" i="12"/>
  <c r="AV17" i="12"/>
  <c r="AE20" i="12"/>
  <c r="AC61" i="12"/>
  <c r="C46" i="12"/>
  <c r="AK55" i="12"/>
  <c r="V55" i="12"/>
  <c r="G41" i="12"/>
  <c r="AE37" i="12"/>
  <c r="J52" i="12"/>
  <c r="AL59" i="12"/>
  <c r="AW49" i="12"/>
  <c r="B57" i="12"/>
  <c r="X47" i="12"/>
  <c r="AD34" i="12"/>
  <c r="AR60" i="12"/>
  <c r="B19" i="12"/>
  <c r="L45" i="12"/>
  <c r="AB35" i="12"/>
  <c r="AH35" i="12"/>
  <c r="J38" i="12"/>
  <c r="AY32" i="12"/>
  <c r="F36" i="12"/>
  <c r="AP61" i="12"/>
  <c r="AD60" i="12"/>
  <c r="AW50" i="12"/>
  <c r="B16" i="12"/>
  <c r="J49" i="12"/>
  <c r="AV34" i="12"/>
  <c r="AL38" i="12"/>
  <c r="AR38" i="12"/>
  <c r="AH24" i="12"/>
  <c r="S49" i="12"/>
  <c r="C29" i="12"/>
  <c r="Q17" i="12"/>
  <c r="AP34" i="12"/>
  <c r="AU56" i="12"/>
  <c r="P26" i="12"/>
  <c r="AC43" i="12"/>
  <c r="AP47" i="12"/>
  <c r="AG28" i="12"/>
  <c r="AI19" i="12"/>
  <c r="AK27" i="12"/>
  <c r="G46" i="12"/>
  <c r="AL64" i="12"/>
  <c r="AD45" i="12"/>
  <c r="AH17" i="12"/>
  <c r="AT52" i="12"/>
  <c r="D50" i="12"/>
  <c r="I51" i="12"/>
  <c r="AG16" i="12"/>
  <c r="I31" i="12"/>
  <c r="E26" i="12"/>
  <c r="AX47" i="12"/>
  <c r="J65" i="12"/>
  <c r="V49" i="12"/>
  <c r="U36" i="12"/>
  <c r="V32" i="12"/>
  <c r="AE45" i="12"/>
  <c r="C39" i="12"/>
  <c r="AA37" i="12"/>
  <c r="P18" i="12"/>
  <c r="AA58" i="12"/>
  <c r="D46" i="12"/>
  <c r="F22" i="12"/>
  <c r="AS24" i="12"/>
  <c r="AF33" i="12"/>
  <c r="AX19" i="12"/>
  <c r="AE63" i="12"/>
  <c r="AZ59" i="12"/>
  <c r="AL58" i="12"/>
  <c r="K23" i="12"/>
  <c r="R29" i="12"/>
  <c r="T44" i="12"/>
  <c r="AG27" i="12"/>
  <c r="M24" i="12"/>
  <c r="Y64" i="12"/>
  <c r="AZ50" i="12"/>
  <c r="P40" i="12"/>
  <c r="M65" i="12"/>
  <c r="AQ22" i="12"/>
  <c r="AC53" i="12"/>
  <c r="C41" i="12"/>
  <c r="O48" i="12"/>
  <c r="AP31" i="12"/>
  <c r="N26" i="12"/>
  <c r="V34" i="12"/>
  <c r="AG31" i="12"/>
  <c r="S25" i="12"/>
  <c r="AP29" i="12"/>
  <c r="P20" i="12"/>
  <c r="AZ40" i="12"/>
  <c r="AT41" i="12"/>
  <c r="AG19" i="12"/>
  <c r="AQ48" i="12"/>
  <c r="AX21" i="12"/>
  <c r="F35" i="12"/>
  <c r="H21" i="12"/>
  <c r="AP48" i="12"/>
  <c r="AO61" i="12"/>
  <c r="J41" i="12"/>
  <c r="X49" i="12"/>
  <c r="AB23" i="12"/>
  <c r="AW30" i="12"/>
  <c r="AB19" i="12"/>
  <c r="AF20" i="12"/>
  <c r="B60" i="12"/>
  <c r="Q52" i="12"/>
  <c r="AS59" i="12"/>
  <c r="V31" i="12"/>
  <c r="H47" i="12"/>
  <c r="J47" i="12"/>
  <c r="X35" i="12"/>
  <c r="AP38" i="12"/>
  <c r="C32" i="12"/>
  <c r="O23" i="12"/>
  <c r="J37" i="12"/>
  <c r="Z43" i="12"/>
  <c r="D19" i="12"/>
  <c r="J30" i="12"/>
  <c r="AF42" i="12"/>
  <c r="AI40" i="12"/>
  <c r="F32" i="12"/>
  <c r="K34" i="12"/>
  <c r="P49" i="12"/>
  <c r="AB32" i="12"/>
  <c r="T16" i="12"/>
  <c r="AA65" i="12"/>
  <c r="AE18" i="12"/>
  <c r="AR24" i="12"/>
  <c r="AR49" i="12"/>
  <c r="AU60" i="12"/>
  <c r="I54" i="12"/>
  <c r="Z55" i="12"/>
  <c r="G34" i="12"/>
  <c r="D59" i="12"/>
  <c r="S23" i="12"/>
  <c r="F39" i="12"/>
  <c r="AB42" i="12"/>
  <c r="K46" i="12"/>
  <c r="I29" i="12"/>
  <c r="AP54" i="12"/>
  <c r="W30" i="12"/>
  <c r="AU52" i="12"/>
  <c r="AZ20" i="12"/>
  <c r="AC19" i="12"/>
  <c r="R54" i="12"/>
  <c r="AU63" i="12"/>
  <c r="AY56" i="12"/>
  <c r="AL23" i="12"/>
  <c r="AU21" i="12"/>
  <c r="T53" i="12"/>
  <c r="AP62" i="12"/>
  <c r="AT54" i="12"/>
  <c r="AX56" i="12"/>
  <c r="AS31" i="12"/>
  <c r="AJ29" i="12"/>
  <c r="AZ19" i="12"/>
  <c r="AF31" i="12"/>
  <c r="AM43" i="12"/>
  <c r="AK44" i="12"/>
  <c r="J31" i="12"/>
  <c r="T55" i="12"/>
  <c r="AN57" i="12"/>
  <c r="L65" i="12"/>
  <c r="AX53" i="12"/>
  <c r="AK48" i="12"/>
  <c r="AV39" i="12"/>
  <c r="AS37" i="12"/>
  <c r="I41" i="12"/>
  <c r="D29" i="12"/>
  <c r="H38" i="12"/>
  <c r="K27" i="12"/>
  <c r="R35" i="12"/>
  <c r="G24" i="12"/>
  <c r="AG53" i="12"/>
  <c r="L30" i="12"/>
  <c r="AD65" i="12"/>
  <c r="M60" i="12"/>
  <c r="AA64" i="12"/>
  <c r="W57" i="12"/>
  <c r="AZ62" i="12"/>
  <c r="AD22" i="12"/>
  <c r="S58" i="12"/>
  <c r="K24" i="12"/>
  <c r="V22" i="12"/>
  <c r="AF44" i="12"/>
  <c r="V51" i="12"/>
  <c r="B53" i="12"/>
  <c r="AG42" i="12"/>
  <c r="AD31" i="12"/>
  <c r="X31" i="12"/>
  <c r="E36" i="12"/>
  <c r="AF52" i="12"/>
  <c r="AR58" i="12"/>
  <c r="X61" i="12"/>
  <c r="AU45" i="12"/>
  <c r="AH63" i="12"/>
  <c r="AP50" i="12"/>
  <c r="AE54" i="12"/>
  <c r="B20" i="12"/>
  <c r="AS42" i="12"/>
  <c r="J33" i="12"/>
  <c r="E65" i="12"/>
  <c r="C63" i="12"/>
  <c r="P17" i="12"/>
  <c r="U54" i="12"/>
  <c r="AW61" i="12"/>
  <c r="AJ34" i="12"/>
  <c r="P34" i="12"/>
  <c r="K49" i="12"/>
  <c r="AN30" i="12"/>
  <c r="V64" i="12"/>
  <c r="P51" i="12"/>
  <c r="Z58" i="12"/>
  <c r="AA59" i="12"/>
  <c r="N21" i="12"/>
  <c r="T57" i="12"/>
  <c r="B35" i="12"/>
  <c r="Y34" i="12"/>
  <c r="AE39" i="12"/>
  <c r="AJ39" i="12"/>
  <c r="AR18" i="12"/>
  <c r="AJ17" i="12"/>
  <c r="AV46" i="12"/>
  <c r="AJ42" i="12"/>
  <c r="L25" i="12"/>
  <c r="AU17" i="12"/>
  <c r="O59" i="12"/>
  <c r="AR30" i="12"/>
  <c r="H19" i="12"/>
  <c r="AX33" i="12"/>
  <c r="AL50" i="12"/>
  <c r="AG59" i="12"/>
  <c r="C27" i="12"/>
  <c r="AB46" i="12"/>
  <c r="AV20" i="12"/>
  <c r="S40" i="12"/>
  <c r="Q20" i="12"/>
  <c r="AH43" i="12"/>
  <c r="AT31" i="12"/>
  <c r="R34" i="12"/>
  <c r="AM53" i="12"/>
  <c r="AG32" i="12"/>
  <c r="AD57" i="12"/>
  <c r="AZ26" i="12"/>
  <c r="T30" i="12"/>
  <c r="AM27" i="12"/>
  <c r="AW27" i="12"/>
  <c r="C23" i="12"/>
  <c r="P46" i="12"/>
  <c r="R65" i="12"/>
  <c r="AW36" i="12"/>
  <c r="AE25" i="12"/>
  <c r="F64" i="12"/>
  <c r="D49" i="12"/>
  <c r="AJ45" i="12"/>
  <c r="AT57" i="12"/>
  <c r="W62" i="12"/>
  <c r="Y18" i="12"/>
  <c r="AA43" i="12"/>
  <c r="AQ31" i="12"/>
  <c r="S16" i="12"/>
  <c r="G59" i="12"/>
  <c r="O38" i="12"/>
  <c r="AP16" i="12"/>
  <c r="U44" i="12"/>
  <c r="AE31" i="12"/>
  <c r="T18" i="12"/>
  <c r="AU42" i="12"/>
  <c r="AU22" i="12"/>
  <c r="E24" i="12"/>
  <c r="AP46" i="12"/>
  <c r="Z20" i="12"/>
  <c r="AX41" i="12"/>
  <c r="AF65" i="12"/>
  <c r="G53" i="12"/>
  <c r="K26" i="12"/>
  <c r="Y41" i="12"/>
  <c r="G17" i="12"/>
  <c r="G28" i="12"/>
  <c r="AI23" i="12"/>
  <c r="AQ37" i="12"/>
  <c r="Y20" i="12"/>
  <c r="AB17" i="12"/>
  <c r="U38" i="12"/>
  <c r="AS47" i="12"/>
  <c r="AL46" i="12"/>
  <c r="D44" i="12"/>
  <c r="K36" i="12"/>
  <c r="O16" i="12"/>
  <c r="AJ36" i="12"/>
  <c r="AZ23" i="12"/>
  <c r="AN35" i="12"/>
  <c r="AV58" i="12"/>
  <c r="R22" i="12"/>
  <c r="AS53" i="12"/>
  <c r="AY28" i="12"/>
  <c r="AB27" i="12"/>
  <c r="AU20" i="12"/>
  <c r="W44" i="12"/>
  <c r="AT47" i="12"/>
  <c r="O53" i="12"/>
  <c r="AR34" i="12"/>
  <c r="AM21" i="12"/>
  <c r="AH57" i="12"/>
  <c r="AA40" i="12"/>
  <c r="AC42" i="12"/>
  <c r="T63" i="12"/>
  <c r="E55" i="12"/>
  <c r="B62" i="12"/>
  <c r="AS38" i="12"/>
  <c r="AQ25" i="12"/>
  <c r="AI51" i="12"/>
  <c r="AP41" i="12"/>
  <c r="AX55" i="12"/>
  <c r="AO21" i="12"/>
  <c r="AD26" i="12"/>
  <c r="AF43" i="12"/>
  <c r="AV48" i="12"/>
  <c r="AK50" i="12"/>
  <c r="K48" i="12"/>
  <c r="AE16" i="12"/>
  <c r="AU26" i="12"/>
  <c r="AX29" i="12"/>
  <c r="AP56" i="12"/>
  <c r="AS26" i="12"/>
  <c r="AO39" i="12"/>
  <c r="P29" i="12"/>
  <c r="AM56" i="12"/>
  <c r="AD23" i="12"/>
  <c r="K39" i="12"/>
  <c r="AN44" i="12"/>
  <c r="AO35" i="12"/>
  <c r="AZ63" i="12"/>
  <c r="AY50" i="12"/>
  <c r="W37" i="12"/>
  <c r="I52" i="12"/>
  <c r="AH41" i="12"/>
  <c r="AD51" i="12"/>
  <c r="AV24" i="12"/>
  <c r="AR54" i="12"/>
  <c r="K43" i="12"/>
  <c r="Z23" i="12"/>
  <c r="H60" i="12"/>
  <c r="AF22" i="12"/>
  <c r="AP23" i="12"/>
  <c r="AL51" i="12"/>
  <c r="AZ29" i="12"/>
  <c r="AG34" i="12"/>
  <c r="C65" i="12"/>
  <c r="W39" i="12"/>
  <c r="AJ57" i="12"/>
  <c r="AD30" i="12"/>
  <c r="AU58" i="12"/>
  <c r="AF21" i="12"/>
  <c r="AM17" i="12"/>
  <c r="J26" i="12"/>
  <c r="X54" i="12"/>
  <c r="V60" i="12"/>
  <c r="B41" i="12"/>
  <c r="Q40" i="12"/>
  <c r="D34" i="12"/>
  <c r="AJ65" i="12"/>
  <c r="AG60" i="12"/>
  <c r="AZ24" i="12"/>
  <c r="AY22" i="12"/>
  <c r="Q47" i="12"/>
  <c r="H27" i="12"/>
  <c r="AL33" i="12"/>
  <c r="AL65" i="12"/>
  <c r="H23" i="12"/>
  <c r="F18" i="12"/>
  <c r="AX24" i="12"/>
  <c r="G63" i="12"/>
  <c r="Q53" i="12"/>
  <c r="R62" i="12"/>
  <c r="K18" i="12"/>
  <c r="K35" i="12"/>
  <c r="AZ16" i="12"/>
  <c r="AV31" i="12"/>
  <c r="AM45" i="12"/>
  <c r="AR23" i="12"/>
  <c r="AR39" i="12"/>
  <c r="W16" i="12"/>
  <c r="AR44" i="12"/>
  <c r="AS40" i="12"/>
  <c r="AP59" i="12"/>
  <c r="AD39" i="12"/>
  <c r="AV53" i="12"/>
  <c r="AC55" i="12"/>
  <c r="AG44" i="12"/>
  <c r="V58" i="12"/>
  <c r="AG50" i="12"/>
  <c r="E33" i="12"/>
  <c r="AW65" i="12"/>
  <c r="AB24" i="12"/>
  <c r="AT38" i="12"/>
  <c r="G18" i="12"/>
  <c r="X63" i="12"/>
  <c r="H32" i="12"/>
  <c r="AW56" i="12"/>
  <c r="S27" i="12"/>
  <c r="AL49" i="12"/>
  <c r="S24" i="12"/>
  <c r="AY54" i="12"/>
  <c r="V25" i="12"/>
  <c r="Z47" i="12"/>
  <c r="AD54" i="12"/>
  <c r="T52" i="12"/>
  <c r="O29" i="12"/>
  <c r="M17" i="12"/>
  <c r="R55" i="12"/>
  <c r="N58" i="12"/>
  <c r="B23" i="12"/>
  <c r="AG26" i="12"/>
  <c r="S43" i="12"/>
  <c r="AC21" i="12"/>
  <c r="AQ41" i="12"/>
  <c r="L48" i="12"/>
  <c r="AR22" i="12"/>
  <c r="W18" i="12"/>
  <c r="N32" i="12"/>
  <c r="K54" i="12"/>
  <c r="AH45" i="12"/>
  <c r="I55" i="12"/>
  <c r="U52" i="12"/>
  <c r="AG63" i="12"/>
  <c r="AN53" i="12"/>
  <c r="F60" i="12"/>
  <c r="P33" i="12"/>
  <c r="Z34" i="12"/>
  <c r="B65" i="12"/>
  <c r="AR27" i="12"/>
  <c r="AI64" i="12"/>
  <c r="AA19" i="12"/>
  <c r="AD38" i="12"/>
  <c r="AY20" i="12"/>
  <c r="P31" i="12"/>
  <c r="AZ31" i="12"/>
  <c r="AZ58" i="12"/>
  <c r="G23" i="12"/>
  <c r="U63" i="12"/>
  <c r="AO58" i="12"/>
  <c r="H55" i="12"/>
  <c r="Q22" i="12"/>
  <c r="N61" i="12"/>
  <c r="Y22" i="12"/>
  <c r="AA57" i="12"/>
  <c r="P43" i="12"/>
  <c r="C22" i="12"/>
  <c r="B54" i="12"/>
  <c r="AB44" i="12"/>
  <c r="N64" i="12"/>
  <c r="T34" i="12"/>
  <c r="AR17" i="12"/>
  <c r="L18" i="12"/>
  <c r="C42" i="12"/>
  <c r="AH61" i="12"/>
  <c r="I45" i="12"/>
  <c r="M42" i="12"/>
  <c r="AE50" i="12"/>
  <c r="AP40" i="12"/>
  <c r="AI30" i="12"/>
  <c r="F23" i="12"/>
  <c r="AR31" i="12"/>
  <c r="AT59" i="12"/>
  <c r="D33" i="12"/>
  <c r="H31" i="12"/>
  <c r="L47" i="12"/>
  <c r="AH22" i="12"/>
  <c r="AP44" i="12"/>
  <c r="AM34" i="12"/>
  <c r="S54" i="12"/>
  <c r="U47" i="12"/>
  <c r="V56" i="12"/>
  <c r="L59" i="12"/>
  <c r="G31" i="12"/>
  <c r="D60" i="12"/>
  <c r="U65" i="12"/>
  <c r="H41" i="12"/>
  <c r="Q34" i="12"/>
  <c r="AD50" i="12"/>
  <c r="D23" i="12"/>
  <c r="Y47" i="12"/>
  <c r="AQ32" i="12"/>
  <c r="AR29" i="12"/>
  <c r="N41" i="12"/>
  <c r="M46" i="12"/>
  <c r="AA21" i="12"/>
  <c r="AO17" i="12"/>
  <c r="Q36" i="12"/>
  <c r="AT19" i="12"/>
  <c r="V38" i="12"/>
  <c r="X34" i="12"/>
  <c r="F38" i="12"/>
  <c r="F61" i="12"/>
  <c r="AY29" i="12"/>
  <c r="I63" i="12"/>
  <c r="V46" i="12"/>
  <c r="AB21" i="12"/>
  <c r="AW54" i="12"/>
  <c r="AJ52" i="12"/>
  <c r="AN41" i="12"/>
  <c r="P65" i="12"/>
  <c r="AO56" i="12"/>
  <c r="AL62" i="12"/>
  <c r="AZ61" i="12"/>
  <c r="AM39" i="12"/>
  <c r="AO50" i="12"/>
  <c r="H45" i="12"/>
  <c r="AF56" i="12"/>
  <c r="U56" i="12"/>
  <c r="AJ16" i="12"/>
  <c r="N52" i="12"/>
  <c r="AY40" i="12"/>
  <c r="AJ51" i="12"/>
  <c r="AO59" i="12"/>
  <c r="S61" i="12"/>
  <c r="AA42" i="12"/>
  <c r="AO41" i="12"/>
  <c r="F26" i="12"/>
  <c r="C61" i="12"/>
  <c r="R43" i="12"/>
  <c r="G36" i="12"/>
  <c r="AW41" i="12"/>
  <c r="O60" i="12"/>
  <c r="AH65" i="12"/>
  <c r="Z63" i="12"/>
  <c r="K28" i="12"/>
  <c r="AD35" i="12"/>
  <c r="AV30" i="12"/>
  <c r="AN46" i="12"/>
  <c r="AN59" i="12"/>
  <c r="AI32" i="12"/>
  <c r="AI53" i="12"/>
  <c r="AO65" i="12"/>
  <c r="X50" i="12"/>
  <c r="E30" i="12"/>
  <c r="AP64" i="12"/>
  <c r="AD43" i="12"/>
  <c r="Q43" i="12"/>
  <c r="I18" i="12"/>
  <c r="AS56" i="12"/>
  <c r="AG24" i="12"/>
  <c r="V30" i="12"/>
  <c r="AA44" i="12"/>
  <c r="V59" i="12"/>
  <c r="N31" i="12"/>
  <c r="AR21" i="12"/>
  <c r="U31" i="12"/>
  <c r="B37" i="12"/>
  <c r="C33" i="12"/>
  <c r="AC36" i="12"/>
  <c r="S47" i="12"/>
  <c r="AZ37" i="12"/>
  <c r="W60" i="12"/>
  <c r="AW51" i="12"/>
  <c r="AJ20" i="12"/>
  <c r="AJ41" i="12"/>
  <c r="G37" i="12"/>
  <c r="K20" i="12"/>
  <c r="AV43" i="12"/>
  <c r="S53" i="12"/>
  <c r="M45" i="12"/>
  <c r="AU49" i="12"/>
  <c r="AK39" i="12"/>
  <c r="AZ38" i="12"/>
  <c r="X19" i="12"/>
  <c r="AP20" i="12"/>
  <c r="AI26" i="12"/>
  <c r="AR64" i="12"/>
  <c r="U46" i="12"/>
  <c r="I50" i="12"/>
  <c r="Z52" i="12"/>
  <c r="L16" i="12"/>
  <c r="T39" i="12"/>
  <c r="H28" i="12"/>
  <c r="B18" i="12"/>
  <c r="Q30" i="12"/>
  <c r="H18" i="12"/>
  <c r="AW48" i="12"/>
  <c r="W28" i="12"/>
  <c r="AR40" i="12"/>
  <c r="X36" i="12"/>
  <c r="H63" i="12"/>
  <c r="J40" i="12"/>
  <c r="G38" i="12"/>
  <c r="Z32" i="12"/>
  <c r="AK47" i="12"/>
  <c r="AH54" i="12"/>
  <c r="AL40" i="12"/>
  <c r="O37" i="12"/>
  <c r="AS29" i="12"/>
  <c r="AG17" i="12"/>
  <c r="AZ48" i="12"/>
  <c r="E61" i="12"/>
  <c r="F21" i="12"/>
  <c r="AK23" i="12"/>
  <c r="AC16" i="12"/>
  <c r="AR45" i="12"/>
  <c r="T32" i="12"/>
  <c r="AW60" i="12"/>
  <c r="AT26" i="12"/>
  <c r="V23" i="12"/>
  <c r="S33" i="12"/>
  <c r="AC63" i="12"/>
  <c r="I27" i="12"/>
  <c r="AL45" i="12"/>
  <c r="P64" i="12"/>
  <c r="AM44" i="12"/>
  <c r="AB39" i="12"/>
  <c r="N28" i="12"/>
  <c r="W27" i="12"/>
  <c r="H35" i="12"/>
  <c r="AT23" i="12"/>
  <c r="AC17" i="12"/>
  <c r="O36" i="12"/>
  <c r="AG57" i="12"/>
  <c r="D20" i="12"/>
  <c r="I17" i="12"/>
  <c r="R23" i="12"/>
  <c r="S48" i="12"/>
  <c r="AX23" i="12"/>
  <c r="U18" i="12"/>
  <c r="E19" i="12"/>
  <c r="AS61" i="12"/>
  <c r="AE48" i="12"/>
  <c r="E64" i="12"/>
  <c r="H36" i="12"/>
  <c r="AQ42" i="12"/>
  <c r="AR63" i="12"/>
  <c r="W48" i="12"/>
  <c r="L23" i="12"/>
  <c r="AC64" i="12"/>
  <c r="AZ52" i="12"/>
  <c r="AS52" i="12"/>
  <c r="AL43" i="12"/>
  <c r="F54" i="12"/>
  <c r="W22" i="12"/>
  <c r="AD63" i="12"/>
  <c r="H16" i="12"/>
  <c r="AX25" i="12"/>
  <c r="K61" i="12"/>
  <c r="E53" i="12"/>
  <c r="U43" i="12"/>
  <c r="K64" i="12"/>
  <c r="L21" i="12"/>
  <c r="Q33" i="12"/>
  <c r="M59" i="12"/>
  <c r="AJ48" i="12"/>
  <c r="AV60" i="12"/>
  <c r="O62" i="12"/>
  <c r="AL17" i="12"/>
  <c r="AO16" i="12"/>
  <c r="Z61" i="12"/>
  <c r="S45" i="12"/>
  <c r="M34" i="12"/>
  <c r="Z54" i="12"/>
  <c r="N63" i="12"/>
  <c r="W23" i="12"/>
  <c r="U57" i="12"/>
  <c r="AF26" i="12"/>
  <c r="N54" i="12"/>
  <c r="P35" i="12"/>
  <c r="AO45" i="12"/>
  <c r="Y55" i="12"/>
  <c r="L44" i="12"/>
  <c r="E38" i="12"/>
  <c r="AL34" i="12"/>
  <c r="AC18" i="12"/>
  <c r="AM37" i="12"/>
  <c r="AC29" i="12"/>
  <c r="AO23" i="12"/>
  <c r="AK41" i="12"/>
  <c r="AU57" i="12"/>
  <c r="Y38" i="12"/>
  <c r="AM64" i="12"/>
  <c r="X21" i="12"/>
  <c r="AU34" i="12"/>
  <c r="Y60" i="12"/>
  <c r="F65" i="12"/>
  <c r="AC38" i="12"/>
  <c r="AA56" i="12"/>
  <c r="AC27" i="12"/>
  <c r="AY21" i="12"/>
  <c r="AV41" i="12"/>
  <c r="AM18" i="12"/>
  <c r="AN64" i="12"/>
  <c r="AY26" i="12"/>
  <c r="M39" i="12"/>
  <c r="N57" i="12"/>
  <c r="L46" i="12"/>
  <c r="O33" i="12"/>
  <c r="Z25" i="12"/>
  <c r="B42" i="12"/>
  <c r="K37" i="12"/>
  <c r="AS43" i="12"/>
  <c r="AH47" i="12"/>
  <c r="AG49" i="12"/>
  <c r="L32" i="12"/>
  <c r="E21" i="12"/>
  <c r="AL52" i="12"/>
  <c r="AV45" i="12"/>
  <c r="AG30" i="12"/>
  <c r="AI36" i="12"/>
  <c r="AN65" i="12"/>
  <c r="O61" i="12"/>
  <c r="AJ38" i="12"/>
  <c r="E59" i="12"/>
  <c r="AV61" i="12"/>
  <c r="G32" i="12"/>
  <c r="AM65" i="12"/>
  <c r="U49" i="12"/>
  <c r="S22" i="12"/>
  <c r="G16" i="12"/>
  <c r="M47" i="12"/>
  <c r="C26" i="12"/>
  <c r="AQ60" i="12"/>
  <c r="K33" i="12"/>
  <c r="D51" i="12"/>
  <c r="AN31" i="12"/>
  <c r="AM26" i="12"/>
  <c r="AL21" i="12"/>
  <c r="P38" i="12"/>
  <c r="AS27" i="12"/>
  <c r="M26" i="12"/>
  <c r="O54" i="12"/>
  <c r="C38" i="12"/>
  <c r="E58" i="12"/>
  <c r="AB57" i="12"/>
  <c r="F46" i="12"/>
  <c r="Y25" i="12"/>
  <c r="AW25" i="12"/>
  <c r="AY27" i="12"/>
  <c r="J57" i="12"/>
  <c r="K42" i="12"/>
  <c r="AV22" i="12"/>
  <c r="AD29" i="12"/>
  <c r="Y26" i="12"/>
  <c r="AK46" i="12"/>
  <c r="P59" i="12"/>
  <c r="AN37" i="12"/>
  <c r="G22" i="12"/>
  <c r="AL39" i="12"/>
  <c r="M38" i="12"/>
  <c r="E47" i="12"/>
  <c r="AR48" i="12"/>
  <c r="J60" i="12"/>
  <c r="M19" i="12"/>
  <c r="AH18" i="12"/>
  <c r="AS33" i="12"/>
  <c r="AV36" i="12"/>
  <c r="AP37" i="12"/>
  <c r="J27" i="12"/>
  <c r="I44" i="12"/>
  <c r="AE24" i="12"/>
  <c r="AN42" i="12"/>
  <c r="AF50" i="12"/>
  <c r="AY44" i="12"/>
  <c r="AQ39" i="12"/>
  <c r="O34" i="12"/>
  <c r="B33" i="12"/>
  <c r="B43" i="12"/>
  <c r="AD21" i="12"/>
  <c r="AT36" i="12"/>
  <c r="D55" i="12"/>
  <c r="AC44" i="12"/>
  <c r="AO43" i="12"/>
  <c r="AW40" i="12"/>
  <c r="C64" i="12"/>
  <c r="D58" i="12"/>
  <c r="AW57" i="12"/>
  <c r="K22" i="12"/>
  <c r="AA30" i="12"/>
  <c r="L27" i="12"/>
  <c r="AO18" i="12"/>
  <c r="AD33" i="12"/>
  <c r="AR55" i="12"/>
  <c r="M20" i="12"/>
  <c r="AZ27" i="12"/>
  <c r="J21" i="12"/>
  <c r="AO37" i="12"/>
  <c r="AC24" i="12"/>
  <c r="V44" i="12"/>
  <c r="P41" i="12"/>
  <c r="W20" i="12"/>
  <c r="Z28" i="12"/>
  <c r="AL60" i="12"/>
  <c r="AB63" i="12"/>
  <c r="AH34" i="12"/>
  <c r="AP21" i="12"/>
  <c r="AR16" i="12"/>
  <c r="AY52" i="12"/>
  <c r="B26" i="12"/>
  <c r="C34" i="12"/>
  <c r="D57" i="12"/>
  <c r="AM46" i="12"/>
  <c r="AD17" i="12"/>
  <c r="AJ58" i="12"/>
  <c r="AU54" i="12"/>
  <c r="AM61" i="12"/>
  <c r="P57" i="12"/>
  <c r="AG33" i="12"/>
  <c r="AT32" i="12"/>
  <c r="AB36" i="12"/>
  <c r="O49" i="12"/>
  <c r="G49" i="12"/>
  <c r="I47" i="12"/>
  <c r="AI45" i="12"/>
  <c r="L49" i="12"/>
  <c r="O30" i="12"/>
  <c r="G21" i="12"/>
  <c r="AE60" i="12"/>
  <c r="AB33" i="12"/>
  <c r="Y32" i="12"/>
  <c r="AQ46" i="12"/>
  <c r="AJ63" i="12"/>
  <c r="D61" i="12"/>
  <c r="AW59" i="12"/>
  <c r="Z60" i="12"/>
  <c r="AA41" i="12"/>
  <c r="I46" i="12"/>
  <c r="Z59" i="12"/>
  <c r="AH58" i="12"/>
  <c r="AF37" i="12"/>
  <c r="Y30" i="12"/>
  <c r="AN50" i="12"/>
  <c r="X46" i="12"/>
  <c r="AQ64" i="12"/>
  <c r="AT62" i="12"/>
  <c r="W45" i="12"/>
  <c r="AY62" i="12"/>
  <c r="W63" i="12"/>
  <c r="T20" i="12"/>
  <c r="D56" i="12"/>
  <c r="D35" i="12"/>
  <c r="J50" i="12"/>
  <c r="I16" i="12"/>
  <c r="AD44" i="12"/>
  <c r="R64" i="12"/>
  <c r="AZ25" i="12"/>
  <c r="AF64" i="12"/>
  <c r="AS51" i="12"/>
  <c r="F42" i="12"/>
  <c r="AZ49" i="12"/>
  <c r="E50" i="12"/>
  <c r="AR59" i="12"/>
  <c r="O57" i="12"/>
  <c r="N46" i="12"/>
  <c r="Y17" i="12"/>
  <c r="AU24" i="12"/>
  <c r="AN32" i="12"/>
  <c r="AF32" i="12"/>
  <c r="AH28" i="12"/>
  <c r="AZ46" i="12"/>
  <c r="I57" i="12"/>
  <c r="AZ17" i="12"/>
  <c r="V19" i="12"/>
  <c r="E62" i="12"/>
  <c r="AT42" i="12"/>
  <c r="AS54" i="12"/>
  <c r="S39" i="12"/>
  <c r="AD52" i="12"/>
  <c r="P28" i="12"/>
  <c r="AC56" i="12"/>
  <c r="AW24" i="12"/>
  <c r="O47" i="12"/>
  <c r="Y28" i="12"/>
  <c r="Q61" i="12"/>
  <c r="S63" i="12"/>
  <c r="D17" i="12"/>
  <c r="R28" i="12"/>
  <c r="AE26" i="12"/>
  <c r="F50" i="12"/>
  <c r="P50" i="12"/>
  <c r="AN61" i="12"/>
  <c r="AO36" i="12"/>
  <c r="AD28" i="12"/>
  <c r="X23" i="12"/>
  <c r="I42" i="12"/>
  <c r="Y63" i="12"/>
  <c r="AN40" i="12"/>
  <c r="AH32" i="12"/>
  <c r="E23" i="12"/>
  <c r="X64" i="12"/>
  <c r="AH30" i="12"/>
  <c r="P61" i="12"/>
  <c r="H30" i="12"/>
  <c r="M35" i="12"/>
  <c r="AF24" i="12"/>
  <c r="K38" i="12"/>
  <c r="AQ16" i="12"/>
  <c r="AU48" i="12"/>
  <c r="AZ51" i="12"/>
  <c r="V52" i="12"/>
  <c r="S37" i="12"/>
  <c r="O58" i="12"/>
  <c r="T19" i="12"/>
  <c r="AO26" i="12"/>
  <c r="AZ18" i="12"/>
  <c r="AX38" i="12"/>
  <c r="AG29" i="12"/>
  <c r="Z57" i="12"/>
  <c r="W54" i="12"/>
  <c r="N29" i="12"/>
  <c r="Q16" i="12"/>
  <c r="X52" i="12"/>
  <c r="AR52" i="12"/>
  <c r="AO60" i="12"/>
  <c r="U37" i="12"/>
  <c r="AG41" i="12"/>
  <c r="AZ33" i="12"/>
  <c r="P27" i="12"/>
  <c r="R16" i="12"/>
  <c r="D47" i="12"/>
  <c r="AS44" i="12"/>
  <c r="AP53" i="12"/>
  <c r="B39" i="12"/>
  <c r="AK62" i="12"/>
  <c r="T45" i="12"/>
  <c r="L52" i="12"/>
  <c r="AZ34" i="12"/>
  <c r="AC47" i="12"/>
  <c r="F17" i="12"/>
  <c r="O39" i="12"/>
  <c r="N30" i="12"/>
  <c r="AU53" i="12"/>
  <c r="AE28" i="12"/>
  <c r="H33" i="12"/>
  <c r="AA16" i="12"/>
  <c r="L58" i="12"/>
  <c r="AG36" i="12"/>
  <c r="D25" i="12"/>
  <c r="AH44" i="12"/>
  <c r="H52" i="12"/>
  <c r="K58" i="12"/>
  <c r="I35" i="12"/>
  <c r="U17" i="12"/>
  <c r="C37" i="12"/>
  <c r="AO22" i="12"/>
  <c r="AY59" i="12"/>
  <c r="AX61" i="12"/>
  <c r="M29" i="12"/>
  <c r="R53" i="12"/>
  <c r="AZ22" i="12"/>
  <c r="E35" i="12"/>
  <c r="H51" i="12"/>
  <c r="AP22" i="12"/>
  <c r="AE53" i="12"/>
  <c r="O55" i="12"/>
  <c r="AS58" i="12"/>
  <c r="Q41" i="12"/>
  <c r="W43" i="12"/>
  <c r="AU27" i="12"/>
  <c r="W19" i="12"/>
  <c r="V20" i="12"/>
  <c r="AD42" i="12"/>
  <c r="S26" i="12"/>
  <c r="AF61" i="12"/>
  <c r="AR47" i="12"/>
  <c r="U27" i="12"/>
  <c r="AS57" i="12"/>
  <c r="U53" i="12"/>
  <c r="AO64" i="12"/>
  <c r="AH19" i="12"/>
  <c r="AE56" i="12"/>
  <c r="Q29" i="12"/>
  <c r="AQ62" i="12"/>
  <c r="AA22" i="12"/>
  <c r="X44" i="12"/>
  <c r="F41" i="12"/>
  <c r="AK29" i="12"/>
  <c r="B49" i="12"/>
  <c r="L33" i="12"/>
  <c r="U16" i="12"/>
  <c r="AF36" i="12"/>
  <c r="T38" i="12"/>
  <c r="AE42" i="12"/>
  <c r="AQ35" i="12"/>
  <c r="Q19" i="12"/>
  <c r="AO47" i="12"/>
  <c r="AQ30" i="12"/>
  <c r="AY61" i="12"/>
  <c r="Z16" i="12"/>
  <c r="H53" i="12"/>
  <c r="AJ32" i="12"/>
  <c r="AJ43" i="12"/>
  <c r="T56" i="12"/>
  <c r="S41" i="12"/>
  <c r="F34" i="12"/>
  <c r="AX35" i="12"/>
  <c r="AX46" i="12"/>
  <c r="AV27" i="12"/>
  <c r="Z35" i="12"/>
  <c r="AQ24" i="12"/>
  <c r="N42" i="12"/>
  <c r="Q55" i="12"/>
  <c r="AF63" i="12"/>
  <c r="R38" i="12"/>
  <c r="E34" i="12"/>
  <c r="AW63" i="12"/>
  <c r="AR61" i="12"/>
  <c r="P44" i="12"/>
  <c r="I30" i="12"/>
  <c r="Y19" i="12"/>
  <c r="J42" i="12"/>
  <c r="AB61" i="12"/>
  <c r="O21" i="12"/>
  <c r="AV50" i="12"/>
  <c r="D21" i="12"/>
  <c r="R30" i="12"/>
  <c r="V41" i="12"/>
  <c r="P19" i="12"/>
  <c r="AK45" i="12"/>
  <c r="AX16" i="12"/>
  <c r="G52" i="12"/>
  <c r="G54" i="12"/>
  <c r="AZ21" i="12"/>
  <c r="AM33" i="12"/>
  <c r="AP27" i="12"/>
  <c r="AK38" i="12"/>
  <c r="AM36" i="12"/>
  <c r="R52" i="12"/>
  <c r="AP26" i="12"/>
  <c r="AW47" i="12"/>
  <c r="G20" i="12"/>
  <c r="AF55" i="12"/>
  <c r="AN39" i="12"/>
  <c r="J39" i="12"/>
  <c r="AW64" i="12"/>
  <c r="Y43" i="12"/>
  <c r="AU50" i="12"/>
  <c r="T60" i="12"/>
  <c r="AB20" i="12"/>
  <c r="AQ58" i="12"/>
  <c r="K19" i="12"/>
  <c r="D38" i="12"/>
  <c r="M31" i="12"/>
  <c r="AL29" i="12"/>
  <c r="L34" i="12"/>
  <c r="AU43" i="12"/>
  <c r="O41" i="12"/>
  <c r="AO32" i="12"/>
  <c r="AX40" i="12"/>
  <c r="Z41" i="12"/>
  <c r="B64" i="12"/>
  <c r="B21" i="12"/>
  <c r="C62" i="12"/>
  <c r="AA17" i="12"/>
  <c r="Q42" i="12"/>
  <c r="AN19" i="12"/>
  <c r="AT49" i="12"/>
  <c r="B44" i="12"/>
  <c r="AF53" i="12"/>
  <c r="AF19" i="12"/>
  <c r="AY60" i="12"/>
  <c r="AP33" i="12"/>
  <c r="AV44" i="12"/>
  <c r="AA60" i="12"/>
  <c r="AT35" i="12"/>
  <c r="T62" i="12"/>
  <c r="D30" i="12"/>
  <c r="J23" i="12"/>
  <c r="B24" i="12"/>
  <c r="P47" i="12"/>
  <c r="X16" i="12"/>
  <c r="AX58" i="12"/>
  <c r="AB58" i="12"/>
  <c r="AT37" i="12"/>
  <c r="Z31" i="12"/>
  <c r="AR53" i="12"/>
  <c r="AW16" i="12"/>
  <c r="AT39" i="12"/>
  <c r="AZ57" i="12"/>
  <c r="AJ26" i="12"/>
  <c r="AM52" i="12"/>
  <c r="AW42" i="12"/>
  <c r="N65" i="12"/>
  <c r="R58" i="12"/>
  <c r="AQ53" i="12"/>
  <c r="P16" i="12"/>
  <c r="M58" i="12"/>
  <c r="AI42" i="12"/>
  <c r="Q28" i="12"/>
  <c r="D64" i="12"/>
  <c r="T23" i="12"/>
  <c r="AK37" i="12"/>
  <c r="AW46" i="12"/>
  <c r="P32" i="12"/>
  <c r="AR36" i="12"/>
  <c r="B31" i="12"/>
  <c r="AU19" i="12"/>
  <c r="AE32" i="12"/>
  <c r="Z48" i="12"/>
  <c r="AZ44" i="12"/>
  <c r="O51" i="12"/>
  <c r="H29" i="12"/>
  <c r="V36" i="12"/>
  <c r="S35" i="12"/>
  <c r="B34" i="12"/>
  <c r="AE49" i="12"/>
  <c r="AQ55" i="12"/>
  <c r="AQ65" i="12"/>
  <c r="AI44" i="12"/>
  <c r="AE62" i="12"/>
  <c r="U20" i="12"/>
  <c r="AC39" i="12"/>
  <c r="AW22" i="12"/>
  <c r="AD56" i="12"/>
  <c r="AR19" i="12"/>
  <c r="J45" i="12"/>
  <c r="K31" i="12"/>
  <c r="AO40" i="12"/>
  <c r="H50" i="12"/>
  <c r="AX18" i="12"/>
  <c r="AS39" i="12"/>
  <c r="X60" i="12"/>
  <c r="X26" i="12"/>
  <c r="AN17" i="12"/>
  <c r="B52" i="12"/>
  <c r="B45" i="12"/>
  <c r="Q49" i="12"/>
  <c r="J55" i="12"/>
  <c r="V33" i="12"/>
  <c r="T17" i="12"/>
  <c r="R45" i="12"/>
  <c r="E39" i="12"/>
  <c r="Y21" i="12"/>
  <c r="D48" i="12"/>
  <c r="D22" i="12"/>
  <c r="AU35" i="12"/>
  <c r="N38" i="12"/>
  <c r="AI27" i="12"/>
  <c r="AX50" i="12"/>
  <c r="AB62" i="12"/>
  <c r="S64" i="12"/>
  <c r="AM47" i="12"/>
  <c r="F57" i="12"/>
  <c r="X53" i="12"/>
  <c r="AD61" i="12"/>
  <c r="AF29" i="12"/>
  <c r="F28" i="12"/>
  <c r="F62" i="12"/>
  <c r="B32" i="12"/>
  <c r="J35" i="12"/>
  <c r="AU64" i="12"/>
  <c r="S29" i="12"/>
  <c r="AC26" i="12"/>
  <c r="AB59" i="12"/>
  <c r="L56" i="12"/>
  <c r="AN63" i="12"/>
  <c r="E63" i="12"/>
  <c r="AA28" i="12"/>
  <c r="K47" i="12"/>
  <c r="AH53" i="12"/>
  <c r="J61" i="12"/>
  <c r="AA35" i="12"/>
  <c r="AH40" i="12"/>
  <c r="R25" i="12"/>
  <c r="G55" i="12"/>
  <c r="AD55" i="12"/>
  <c r="AG38" i="12"/>
  <c r="Z46" i="12"/>
  <c r="Z29" i="12"/>
  <c r="C19" i="12"/>
  <c r="X33" i="12"/>
  <c r="B27" i="12"/>
  <c r="G65" i="12"/>
  <c r="AH64" i="12"/>
  <c r="AY42" i="12"/>
  <c r="AR20" i="12"/>
  <c r="S17" i="12"/>
  <c r="AT27" i="12"/>
  <c r="Y48" i="12"/>
  <c r="N44" i="12"/>
  <c r="AE57" i="12"/>
  <c r="T41" i="12"/>
  <c r="Z49" i="12"/>
  <c r="I32" i="12"/>
  <c r="J59" i="12"/>
  <c r="AB47" i="12"/>
  <c r="AC41" i="12"/>
  <c r="R17" i="12"/>
  <c r="AY49" i="12"/>
  <c r="AX34" i="12"/>
  <c r="AX28" i="12"/>
  <c r="C40" i="12"/>
  <c r="AH46" i="12"/>
  <c r="AY19" i="12"/>
  <c r="V45" i="12"/>
  <c r="Y59" i="12"/>
  <c r="P54" i="12"/>
  <c r="AL61" i="12"/>
  <c r="AC32" i="12"/>
  <c r="T61" i="12"/>
  <c r="AP51" i="12"/>
  <c r="O46" i="12"/>
  <c r="T31" i="12"/>
  <c r="AS65" i="12"/>
  <c r="AF16" i="12"/>
  <c r="AL22" i="12"/>
  <c r="AW21" i="12"/>
  <c r="AK32" i="12"/>
  <c r="K63" i="12"/>
  <c r="F58" i="12"/>
  <c r="AU16" i="12"/>
  <c r="AV56" i="12"/>
  <c r="J43" i="12"/>
  <c r="AF34" i="12"/>
  <c r="W34" i="12"/>
  <c r="W32" i="12"/>
  <c r="O43" i="12"/>
  <c r="W47" i="12"/>
  <c r="E18" i="12"/>
  <c r="B28" i="12"/>
  <c r="AJ21" i="12"/>
  <c r="AJ24" i="12"/>
  <c r="P52" i="12"/>
  <c r="E57" i="12"/>
  <c r="O50" i="12"/>
  <c r="AI52" i="12"/>
  <c r="AK34" i="12"/>
  <c r="AG62" i="12"/>
  <c r="AS17" i="12"/>
  <c r="AY53" i="12"/>
  <c r="AA48" i="12"/>
  <c r="AH55" i="12"/>
  <c r="E43" i="12"/>
  <c r="R36" i="12"/>
  <c r="O42" i="12"/>
  <c r="N16" i="12"/>
  <c r="D37" i="12"/>
  <c r="AU31" i="12"/>
  <c r="M16" i="12"/>
  <c r="AX60" i="12"/>
  <c r="Q48" i="12"/>
  <c r="AY36" i="12"/>
  <c r="AW52" i="12"/>
  <c r="AT30" i="12"/>
  <c r="C47" i="12"/>
  <c r="AT28" i="12"/>
  <c r="H34" i="12"/>
  <c r="AB52" i="12"/>
  <c r="N37" i="12"/>
  <c r="AR51" i="12"/>
  <c r="AI62" i="12"/>
  <c r="AM54" i="12"/>
  <c r="AP19" i="12"/>
  <c r="Z62" i="12"/>
  <c r="S56" i="12"/>
  <c r="AK65" i="12"/>
  <c r="Z19" i="12"/>
  <c r="AY35" i="12"/>
  <c r="AB29" i="12"/>
  <c r="AS64" i="12"/>
  <c r="AU46" i="12"/>
  <c r="AX22" i="12"/>
  <c r="AF59" i="12"/>
  <c r="C31" i="12"/>
  <c r="AV18" i="12"/>
  <c r="AS21" i="12"/>
  <c r="AH16" i="12"/>
  <c r="AT44" i="12"/>
  <c r="D42" i="12"/>
  <c r="AD48" i="12"/>
  <c r="Q24" i="12"/>
  <c r="AM50" i="12"/>
  <c r="AD20" i="12"/>
  <c r="X59" i="12"/>
  <c r="AB16" i="12"/>
  <c r="AG37" i="12"/>
  <c r="M30" i="12"/>
  <c r="AE33" i="12"/>
  <c r="AF54" i="12"/>
  <c r="AR50" i="12"/>
  <c r="AB53" i="12"/>
  <c r="AC62" i="12"/>
  <c r="AJ59" i="12"/>
  <c r="L17" i="12"/>
  <c r="Q44" i="12"/>
  <c r="H22" i="12"/>
  <c r="Z21" i="12"/>
  <c r="AE30" i="12"/>
  <c r="L63" i="12"/>
  <c r="AV35" i="12"/>
  <c r="AM28" i="12"/>
  <c r="AF39" i="12"/>
  <c r="Z42" i="12"/>
  <c r="AJ55" i="12"/>
  <c r="AJ61" i="12"/>
  <c r="U51" i="12"/>
  <c r="AX17" i="12"/>
  <c r="AL47" i="12"/>
  <c r="K30" i="12"/>
  <c r="AB28" i="12"/>
  <c r="J19" i="12"/>
  <c r="V37" i="12"/>
  <c r="AT58" i="12"/>
  <c r="AG55" i="12"/>
  <c r="I56" i="12"/>
  <c r="AH50" i="12"/>
  <c r="X43" i="12"/>
  <c r="C18" i="12"/>
  <c r="AL55" i="12"/>
  <c r="AW37" i="12"/>
  <c r="AL54" i="12"/>
  <c r="M49" i="12"/>
  <c r="AJ25" i="12"/>
  <c r="B55" i="12"/>
  <c r="AZ32" i="12"/>
  <c r="D63" i="12"/>
  <c r="AV63" i="12"/>
  <c r="S42" i="12"/>
  <c r="AX57" i="12"/>
  <c r="M48" i="12"/>
  <c r="I43" i="12"/>
  <c r="AN62" i="12"/>
  <c r="AE59" i="12"/>
  <c r="I34" i="12"/>
  <c r="AN16" i="12"/>
  <c r="AG20" i="12"/>
  <c r="AA63" i="12"/>
  <c r="Q21" i="12"/>
  <c r="I39" i="12"/>
  <c r="J29" i="12"/>
  <c r="B63" i="12"/>
  <c r="AB56" i="12"/>
  <c r="AO53" i="12"/>
  <c r="K44" i="12"/>
  <c r="Z44" i="12"/>
  <c r="AV42" i="12"/>
  <c r="O31" i="12"/>
  <c r="M50" i="12"/>
  <c r="AQ28" i="12"/>
  <c r="AF25" i="12"/>
  <c r="Q27" i="12"/>
  <c r="N34" i="12"/>
  <c r="AW62" i="12"/>
  <c r="AC37" i="12"/>
  <c r="S57" i="12"/>
  <c r="AO55" i="12"/>
  <c r="AI17" i="12"/>
  <c r="AI37" i="12"/>
  <c r="AO62" i="12"/>
  <c r="AD27" i="12"/>
  <c r="AU23" i="12"/>
  <c r="AH60" i="12"/>
  <c r="AA53" i="12"/>
  <c r="AW17" i="12"/>
  <c r="AV65" i="12"/>
  <c r="U58" i="12"/>
  <c r="K16" i="12"/>
  <c r="W42" i="12"/>
  <c r="R57" i="12"/>
  <c r="N22" i="12"/>
  <c r="C25" i="12"/>
  <c r="U62" i="12"/>
  <c r="AQ17" i="12"/>
  <c r="B36" i="12"/>
  <c r="AO27" i="12"/>
  <c r="AY58" i="12"/>
  <c r="AR26" i="12"/>
  <c r="AA54" i="12"/>
  <c r="AV26" i="12"/>
  <c r="AX36" i="12"/>
  <c r="AN24" i="12"/>
  <c r="AV25" i="12"/>
  <c r="I49" i="12"/>
  <c r="AO57" i="12"/>
  <c r="AB43" i="12"/>
  <c r="AQ38" i="12"/>
  <c r="AP63" i="12"/>
  <c r="AH59" i="12"/>
  <c r="AX20" i="12"/>
  <c r="AA39" i="12"/>
  <c r="AU33" i="12"/>
  <c r="T24" i="12"/>
  <c r="F27" i="12"/>
  <c r="L22" i="12"/>
  <c r="AH48" i="12"/>
  <c r="T50" i="12"/>
  <c r="AO54" i="12"/>
  <c r="W49" i="12"/>
  <c r="W55" i="12"/>
  <c r="Q35" i="12"/>
  <c r="AG52" i="12"/>
  <c r="AZ28" i="12"/>
  <c r="C48" i="12"/>
  <c r="V26" i="12"/>
  <c r="K29" i="12"/>
  <c r="AT51" i="12"/>
  <c r="I36" i="12"/>
  <c r="AI54" i="12"/>
  <c r="AR33" i="12"/>
  <c r="AT16" i="12"/>
  <c r="T27" i="12"/>
  <c r="D41" i="12"/>
  <c r="AQ45" i="12"/>
  <c r="AK35" i="12"/>
  <c r="L28" i="12"/>
  <c r="AL28" i="12"/>
  <c r="E40" i="12"/>
  <c r="AM24" i="12"/>
  <c r="AV47" i="12"/>
  <c r="R60" i="12"/>
  <c r="AA46" i="12"/>
  <c r="U34" i="12"/>
  <c r="E32" i="12"/>
  <c r="AH31" i="12"/>
  <c r="M63" i="12"/>
  <c r="AS18" i="12"/>
  <c r="W40" i="12"/>
  <c r="P48" i="12"/>
  <c r="R61" i="12"/>
  <c r="AX39" i="12"/>
  <c r="E22" i="12"/>
  <c r="B38" i="12"/>
  <c r="J62" i="12"/>
  <c r="AK24" i="12"/>
  <c r="AN34" i="12"/>
  <c r="Z17" i="12"/>
  <c r="F29" i="12"/>
  <c r="I61" i="12"/>
  <c r="AC50" i="12"/>
  <c r="T48" i="12"/>
  <c r="AW53" i="12"/>
  <c r="AI57" i="12"/>
  <c r="AC23" i="12"/>
  <c r="AN22" i="12"/>
  <c r="AD41" i="12"/>
  <c r="R40" i="12"/>
  <c r="AA52" i="12"/>
  <c r="E28" i="12"/>
  <c r="P56" i="12"/>
  <c r="R42" i="12"/>
  <c r="AG58" i="12"/>
  <c r="Z51" i="12"/>
  <c r="I23" i="12"/>
  <c r="AA24" i="12"/>
  <c r="AT61" i="12"/>
  <c r="AT63" i="12"/>
  <c r="AQ36" i="12"/>
  <c r="AA32" i="12"/>
  <c r="AH20" i="12"/>
  <c r="R39" i="12"/>
  <c r="AM30" i="12"/>
  <c r="R27" i="12"/>
  <c r="AV59" i="12"/>
  <c r="W25" i="12"/>
  <c r="AM58" i="12"/>
  <c r="Q63" i="12"/>
  <c r="Q57" i="12"/>
  <c r="AQ47" i="12"/>
  <c r="C16" i="12"/>
  <c r="B30" i="12"/>
  <c r="C50" i="12"/>
  <c r="U59" i="12"/>
  <c r="E49" i="12"/>
  <c r="AI28" i="12"/>
  <c r="AA45" i="12"/>
  <c r="X25" i="12"/>
  <c r="N43" i="12"/>
  <c r="AU40" i="12"/>
  <c r="S30" i="12"/>
  <c r="D24" i="12"/>
  <c r="Z22" i="12"/>
  <c r="AM60" i="12"/>
  <c r="E45" i="12"/>
  <c r="E48" i="12"/>
  <c r="Q38" i="12"/>
  <c r="AS16" i="12"/>
  <c r="G48" i="12"/>
  <c r="AQ20" i="12"/>
  <c r="C30" i="12"/>
  <c r="AX31" i="12"/>
  <c r="AM40" i="12"/>
  <c r="AT24" i="12"/>
  <c r="J48" i="12"/>
  <c r="AI18" i="12"/>
  <c r="AV52" i="12"/>
  <c r="P23" i="12"/>
  <c r="AS22" i="12"/>
  <c r="AI61" i="12"/>
  <c r="H24" i="12"/>
  <c r="AL63" i="12"/>
  <c r="AK59" i="12"/>
  <c r="N18" i="12"/>
  <c r="Z40" i="12"/>
  <c r="D62" i="12"/>
  <c r="AI59" i="12"/>
  <c r="I22" i="12"/>
  <c r="AB65" i="12"/>
  <c r="G33" i="12"/>
  <c r="N50" i="12"/>
  <c r="K55" i="12"/>
  <c r="AP39" i="12"/>
  <c r="X20" i="12"/>
  <c r="AS50" i="12"/>
  <c r="T29" i="12"/>
  <c r="O44" i="12"/>
  <c r="AF57" i="12"/>
  <c r="Q65" i="12"/>
  <c r="AE29" i="12"/>
  <c r="Q32" i="12"/>
  <c r="AR56" i="12"/>
  <c r="M61" i="12"/>
  <c r="P42" i="12"/>
  <c r="AZ56" i="12"/>
  <c r="AD37" i="12"/>
  <c r="AS19" i="12"/>
  <c r="AV38" i="12"/>
  <c r="AZ39" i="12"/>
  <c r="M32" i="12"/>
  <c r="C60" i="12"/>
  <c r="Q45" i="12"/>
  <c r="R47" i="12"/>
  <c r="Y49" i="12"/>
  <c r="S32" i="12"/>
  <c r="O26" i="12"/>
  <c r="AO51" i="12"/>
  <c r="AC57" i="12"/>
  <c r="Y27" i="12"/>
  <c r="L64" i="12"/>
  <c r="AY63" i="12"/>
  <c r="AJ18" i="12"/>
  <c r="AK33" i="12"/>
  <c r="AI31" i="12"/>
  <c r="O63" i="12"/>
  <c r="Y16" i="12"/>
  <c r="M43" i="12"/>
  <c r="AG18" i="12"/>
  <c r="T51" i="12"/>
  <c r="S19" i="12"/>
  <c r="AW44" i="12"/>
  <c r="AV57" i="12"/>
  <c r="O40" i="12"/>
  <c r="K56" i="12"/>
  <c r="C58" i="12"/>
  <c r="L42" i="12"/>
  <c r="AP45" i="12"/>
  <c r="AI22" i="12"/>
  <c r="AI60" i="12"/>
  <c r="S44" i="12"/>
  <c r="X48" i="12"/>
  <c r="AB50" i="12"/>
  <c r="E46" i="12"/>
  <c r="AO34" i="12"/>
  <c r="E16" i="12"/>
  <c r="AO48" i="12"/>
  <c r="U30" i="12"/>
  <c r="H49" i="12"/>
  <c r="AE52" i="12"/>
  <c r="N49" i="12"/>
  <c r="AU29" i="12"/>
  <c r="AE51" i="12"/>
  <c r="AY47" i="12"/>
  <c r="Q39" i="12"/>
  <c r="AE38" i="12"/>
  <c r="H48" i="12"/>
  <c r="AX48" i="12"/>
  <c r="AH37" i="12"/>
  <c r="AM25" i="12"/>
  <c r="L41" i="12"/>
  <c r="AM42" i="12"/>
  <c r="T40" i="12"/>
  <c r="AM57" i="12"/>
  <c r="AA55" i="12"/>
  <c r="AS30" i="12"/>
  <c r="AI34" i="12"/>
  <c r="L50" i="12"/>
  <c r="R49" i="12"/>
  <c r="AN18" i="12"/>
  <c r="AY55" i="12"/>
  <c r="AM32" i="12"/>
  <c r="AB30" i="12"/>
  <c r="M40" i="12"/>
  <c r="F48" i="12"/>
  <c r="AA33" i="12"/>
  <c r="AN49" i="12"/>
  <c r="AC49" i="12"/>
  <c r="B40" i="12"/>
  <c r="X41" i="12"/>
  <c r="O18" i="12"/>
  <c r="AN26" i="12"/>
  <c r="AR46" i="12"/>
  <c r="AR43" i="12"/>
  <c r="AD24" i="12"/>
  <c r="J44" i="12"/>
  <c r="AB64" i="12"/>
  <c r="D54" i="12"/>
  <c r="AK64" i="12"/>
  <c r="AQ56" i="12"/>
  <c r="AX59" i="12"/>
  <c r="AE17" i="12"/>
  <c r="S50" i="12"/>
  <c r="AT65" i="12"/>
  <c r="AJ44" i="12"/>
  <c r="B48" i="12"/>
  <c r="AA27" i="12"/>
  <c r="L60" i="12"/>
  <c r="AQ52" i="12"/>
  <c r="K25" i="12"/>
  <c r="N53" i="12"/>
  <c r="R18" i="12"/>
  <c r="AQ27" i="12"/>
  <c r="AN21" i="12"/>
  <c r="AX30" i="12"/>
  <c r="AQ34" i="12"/>
  <c r="M64" i="12"/>
  <c r="AI38" i="12"/>
  <c r="E25" i="12"/>
  <c r="C28" i="12"/>
  <c r="AY31" i="12"/>
  <c r="AI35" i="12"/>
  <c r="V43" i="12"/>
  <c r="AB48" i="12"/>
  <c r="L57" i="12"/>
  <c r="F53" i="12"/>
  <c r="T59" i="12"/>
  <c r="AK54" i="12"/>
  <c r="J18" i="12"/>
  <c r="AR35" i="12"/>
  <c r="AB31" i="12"/>
  <c r="C53" i="12"/>
  <c r="AR42" i="12"/>
  <c r="AP28" i="12"/>
  <c r="G47" i="12"/>
  <c r="Y54" i="12"/>
  <c r="AT29" i="12"/>
  <c r="AJ64" i="12"/>
  <c r="I60" i="12"/>
  <c r="X56" i="12"/>
  <c r="C49" i="12"/>
  <c r="L37" i="12"/>
  <c r="AY34" i="12"/>
  <c r="AT43" i="12"/>
  <c r="AV51" i="12"/>
  <c r="AH27" i="12"/>
  <c r="AO44" i="12"/>
  <c r="H39" i="12"/>
  <c r="AV23" i="12"/>
  <c r="Y45" i="12"/>
  <c r="I64" i="12"/>
  <c r="S51" i="12"/>
  <c r="C56" i="12"/>
  <c r="AX27" i="12"/>
  <c r="AG23" i="12"/>
  <c r="AY38" i="12"/>
  <c r="AW43" i="12"/>
  <c r="T64" i="12"/>
  <c r="AS25" i="12"/>
  <c r="S60" i="12"/>
  <c r="AN29" i="12"/>
  <c r="F49" i="12"/>
  <c r="AV33" i="12"/>
  <c r="AW34" i="12"/>
  <c r="G64" i="12"/>
  <c r="AA26" i="12"/>
  <c r="AM62" i="12"/>
  <c r="Z27" i="12"/>
  <c r="AZ64" i="12"/>
  <c r="AK53" i="12"/>
  <c r="AL31" i="12"/>
  <c r="AS35" i="12"/>
  <c r="Q37" i="12"/>
  <c r="U21" i="12"/>
  <c r="AQ21" i="12"/>
  <c r="G27" i="12"/>
  <c r="AW33" i="12"/>
  <c r="Q31" i="12"/>
  <c r="P25" i="12"/>
  <c r="C44" i="12"/>
  <c r="E56" i="12"/>
  <c r="C57" i="12"/>
  <c r="AG43" i="12"/>
  <c r="H64" i="12"/>
  <c r="V63" i="12"/>
  <c r="W33" i="12"/>
  <c r="P30" i="12"/>
  <c r="F59" i="12"/>
  <c r="R31" i="12"/>
  <c r="AS36" i="12"/>
  <c r="AI55" i="12"/>
  <c r="X42" i="12"/>
  <c r="AG48" i="12"/>
  <c r="V50" i="12"/>
  <c r="AO33" i="12"/>
  <c r="P58" i="12"/>
  <c r="AK26" i="12"/>
  <c r="U28" i="12"/>
  <c r="Q59" i="12"/>
  <c r="Y50" i="12"/>
  <c r="AJ50" i="12"/>
  <c r="O32" i="12"/>
  <c r="AI48" i="12"/>
  <c r="AX64" i="12"/>
  <c r="AH52" i="12"/>
  <c r="G61" i="12"/>
  <c r="C20" i="12"/>
  <c r="N23" i="12"/>
  <c r="I37" i="12"/>
  <c r="D36" i="12"/>
  <c r="C52" i="12"/>
  <c r="AJ49" i="12"/>
  <c r="S62" i="12"/>
  <c r="AK20" i="12"/>
  <c r="N25" i="12"/>
  <c r="V61" i="12"/>
  <c r="H17" i="12"/>
  <c r="AK61" i="12"/>
  <c r="B47" i="12"/>
  <c r="AC51" i="12"/>
  <c r="E60" i="12"/>
  <c r="X32" i="12"/>
  <c r="I40" i="12"/>
  <c r="AU25" i="12"/>
  <c r="AN60" i="12"/>
  <c r="AI43" i="12"/>
  <c r="AE40" i="12"/>
  <c r="O45" i="12"/>
  <c r="T33" i="12"/>
  <c r="AS49" i="12"/>
  <c r="AJ23" i="12"/>
  <c r="AA18" i="12"/>
  <c r="AY17" i="12"/>
  <c r="H54" i="12"/>
  <c r="W41" i="12"/>
  <c r="V18" i="12"/>
  <c r="V53" i="12"/>
  <c r="AO38" i="12"/>
  <c r="AE34" i="12"/>
  <c r="U24" i="12"/>
  <c r="AI41" i="12"/>
  <c r="AZ41" i="12"/>
  <c r="D45" i="12"/>
  <c r="AK18" i="12"/>
  <c r="AB54" i="12"/>
  <c r="X24" i="12"/>
  <c r="AP30" i="12"/>
  <c r="AR62" i="12"/>
  <c r="AP36" i="12"/>
  <c r="K57" i="12"/>
  <c r="L39" i="12"/>
  <c r="AN43" i="12"/>
  <c r="AV29" i="12"/>
  <c r="AA20" i="12"/>
  <c r="AG40" i="12"/>
  <c r="F45" i="12"/>
  <c r="F25" i="12"/>
  <c r="AK25" i="12"/>
  <c r="AE58" i="12"/>
  <c r="F24" i="12"/>
  <c r="AX43" i="12"/>
  <c r="AO42" i="12"/>
  <c r="Z50" i="12"/>
  <c r="AK42" i="12"/>
  <c r="O52" i="12"/>
  <c r="H20" i="12"/>
  <c r="C43" i="12"/>
  <c r="H42" i="12"/>
  <c r="R46" i="12"/>
  <c r="H58" i="12"/>
  <c r="R20" i="12"/>
  <c r="AD16" i="12"/>
  <c r="AC46" i="12"/>
  <c r="AD25" i="12"/>
  <c r="AS34" i="12"/>
  <c r="AU32" i="12"/>
  <c r="AH25" i="12"/>
  <c r="N39" i="12"/>
  <c r="T42" i="12"/>
  <c r="U40" i="12"/>
  <c r="G25" i="12"/>
  <c r="H57" i="12"/>
  <c r="G30" i="12"/>
  <c r="T36" i="12"/>
  <c r="AE61" i="12"/>
  <c r="J34" i="12"/>
  <c r="AQ43" i="12"/>
  <c r="AR37" i="12"/>
  <c r="AT60" i="12"/>
  <c r="AP65" i="12"/>
  <c r="N36" i="12"/>
  <c r="K40" i="12"/>
  <c r="X17" i="12"/>
  <c r="N24" i="12"/>
  <c r="D27" i="12"/>
  <c r="AN23" i="12"/>
  <c r="AW39" i="12"/>
  <c r="S52" i="12"/>
  <c r="P60" i="12"/>
  <c r="AG46" i="12"/>
  <c r="I65" i="12"/>
  <c r="AW31" i="12"/>
  <c r="AV28" i="12"/>
  <c r="F63" i="12"/>
  <c r="AQ54" i="12"/>
  <c r="Q18" i="12"/>
  <c r="Z24" i="12"/>
  <c r="P55" i="12"/>
  <c r="AZ53" i="12"/>
  <c r="AE43" i="12"/>
  <c r="Z56" i="12"/>
  <c r="AC48" i="12"/>
  <c r="AE41" i="12"/>
  <c r="AY65" i="12"/>
  <c r="AM16" i="12"/>
  <c r="W51" i="12"/>
  <c r="AJ62" i="12"/>
  <c r="Y44" i="12"/>
  <c r="R48" i="12"/>
  <c r="M33" i="12"/>
  <c r="D16" i="12"/>
  <c r="AC58" i="12"/>
  <c r="H26" i="12"/>
  <c r="AG64" i="12"/>
  <c r="Z18" i="12"/>
  <c r="AL30" i="12"/>
  <c r="U39" i="12"/>
  <c r="AJ54" i="12"/>
  <c r="AJ35" i="12"/>
  <c r="AY46" i="12"/>
  <c r="N33" i="12"/>
  <c r="K60" i="12"/>
  <c r="AQ26" i="12"/>
  <c r="AN56" i="12"/>
  <c r="F47" i="12"/>
  <c r="AK56" i="12"/>
  <c r="AT33" i="12"/>
  <c r="L55" i="12"/>
  <c r="AJ40" i="12"/>
  <c r="K32" i="12"/>
  <c r="V57" i="12"/>
  <c r="AE47" i="12"/>
  <c r="B17" i="12"/>
  <c r="V39" i="12"/>
  <c r="AA47" i="12"/>
  <c r="I48" i="12"/>
  <c r="AE64" i="12"/>
  <c r="K59" i="12"/>
  <c r="AA31" i="12"/>
  <c r="AC30" i="12"/>
  <c r="AD36" i="12"/>
  <c r="AN25" i="12"/>
  <c r="AV32" i="12"/>
  <c r="V48" i="12"/>
  <c r="R59" i="12"/>
  <c r="F19" i="12"/>
  <c r="AP24" i="12"/>
  <c r="F30" i="12"/>
  <c r="N51" i="12"/>
  <c r="H43" i="12"/>
  <c r="I26" i="12"/>
  <c r="X27" i="12"/>
  <c r="AE22" i="12"/>
  <c r="W61" i="12"/>
  <c r="T47" i="12"/>
  <c r="W17" i="12"/>
  <c r="U42" i="12"/>
  <c r="AN54" i="12"/>
  <c r="AQ61" i="12"/>
  <c r="S20" i="12"/>
  <c r="AI21" i="12"/>
  <c r="AV54" i="12"/>
  <c r="L61" i="12"/>
  <c r="AU55" i="12"/>
  <c r="C17" i="12"/>
  <c r="AC35" i="12"/>
  <c r="F20" i="12"/>
  <c r="M44" i="12"/>
  <c r="AA29" i="12"/>
  <c r="AF41" i="12"/>
  <c r="AL42" i="12"/>
  <c r="AJ27" i="12"/>
  <c r="L54" i="12"/>
  <c r="N27" i="12"/>
  <c r="AL32" i="12"/>
  <c r="T43" i="12"/>
  <c r="AA49" i="12"/>
  <c r="AN48" i="12"/>
  <c r="AD53" i="12"/>
  <c r="AH56" i="12"/>
  <c r="AZ45" i="12"/>
  <c r="AJ53" i="12"/>
  <c r="AQ23" i="12"/>
  <c r="N45" i="12"/>
  <c r="AY48" i="12"/>
  <c r="G58" i="12"/>
  <c r="M41" i="12"/>
  <c r="AK60" i="12"/>
  <c r="M22" i="12"/>
  <c r="L53" i="12"/>
  <c r="AF62" i="12"/>
  <c r="AI50" i="12"/>
  <c r="AM51" i="12"/>
  <c r="AF46" i="12"/>
  <c r="Y61" i="12"/>
  <c r="J25" i="12"/>
  <c r="AM41" i="12"/>
  <c r="Y62" i="12"/>
  <c r="AF17" i="12"/>
  <c r="AQ44" i="12"/>
  <c r="AR32" i="12"/>
  <c r="L35" i="12"/>
  <c r="AR57" i="12"/>
  <c r="Y51" i="12"/>
  <c r="AD40" i="12"/>
  <c r="K53" i="12"/>
  <c r="T22" i="12"/>
  <c r="R32" i="12"/>
  <c r="AT45" i="12"/>
  <c r="AS60" i="12"/>
  <c r="Y37" i="12"/>
  <c r="AW35" i="12"/>
  <c r="E52" i="12"/>
  <c r="B56" i="12"/>
  <c r="AO25" i="12"/>
  <c r="S46" i="12"/>
  <c r="G42" i="12"/>
  <c r="B22" i="12"/>
  <c r="AA25" i="12"/>
  <c r="AM23" i="12"/>
  <c r="AX63" i="12"/>
  <c r="M54" i="12"/>
  <c r="Y58" i="12"/>
  <c r="AF23" i="12"/>
  <c r="AS45" i="12"/>
  <c r="AR65" i="12"/>
  <c r="Q46" i="12"/>
  <c r="AC28" i="12"/>
  <c r="AF49" i="12"/>
  <c r="X29" i="12"/>
  <c r="AO19" i="12"/>
  <c r="S18" i="12"/>
  <c r="G29" i="12"/>
  <c r="AK31" i="12"/>
  <c r="AU44" i="12"/>
  <c r="AC34" i="12"/>
  <c r="B51" i="12"/>
  <c r="S38" i="12"/>
  <c r="F33" i="12"/>
  <c r="J20" i="12"/>
  <c r="E27" i="12"/>
  <c r="X37" i="12"/>
  <c r="Q26" i="12"/>
  <c r="V47" i="12"/>
  <c r="E20" i="12"/>
  <c r="AU38" i="12"/>
  <c r="AB18" i="12"/>
  <c r="AL57" i="12"/>
  <c r="Y35" i="12"/>
  <c r="E17" i="12"/>
  <c r="AI49" i="12"/>
  <c r="AD58" i="12"/>
  <c r="AW55" i="12"/>
  <c r="T58" i="12"/>
  <c r="Q62" i="12"/>
  <c r="V27" i="12"/>
  <c r="AY64" i="12"/>
  <c r="AK49" i="12"/>
  <c r="U33" i="12"/>
  <c r="AA62" i="12"/>
  <c r="K50" i="12"/>
  <c r="AP18" i="12"/>
  <c r="AJ60" i="12"/>
  <c r="AQ18" i="12"/>
  <c r="AZ47" i="12"/>
  <c r="W46" i="12"/>
  <c r="AM38" i="12"/>
  <c r="AY43" i="12"/>
  <c r="F55" i="12"/>
  <c r="V21" i="12"/>
  <c r="U35" i="12"/>
  <c r="AW18" i="12"/>
  <c r="AY33" i="12"/>
  <c r="O25" i="12"/>
  <c r="K52" i="12"/>
  <c r="R26" i="12"/>
  <c r="AA34" i="12"/>
  <c r="AU18" i="12"/>
  <c r="B50" i="12"/>
  <c r="AV37" i="12"/>
  <c r="AY37" i="12"/>
  <c r="Z26" i="12"/>
  <c r="J56" i="12"/>
  <c r="J16" i="12"/>
  <c r="N20" i="12"/>
  <c r="D39" i="12"/>
  <c r="AC54" i="12"/>
  <c r="AC65" i="12"/>
  <c r="AU65" i="12"/>
  <c r="AT22" i="12"/>
  <c r="AG65" i="12"/>
  <c r="L24" i="12"/>
  <c r="J32" i="12"/>
  <c r="S34" i="12"/>
  <c r="AB49" i="12"/>
  <c r="F44" i="12"/>
  <c r="AK21" i="12"/>
  <c r="AD62" i="12"/>
  <c r="AD46" i="12"/>
  <c r="H61" i="12"/>
  <c r="AZ30" i="12"/>
  <c r="AX54" i="12"/>
  <c r="AF45" i="12"/>
  <c r="W26" i="12"/>
  <c r="AI47" i="12"/>
  <c r="AY45" i="12"/>
  <c r="R19" i="12"/>
  <c r="X57" i="12"/>
  <c r="P62" i="12"/>
  <c r="Q60" i="12"/>
  <c r="Y24" i="12"/>
  <c r="AZ35" i="12"/>
  <c r="O35" i="12"/>
  <c r="AT55" i="12"/>
  <c r="AV49" i="12"/>
  <c r="F16" i="12"/>
  <c r="G44" i="12"/>
  <c r="E51" i="12"/>
  <c r="AH29" i="12"/>
  <c r="AL24" i="12"/>
  <c r="AI39" i="12"/>
  <c r="U26" i="12"/>
  <c r="Y39" i="12"/>
  <c r="J53" i="12"/>
  <c r="AL18" i="12"/>
  <c r="AF38" i="12"/>
  <c r="C24" i="12"/>
  <c r="AK16" i="12"/>
  <c r="L62" i="12"/>
  <c r="C51" i="12"/>
  <c r="AM31" i="12"/>
  <c r="T35" i="12"/>
  <c r="AN38" i="12"/>
  <c r="S21" i="12"/>
  <c r="AK22" i="12"/>
  <c r="AZ43" i="12"/>
  <c r="AH49" i="12"/>
  <c r="AP32" i="12"/>
  <c r="F56" i="12"/>
  <c r="AC25" i="12"/>
  <c r="G45" i="12"/>
  <c r="AM59" i="12"/>
  <c r="AC20" i="12"/>
  <c r="AW45" i="12"/>
  <c r="AW28" i="12"/>
  <c r="Z53" i="12"/>
  <c r="X55" i="12"/>
  <c r="AJ33" i="12"/>
  <c r="X65" i="12"/>
  <c r="AJ47" i="12"/>
  <c r="Y36" i="12"/>
  <c r="X22" i="12"/>
  <c r="AX49" i="12"/>
  <c r="K21" i="12"/>
  <c r="Q51" i="12"/>
  <c r="AX42" i="12"/>
  <c r="AT46" i="12"/>
  <c r="AL36" i="12"/>
  <c r="Z33" i="12"/>
  <c r="T49" i="12"/>
  <c r="AI46" i="12"/>
  <c r="E54" i="12"/>
  <c r="R56" i="12"/>
  <c r="AH36" i="12"/>
  <c r="Z30" i="12"/>
  <c r="AG39" i="12"/>
  <c r="AE44" i="12"/>
  <c r="AQ33" i="12"/>
  <c r="I58" i="12"/>
  <c r="F37" i="12"/>
  <c r="AN47" i="12"/>
  <c r="L29" i="12"/>
  <c r="U22" i="12"/>
  <c r="W64" i="12"/>
  <c r="AG22" i="12"/>
  <c r="E29" i="12"/>
  <c r="AO29" i="12"/>
  <c r="U45" i="12"/>
  <c r="U60" i="12"/>
  <c r="AQ57" i="12"/>
  <c r="H65" i="12"/>
  <c r="AV21" i="12"/>
  <c r="O56" i="12"/>
  <c r="S65" i="12"/>
  <c r="AK52" i="12"/>
  <c r="AY57" i="12"/>
  <c r="AJ22" i="12"/>
  <c r="V29" i="12"/>
  <c r="O20" i="12"/>
  <c r="G35" i="12"/>
  <c r="C35" i="12"/>
  <c r="C21" i="12"/>
  <c r="AW26" i="12"/>
  <c r="AB34" i="12"/>
  <c r="X62" i="12"/>
  <c r="F51" i="12"/>
  <c r="AO46" i="12"/>
  <c r="AI58" i="12"/>
  <c r="AP55" i="12"/>
  <c r="D28" i="12"/>
  <c r="E41" i="12"/>
  <c r="P53" i="12"/>
  <c r="Q25" i="12"/>
  <c r="C36" i="12"/>
  <c r="AC22" i="12"/>
  <c r="G40" i="12"/>
  <c r="AS63" i="12"/>
  <c r="AA38" i="12"/>
  <c r="Z45" i="12"/>
  <c r="Y56" i="12"/>
  <c r="W65" i="12"/>
  <c r="AT53" i="12"/>
  <c r="AW23" i="12"/>
  <c r="J17" i="12"/>
  <c r="AW29" i="12"/>
  <c r="X39" i="12"/>
  <c r="AB26" i="12"/>
  <c r="AH62" i="12"/>
  <c r="AX44" i="12"/>
  <c r="AK28" i="12"/>
  <c r="B58" i="12"/>
  <c r="N60" i="12"/>
  <c r="AP52" i="12"/>
  <c r="V62" i="12"/>
  <c r="AM19" i="12"/>
  <c r="AX62" i="12"/>
  <c r="H40" i="12"/>
  <c r="AI20" i="12"/>
  <c r="AD49" i="12"/>
  <c r="AD32" i="12"/>
  <c r="I19" i="12"/>
  <c r="M18" i="12"/>
  <c r="V28" i="12"/>
  <c r="W29" i="12"/>
  <c r="AV19" i="12"/>
  <c r="O19" i="12"/>
  <c r="F52" i="12"/>
  <c r="X51" i="12"/>
  <c r="Y42" i="12"/>
  <c r="D26" i="12"/>
  <c r="AG35" i="12"/>
  <c r="AY30" i="12"/>
  <c r="B25" i="12"/>
  <c r="AQ29" i="12"/>
  <c r="AG51" i="12"/>
  <c r="M56" i="12"/>
  <c r="AX65" i="12"/>
  <c r="M21" i="12"/>
  <c r="AF30" i="12"/>
  <c r="G43" i="12"/>
  <c r="AL16" i="12"/>
  <c r="Y33" i="12"/>
  <c r="AD47" i="12"/>
  <c r="AO31" i="12"/>
  <c r="Y31" i="12"/>
  <c r="AV16" i="12"/>
  <c r="AE23" i="12"/>
  <c r="E44" i="12"/>
  <c r="AG45" i="12"/>
  <c r="S31" i="12"/>
  <c r="AA50" i="12"/>
  <c r="K45" i="12"/>
  <c r="K62" i="12"/>
  <c r="AN36" i="12"/>
  <c r="AS55" i="12"/>
  <c r="M36" i="12"/>
  <c r="T21" i="12"/>
  <c r="AX45" i="12"/>
  <c r="AC33" i="12"/>
  <c r="D18" i="12"/>
  <c r="AE21" i="12"/>
  <c r="AM48" i="12"/>
  <c r="AJ37" i="12"/>
  <c r="AS23" i="12"/>
  <c r="AO28" i="12"/>
  <c r="P39" i="12"/>
  <c r="G39" i="12"/>
  <c r="Z65" i="12"/>
  <c r="M28" i="12"/>
  <c r="V17" i="12"/>
  <c r="AR25" i="12"/>
  <c r="AT17" i="12"/>
  <c r="L51" i="12"/>
  <c r="AG47" i="12"/>
  <c r="AH33" i="12"/>
  <c r="F31" i="12"/>
  <c r="AI16" i="12"/>
  <c r="AE19" i="12"/>
  <c r="AT40" i="12"/>
  <c r="AB60" i="12"/>
  <c r="AL27" i="12"/>
  <c r="AN27" i="12"/>
  <c r="AL41" i="12"/>
  <c r="W24" i="12"/>
  <c r="Y57" i="12"/>
  <c r="AU37" i="12"/>
  <c r="AV64" i="12"/>
  <c r="AN20" i="12"/>
  <c r="AS20" i="12"/>
  <c r="AI25" i="12"/>
  <c r="AT25" i="12"/>
  <c r="AS46" i="12"/>
  <c r="Z37" i="12"/>
  <c r="N48" i="12"/>
  <c r="K17" i="12"/>
  <c r="G51" i="12"/>
  <c r="Z39" i="12"/>
  <c r="R41" i="12"/>
  <c r="U55" i="12"/>
  <c r="U23" i="12"/>
  <c r="AC31" i="12"/>
  <c r="G56" i="12"/>
  <c r="D40" i="12"/>
  <c r="AQ63" i="12"/>
  <c r="N17" i="12"/>
  <c r="G62" i="12"/>
  <c r="T37" i="12"/>
  <c r="X58" i="12"/>
  <c r="AG25" i="12"/>
  <c r="G50" i="12"/>
  <c r="AN58" i="12"/>
  <c r="AN33" i="12"/>
  <c r="J63" i="12"/>
  <c r="O28" i="12"/>
  <c r="AL35" i="12"/>
  <c r="H46" i="12"/>
  <c r="W35" i="12"/>
  <c r="AI56" i="12"/>
  <c r="AH42" i="12"/>
  <c r="AH39" i="12"/>
  <c r="AI65" i="12"/>
  <c r="V54" i="12"/>
  <c r="AP58" i="12"/>
  <c r="W56" i="12"/>
  <c r="AF51" i="12"/>
  <c r="M27" i="12"/>
  <c r="I59" i="12"/>
  <c r="AQ40" i="12"/>
  <c r="I38" i="12"/>
  <c r="AL56" i="12"/>
  <c r="AB40" i="12"/>
  <c r="AI33" i="12"/>
  <c r="R50" i="12"/>
  <c r="AV55" i="12"/>
  <c r="AU28" i="12"/>
  <c r="I53" i="12"/>
  <c r="T26" i="12"/>
  <c r="B29" i="12"/>
  <c r="T25" i="12"/>
  <c r="Y40" i="12"/>
  <c r="R44" i="12"/>
  <c r="AA51" i="12"/>
  <c r="N47" i="12"/>
  <c r="U64" i="12"/>
  <c r="V40" i="12"/>
  <c r="AY16" i="12"/>
  <c r="Y46" i="12"/>
  <c r="AB51" i="12"/>
  <c r="AK17" i="12"/>
  <c r="Q56" i="12"/>
  <c r="I20" i="12"/>
  <c r="AK51" i="12"/>
  <c r="O17" i="12"/>
  <c r="Y23" i="12"/>
  <c r="M53" i="12"/>
  <c r="T54" i="12"/>
  <c r="U41" i="12"/>
  <c r="AL44" i="12"/>
  <c r="AK57" i="12"/>
  <c r="F43" i="12"/>
  <c r="AH38" i="12"/>
  <c r="AN55" i="12"/>
  <c r="G19" i="12"/>
  <c r="AQ49" i="12"/>
  <c r="N40" i="12"/>
  <c r="AT50" i="12"/>
  <c r="U50" i="12"/>
  <c r="X40" i="12"/>
  <c r="W52" i="12"/>
  <c r="N55" i="12"/>
  <c r="AE35" i="12"/>
  <c r="AB55" i="12"/>
  <c r="AK58" i="12"/>
  <c r="L40" i="12"/>
  <c r="AZ42" i="12"/>
  <c r="AM29" i="12"/>
  <c r="AE55" i="12"/>
  <c r="AB45" i="12"/>
  <c r="M62" i="12"/>
  <c r="T28" i="12"/>
  <c r="AE27" i="12"/>
  <c r="K65" i="12"/>
  <c r="AF27" i="12"/>
  <c r="O24" i="12"/>
  <c r="I28" i="12"/>
  <c r="U25" i="12"/>
  <c r="AZ54" i="12"/>
  <c r="AG61" i="12"/>
  <c r="AW38" i="12"/>
  <c r="AE36" i="12"/>
  <c r="Q64" i="12"/>
  <c r="N59" i="12"/>
  <c r="K41" i="12"/>
  <c r="AI24" i="12"/>
  <c r="X18" i="12"/>
  <c r="J64" i="12"/>
  <c r="AV40" i="12"/>
  <c r="AE46" i="12"/>
  <c r="S36" i="12"/>
  <c r="AK3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小塚知子</author>
    <author>文部科学省</author>
  </authors>
  <commentList>
    <comment ref="H7" authorId="0" shapeId="0" xr:uid="{00000000-0006-0000-0000-000002000000}">
      <text>
        <r>
          <rPr>
            <b/>
            <sz val="12"/>
            <color indexed="81"/>
            <rFont val="MS P ゴシック"/>
            <family val="3"/>
            <charset val="128"/>
          </rPr>
          <t>パスポートと必ず一致</t>
        </r>
      </text>
    </comment>
    <comment ref="AJ9" authorId="0" shapeId="0" xr:uid="{00000000-0006-0000-0000-000003000000}">
      <text>
        <r>
          <rPr>
            <b/>
            <sz val="11"/>
            <color indexed="81"/>
            <rFont val="MS P ゴシック"/>
            <family val="3"/>
            <charset val="128"/>
          </rPr>
          <t>パスポートと必ず一致</t>
        </r>
      </text>
    </comment>
    <comment ref="W16" authorId="1" shapeId="0" xr:uid="{00000000-0006-0000-0000-000004000000}">
      <text>
        <r>
          <rPr>
            <b/>
            <sz val="9"/>
            <color indexed="81"/>
            <rFont val="ＭＳ Ｐゴシック"/>
            <family val="3"/>
            <charset val="128"/>
          </rPr>
          <t>その他の場合に入力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「担当課・担当者名」欄から「問合わせ先Ｅ-mail」欄まで、誤りのないように入力してください。  
</t>
        </r>
      </text>
    </comment>
    <comment ref="C10" authorId="1" shapeId="0" xr:uid="{00000000-0006-0000-0100-000002000000}">
      <text>
        <r>
          <rPr>
            <sz val="14"/>
            <color indexed="81"/>
            <rFont val="ＭＳ Ｐゴシック"/>
            <family val="3"/>
            <charset val="128"/>
          </rPr>
          <t>推薦者数の合計を入力してください。
優先配置枠数を超えていないことを確認して下さい。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X22" authorId="0" shapeId="0" xr:uid="{00000000-0006-0000-0200-000002000000}">
      <text>
        <r>
          <rPr>
            <b/>
            <sz val="9"/>
            <color indexed="81"/>
            <rFont val="ＭＳ Ｐゴシック"/>
            <family val="3"/>
            <charset val="128"/>
          </rPr>
          <t>その他の場合に入力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E4" authorId="0" shapeId="0" xr:uid="{00000000-0006-0000-0400-000001000000}">
      <text>
        <r>
          <rPr>
            <sz val="9"/>
            <color indexed="81"/>
            <rFont val="MS P ゴシック"/>
            <family val="3"/>
            <charset val="128"/>
          </rPr>
          <t>「奨学金採用決定時の住所」とは、本奨学金に採用となり渡日する直前の住所を指す。国内推薦者については、本奨学金に採用決定時の住所を指す。</t>
        </r>
      </text>
    </comment>
  </commentList>
</comments>
</file>

<file path=xl/sharedStrings.xml><?xml version="1.0" encoding="utf-8"?>
<sst xmlns="http://schemas.openxmlformats.org/spreadsheetml/2006/main" count="3129" uniqueCount="2691">
  <si>
    <t>大学名</t>
    <rPh sb="0" eb="3">
      <t>ダイガクメイ</t>
    </rPh>
    <phoneticPr fontId="3"/>
  </si>
  <si>
    <t>申請区分</t>
  </si>
  <si>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</si>
  <si>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</si>
  <si>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</si>
  <si>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</si>
  <si>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</si>
  <si>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</si>
  <si>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</si>
  <si>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</si>
  <si>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phoneticPr fontId="1"/>
  </si>
  <si>
    <t>才）</t>
    <rPh sb="0" eb="1">
      <t>サイ</t>
    </rPh>
    <phoneticPr fontId="1"/>
  </si>
  <si>
    <t>性別</t>
    <rPh sb="0" eb="2">
      <t>セイベツ</t>
    </rPh>
    <phoneticPr fontId="3"/>
  </si>
  <si>
    <t>国籍</t>
    <rPh sb="0" eb="2">
      <t>コクセキ</t>
    </rPh>
    <phoneticPr fontId="3"/>
  </si>
  <si>
    <t>現住所</t>
    <rPh sb="0" eb="3">
      <t>ゲンジュウショ</t>
    </rPh>
    <phoneticPr fontId="3"/>
  </si>
  <si>
    <t>電話番号</t>
    <rPh sb="0" eb="2">
      <t>デンワ</t>
    </rPh>
    <rPh sb="2" eb="4">
      <t>バンゴウ</t>
    </rPh>
    <phoneticPr fontId="3"/>
  </si>
  <si>
    <t>）</t>
  </si>
  <si>
    <t>専攻分野　（</t>
  </si>
  <si>
    <t>年</t>
    <rPh sb="0" eb="1">
      <t>ネン</t>
    </rPh>
    <phoneticPr fontId="3"/>
  </si>
  <si>
    <t>(</t>
  </si>
  <si>
    <t>)</t>
  </si>
  <si>
    <t>修学年数合計</t>
    <rPh sb="0" eb="2">
      <t>シュウガク</t>
    </rPh>
    <rPh sb="2" eb="4">
      <t>ネンスウ</t>
    </rPh>
    <rPh sb="4" eb="6">
      <t>ゴウケイ</t>
    </rPh>
    <phoneticPr fontId="3"/>
  </si>
  <si>
    <t>～</t>
  </si>
  <si>
    <t>学業成績係数</t>
    <rPh sb="0" eb="2">
      <t>ガクギョウ</t>
    </rPh>
    <rPh sb="2" eb="4">
      <t>セイセキ</t>
    </rPh>
    <rPh sb="4" eb="6">
      <t>ケイスウ</t>
    </rPh>
    <phoneticPr fontId="3"/>
  </si>
  <si>
    <t>月から</t>
    <rPh sb="0" eb="1">
      <t>ツキ</t>
    </rPh>
    <phoneticPr fontId="1"/>
  </si>
  <si>
    <t>月まで</t>
    <rPh sb="0" eb="1">
      <t>ツキ</t>
    </rPh>
    <phoneticPr fontId="1"/>
  </si>
  <si>
    <t>ヶ月間</t>
    <rPh sb="1" eb="2">
      <t>ゲツ</t>
    </rPh>
    <rPh sb="2" eb="3">
      <t>カン</t>
    </rPh>
    <phoneticPr fontId="3"/>
  </si>
  <si>
    <t>指導教員名</t>
    <rPh sb="0" eb="2">
      <t>シドウ</t>
    </rPh>
    <rPh sb="2" eb="4">
      <t>キョウイン</t>
    </rPh>
    <rPh sb="4" eb="5">
      <t>メイ</t>
    </rPh>
    <phoneticPr fontId="3"/>
  </si>
  <si>
    <t>推薦理由</t>
    <rPh sb="0" eb="2">
      <t>スイセン</t>
    </rPh>
    <rPh sb="2" eb="4">
      <t>リユウ</t>
    </rPh>
    <phoneticPr fontId="3"/>
  </si>
  <si>
    <t>(目的：</t>
    <rPh sb="1" eb="3">
      <t>モクテキ</t>
    </rPh>
    <phoneticPr fontId="3"/>
  </si>
  <si>
    <t>国名</t>
  </si>
  <si>
    <t>最終学歴</t>
    <rPh sb="0" eb="2">
      <t>サイシュウ</t>
    </rPh>
    <rPh sb="2" eb="4">
      <t>ガクレキ</t>
    </rPh>
    <phoneticPr fontId="3"/>
  </si>
  <si>
    <t>マルバツ</t>
  </si>
  <si>
    <t>月</t>
    <rPh sb="0" eb="1">
      <t>ツキ</t>
    </rPh>
    <phoneticPr fontId="3"/>
  </si>
  <si>
    <t>日</t>
    <rPh sb="0" eb="1">
      <t>ヒ</t>
    </rPh>
    <phoneticPr fontId="3"/>
  </si>
  <si>
    <t>小樽商科大学</t>
  </si>
  <si>
    <t>パキスタン</t>
  </si>
  <si>
    <t>情報学</t>
    <rPh sb="0" eb="3">
      <t>ジョウホウガク</t>
    </rPh>
    <phoneticPr fontId="3"/>
  </si>
  <si>
    <t>卒業（修了）</t>
    <rPh sb="0" eb="2">
      <t>ソツギョウ</t>
    </rPh>
    <rPh sb="3" eb="5">
      <t>シュウリョウ</t>
    </rPh>
    <phoneticPr fontId="3"/>
  </si>
  <si>
    <t>○</t>
  </si>
  <si>
    <t>有</t>
    <rPh sb="0" eb="1">
      <t>ア</t>
    </rPh>
    <phoneticPr fontId="3"/>
  </si>
  <si>
    <t>帯広畜産大学</t>
  </si>
  <si>
    <t>インド</t>
  </si>
  <si>
    <t>環境学</t>
    <rPh sb="0" eb="3">
      <t>カンキョウガク</t>
    </rPh>
    <phoneticPr fontId="3"/>
  </si>
  <si>
    <t>卒業（修了）見込み</t>
    <rPh sb="0" eb="2">
      <t>ソツギョウ</t>
    </rPh>
    <rPh sb="3" eb="5">
      <t>シュウリョウ</t>
    </rPh>
    <rPh sb="6" eb="8">
      <t>ミコ</t>
    </rPh>
    <phoneticPr fontId="3"/>
  </si>
  <si>
    <t>×</t>
  </si>
  <si>
    <t>無</t>
    <rPh sb="0" eb="1">
      <t>ナ</t>
    </rPh>
    <phoneticPr fontId="3"/>
  </si>
  <si>
    <t>北海道大学</t>
  </si>
  <si>
    <t>ネパール</t>
  </si>
  <si>
    <t>複合新領域</t>
    <rPh sb="0" eb="2">
      <t>フクゴウ</t>
    </rPh>
    <rPh sb="2" eb="3">
      <t>シン</t>
    </rPh>
    <rPh sb="3" eb="5">
      <t>リョウイキ</t>
    </rPh>
    <phoneticPr fontId="3"/>
  </si>
  <si>
    <t>その他</t>
    <rPh sb="2" eb="3">
      <t>ホカ</t>
    </rPh>
    <phoneticPr fontId="3"/>
  </si>
  <si>
    <t>北海道教育大学</t>
  </si>
  <si>
    <t>バングラデシュ</t>
  </si>
  <si>
    <t>総合人文社会</t>
    <rPh sb="0" eb="2">
      <t>ソウゴウ</t>
    </rPh>
    <rPh sb="2" eb="4">
      <t>ジンブン</t>
    </rPh>
    <rPh sb="4" eb="6">
      <t>シャカイ</t>
    </rPh>
    <phoneticPr fontId="3"/>
  </si>
  <si>
    <t>室蘭工業大学</t>
  </si>
  <si>
    <t>スリランカ</t>
  </si>
  <si>
    <t>人文学</t>
    <rPh sb="0" eb="2">
      <t>ジンブン</t>
    </rPh>
    <rPh sb="2" eb="3">
      <t>ガク</t>
    </rPh>
    <phoneticPr fontId="3"/>
  </si>
  <si>
    <t>北見工業大学</t>
  </si>
  <si>
    <t>ミャンマー</t>
  </si>
  <si>
    <t>社会科学</t>
    <rPh sb="0" eb="2">
      <t>シャカイ</t>
    </rPh>
    <rPh sb="2" eb="4">
      <t>カガク</t>
    </rPh>
    <phoneticPr fontId="3"/>
  </si>
  <si>
    <t>旭川医科大学</t>
  </si>
  <si>
    <t>タイ</t>
  </si>
  <si>
    <t>総合理工</t>
    <rPh sb="0" eb="2">
      <t>ソウゴウ</t>
    </rPh>
    <rPh sb="2" eb="4">
      <t>リコウ</t>
    </rPh>
    <phoneticPr fontId="3"/>
  </si>
  <si>
    <t>弘前大学</t>
  </si>
  <si>
    <t>マレーシア</t>
  </si>
  <si>
    <t>数物系科学</t>
    <rPh sb="0" eb="1">
      <t>スウ</t>
    </rPh>
    <rPh sb="1" eb="2">
      <t>モノ</t>
    </rPh>
    <rPh sb="2" eb="3">
      <t>ケイ</t>
    </rPh>
    <rPh sb="3" eb="5">
      <t>カガク</t>
    </rPh>
    <phoneticPr fontId="3"/>
  </si>
  <si>
    <t>岩手大学</t>
  </si>
  <si>
    <t>シンガポール</t>
  </si>
  <si>
    <t>化学</t>
    <rPh sb="0" eb="2">
      <t>カガク</t>
    </rPh>
    <phoneticPr fontId="3"/>
  </si>
  <si>
    <t>東北大学</t>
  </si>
  <si>
    <t>インドネシア</t>
  </si>
  <si>
    <t>工学</t>
    <rPh sb="0" eb="2">
      <t>コウガク</t>
    </rPh>
    <phoneticPr fontId="3"/>
  </si>
  <si>
    <t>秋田大学</t>
  </si>
  <si>
    <t>フィリピン</t>
  </si>
  <si>
    <t>総合生物</t>
    <rPh sb="0" eb="2">
      <t>ソウゴウ</t>
    </rPh>
    <rPh sb="2" eb="4">
      <t>セイブツ</t>
    </rPh>
    <phoneticPr fontId="3"/>
  </si>
  <si>
    <t>山形大学</t>
  </si>
  <si>
    <t>生物学</t>
    <rPh sb="0" eb="3">
      <t>セイブツガク</t>
    </rPh>
    <phoneticPr fontId="3"/>
  </si>
  <si>
    <t>福島大学</t>
  </si>
  <si>
    <t>農学</t>
    <rPh sb="0" eb="2">
      <t>ノウガク</t>
    </rPh>
    <phoneticPr fontId="3"/>
  </si>
  <si>
    <t>宮城教育大学</t>
  </si>
  <si>
    <t>医歯薬学</t>
    <rPh sb="0" eb="3">
      <t>イシヤク</t>
    </rPh>
    <rPh sb="3" eb="4">
      <t>ガク</t>
    </rPh>
    <phoneticPr fontId="3"/>
  </si>
  <si>
    <t>茨城大学</t>
  </si>
  <si>
    <t>ベトナム</t>
  </si>
  <si>
    <t>宇都宮大学</t>
  </si>
  <si>
    <t>群馬大学</t>
  </si>
  <si>
    <t>カンボジア</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</si>
  <si>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</si>
  <si>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</si>
  <si>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</si>
  <si>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</si>
  <si>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</si>
  <si>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</si>
  <si>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</si>
  <si>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</si>
  <si>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</si>
  <si>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</si>
  <si>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</si>
  <si>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</si>
  <si>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</si>
  <si>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</si>
  <si>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</si>
  <si>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</si>
  <si>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</si>
  <si>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</si>
  <si>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</si>
  <si>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</si>
  <si>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</si>
  <si>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</si>
  <si>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</si>
  <si>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</si>
  <si>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</si>
  <si>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</si>
  <si>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</si>
  <si>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</si>
  <si>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</si>
  <si>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</si>
  <si>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</si>
  <si>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</si>
  <si>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</si>
  <si>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</si>
  <si>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</si>
  <si>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</si>
  <si>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</si>
  <si>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</si>
  <si>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</si>
  <si>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</si>
  <si>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</si>
  <si>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</si>
  <si>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</si>
  <si>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</si>
  <si>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</si>
  <si>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</si>
  <si>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</si>
  <si>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</si>
  <si>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</si>
  <si>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</si>
  <si>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</si>
  <si>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</si>
  <si>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</si>
  <si>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</si>
  <si>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</si>
  <si>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</si>
  <si>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</si>
  <si>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</si>
  <si>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</si>
  <si>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</si>
  <si>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</si>
  <si>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</si>
  <si>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</si>
  <si>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</si>
  <si>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</si>
  <si>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</si>
  <si>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</si>
  <si>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</si>
  <si>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</si>
  <si>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</si>
  <si>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</si>
  <si>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</si>
  <si>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</si>
  <si>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</si>
  <si>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</si>
  <si>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</si>
  <si>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</si>
  <si>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</si>
  <si>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</si>
  <si>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</si>
  <si>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</si>
  <si>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</si>
  <si>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</si>
  <si>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</si>
  <si>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</si>
  <si>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</si>
  <si>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</si>
  <si>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</si>
  <si>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</si>
  <si>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</si>
  <si>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</si>
  <si>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</si>
  <si>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</si>
  <si>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</si>
  <si>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</si>
  <si>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</si>
  <si>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</si>
  <si>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</si>
  <si>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</si>
  <si>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</si>
  <si>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</si>
  <si>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</si>
  <si>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</si>
  <si>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</si>
  <si>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</si>
  <si>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</si>
  <si>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</si>
  <si>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</si>
  <si>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</si>
  <si>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</si>
  <si>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</si>
  <si>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</si>
  <si>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</si>
  <si>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</si>
  <si>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</si>
  <si>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</si>
  <si>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</si>
  <si>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</si>
  <si>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</si>
  <si>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</si>
  <si>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</si>
  <si>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</si>
  <si>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</si>
  <si>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</si>
  <si>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</si>
  <si>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</si>
  <si>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</si>
  <si>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</si>
  <si>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</si>
  <si>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</si>
  <si>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</si>
  <si>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</si>
  <si>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</si>
  <si>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</si>
  <si>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</si>
  <si>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</si>
  <si>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</si>
  <si>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</si>
  <si>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</si>
  <si>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</si>
  <si>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</si>
  <si>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</si>
  <si>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</si>
  <si>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</si>
  <si>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</si>
  <si>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</si>
  <si>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</si>
  <si>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</si>
  <si>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</si>
  <si>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</si>
  <si>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</si>
  <si>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</si>
  <si>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</si>
  <si>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</si>
  <si>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</si>
  <si>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</si>
  <si>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</si>
  <si>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</si>
  <si>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</si>
  <si>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</si>
  <si>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</si>
  <si>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</si>
  <si>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</si>
  <si>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</si>
  <si>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</si>
  <si>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</si>
  <si>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</si>
  <si>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</si>
  <si>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</si>
  <si>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</si>
  <si>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</si>
  <si>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</si>
  <si>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</si>
  <si>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</si>
  <si>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</si>
  <si>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</si>
  <si>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</si>
  <si>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</si>
  <si>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</si>
  <si>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</si>
  <si>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</si>
  <si>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</si>
  <si>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</si>
  <si>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</si>
  <si>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</si>
  <si>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</si>
  <si>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</si>
  <si>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</si>
  <si>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</si>
  <si>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</si>
  <si>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</si>
  <si>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</si>
  <si>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</si>
  <si>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</si>
  <si>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</si>
  <si>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</si>
  <si>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</si>
  <si>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</si>
  <si>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</si>
  <si>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</si>
  <si>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</si>
  <si>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</si>
  <si>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</si>
  <si>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</si>
  <si>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</si>
  <si>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</si>
  <si>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</si>
  <si>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</si>
  <si>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</si>
  <si>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</si>
  <si>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</si>
  <si>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</si>
  <si>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</si>
  <si>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</si>
  <si>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</si>
  <si>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</si>
  <si>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</si>
  <si>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</si>
  <si>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</si>
  <si>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</si>
  <si>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</si>
  <si>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</si>
  <si>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</si>
  <si>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</si>
  <si>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</si>
  <si>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</si>
  <si>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</si>
  <si>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</si>
  <si>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</si>
  <si>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</si>
  <si>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</si>
  <si>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</si>
  <si>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</si>
  <si>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</si>
  <si>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</si>
  <si>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</si>
  <si>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</si>
  <si>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</si>
  <si>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</si>
  <si>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</si>
  <si>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</si>
  <si>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</si>
  <si>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</si>
  <si>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</si>
  <si>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</si>
  <si>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</si>
  <si>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</si>
  <si>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</si>
  <si>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</si>
  <si>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</si>
  <si>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</si>
  <si>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</si>
  <si>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</si>
  <si>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</si>
  <si>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</si>
  <si>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</si>
  <si>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</si>
  <si>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</si>
  <si>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</si>
  <si>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</si>
  <si>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藤女子大学</t>
  </si>
  <si>
    <t>スイス</t>
  </si>
  <si>
    <t>北星学園大学</t>
  </si>
  <si>
    <t>ポーランド</t>
  </si>
  <si>
    <t>北海学園大学</t>
  </si>
  <si>
    <t>チェコ</t>
  </si>
  <si>
    <t>酪農学園大学</t>
  </si>
  <si>
    <t>ハンガリー</t>
  </si>
  <si>
    <t>函館大学</t>
  </si>
  <si>
    <t>ルーマニア</t>
  </si>
  <si>
    <t>札幌大学</t>
  </si>
  <si>
    <t>ブルガリア</t>
  </si>
  <si>
    <t>札幌学院大学</t>
  </si>
  <si>
    <t>ロシア</t>
  </si>
  <si>
    <t>エストニア</t>
  </si>
  <si>
    <t>北海道医療大学</t>
  </si>
  <si>
    <t>ラトビア</t>
  </si>
  <si>
    <t>リトアニア</t>
  </si>
  <si>
    <t>北海商科大学</t>
  </si>
  <si>
    <t>スロバキア</t>
  </si>
  <si>
    <t>ウクライナ</t>
  </si>
  <si>
    <t>北海道情報大学</t>
  </si>
  <si>
    <t>ウズベキスタン</t>
  </si>
  <si>
    <t>札幌国際大学</t>
  </si>
  <si>
    <t>カザフスタン</t>
  </si>
  <si>
    <t>北翔大学</t>
  </si>
  <si>
    <t>ベラルーシ</t>
  </si>
  <si>
    <t>クロアチア</t>
  </si>
  <si>
    <t>スロベニア</t>
  </si>
  <si>
    <t>日本赤十字北海道看護大学</t>
  </si>
  <si>
    <t>北海道文教大学</t>
  </si>
  <si>
    <t>ボスニア・ヘルツェゴビナ</t>
  </si>
  <si>
    <t>天使大学</t>
  </si>
  <si>
    <t>アンドラ</t>
  </si>
  <si>
    <t>セルビア</t>
  </si>
  <si>
    <t>星槎大学</t>
  </si>
  <si>
    <t>モンテネグロ</t>
  </si>
  <si>
    <t>札幌大谷大学</t>
  </si>
  <si>
    <t>コソボ</t>
  </si>
  <si>
    <t>岩手医科大学</t>
  </si>
  <si>
    <t>東北学院大学</t>
  </si>
  <si>
    <t>キルギス</t>
  </si>
  <si>
    <t>東北福祉大学</t>
  </si>
  <si>
    <t>アゼルバイジャン</t>
  </si>
  <si>
    <t>東北生活文化大学</t>
  </si>
  <si>
    <t>タジキスタン</t>
  </si>
  <si>
    <t>宮城学院女子大学</t>
  </si>
  <si>
    <t>トルクメニスタン</t>
  </si>
  <si>
    <t>富士大学</t>
  </si>
  <si>
    <t>アルメニア</t>
  </si>
  <si>
    <t>東北工業大学</t>
  </si>
  <si>
    <t>モルドバ</t>
  </si>
  <si>
    <t>ノースアジア大学</t>
  </si>
  <si>
    <t>郡山女子大学</t>
  </si>
  <si>
    <t>サンマリノ</t>
  </si>
  <si>
    <t>仙台大学</t>
  </si>
  <si>
    <t>モナコ</t>
  </si>
  <si>
    <t>青森大学</t>
  </si>
  <si>
    <t>リヒテンシュタイン</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</si>
  <si>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</si>
  <si>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</si>
  <si>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</si>
  <si>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</si>
  <si>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</si>
  <si>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</si>
  <si>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</si>
  <si>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</si>
  <si>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</si>
  <si>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</si>
  <si>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</si>
  <si>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</si>
  <si>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</si>
  <si>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</si>
  <si>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</si>
  <si>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</si>
  <si>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</si>
  <si>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</si>
  <si>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</si>
  <si>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</si>
  <si>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</si>
  <si>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</si>
  <si>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</si>
  <si>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</si>
  <si>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</si>
  <si>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</si>
  <si>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</si>
  <si>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</si>
  <si>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</si>
  <si>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</si>
  <si>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</si>
  <si>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</si>
  <si>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</si>
  <si>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</si>
  <si>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</si>
  <si>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</si>
  <si>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</si>
  <si>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</si>
  <si>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</si>
  <si>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</si>
  <si>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</si>
  <si>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</si>
  <si>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</si>
  <si>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</si>
  <si>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洗足学園音楽大学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</si>
  <si>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</si>
  <si>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</si>
  <si>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</si>
  <si>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</si>
  <si>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</si>
  <si>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</si>
  <si>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</si>
  <si>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</si>
  <si>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</si>
  <si>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</si>
  <si>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</si>
  <si>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</si>
  <si>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</si>
  <si>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</si>
  <si>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</si>
  <si>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</si>
  <si>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</si>
  <si>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</si>
  <si>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</si>
  <si>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</si>
  <si>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</si>
  <si>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</si>
  <si>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</si>
  <si>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</si>
  <si>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</si>
  <si>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</si>
  <si>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</si>
  <si>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</si>
  <si>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</si>
  <si>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</si>
  <si>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</si>
  <si>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</si>
  <si>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</si>
  <si>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</si>
  <si>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</si>
  <si>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</si>
  <si>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</si>
  <si>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</si>
  <si>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</si>
  <si>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</si>
  <si>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</si>
  <si>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</si>
  <si>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</si>
  <si>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</si>
  <si>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</si>
  <si>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</si>
  <si>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</si>
  <si>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</si>
  <si>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</si>
  <si>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</si>
  <si>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</si>
  <si>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</si>
  <si>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</si>
  <si>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</si>
  <si>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</si>
  <si>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</si>
  <si>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</si>
  <si>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</si>
  <si>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</si>
  <si>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</si>
  <si>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</si>
  <si>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</si>
  <si>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</si>
  <si>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</si>
  <si>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</si>
  <si>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</si>
  <si>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</si>
  <si>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</si>
  <si>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</si>
  <si>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</si>
  <si>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</si>
  <si>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</si>
  <si>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</si>
  <si>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</si>
  <si>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</si>
  <si>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</si>
  <si>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</si>
  <si>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</si>
  <si>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</si>
  <si>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</si>
  <si>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</si>
  <si>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</si>
  <si>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</si>
  <si>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</si>
  <si>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</si>
  <si>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</si>
  <si>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</si>
  <si>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</si>
  <si>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</si>
  <si>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</si>
  <si>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</si>
  <si>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</si>
  <si>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</si>
  <si>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</si>
  <si>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</si>
  <si>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</si>
  <si>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</si>
  <si>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</si>
  <si>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</si>
  <si>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</si>
  <si>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</si>
  <si>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</si>
  <si>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</si>
  <si>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</si>
  <si>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</si>
  <si>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</si>
  <si>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</si>
  <si>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</si>
  <si>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</si>
  <si>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</si>
  <si>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</si>
  <si>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</si>
  <si>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</si>
  <si>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</si>
  <si>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</si>
  <si>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</si>
  <si>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</si>
  <si>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</si>
  <si>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</si>
  <si>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</si>
  <si>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</si>
  <si>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</si>
  <si>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</si>
  <si>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</si>
  <si>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</si>
  <si>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</si>
  <si>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</si>
  <si>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</si>
  <si>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</si>
  <si>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</si>
  <si>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</si>
  <si>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</si>
  <si>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</si>
  <si>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</si>
  <si>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</si>
  <si>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</si>
  <si>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</si>
  <si>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</si>
  <si>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</si>
  <si>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</si>
  <si>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</si>
  <si>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</si>
  <si>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</si>
  <si>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</si>
  <si>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</si>
  <si>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</si>
  <si>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</si>
  <si>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</si>
  <si>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</si>
  <si>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</si>
  <si>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</si>
  <si>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</si>
  <si>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</si>
  <si>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</si>
  <si>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</si>
  <si>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</si>
  <si>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</si>
  <si>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</si>
  <si>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</si>
  <si>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</si>
  <si>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</si>
  <si>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</si>
  <si>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</si>
  <si>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</si>
  <si>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</si>
  <si>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</si>
  <si>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</si>
  <si>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</si>
  <si>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</si>
  <si>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</si>
  <si>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</si>
  <si>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</si>
  <si>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</si>
  <si>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</si>
  <si>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</si>
  <si>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</si>
  <si>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</si>
  <si>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</si>
  <si>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</si>
  <si>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</si>
  <si>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</si>
  <si>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</si>
  <si>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</si>
  <si>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</si>
  <si>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</si>
  <si>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</si>
  <si>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</si>
  <si>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</si>
  <si>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</si>
  <si>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</si>
  <si>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</si>
  <si>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</si>
  <si>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</si>
  <si>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</si>
  <si>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</si>
  <si>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</si>
  <si>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</si>
  <si>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</si>
  <si>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</si>
  <si>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</si>
  <si>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</si>
  <si>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</si>
  <si>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</si>
  <si>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</si>
  <si>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</si>
  <si>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</si>
  <si>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</si>
  <si>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</si>
  <si>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</si>
  <si>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</si>
  <si>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</si>
  <si>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</si>
  <si>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</si>
  <si>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</si>
  <si>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</si>
  <si>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</si>
  <si>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</si>
  <si>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</si>
  <si>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</si>
  <si>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</si>
  <si>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</si>
  <si>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</si>
  <si>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</si>
  <si>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</si>
  <si>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</si>
  <si>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</si>
  <si>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</si>
  <si>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</si>
  <si>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</si>
  <si>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</si>
  <si>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</si>
  <si>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</si>
  <si>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</si>
  <si>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</si>
  <si>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</si>
  <si>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</si>
  <si>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</si>
  <si>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</si>
  <si>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</si>
  <si>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</si>
  <si>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</si>
  <si>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</si>
  <si>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</si>
  <si>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</si>
  <si>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</si>
  <si>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</si>
  <si>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</si>
  <si>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</si>
  <si>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</si>
  <si>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</si>
  <si>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</si>
  <si>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</si>
  <si>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</si>
  <si>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</si>
  <si>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</si>
  <si>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</si>
  <si>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</si>
  <si>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</si>
  <si>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</si>
  <si>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</si>
  <si>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</si>
  <si>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</si>
  <si>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</si>
  <si>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</si>
  <si>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</si>
  <si>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</si>
  <si>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</si>
  <si>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</si>
  <si>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</si>
  <si>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</si>
  <si>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</si>
  <si>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</si>
  <si>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</si>
  <si>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</si>
  <si>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</si>
  <si>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</si>
  <si>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</si>
  <si>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</si>
  <si>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</si>
  <si>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</si>
  <si>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</si>
  <si>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</si>
  <si>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</si>
  <si>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</si>
  <si>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</si>
  <si>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</si>
  <si>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</si>
  <si>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</si>
  <si>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</si>
  <si>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</si>
  <si>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</si>
  <si>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</si>
  <si>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</si>
  <si>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</si>
  <si>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</si>
  <si>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</si>
  <si>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</si>
  <si>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</si>
  <si>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</si>
  <si>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</si>
  <si>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</si>
  <si>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</si>
  <si>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</si>
  <si>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</si>
  <si>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</si>
  <si>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</si>
  <si>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</si>
  <si>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</si>
  <si>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</si>
  <si>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</si>
  <si>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</si>
  <si>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</si>
  <si>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</si>
  <si>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</si>
  <si>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</si>
  <si>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</si>
  <si>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</si>
  <si>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</si>
  <si>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</si>
  <si>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</si>
  <si>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</si>
  <si>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</si>
  <si>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</si>
  <si>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</si>
  <si>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</si>
  <si>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</si>
  <si>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</si>
  <si>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</si>
  <si>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</si>
  <si>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</si>
  <si>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</si>
  <si>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</si>
  <si>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</si>
  <si>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</si>
  <si>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</si>
  <si>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</si>
  <si>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</si>
  <si>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</si>
  <si>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</si>
  <si>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</si>
  <si>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</si>
  <si>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</si>
  <si>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</si>
  <si>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</si>
  <si>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</si>
  <si>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</si>
  <si>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</si>
  <si>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</si>
  <si>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</si>
  <si>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</si>
  <si>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</si>
  <si>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</si>
  <si>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</si>
  <si>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</si>
  <si>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</si>
  <si>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</si>
  <si>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</si>
  <si>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</si>
  <si>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</si>
  <si>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</si>
  <si>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</si>
  <si>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</si>
  <si>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</si>
  <si>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</si>
  <si>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</si>
  <si>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</si>
  <si>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</si>
  <si>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</si>
  <si>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</si>
  <si>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</si>
  <si>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</si>
  <si>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</si>
  <si>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</si>
  <si>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</si>
  <si>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</si>
  <si>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</si>
  <si>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</si>
  <si>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</si>
  <si>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</si>
  <si>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</si>
  <si>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</si>
  <si>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</si>
  <si>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</si>
  <si>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</si>
  <si>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</si>
  <si>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</si>
  <si>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</si>
  <si>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</si>
  <si>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</si>
  <si>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</si>
  <si>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</si>
  <si>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</si>
  <si>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</si>
  <si>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</si>
  <si>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</si>
  <si>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</si>
  <si>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</si>
  <si>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</si>
  <si>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</si>
  <si>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</si>
  <si>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</si>
  <si>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</si>
  <si>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</si>
  <si>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</si>
  <si>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</si>
  <si>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</si>
  <si>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</si>
  <si>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</si>
  <si>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</si>
  <si>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</si>
  <si>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</si>
  <si>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</si>
  <si>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</si>
  <si>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</si>
  <si>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</si>
  <si>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</si>
  <si>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</si>
  <si>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</si>
  <si>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</si>
  <si>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</si>
  <si>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</si>
  <si>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</si>
  <si>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</si>
  <si>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</si>
  <si>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</si>
  <si>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</si>
  <si>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</si>
  <si>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</si>
  <si>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</si>
  <si>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</si>
  <si>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</si>
  <si>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</si>
  <si>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</si>
  <si>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</si>
  <si>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</si>
  <si>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</si>
  <si>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</si>
  <si>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</si>
  <si>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</si>
  <si>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日本ウェルネススポーツ大学</t>
  </si>
  <si>
    <t>亀田医療大学</t>
  </si>
  <si>
    <t>大阪行岡医療大学</t>
  </si>
  <si>
    <t>大学名</t>
    <rPh sb="0" eb="2">
      <t>ダイガク</t>
    </rPh>
    <rPh sb="2" eb="3">
      <t>メイ</t>
    </rPh>
    <phoneticPr fontId="3"/>
  </si>
  <si>
    <t>生年月日</t>
  </si>
  <si>
    <t>専攻分野</t>
  </si>
  <si>
    <t>E-mail</t>
    <phoneticPr fontId="1"/>
  </si>
  <si>
    <t>□</t>
    <phoneticPr fontId="1"/>
  </si>
  <si>
    <t>（</t>
    <phoneticPr fontId="1"/>
  </si>
  <si>
    <t>）</t>
    <phoneticPr fontId="1"/>
  </si>
  <si>
    <t>（有の場合は、その期間、目的を記入。旅行は含まない）</t>
    <rPh sb="12" eb="14">
      <t>モクテキ</t>
    </rPh>
    <rPh sb="18" eb="20">
      <t>リョコウ</t>
    </rPh>
    <rPh sb="21" eb="22">
      <t>フク</t>
    </rPh>
    <phoneticPr fontId="1"/>
  </si>
  <si>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</si>
  <si>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担当課・担当者名</t>
    <rPh sb="0" eb="2">
      <t>タントウ</t>
    </rPh>
    <rPh sb="2" eb="3">
      <t>カ</t>
    </rPh>
    <rPh sb="4" eb="8">
      <t>タントウシャメイ</t>
    </rPh>
    <phoneticPr fontId="3"/>
  </si>
  <si>
    <t>推薦者一覧（別紙様式２）</t>
    <rPh sb="0" eb="3">
      <t>スイセンシャ</t>
    </rPh>
    <rPh sb="3" eb="5">
      <t>イチラン</t>
    </rPh>
    <rPh sb="6" eb="8">
      <t>ベッシ</t>
    </rPh>
    <rPh sb="8" eb="10">
      <t>ヨウシキ</t>
    </rPh>
    <phoneticPr fontId="1"/>
  </si>
  <si>
    <t>他の奨学金の応募・受給状況</t>
    <rPh sb="0" eb="1">
      <t>タ</t>
    </rPh>
    <rPh sb="2" eb="5">
      <t>ショウガクキン</t>
    </rPh>
    <rPh sb="6" eb="8">
      <t>オウボ</t>
    </rPh>
    <rPh sb="9" eb="11">
      <t>ジュキュウ</t>
    </rPh>
    <rPh sb="11" eb="13">
      <t>ジョウキョウ</t>
    </rPh>
    <phoneticPr fontId="1"/>
  </si>
  <si>
    <t>01</t>
    <phoneticPr fontId="1"/>
  </si>
  <si>
    <t>02</t>
    <phoneticPr fontId="1"/>
  </si>
  <si>
    <t>03</t>
    <phoneticPr fontId="1"/>
  </si>
  <si>
    <t>04</t>
    <phoneticPr fontId="1"/>
  </si>
  <si>
    <t>05</t>
    <phoneticPr fontId="1"/>
  </si>
  <si>
    <t>推薦者数合計</t>
    <rPh sb="0" eb="3">
      <t>スイセンシャ</t>
    </rPh>
    <rPh sb="3" eb="4">
      <t>スウ</t>
    </rPh>
    <rPh sb="4" eb="6">
      <t>ゴウケイ</t>
    </rPh>
    <phoneticPr fontId="1"/>
  </si>
  <si>
    <t>人</t>
    <rPh sb="0" eb="1">
      <t>ニン</t>
    </rPh>
    <phoneticPr fontId="1"/>
  </si>
  <si>
    <t>国番号</t>
    <rPh sb="0" eb="1">
      <t>クニ</t>
    </rPh>
    <rPh sb="1" eb="3">
      <t>バンゴウ</t>
    </rPh>
    <phoneticPr fontId="3"/>
  </si>
  <si>
    <t>学校番号</t>
    <rPh sb="0" eb="2">
      <t>ガッコウ</t>
    </rPh>
    <rPh sb="2" eb="4">
      <t>バンゴウ</t>
    </rPh>
    <phoneticPr fontId="3"/>
  </si>
  <si>
    <t>国番号</t>
    <rPh sb="0" eb="1">
      <t>クニ</t>
    </rPh>
    <rPh sb="1" eb="3">
      <t>バンゴウ</t>
    </rPh>
    <phoneticPr fontId="1"/>
  </si>
  <si>
    <t>101</t>
  </si>
  <si>
    <t>102</t>
  </si>
  <si>
    <t>103</t>
  </si>
  <si>
    <t>104</t>
  </si>
  <si>
    <t>105</t>
  </si>
  <si>
    <t>106</t>
  </si>
  <si>
    <t>107</t>
  </si>
  <si>
    <t>108</t>
  </si>
  <si>
    <t>大韓民国</t>
    <rPh sb="0" eb="4">
      <t>ダイカンミンコク</t>
    </rPh>
    <phoneticPr fontId="12"/>
  </si>
  <si>
    <t>109-1</t>
  </si>
  <si>
    <t>中国</t>
    <rPh sb="0" eb="2">
      <t>チュウゴク</t>
    </rPh>
    <phoneticPr fontId="12"/>
  </si>
  <si>
    <t>109-2</t>
  </si>
  <si>
    <t>中国（香港）</t>
    <rPh sb="0" eb="2">
      <t>チュウゴク</t>
    </rPh>
    <rPh sb="3" eb="5">
      <t>ホンコン</t>
    </rPh>
    <phoneticPr fontId="12"/>
  </si>
  <si>
    <t>109-3</t>
  </si>
  <si>
    <t>中国（マカオ）</t>
    <rPh sb="0" eb="2">
      <t>チュウゴク</t>
    </rPh>
    <phoneticPr fontId="12"/>
  </si>
  <si>
    <t>東ティモール</t>
    <rPh sb="0" eb="1">
      <t>ヒガシ</t>
    </rPh>
    <phoneticPr fontId="4"/>
  </si>
  <si>
    <t>その他（アジア地域）</t>
    <rPh sb="2" eb="3">
      <t>タ</t>
    </rPh>
    <rPh sb="7" eb="9">
      <t>チイキ</t>
    </rPh>
    <phoneticPr fontId="1"/>
  </si>
  <si>
    <t>201</t>
  </si>
  <si>
    <t>202</t>
  </si>
  <si>
    <t>203</t>
  </si>
  <si>
    <t>204</t>
  </si>
  <si>
    <t>206</t>
  </si>
  <si>
    <t>207</t>
  </si>
  <si>
    <t>208</t>
  </si>
  <si>
    <t>209</t>
  </si>
  <si>
    <t>210</t>
  </si>
  <si>
    <t>211</t>
  </si>
  <si>
    <t>212</t>
  </si>
  <si>
    <t>213</t>
  </si>
  <si>
    <t>214</t>
  </si>
  <si>
    <t>215</t>
  </si>
  <si>
    <t>216</t>
  </si>
  <si>
    <t>その他（大洋州地域）</t>
    <rPh sb="2" eb="3">
      <t>タ</t>
    </rPh>
    <rPh sb="4" eb="6">
      <t>タイヨウ</t>
    </rPh>
    <rPh sb="6" eb="7">
      <t>シュウ</t>
    </rPh>
    <rPh sb="7" eb="9">
      <t>チイキ</t>
    </rPh>
    <phoneticPr fontId="1"/>
  </si>
  <si>
    <t>米国</t>
    <rPh sb="0" eb="2">
      <t>ベイコク</t>
    </rPh>
    <phoneticPr fontId="12"/>
  </si>
  <si>
    <t>その他（北米地域）</t>
    <rPh sb="2" eb="3">
      <t>タ</t>
    </rPh>
    <rPh sb="4" eb="6">
      <t>ホクベイ</t>
    </rPh>
    <rPh sb="6" eb="8">
      <t>チイキ</t>
    </rPh>
    <phoneticPr fontId="1"/>
  </si>
  <si>
    <t>401</t>
  </si>
  <si>
    <t>402</t>
  </si>
  <si>
    <t>403</t>
  </si>
  <si>
    <t>404</t>
  </si>
  <si>
    <t>405</t>
  </si>
  <si>
    <t>406</t>
  </si>
  <si>
    <t>407</t>
  </si>
  <si>
    <t>408</t>
  </si>
  <si>
    <t>409</t>
  </si>
  <si>
    <t>410</t>
  </si>
  <si>
    <t>411</t>
  </si>
  <si>
    <t>412</t>
  </si>
  <si>
    <t>413</t>
  </si>
  <si>
    <t>ドミニカ共和国</t>
    <rPh sb="4" eb="7">
      <t>キョウワコク</t>
    </rPh>
    <phoneticPr fontId="4"/>
  </si>
  <si>
    <t>414</t>
  </si>
  <si>
    <t>415</t>
  </si>
  <si>
    <t>416</t>
  </si>
  <si>
    <t>417</t>
  </si>
  <si>
    <t>418</t>
  </si>
  <si>
    <t>419</t>
  </si>
  <si>
    <t>420</t>
  </si>
  <si>
    <t>421</t>
  </si>
  <si>
    <t>422</t>
  </si>
  <si>
    <t>ドミニカ</t>
  </si>
  <si>
    <t>423</t>
  </si>
  <si>
    <t>424</t>
  </si>
  <si>
    <t>425</t>
  </si>
  <si>
    <t>426</t>
  </si>
  <si>
    <t>427</t>
  </si>
  <si>
    <t>429</t>
  </si>
  <si>
    <t>430</t>
  </si>
  <si>
    <t>431</t>
  </si>
  <si>
    <t>432</t>
  </si>
  <si>
    <t>433</t>
  </si>
  <si>
    <t>その他（中南米地域）</t>
    <rPh sb="2" eb="3">
      <t>タ</t>
    </rPh>
    <rPh sb="4" eb="7">
      <t>チュウナンベイ</t>
    </rPh>
    <rPh sb="7" eb="9">
      <t>チイキ</t>
    </rPh>
    <phoneticPr fontId="1"/>
  </si>
  <si>
    <t>501</t>
  </si>
  <si>
    <t>502</t>
  </si>
  <si>
    <t>503</t>
  </si>
  <si>
    <t>504</t>
  </si>
  <si>
    <t>505</t>
  </si>
  <si>
    <t>506</t>
  </si>
  <si>
    <t>507</t>
  </si>
  <si>
    <t>508</t>
  </si>
  <si>
    <t>509</t>
  </si>
  <si>
    <t>510</t>
  </si>
  <si>
    <t>511</t>
  </si>
  <si>
    <t>英国</t>
    <rPh sb="0" eb="2">
      <t>エイコク</t>
    </rPh>
    <phoneticPr fontId="12"/>
  </si>
  <si>
    <t>512</t>
  </si>
  <si>
    <t>513</t>
  </si>
  <si>
    <t>522</t>
  </si>
  <si>
    <t>ジョージア</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</si>
  <si>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</si>
  <si>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</si>
  <si>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</si>
  <si>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</si>
  <si>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</si>
  <si>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</si>
  <si>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</si>
  <si>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</si>
  <si>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</si>
  <si>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</si>
  <si>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</si>
  <si>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</si>
  <si>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</si>
  <si>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</si>
  <si>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</si>
  <si>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</si>
  <si>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</si>
  <si>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</si>
  <si>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</si>
  <si>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</si>
  <si>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</si>
  <si>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</si>
  <si>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</si>
  <si>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</si>
  <si>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</si>
  <si>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</si>
  <si>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</si>
  <si>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</si>
  <si>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</si>
  <si>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</si>
  <si>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その他（欧州地域）</t>
    <rPh sb="2" eb="3">
      <t>タ</t>
    </rPh>
    <rPh sb="4" eb="6">
      <t>オウシュウ</t>
    </rPh>
    <rPh sb="6" eb="8">
      <t>チイキ</t>
    </rPh>
    <phoneticPr fontId="1"/>
  </si>
  <si>
    <t>601</t>
  </si>
  <si>
    <t>602</t>
  </si>
  <si>
    <t>アラブ首長国連邦</t>
    <rPh sb="3" eb="6">
      <t>シュチョウコク</t>
    </rPh>
    <rPh sb="6" eb="8">
      <t>レンポウ</t>
    </rPh>
    <phoneticPr fontId="12"/>
  </si>
  <si>
    <t>603</t>
  </si>
  <si>
    <t>604</t>
  </si>
  <si>
    <t>605</t>
  </si>
  <si>
    <t>606</t>
  </si>
  <si>
    <t>607</t>
  </si>
  <si>
    <t>608</t>
  </si>
  <si>
    <t>609</t>
  </si>
  <si>
    <t>610</t>
  </si>
  <si>
    <t>611</t>
  </si>
  <si>
    <t>612</t>
  </si>
  <si>
    <t>613</t>
  </si>
  <si>
    <t>614</t>
  </si>
  <si>
    <t>615</t>
  </si>
  <si>
    <t>616</t>
  </si>
  <si>
    <t>その他（中東地域）</t>
    <rPh sb="2" eb="3">
      <t>タ</t>
    </rPh>
    <rPh sb="4" eb="6">
      <t>チュウトウ</t>
    </rPh>
    <rPh sb="6" eb="8">
      <t>チイキ</t>
    </rPh>
    <phoneticPr fontId="1"/>
  </si>
  <si>
    <t>701</t>
  </si>
  <si>
    <t>702</t>
  </si>
  <si>
    <t>703</t>
  </si>
  <si>
    <t>704</t>
  </si>
  <si>
    <t>705</t>
  </si>
  <si>
    <t>706</t>
  </si>
  <si>
    <t>707</t>
  </si>
  <si>
    <t>708</t>
  </si>
  <si>
    <t>709</t>
  </si>
  <si>
    <t>710</t>
  </si>
  <si>
    <t>赤道ギニア</t>
    <rPh sb="0" eb="2">
      <t>セキドウ</t>
    </rPh>
    <phoneticPr fontId="4"/>
  </si>
  <si>
    <t>711</t>
  </si>
  <si>
    <t>712</t>
  </si>
  <si>
    <t>713</t>
  </si>
  <si>
    <t>714</t>
  </si>
  <si>
    <t>中央アフリカ</t>
  </si>
  <si>
    <t>715</t>
  </si>
  <si>
    <t>716</t>
  </si>
  <si>
    <t>717</t>
  </si>
  <si>
    <t>718</t>
  </si>
  <si>
    <t>719</t>
  </si>
  <si>
    <t>720</t>
  </si>
  <si>
    <t>721</t>
  </si>
  <si>
    <t>722</t>
  </si>
  <si>
    <t>723</t>
  </si>
  <si>
    <t>コンゴ（民）</t>
    <rPh sb="4" eb="5">
      <t>ミン</t>
    </rPh>
    <phoneticPr fontId="4"/>
  </si>
  <si>
    <t>724</t>
  </si>
  <si>
    <t>コンゴ（共）</t>
    <rPh sb="4" eb="5">
      <t>キョウ</t>
    </rPh>
    <phoneticPr fontId="4"/>
  </si>
  <si>
    <t>725</t>
  </si>
  <si>
    <t>726</t>
  </si>
  <si>
    <t>727</t>
  </si>
  <si>
    <t>728</t>
  </si>
  <si>
    <t>729</t>
  </si>
  <si>
    <t>730</t>
  </si>
  <si>
    <t>731</t>
  </si>
  <si>
    <t>732</t>
  </si>
  <si>
    <t>733</t>
  </si>
  <si>
    <t>734</t>
  </si>
  <si>
    <t>735</t>
  </si>
  <si>
    <t>736</t>
  </si>
  <si>
    <t>737</t>
  </si>
  <si>
    <t>738</t>
  </si>
  <si>
    <t>739</t>
  </si>
  <si>
    <t>740</t>
  </si>
  <si>
    <t>741</t>
  </si>
  <si>
    <t>742</t>
  </si>
  <si>
    <t>743</t>
  </si>
  <si>
    <t>744</t>
  </si>
  <si>
    <t>745</t>
  </si>
  <si>
    <t>南アフリカ</t>
    <rPh sb="0" eb="1">
      <t>ミナミ</t>
    </rPh>
    <phoneticPr fontId="12"/>
  </si>
  <si>
    <t>746</t>
  </si>
  <si>
    <t>747</t>
  </si>
  <si>
    <t>748</t>
  </si>
  <si>
    <t>南スーダン</t>
    <rPh sb="0" eb="1">
      <t>ミナミ</t>
    </rPh>
    <phoneticPr fontId="4"/>
  </si>
  <si>
    <t>749</t>
  </si>
  <si>
    <t>750</t>
  </si>
  <si>
    <t>751</t>
  </si>
  <si>
    <t>752</t>
  </si>
  <si>
    <t>753</t>
  </si>
  <si>
    <t>754</t>
  </si>
  <si>
    <t>その他（アフリカ地域）</t>
    <rPh sb="2" eb="3">
      <t>タ</t>
    </rPh>
    <rPh sb="8" eb="10">
      <t>チイキ</t>
    </rPh>
    <phoneticPr fontId="1"/>
  </si>
  <si>
    <t>その他</t>
    <rPh sb="2" eb="3">
      <t>タ</t>
    </rPh>
    <phoneticPr fontId="1"/>
  </si>
  <si>
    <t>国名</t>
    <rPh sb="0" eb="1">
      <t>クニ</t>
    </rPh>
    <rPh sb="1" eb="2">
      <t>メイ</t>
    </rPh>
    <phoneticPr fontId="1"/>
  </si>
  <si>
    <t>日本語能力（資格）</t>
    <rPh sb="0" eb="3">
      <t>ニホンゴ</t>
    </rPh>
    <rPh sb="3" eb="5">
      <t>ノウリョク</t>
    </rPh>
    <rPh sb="6" eb="8">
      <t>シカク</t>
    </rPh>
    <phoneticPr fontId="3"/>
  </si>
  <si>
    <t>英語能力（資格）</t>
    <rPh sb="0" eb="2">
      <t>エイゴ</t>
    </rPh>
    <rPh sb="2" eb="4">
      <t>ノウリョク</t>
    </rPh>
    <rPh sb="5" eb="7">
      <t>シカク</t>
    </rPh>
    <phoneticPr fontId="1"/>
  </si>
  <si>
    <t>日本語能力試験（JLPT）</t>
    <rPh sb="0" eb="3">
      <t>ニホンゴ</t>
    </rPh>
    <rPh sb="3" eb="5">
      <t>ノウリョク</t>
    </rPh>
    <rPh sb="5" eb="7">
      <t>シケン</t>
    </rPh>
    <phoneticPr fontId="1"/>
  </si>
  <si>
    <t>総合得点</t>
    <rPh sb="0" eb="2">
      <t>ソウゴウ</t>
    </rPh>
    <rPh sb="2" eb="4">
      <t>トクテン</t>
    </rPh>
    <phoneticPr fontId="1"/>
  </si>
  <si>
    <t>レベル</t>
    <phoneticPr fontId="1"/>
  </si>
  <si>
    <t>TOEFL</t>
    <phoneticPr fontId="1"/>
  </si>
  <si>
    <t>N2</t>
  </si>
  <si>
    <t>N3</t>
  </si>
  <si>
    <t>N4</t>
  </si>
  <si>
    <t>N5</t>
  </si>
  <si>
    <t>有無</t>
    <rPh sb="0" eb="2">
      <t>ウム</t>
    </rPh>
    <phoneticPr fontId="3"/>
  </si>
  <si>
    <t>推薦
順位</t>
    <phoneticPr fontId="3"/>
  </si>
  <si>
    <t>国籍</t>
    <phoneticPr fontId="1"/>
  </si>
  <si>
    <t>M</t>
    <phoneticPr fontId="3"/>
  </si>
  <si>
    <t>F</t>
    <phoneticPr fontId="3"/>
  </si>
  <si>
    <t>E-mail</t>
    <phoneticPr fontId="3"/>
  </si>
  <si>
    <t>国名</t>
    <rPh sb="0" eb="1">
      <t>クニ</t>
    </rPh>
    <rPh sb="1" eb="2">
      <t>メイ</t>
    </rPh>
    <phoneticPr fontId="1"/>
  </si>
  <si>
    <t>日本語能力（資格）</t>
    <rPh sb="0" eb="3">
      <t>ニホンゴ</t>
    </rPh>
    <rPh sb="3" eb="5">
      <t>ノウリョク</t>
    </rPh>
    <rPh sb="6" eb="8">
      <t>シカク</t>
    </rPh>
    <phoneticPr fontId="14"/>
  </si>
  <si>
    <t>日本語能力試験
JLPT</t>
    <rPh sb="0" eb="2">
      <t>ニホン</t>
    </rPh>
    <rPh sb="2" eb="3">
      <t>ゴ</t>
    </rPh>
    <rPh sb="3" eb="5">
      <t>ノウリョク</t>
    </rPh>
    <rPh sb="5" eb="7">
      <t>シケン</t>
    </rPh>
    <phoneticPr fontId="3"/>
  </si>
  <si>
    <t>その他の資格</t>
    <rPh sb="2" eb="3">
      <t>タ</t>
    </rPh>
    <rPh sb="4" eb="6">
      <t>シカク</t>
    </rPh>
    <phoneticPr fontId="3"/>
  </si>
  <si>
    <t>レベル</t>
    <phoneticPr fontId="3"/>
  </si>
  <si>
    <t>総合得点</t>
    <rPh sb="0" eb="2">
      <t>ソウゴウ</t>
    </rPh>
    <rPh sb="2" eb="4">
      <t>トクテン</t>
    </rPh>
    <phoneticPr fontId="3"/>
  </si>
  <si>
    <t>資格名</t>
    <rPh sb="0" eb="2">
      <t>シカク</t>
    </rPh>
    <rPh sb="2" eb="3">
      <t>メイ</t>
    </rPh>
    <phoneticPr fontId="3"/>
  </si>
  <si>
    <t>英語能力（資格）</t>
    <rPh sb="0" eb="2">
      <t>エイゴ</t>
    </rPh>
    <phoneticPr fontId="3"/>
  </si>
  <si>
    <t>TOEFL</t>
    <phoneticPr fontId="3"/>
  </si>
  <si>
    <t>IELTS</t>
    <phoneticPr fontId="3"/>
  </si>
  <si>
    <t>氏　　名</t>
    <phoneticPr fontId="3"/>
  </si>
  <si>
    <t>都市名（又は州・県）</t>
    <rPh sb="0" eb="3">
      <t>トシメイ</t>
    </rPh>
    <rPh sb="4" eb="5">
      <t>マタ</t>
    </rPh>
    <rPh sb="6" eb="7">
      <t>シュウ</t>
    </rPh>
    <rPh sb="8" eb="9">
      <t>ケン</t>
    </rPh>
    <phoneticPr fontId="1"/>
  </si>
  <si>
    <t>最終学歴</t>
    <rPh sb="0" eb="2">
      <t>サイシュウ</t>
    </rPh>
    <rPh sb="2" eb="4">
      <t>ガクレキ</t>
    </rPh>
    <phoneticPr fontId="1"/>
  </si>
  <si>
    <t>卒業（修了）年月</t>
    <rPh sb="0" eb="2">
      <t>ソツギョウ</t>
    </rPh>
    <rPh sb="3" eb="5">
      <t>シュウリョウ</t>
    </rPh>
    <rPh sb="6" eb="8">
      <t>ネンゲツ</t>
    </rPh>
    <phoneticPr fontId="1"/>
  </si>
  <si>
    <t>年</t>
    <rPh sb="0" eb="1">
      <t>ネン</t>
    </rPh>
    <phoneticPr fontId="1"/>
  </si>
  <si>
    <t>月</t>
    <rPh sb="0" eb="1">
      <t>ゲツ</t>
    </rPh>
    <phoneticPr fontId="1"/>
  </si>
  <si>
    <t>希望奨学金支給期間</t>
    <rPh sb="0" eb="2">
      <t>キボウ</t>
    </rPh>
    <rPh sb="2" eb="5">
      <t>ショウガクキン</t>
    </rPh>
    <rPh sb="5" eb="7">
      <t>シキュウ</t>
    </rPh>
    <rPh sb="7" eb="9">
      <t>キカン</t>
    </rPh>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</si>
  <si>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</si>
  <si>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</si>
  <si>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</si>
  <si>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性別</t>
    <phoneticPr fontId="3"/>
  </si>
  <si>
    <t>その他の資格名</t>
    <rPh sb="2" eb="3">
      <t>タ</t>
    </rPh>
    <rPh sb="4" eb="6">
      <t>シカク</t>
    </rPh>
    <rPh sb="6" eb="7">
      <t>メイ</t>
    </rPh>
    <phoneticPr fontId="1"/>
  </si>
  <si>
    <t>得点／スコア等</t>
    <rPh sb="0" eb="2">
      <t>トクテン</t>
    </rPh>
    <rPh sb="6" eb="7">
      <t>トウ</t>
    </rPh>
    <phoneticPr fontId="1"/>
  </si>
  <si>
    <t>得点／スコア等</t>
    <rPh sb="0" eb="2">
      <t>トクテン</t>
    </rPh>
    <rPh sb="6" eb="7">
      <t>トウ</t>
    </rPh>
    <phoneticPr fontId="3"/>
  </si>
  <si>
    <t>101001</t>
  </si>
  <si>
    <t>101002</t>
  </si>
  <si>
    <t>101003</t>
  </si>
  <si>
    <t>101004</t>
  </si>
  <si>
    <t>101005</t>
  </si>
  <si>
    <t>101006</t>
  </si>
  <si>
    <t>101007</t>
  </si>
  <si>
    <t>102001</t>
  </si>
  <si>
    <t>102002</t>
  </si>
  <si>
    <t>102003</t>
  </si>
  <si>
    <t>102004</t>
  </si>
  <si>
    <t>102005</t>
  </si>
  <si>
    <t>102006</t>
  </si>
  <si>
    <t>102007</t>
  </si>
  <si>
    <t>103001</t>
  </si>
  <si>
    <t>103002</t>
  </si>
  <si>
    <t>103003</t>
  </si>
  <si>
    <t>103004</t>
  </si>
  <si>
    <t>103005</t>
  </si>
  <si>
    <t>103006</t>
  </si>
  <si>
    <t>103007</t>
  </si>
  <si>
    <t>103008</t>
  </si>
  <si>
    <t>103009</t>
  </si>
  <si>
    <t>103010</t>
  </si>
  <si>
    <t>103011</t>
  </si>
  <si>
    <t>103014</t>
  </si>
  <si>
    <t>103015</t>
  </si>
  <si>
    <t>103016</t>
  </si>
  <si>
    <t>104001</t>
  </si>
  <si>
    <t>104002</t>
  </si>
  <si>
    <t>104003</t>
  </si>
  <si>
    <t>104004</t>
  </si>
  <si>
    <t>104005</t>
  </si>
  <si>
    <t>104006</t>
  </si>
  <si>
    <t>104008</t>
  </si>
  <si>
    <t>104009</t>
  </si>
  <si>
    <t>104012</t>
  </si>
  <si>
    <t>104013</t>
  </si>
  <si>
    <t>104014</t>
  </si>
  <si>
    <t>104015</t>
  </si>
  <si>
    <t>105001</t>
  </si>
  <si>
    <t>105002</t>
  </si>
  <si>
    <t>105003</t>
  </si>
  <si>
    <t>105004</t>
  </si>
  <si>
    <t>105005</t>
  </si>
  <si>
    <t>105006</t>
  </si>
  <si>
    <t>105007</t>
  </si>
  <si>
    <t>105008</t>
  </si>
  <si>
    <t>105009</t>
  </si>
  <si>
    <t>105010</t>
  </si>
  <si>
    <t>105012</t>
  </si>
  <si>
    <t>105014</t>
  </si>
  <si>
    <t>106001</t>
  </si>
  <si>
    <t>106002</t>
  </si>
  <si>
    <t>106003</t>
  </si>
  <si>
    <t>106004</t>
  </si>
  <si>
    <t>106005</t>
  </si>
  <si>
    <t>106007</t>
  </si>
  <si>
    <t>106008</t>
  </si>
  <si>
    <t>106010</t>
  </si>
  <si>
    <t>106011</t>
  </si>
  <si>
    <t>106012</t>
  </si>
  <si>
    <t>106013</t>
  </si>
  <si>
    <t>106014</t>
  </si>
  <si>
    <t>106015</t>
  </si>
  <si>
    <t>107001</t>
  </si>
  <si>
    <t>107002</t>
  </si>
  <si>
    <t>107003</t>
  </si>
  <si>
    <t>107004</t>
  </si>
  <si>
    <t>107005</t>
  </si>
  <si>
    <t>108001</t>
  </si>
  <si>
    <t>108002</t>
  </si>
  <si>
    <t>108003</t>
  </si>
  <si>
    <t>108004</t>
  </si>
  <si>
    <t>108007</t>
  </si>
  <si>
    <t>109001</t>
  </si>
  <si>
    <t>109002</t>
  </si>
  <si>
    <t>109003</t>
  </si>
  <si>
    <t>109004</t>
  </si>
  <si>
    <t>109005</t>
  </si>
  <si>
    <t>109006</t>
  </si>
  <si>
    <t>109007</t>
  </si>
  <si>
    <t>109008</t>
  </si>
  <si>
    <t>109009</t>
  </si>
  <si>
    <t>109011</t>
  </si>
  <si>
    <t>109015</t>
  </si>
  <si>
    <t>201001</t>
  </si>
  <si>
    <t>201002</t>
  </si>
  <si>
    <t>201003</t>
  </si>
  <si>
    <t>201004</t>
  </si>
  <si>
    <t>201005</t>
  </si>
  <si>
    <t>202001</t>
  </si>
  <si>
    <t>202002</t>
  </si>
  <si>
    <t>202003</t>
  </si>
  <si>
    <t>202004</t>
  </si>
  <si>
    <t>202005</t>
  </si>
  <si>
    <t>202006</t>
  </si>
  <si>
    <t>202007</t>
  </si>
  <si>
    <t>202008</t>
  </si>
  <si>
    <t>202009</t>
  </si>
  <si>
    <t>202010</t>
  </si>
  <si>
    <t>秋田公立美術大学</t>
  </si>
  <si>
    <t>202011</t>
  </si>
  <si>
    <t>山形県立米沢栄養大学</t>
  </si>
  <si>
    <t>203001</t>
  </si>
  <si>
    <t>203002</t>
  </si>
  <si>
    <t>203003</t>
  </si>
  <si>
    <t>203004</t>
  </si>
  <si>
    <t>203005</t>
  </si>
  <si>
    <t>203006</t>
  </si>
  <si>
    <t>203007</t>
  </si>
  <si>
    <t>203009</t>
  </si>
  <si>
    <t>203010</t>
  </si>
  <si>
    <t>203011</t>
  </si>
  <si>
    <t>203012</t>
  </si>
  <si>
    <t>203013</t>
  </si>
  <si>
    <t>203014</t>
  </si>
  <si>
    <t>203015</t>
  </si>
  <si>
    <t>203016</t>
  </si>
  <si>
    <t>203017</t>
  </si>
  <si>
    <t>204004</t>
  </si>
  <si>
    <t>204005</t>
  </si>
  <si>
    <t>205001</t>
  </si>
  <si>
    <t>205003</t>
  </si>
  <si>
    <t>205006</t>
  </si>
  <si>
    <t>205008</t>
  </si>
  <si>
    <t>205009</t>
  </si>
  <si>
    <t>205011</t>
  </si>
  <si>
    <t>205012</t>
  </si>
  <si>
    <t>205013</t>
  </si>
  <si>
    <t>205015</t>
  </si>
  <si>
    <t>205016</t>
  </si>
  <si>
    <t>205017</t>
  </si>
  <si>
    <t>205018</t>
  </si>
  <si>
    <t>205019</t>
  </si>
  <si>
    <t>205020</t>
  </si>
  <si>
    <t>205021</t>
  </si>
  <si>
    <t>敦賀市立看護大学</t>
  </si>
  <si>
    <t>206001</t>
  </si>
  <si>
    <t>206002</t>
  </si>
  <si>
    <t>206003</t>
  </si>
  <si>
    <t>206008</t>
  </si>
  <si>
    <t>206012</t>
  </si>
  <si>
    <t>206013</t>
  </si>
  <si>
    <t>206014</t>
  </si>
  <si>
    <t>206017</t>
  </si>
  <si>
    <t>206018</t>
  </si>
  <si>
    <t>206019</t>
  </si>
  <si>
    <t>206020</t>
  </si>
  <si>
    <t>福知山公立大学</t>
  </si>
  <si>
    <t>207002</t>
  </si>
  <si>
    <t>207005</t>
  </si>
  <si>
    <t>207007</t>
  </si>
  <si>
    <t>207008</t>
  </si>
  <si>
    <t>207009</t>
  </si>
  <si>
    <t>207011</t>
  </si>
  <si>
    <t>尾道市立大学</t>
  </si>
  <si>
    <t>207012</t>
  </si>
  <si>
    <t>207013</t>
  </si>
  <si>
    <t>207014</t>
  </si>
  <si>
    <t>福山市立大学</t>
  </si>
  <si>
    <t>207015</t>
  </si>
  <si>
    <t>公立鳥取環境大学</t>
  </si>
  <si>
    <t>207016</t>
  </si>
  <si>
    <t>208001</t>
  </si>
  <si>
    <t>高知県立大学</t>
  </si>
  <si>
    <t>208002</t>
  </si>
  <si>
    <t>208003</t>
  </si>
  <si>
    <t>208004</t>
  </si>
  <si>
    <t>209001</t>
  </si>
  <si>
    <t>209002</t>
  </si>
  <si>
    <t>209003</t>
  </si>
  <si>
    <t>209004</t>
  </si>
  <si>
    <t>209005</t>
  </si>
  <si>
    <t>209006</t>
  </si>
  <si>
    <t>209007</t>
  </si>
  <si>
    <t>209008</t>
  </si>
  <si>
    <t>209009</t>
  </si>
  <si>
    <t>209010</t>
  </si>
  <si>
    <t>209012</t>
  </si>
  <si>
    <t>209013</t>
  </si>
  <si>
    <t>301001</t>
  </si>
  <si>
    <t>301002</t>
  </si>
  <si>
    <t>301003</t>
  </si>
  <si>
    <t>301004</t>
  </si>
  <si>
    <t>301005</t>
  </si>
  <si>
    <t>301006</t>
  </si>
  <si>
    <t>301007</t>
  </si>
  <si>
    <t>北海道科学大学</t>
  </si>
  <si>
    <t>301008</t>
  </si>
  <si>
    <t>301010</t>
  </si>
  <si>
    <t>301012</t>
  </si>
  <si>
    <t>301014</t>
  </si>
  <si>
    <t>星槎道都大学</t>
  </si>
  <si>
    <t>301015</t>
  </si>
  <si>
    <t>301016</t>
  </si>
  <si>
    <t>301017</t>
  </si>
  <si>
    <t>301019</t>
  </si>
  <si>
    <t>301020</t>
  </si>
  <si>
    <t>301021</t>
  </si>
  <si>
    <t>301022</t>
  </si>
  <si>
    <t>301023</t>
  </si>
  <si>
    <t>301024</t>
  </si>
  <si>
    <t>301025</t>
  </si>
  <si>
    <t>301026</t>
  </si>
  <si>
    <t>札幌保健医療大学</t>
  </si>
  <si>
    <t>301027</t>
  </si>
  <si>
    <t>日本医療大学</t>
  </si>
  <si>
    <t>301028</t>
  </si>
  <si>
    <t>北海道千歳リハビリテーション大学</t>
  </si>
  <si>
    <t>302001</t>
  </si>
  <si>
    <t>302002</t>
  </si>
  <si>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</si>
  <si>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</si>
  <si>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</si>
  <si>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</si>
  <si>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</si>
  <si>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</si>
  <si>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</si>
  <si>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</si>
  <si>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</si>
  <si>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</si>
  <si>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</si>
  <si>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</si>
  <si>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</si>
  <si>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</si>
  <si>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</si>
  <si>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</si>
  <si>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</si>
  <si>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</si>
  <si>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</si>
  <si>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</si>
  <si>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</si>
  <si>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</si>
  <si>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</si>
  <si>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</si>
  <si>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</si>
  <si>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</si>
  <si>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</si>
  <si>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</si>
  <si>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</si>
  <si>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</si>
  <si>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</si>
  <si>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</si>
  <si>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</si>
  <si>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</si>
  <si>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</si>
  <si>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</si>
  <si>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</si>
  <si>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</si>
  <si>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</si>
  <si>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</si>
  <si>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</si>
  <si>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</si>
  <si>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</si>
  <si>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</si>
  <si>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</si>
  <si>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</si>
  <si>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</si>
  <si>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</si>
  <si>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</si>
  <si>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</si>
  <si>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</si>
  <si>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</si>
  <si>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</si>
  <si>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</si>
  <si>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</si>
  <si>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</si>
  <si>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</si>
  <si>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</si>
  <si>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</si>
  <si>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</si>
  <si>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</si>
  <si>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</si>
  <si>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</si>
  <si>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</si>
  <si>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</si>
  <si>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</si>
  <si>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</si>
  <si>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</si>
  <si>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</si>
  <si>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</si>
  <si>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</si>
  <si>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</si>
  <si>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</si>
  <si>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</si>
  <si>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</si>
  <si>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</si>
  <si>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</si>
  <si>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</si>
  <si>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</si>
  <si>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</si>
  <si>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</si>
  <si>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</si>
  <si>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</si>
  <si>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</si>
  <si>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</si>
  <si>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</si>
  <si>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</si>
  <si>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</si>
  <si>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</si>
  <si>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</si>
  <si>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</si>
  <si>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</si>
  <si>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</si>
  <si>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</si>
  <si>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</si>
  <si>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</si>
  <si>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</si>
  <si>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</si>
  <si>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</si>
  <si>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</si>
  <si>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</si>
  <si>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</si>
  <si>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</si>
  <si>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</si>
  <si>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</si>
  <si>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</si>
  <si>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</si>
  <si>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</si>
  <si>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</si>
  <si>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</si>
  <si>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</si>
  <si>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</si>
  <si>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</si>
  <si>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</si>
  <si>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</si>
  <si>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</si>
  <si>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</si>
  <si>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</si>
  <si>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</si>
  <si>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</si>
  <si>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</si>
  <si>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</si>
  <si>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</si>
  <si>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</si>
  <si>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</si>
  <si>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</si>
  <si>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</si>
  <si>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</si>
  <si>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</si>
  <si>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</si>
  <si>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</si>
  <si>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</si>
  <si>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</si>
  <si>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</si>
  <si>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303103</t>
  </si>
  <si>
    <t>303104</t>
  </si>
  <si>
    <t>303105</t>
  </si>
  <si>
    <t>303106</t>
  </si>
  <si>
    <t>303108</t>
  </si>
  <si>
    <t>303109</t>
  </si>
  <si>
    <t>303110</t>
  </si>
  <si>
    <t>303113</t>
  </si>
  <si>
    <t>303114</t>
  </si>
  <si>
    <t>303116</t>
  </si>
  <si>
    <t>303117</t>
  </si>
  <si>
    <t>303118</t>
  </si>
  <si>
    <t>303119</t>
  </si>
  <si>
    <t>303120</t>
  </si>
  <si>
    <t>新潟リハビリテーション大学</t>
  </si>
  <si>
    <t>303121</t>
  </si>
  <si>
    <t>303122</t>
  </si>
  <si>
    <t>303123</t>
  </si>
  <si>
    <t>303124</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</si>
  <si>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</si>
  <si>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</si>
  <si>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</si>
  <si>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</si>
  <si>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</si>
  <si>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</si>
  <si>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</si>
  <si>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</si>
  <si>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</si>
  <si>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</si>
  <si>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</si>
  <si>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</si>
  <si>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</si>
  <si>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</si>
  <si>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</si>
  <si>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304004</t>
  </si>
  <si>
    <t>304005</t>
  </si>
  <si>
    <t>304006</t>
  </si>
  <si>
    <t>304007</t>
  </si>
  <si>
    <t>304009</t>
  </si>
  <si>
    <t>304010</t>
  </si>
  <si>
    <t>304011</t>
  </si>
  <si>
    <t>304012</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</si>
  <si>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</si>
  <si>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</si>
  <si>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</si>
  <si>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</si>
  <si>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</si>
  <si>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</si>
  <si>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</si>
  <si>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</si>
  <si>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</si>
  <si>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</si>
  <si>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</si>
  <si>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</si>
  <si>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</si>
  <si>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</si>
  <si>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</si>
  <si>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</si>
  <si>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</si>
  <si>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</si>
  <si>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</si>
  <si>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</si>
  <si>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</si>
  <si>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</si>
  <si>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</si>
  <si>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</si>
  <si>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</si>
  <si>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</si>
  <si>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</si>
  <si>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</si>
  <si>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</si>
  <si>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</si>
  <si>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</si>
  <si>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</si>
  <si>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</si>
  <si>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</si>
  <si>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</si>
  <si>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</si>
  <si>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</si>
  <si>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</si>
  <si>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</si>
  <si>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</si>
  <si>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</si>
  <si>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</si>
  <si>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</si>
  <si>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</si>
  <si>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</si>
  <si>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</si>
  <si>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</si>
  <si>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</si>
  <si>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</si>
  <si>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</si>
  <si>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</si>
  <si>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</si>
  <si>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</si>
  <si>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</si>
  <si>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</si>
  <si>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</si>
  <si>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</si>
  <si>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</si>
  <si>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</si>
  <si>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</si>
  <si>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</si>
  <si>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</si>
  <si>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</si>
  <si>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</si>
  <si>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</si>
  <si>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</si>
  <si>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</si>
  <si>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</si>
  <si>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</si>
  <si>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</si>
  <si>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</si>
  <si>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</si>
  <si>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</si>
  <si>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</si>
  <si>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</si>
  <si>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</si>
  <si>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</si>
  <si>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</si>
  <si>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</si>
  <si>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</si>
  <si>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</si>
  <si>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</si>
  <si>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304100</t>
  </si>
  <si>
    <t>304101</t>
  </si>
  <si>
    <t>304102</t>
  </si>
  <si>
    <t>304103</t>
  </si>
  <si>
    <t>304104</t>
  </si>
  <si>
    <t>304105</t>
  </si>
  <si>
    <t>304106</t>
  </si>
  <si>
    <t>304107</t>
  </si>
  <si>
    <t>304108</t>
  </si>
  <si>
    <t>東京純心大学</t>
  </si>
  <si>
    <t>304109</t>
  </si>
  <si>
    <t>304110</t>
  </si>
  <si>
    <t>304112</t>
  </si>
  <si>
    <t>304114</t>
  </si>
  <si>
    <t>ＬＥＣ東京リーガルマインド大学院大学</t>
  </si>
  <si>
    <t>304115</t>
  </si>
  <si>
    <t>304116</t>
  </si>
  <si>
    <t>304117</t>
  </si>
  <si>
    <t>304118</t>
  </si>
  <si>
    <t>304121</t>
  </si>
  <si>
    <t>304123</t>
  </si>
  <si>
    <t>304124</t>
  </si>
  <si>
    <t>304125</t>
  </si>
  <si>
    <t>304127</t>
  </si>
  <si>
    <t>304128</t>
  </si>
  <si>
    <t>304129</t>
  </si>
  <si>
    <t>304130</t>
  </si>
  <si>
    <t>304131</t>
  </si>
  <si>
    <t>東京医療学院大学</t>
  </si>
  <si>
    <t>304132</t>
  </si>
  <si>
    <t>事業構想大学院大学</t>
  </si>
  <si>
    <t>304133</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</si>
  <si>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</si>
  <si>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</si>
  <si>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</si>
  <si>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</si>
  <si>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</si>
  <si>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</si>
  <si>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</si>
  <si>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</si>
  <si>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</si>
  <si>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</si>
  <si>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</si>
  <si>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</si>
  <si>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</si>
  <si>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</si>
  <si>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</si>
  <si>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</si>
  <si>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</si>
  <si>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</si>
  <si>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</si>
  <si>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</si>
  <si>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</si>
  <si>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</si>
  <si>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</si>
  <si>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</si>
  <si>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</si>
  <si>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</si>
  <si>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</si>
  <si>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</si>
  <si>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</si>
  <si>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</si>
  <si>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</si>
  <si>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</si>
  <si>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</si>
  <si>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</si>
  <si>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</si>
  <si>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</si>
  <si>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</si>
  <si>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</si>
  <si>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</si>
  <si>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</si>
  <si>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</si>
  <si>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</si>
  <si>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</si>
  <si>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</si>
  <si>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</si>
  <si>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</si>
  <si>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</si>
  <si>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</si>
  <si>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</si>
  <si>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</si>
  <si>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</si>
  <si>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</si>
  <si>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</si>
  <si>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</si>
  <si>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</si>
  <si>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</si>
  <si>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</si>
  <si>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</si>
  <si>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</si>
  <si>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</si>
  <si>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</si>
  <si>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</si>
  <si>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</si>
  <si>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</si>
  <si>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</si>
  <si>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</si>
  <si>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</si>
  <si>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</si>
  <si>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</si>
  <si>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</si>
  <si>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</si>
  <si>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</si>
  <si>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</si>
  <si>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</si>
  <si>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</si>
  <si>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</si>
  <si>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</si>
  <si>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</si>
  <si>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</si>
  <si>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</si>
  <si>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</si>
  <si>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</si>
  <si>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</si>
  <si>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</si>
  <si>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</si>
  <si>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</si>
  <si>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</si>
  <si>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</si>
  <si>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</si>
  <si>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</si>
  <si>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</si>
  <si>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</si>
  <si>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</si>
  <si>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</si>
  <si>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306014</t>
  </si>
  <si>
    <t>306015</t>
  </si>
  <si>
    <t>306016</t>
  </si>
  <si>
    <t>306017</t>
  </si>
  <si>
    <t>306018</t>
  </si>
  <si>
    <t>306019</t>
  </si>
  <si>
    <t>306020</t>
  </si>
  <si>
    <t>306021</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</si>
  <si>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</si>
  <si>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</si>
  <si>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</si>
  <si>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</si>
  <si>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</si>
  <si>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</si>
  <si>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</si>
  <si>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</si>
  <si>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</si>
  <si>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</si>
  <si>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</si>
  <si>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</si>
  <si>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</si>
  <si>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</si>
  <si>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</si>
  <si>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</si>
  <si>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</si>
  <si>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</si>
  <si>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</si>
  <si>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</si>
  <si>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</si>
  <si>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</si>
  <si>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</si>
  <si>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</si>
  <si>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</si>
  <si>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</si>
  <si>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</si>
  <si>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</si>
  <si>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</si>
  <si>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</si>
  <si>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</si>
  <si>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</si>
  <si>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</si>
  <si>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</si>
  <si>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</si>
  <si>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</si>
  <si>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</si>
  <si>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</si>
  <si>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</si>
  <si>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</si>
  <si>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</si>
  <si>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</si>
  <si>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</si>
  <si>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</si>
  <si>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</si>
  <si>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</si>
  <si>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</si>
  <si>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</si>
  <si>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</si>
  <si>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</si>
  <si>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</si>
  <si>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</si>
  <si>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</si>
  <si>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</si>
  <si>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</si>
  <si>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</si>
  <si>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</si>
  <si>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</si>
  <si>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</si>
  <si>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</si>
  <si>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</si>
  <si>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</si>
  <si>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306087</t>
  </si>
  <si>
    <t>306089</t>
  </si>
  <si>
    <t>306090</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</si>
  <si>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</si>
  <si>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</si>
  <si>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</si>
  <si>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</si>
  <si>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</si>
  <si>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</si>
  <si>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</si>
  <si>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</si>
  <si>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</si>
  <si>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</si>
  <si>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</si>
  <si>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</si>
  <si>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</si>
  <si>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</si>
  <si>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</si>
  <si>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</si>
  <si>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</si>
  <si>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</si>
  <si>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</si>
  <si>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306110</t>
  </si>
  <si>
    <t>306111</t>
  </si>
  <si>
    <t>306113</t>
  </si>
  <si>
    <t>306114</t>
  </si>
  <si>
    <t>306117</t>
  </si>
  <si>
    <t>姫路大学</t>
  </si>
  <si>
    <t>306118</t>
  </si>
  <si>
    <t>306119</t>
  </si>
  <si>
    <t>306120</t>
  </si>
  <si>
    <t>306121</t>
  </si>
  <si>
    <t>京都華頂大学</t>
  </si>
  <si>
    <t>306122</t>
  </si>
  <si>
    <t>大阪物療大学</t>
  </si>
  <si>
    <t>306123</t>
  </si>
  <si>
    <t>宝塚医療大学</t>
  </si>
  <si>
    <t>306124</t>
  </si>
  <si>
    <t>306125</t>
  </si>
  <si>
    <t>京都美術工芸大学</t>
  </si>
  <si>
    <t>306126</t>
  </si>
  <si>
    <t>306128</t>
  </si>
  <si>
    <t>京都看護大学</t>
  </si>
  <si>
    <t>306129</t>
  </si>
  <si>
    <t>大和大学</t>
  </si>
  <si>
    <t>307001</t>
  </si>
  <si>
    <t>307002</t>
  </si>
  <si>
    <t>307003</t>
  </si>
  <si>
    <t>307004</t>
  </si>
  <si>
    <t>307005</t>
  </si>
  <si>
    <t>307006</t>
  </si>
  <si>
    <t>307007</t>
  </si>
  <si>
    <t>307008</t>
  </si>
  <si>
    <t>307009</t>
  </si>
  <si>
    <t>307010</t>
  </si>
  <si>
    <t>307011</t>
  </si>
  <si>
    <t>307012</t>
  </si>
  <si>
    <t>307014</t>
  </si>
  <si>
    <t>307015</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</si>
  <si>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</si>
  <si>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</si>
  <si>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</si>
  <si>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</si>
  <si>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</si>
  <si>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</si>
  <si>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</si>
  <si>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</si>
  <si>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</si>
  <si>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</si>
  <si>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</si>
  <si>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</si>
  <si>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</si>
  <si>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</si>
  <si>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</si>
  <si>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</si>
  <si>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</si>
  <si>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</si>
  <si>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</si>
  <si>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</si>
  <si>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</si>
  <si>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</si>
  <si>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</si>
  <si>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</si>
  <si>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</si>
  <si>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</si>
  <si>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</si>
  <si>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</si>
  <si>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</si>
  <si>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</si>
  <si>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</si>
  <si>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</si>
  <si>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</si>
  <si>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</si>
  <si>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</si>
  <si>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</si>
  <si>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</si>
  <si>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</si>
  <si>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</si>
  <si>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</si>
  <si>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</si>
  <si>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</si>
  <si>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</si>
  <si>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</si>
  <si>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</si>
  <si>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</si>
  <si>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</si>
  <si>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</si>
  <si>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</si>
  <si>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</si>
  <si>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</si>
  <si>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</si>
  <si>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</si>
  <si>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</si>
  <si>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</si>
  <si>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</si>
  <si>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</si>
  <si>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</si>
  <si>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</si>
  <si>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</si>
  <si>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</si>
  <si>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</si>
  <si>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</si>
  <si>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</si>
  <si>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</si>
  <si>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</si>
  <si>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</si>
  <si>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</si>
  <si>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309043</t>
  </si>
  <si>
    <t>309044</t>
  </si>
  <si>
    <t>309045</t>
  </si>
  <si>
    <t>309046</t>
  </si>
  <si>
    <t>309047</t>
  </si>
  <si>
    <t>309048</t>
  </si>
  <si>
    <t>309049</t>
  </si>
  <si>
    <t>309050</t>
  </si>
  <si>
    <t>309052</t>
  </si>
  <si>
    <t>309053</t>
  </si>
  <si>
    <t>309054</t>
  </si>
  <si>
    <t>309055</t>
  </si>
  <si>
    <t>309056</t>
  </si>
  <si>
    <t>309058</t>
  </si>
  <si>
    <t>純真学園大学</t>
  </si>
  <si>
    <t>309060</t>
  </si>
  <si>
    <t>沖縄科学技術大学院大学</t>
  </si>
  <si>
    <t>309061</t>
  </si>
  <si>
    <t>福岡看護大学</t>
  </si>
  <si>
    <t>M</t>
  </si>
  <si>
    <t>特別枠</t>
    <rPh sb="0" eb="2">
      <t>トクベツ</t>
    </rPh>
    <rPh sb="2" eb="3">
      <t>ワク</t>
    </rPh>
    <phoneticPr fontId="1"/>
  </si>
  <si>
    <t>プログラム番号</t>
    <rPh sb="5" eb="7">
      <t>バンゴウ</t>
    </rPh>
    <phoneticPr fontId="3"/>
  </si>
  <si>
    <t>文理・専攻分野</t>
    <rPh sb="0" eb="2">
      <t>ブンリ</t>
    </rPh>
    <rPh sb="3" eb="5">
      <t>センコウ</t>
    </rPh>
    <rPh sb="5" eb="7">
      <t>ブンヤ</t>
    </rPh>
    <phoneticPr fontId="3"/>
  </si>
  <si>
    <t>文理の別　（</t>
    <rPh sb="0" eb="2">
      <t>ブンリ</t>
    </rPh>
    <rPh sb="3" eb="4">
      <t>ベツ</t>
    </rPh>
    <phoneticPr fontId="3"/>
  </si>
  <si>
    <t>文理の別</t>
    <rPh sb="0" eb="2">
      <t>ブンリ</t>
    </rPh>
    <rPh sb="3" eb="4">
      <t>ベツ</t>
    </rPh>
    <phoneticPr fontId="3"/>
  </si>
  <si>
    <t>文科系</t>
    <rPh sb="0" eb="3">
      <t>ブンカケイ</t>
    </rPh>
    <phoneticPr fontId="3"/>
  </si>
  <si>
    <t>理科系</t>
    <rPh sb="0" eb="3">
      <t>リカケイ</t>
    </rPh>
    <phoneticPr fontId="3"/>
  </si>
  <si>
    <t>専攻分野</t>
    <rPh sb="0" eb="2">
      <t>センコウ</t>
    </rPh>
    <rPh sb="2" eb="4">
      <t>ブンヤ</t>
    </rPh>
    <phoneticPr fontId="3"/>
  </si>
  <si>
    <t>学校名</t>
    <rPh sb="0" eb="2">
      <t>ガッコウ</t>
    </rPh>
    <rPh sb="2" eb="3">
      <t>メイ</t>
    </rPh>
    <phoneticPr fontId="3"/>
  </si>
  <si>
    <t>学部名</t>
    <rPh sb="0" eb="1">
      <t>ガク</t>
    </rPh>
    <rPh sb="1" eb="2">
      <t>ブ</t>
    </rPh>
    <rPh sb="2" eb="3">
      <t>メイ</t>
    </rPh>
    <phoneticPr fontId="3"/>
  </si>
  <si>
    <t>在籍身分等</t>
    <rPh sb="0" eb="2">
      <t>ザイセキ</t>
    </rPh>
    <rPh sb="2" eb="4">
      <t>ミブン</t>
    </rPh>
    <rPh sb="4" eb="5">
      <t>トウ</t>
    </rPh>
    <phoneticPr fontId="3"/>
  </si>
  <si>
    <t>国費留学の経験</t>
    <phoneticPr fontId="1"/>
  </si>
  <si>
    <t>備考</t>
    <rPh sb="0" eb="2">
      <t>ビコウ</t>
    </rPh>
    <phoneticPr fontId="3"/>
  </si>
  <si>
    <t>※有の場合は応募要件外</t>
    <rPh sb="6" eb="8">
      <t>オウボ</t>
    </rPh>
    <rPh sb="8" eb="10">
      <t>ヨウケン</t>
    </rPh>
    <rPh sb="10" eb="11">
      <t>ガイ</t>
    </rPh>
    <phoneticPr fontId="1"/>
  </si>
  <si>
    <t>ﾌﾟﾛｸﾞﾗﾑ
番号</t>
    <rPh sb="8" eb="10">
      <t>バンゴウ</t>
    </rPh>
    <phoneticPr fontId="3"/>
  </si>
  <si>
    <t>備　　考</t>
    <rPh sb="0" eb="1">
      <t>ソナエ</t>
    </rPh>
    <rPh sb="3" eb="4">
      <t>コウ</t>
    </rPh>
    <phoneticPr fontId="3"/>
  </si>
  <si>
    <t>受入れ予定学部</t>
    <rPh sb="0" eb="2">
      <t>ウケイ</t>
    </rPh>
    <rPh sb="3" eb="5">
      <t>ヨテイ</t>
    </rPh>
    <rPh sb="5" eb="6">
      <t>ガク</t>
    </rPh>
    <rPh sb="6" eb="7">
      <t>ブ</t>
    </rPh>
    <phoneticPr fontId="3"/>
  </si>
  <si>
    <t>文理の別</t>
    <rPh sb="0" eb="2">
      <t>ブンリ</t>
    </rPh>
    <rPh sb="3" eb="4">
      <t>ベツ</t>
    </rPh>
    <phoneticPr fontId="1"/>
  </si>
  <si>
    <t>推薦順位</t>
    <rPh sb="0" eb="2">
      <t>スイセン</t>
    </rPh>
    <rPh sb="2" eb="4">
      <t>ジュンイ</t>
    </rPh>
    <phoneticPr fontId="3"/>
  </si>
  <si>
    <t>学校名</t>
    <rPh sb="0" eb="2">
      <t>ガッコウ</t>
    </rPh>
    <rPh sb="2" eb="3">
      <t>メイ</t>
    </rPh>
    <phoneticPr fontId="1"/>
  </si>
  <si>
    <t>国費留学の経験</t>
    <rPh sb="0" eb="2">
      <t>コクヒ</t>
    </rPh>
    <rPh sb="2" eb="4">
      <t>リュウガク</t>
    </rPh>
    <rPh sb="5" eb="7">
      <t>ケイケン</t>
    </rPh>
    <phoneticPr fontId="3"/>
  </si>
  <si>
    <t>学部</t>
    <rPh sb="0" eb="1">
      <t>ガク</t>
    </rPh>
    <rPh sb="1" eb="2">
      <t>ブ</t>
    </rPh>
    <phoneticPr fontId="1"/>
  </si>
  <si>
    <t>JLPTレベル</t>
    <phoneticPr fontId="1"/>
  </si>
  <si>
    <t>年_生年月日等</t>
    <rPh sb="0" eb="1">
      <t>ネン</t>
    </rPh>
    <rPh sb="2" eb="4">
      <t>セイネン</t>
    </rPh>
    <rPh sb="4" eb="6">
      <t>ガッピ</t>
    </rPh>
    <rPh sb="6" eb="7">
      <t>トウ</t>
    </rPh>
    <phoneticPr fontId="3"/>
  </si>
  <si>
    <t>年_支給期間等</t>
    <rPh sb="0" eb="1">
      <t>トシ</t>
    </rPh>
    <rPh sb="2" eb="4">
      <t>シキュウ</t>
    </rPh>
    <rPh sb="4" eb="6">
      <t>キカン</t>
    </rPh>
    <rPh sb="6" eb="7">
      <t>トウ</t>
    </rPh>
    <phoneticPr fontId="1"/>
  </si>
  <si>
    <t>TOEIC</t>
    <phoneticPr fontId="1"/>
  </si>
  <si>
    <t>文部科学省への推薦</t>
    <rPh sb="0" eb="2">
      <t>モンブ</t>
    </rPh>
    <rPh sb="2" eb="5">
      <t>カガクショウ</t>
    </rPh>
    <rPh sb="7" eb="9">
      <t>スイセン</t>
    </rPh>
    <phoneticPr fontId="1"/>
  </si>
  <si>
    <t>文部科学省への推薦</t>
    <phoneticPr fontId="1"/>
  </si>
  <si>
    <t>通知及び意思確認済み</t>
    <rPh sb="0" eb="2">
      <t>ツウチ</t>
    </rPh>
    <rPh sb="2" eb="3">
      <t>オヨ</t>
    </rPh>
    <rPh sb="4" eb="6">
      <t>イシ</t>
    </rPh>
    <rPh sb="6" eb="8">
      <t>カクニン</t>
    </rPh>
    <rPh sb="8" eb="9">
      <t>ズ</t>
    </rPh>
    <phoneticPr fontId="1"/>
  </si>
  <si>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</si>
  <si>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便宜供与不要</t>
    <rPh sb="0" eb="2">
      <t>ベンギ</t>
    </rPh>
    <rPh sb="2" eb="4">
      <t>キョウヨ</t>
    </rPh>
    <rPh sb="4" eb="6">
      <t>フヨウ</t>
    </rPh>
    <phoneticPr fontId="1"/>
  </si>
  <si>
    <t>&lt;アジア地域&gt;</t>
    <rPh sb="4" eb="6">
      <t>チイキ</t>
    </rPh>
    <phoneticPr fontId="3"/>
  </si>
  <si>
    <t>インド大</t>
  </si>
  <si>
    <t xml:space="preserve">  コルカタ総</t>
    <rPh sb="6" eb="7">
      <t>ソウ</t>
    </rPh>
    <phoneticPr fontId="3"/>
  </si>
  <si>
    <t xml:space="preserve">  チェンナイ総</t>
    <rPh sb="7" eb="8">
      <t>ソウ</t>
    </rPh>
    <phoneticPr fontId="3"/>
  </si>
  <si>
    <t xml:space="preserve">  ベンガルール総</t>
    <rPh sb="8" eb="9">
      <t>ソウ</t>
    </rPh>
    <phoneticPr fontId="3"/>
  </si>
  <si>
    <t xml:space="preserve">  ムンバイ総</t>
    <rPh sb="6" eb="7">
      <t>ソウ</t>
    </rPh>
    <phoneticPr fontId="3"/>
  </si>
  <si>
    <t>インドネシア大</t>
    <rPh sb="6" eb="7">
      <t>タイ</t>
    </rPh>
    <phoneticPr fontId="3"/>
  </si>
  <si>
    <t xml:space="preserve">  スラバヤ総</t>
    <rPh sb="6" eb="7">
      <t>ソウ</t>
    </rPh>
    <phoneticPr fontId="3"/>
  </si>
  <si>
    <t xml:space="preserve">  デンパサール総</t>
  </si>
  <si>
    <t xml:space="preserve">  メダン総</t>
  </si>
  <si>
    <t>カンボジア大</t>
    <rPh sb="5" eb="6">
      <t>タイ</t>
    </rPh>
    <phoneticPr fontId="3"/>
  </si>
  <si>
    <t>シンガポール大</t>
    <rPh sb="6" eb="7">
      <t>タイ</t>
    </rPh>
    <phoneticPr fontId="3"/>
  </si>
  <si>
    <t>スリランカ大</t>
    <rPh sb="5" eb="6">
      <t>タイ</t>
    </rPh>
    <phoneticPr fontId="3"/>
  </si>
  <si>
    <t>タイ大</t>
    <rPh sb="2" eb="3">
      <t>タイ</t>
    </rPh>
    <phoneticPr fontId="3"/>
  </si>
  <si>
    <t xml:space="preserve">  チェンマイ総</t>
    <rPh sb="7" eb="8">
      <t>ソウ</t>
    </rPh>
    <phoneticPr fontId="3"/>
  </si>
  <si>
    <t>韓国大</t>
    <rPh sb="2" eb="3">
      <t>タイ</t>
    </rPh>
    <phoneticPr fontId="3"/>
  </si>
  <si>
    <t xml:space="preserve">  済州総</t>
    <rPh sb="4" eb="5">
      <t>ソウ</t>
    </rPh>
    <phoneticPr fontId="3"/>
  </si>
  <si>
    <t xml:space="preserve">  釜山総</t>
    <rPh sb="4" eb="5">
      <t>ソウ</t>
    </rPh>
    <phoneticPr fontId="3"/>
  </si>
  <si>
    <t>中国大</t>
    <rPh sb="2" eb="3">
      <t>タイ</t>
    </rPh>
    <phoneticPr fontId="3"/>
  </si>
  <si>
    <t xml:space="preserve">  広州総</t>
    <rPh sb="4" eb="5">
      <t>ソウ</t>
    </rPh>
    <phoneticPr fontId="3"/>
  </si>
  <si>
    <t xml:space="preserve">  上海総</t>
    <rPh sb="4" eb="5">
      <t>ソウ</t>
    </rPh>
    <phoneticPr fontId="3"/>
  </si>
  <si>
    <t xml:space="preserve">  重慶総</t>
    <rPh sb="4" eb="5">
      <t>ソウ</t>
    </rPh>
    <phoneticPr fontId="3"/>
  </si>
  <si>
    <t xml:space="preserve">  瀋陽総</t>
    <rPh sb="4" eb="5">
      <t>ソウ</t>
    </rPh>
    <phoneticPr fontId="3"/>
  </si>
  <si>
    <t>　大連事
　（瀋陽総）</t>
    <rPh sb="1" eb="3">
      <t>ダイレン</t>
    </rPh>
    <rPh sb="3" eb="4">
      <t>コト</t>
    </rPh>
    <rPh sb="7" eb="9">
      <t>シンヨウ</t>
    </rPh>
    <rPh sb="9" eb="10">
      <t>ソウ</t>
    </rPh>
    <phoneticPr fontId="3"/>
  </si>
  <si>
    <t xml:space="preserve">  青島総</t>
    <rPh sb="2" eb="4">
      <t>チンタオ</t>
    </rPh>
    <rPh sb="4" eb="5">
      <t>ソウ</t>
    </rPh>
    <phoneticPr fontId="3"/>
  </si>
  <si>
    <t xml:space="preserve">  香港総</t>
    <rPh sb="4" eb="5">
      <t>ソウ</t>
    </rPh>
    <phoneticPr fontId="3"/>
  </si>
  <si>
    <t>ネパール大</t>
    <rPh sb="4" eb="5">
      <t>タイ</t>
    </rPh>
    <phoneticPr fontId="3"/>
  </si>
  <si>
    <t>パキスタン大</t>
    <rPh sb="5" eb="6">
      <t>タイ</t>
    </rPh>
    <phoneticPr fontId="3"/>
  </si>
  <si>
    <t xml:space="preserve">  カラチ総</t>
    <rPh sb="5" eb="6">
      <t>ソウ</t>
    </rPh>
    <phoneticPr fontId="3"/>
  </si>
  <si>
    <t>ﾊﾞﾝｸﾞﾗﾃﾞｼｭ大</t>
    <rPh sb="10" eb="11">
      <t>タイ</t>
    </rPh>
    <phoneticPr fontId="3"/>
  </si>
  <si>
    <t>東ティモール大</t>
    <rPh sb="6" eb="7">
      <t>タイ</t>
    </rPh>
    <phoneticPr fontId="3"/>
  </si>
  <si>
    <t>フィリピン大</t>
    <rPh sb="5" eb="6">
      <t>タイ</t>
    </rPh>
    <phoneticPr fontId="3"/>
  </si>
  <si>
    <t>ブルネイ大</t>
    <rPh sb="4" eb="5">
      <t>タイ</t>
    </rPh>
    <phoneticPr fontId="3"/>
  </si>
  <si>
    <t>ベトナム大</t>
    <rPh sb="4" eb="5">
      <t>タイ</t>
    </rPh>
    <phoneticPr fontId="3"/>
  </si>
  <si>
    <t xml:space="preserve">  ホーチミン総</t>
    <rPh sb="7" eb="8">
      <t>ソウ</t>
    </rPh>
    <phoneticPr fontId="3"/>
  </si>
  <si>
    <t>マレーシア大</t>
    <rPh sb="5" eb="6">
      <t>タイ</t>
    </rPh>
    <phoneticPr fontId="3"/>
  </si>
  <si>
    <t>　コタキナバル事
　(ﾏﾚｰｼｱ大）</t>
    <rPh sb="7" eb="8">
      <t>コト</t>
    </rPh>
    <rPh sb="16" eb="17">
      <t>タイ</t>
    </rPh>
    <phoneticPr fontId="3"/>
  </si>
  <si>
    <t xml:space="preserve">  ペナン総</t>
    <rPh sb="5" eb="6">
      <t>ソウ</t>
    </rPh>
    <phoneticPr fontId="3"/>
  </si>
  <si>
    <t>ミャンマー大</t>
    <rPh sb="5" eb="6">
      <t>タイ</t>
    </rPh>
    <phoneticPr fontId="3"/>
  </si>
  <si>
    <t>モルディブ大</t>
    <rPh sb="5" eb="6">
      <t>タイ</t>
    </rPh>
    <phoneticPr fontId="3"/>
  </si>
  <si>
    <t>モンゴル大</t>
    <rPh sb="4" eb="5">
      <t>タイ</t>
    </rPh>
    <phoneticPr fontId="3"/>
  </si>
  <si>
    <t>ラオス大</t>
    <rPh sb="3" eb="4">
      <t>タイ</t>
    </rPh>
    <phoneticPr fontId="3"/>
  </si>
  <si>
    <t>&lt;大洋州地域&gt;</t>
    <rPh sb="1" eb="4">
      <t>タイヨウシュウ</t>
    </rPh>
    <rPh sb="4" eb="6">
      <t>チイキ</t>
    </rPh>
    <phoneticPr fontId="3"/>
  </si>
  <si>
    <t>豪州大</t>
    <rPh sb="2" eb="3">
      <t>タイ</t>
    </rPh>
    <phoneticPr fontId="3"/>
  </si>
  <si>
    <t xml:space="preserve">  シドニー総</t>
    <rPh sb="6" eb="7">
      <t>ソウ</t>
    </rPh>
    <phoneticPr fontId="3"/>
  </si>
  <si>
    <t xml:space="preserve">  パース総</t>
    <rPh sb="5" eb="6">
      <t>ソウ</t>
    </rPh>
    <phoneticPr fontId="3"/>
  </si>
  <si>
    <t xml:space="preserve">  ブリスベン総</t>
    <rPh sb="7" eb="8">
      <t>ソウ</t>
    </rPh>
    <phoneticPr fontId="3"/>
  </si>
  <si>
    <t>　ケアンズ事
　（ﾌﾞﾘｽﾍﾞﾝ総）</t>
    <rPh sb="5" eb="6">
      <t>コト</t>
    </rPh>
    <rPh sb="16" eb="17">
      <t>ソウ</t>
    </rPh>
    <phoneticPr fontId="3"/>
  </si>
  <si>
    <t xml:space="preserve">  メルボルン総</t>
    <rPh sb="7" eb="8">
      <t>ソウ</t>
    </rPh>
    <phoneticPr fontId="3"/>
  </si>
  <si>
    <t>サモア大</t>
    <rPh sb="3" eb="4">
      <t>タイ</t>
    </rPh>
    <phoneticPr fontId="3"/>
  </si>
  <si>
    <t>ソロモン大</t>
    <rPh sb="4" eb="5">
      <t>タイ</t>
    </rPh>
    <phoneticPr fontId="3"/>
  </si>
  <si>
    <t>トンガ大</t>
    <rPh sb="3" eb="4">
      <t>タイ</t>
    </rPh>
    <phoneticPr fontId="3"/>
  </si>
  <si>
    <t>ﾆｭｰｼﾞｰﾗﾝﾄﾞ大</t>
    <rPh sb="10" eb="11">
      <t>タイ</t>
    </rPh>
    <phoneticPr fontId="3"/>
  </si>
  <si>
    <t>　ｸﾗｲｽﾄﾁｬｰﾁ事
　（ＮＺ大）</t>
    <rPh sb="10" eb="11">
      <t>コト</t>
    </rPh>
    <rPh sb="16" eb="17">
      <t>タイ</t>
    </rPh>
    <phoneticPr fontId="3"/>
  </si>
  <si>
    <t xml:space="preserve">  オークランド総</t>
    <rPh sb="8" eb="9">
      <t>ソウ</t>
    </rPh>
    <phoneticPr fontId="3"/>
  </si>
  <si>
    <t>ﾊﾟﾌﾟｱﾆｭｰｷﾞﾆｱ大</t>
    <rPh sb="12" eb="13">
      <t>タイ</t>
    </rPh>
    <phoneticPr fontId="3"/>
  </si>
  <si>
    <t>パラオ大</t>
    <rPh sb="3" eb="4">
      <t>タイ</t>
    </rPh>
    <phoneticPr fontId="3"/>
  </si>
  <si>
    <t>フィジー大</t>
    <rPh sb="4" eb="5">
      <t>タイ</t>
    </rPh>
    <phoneticPr fontId="3"/>
  </si>
  <si>
    <t>マーシャル大</t>
    <rPh sb="5" eb="6">
      <t>タイ</t>
    </rPh>
    <phoneticPr fontId="3"/>
  </si>
  <si>
    <t>ミクロネシア大</t>
    <rPh sb="6" eb="7">
      <t>タイ</t>
    </rPh>
    <phoneticPr fontId="3"/>
  </si>
  <si>
    <t>&lt;北米地域&gt;</t>
    <rPh sb="1" eb="2">
      <t>キタ</t>
    </rPh>
    <rPh sb="2" eb="3">
      <t>ベイ</t>
    </rPh>
    <rPh sb="3" eb="4">
      <t>チ</t>
    </rPh>
    <rPh sb="4" eb="5">
      <t>イキ</t>
    </rPh>
    <phoneticPr fontId="3"/>
  </si>
  <si>
    <t>米国大</t>
    <rPh sb="2" eb="3">
      <t>タイ</t>
    </rPh>
    <phoneticPr fontId="3"/>
  </si>
  <si>
    <t xml:space="preserve">  アトランタ総</t>
    <rPh sb="7" eb="8">
      <t>ソウ</t>
    </rPh>
    <phoneticPr fontId="3"/>
  </si>
  <si>
    <t xml:space="preserve">  ｻﾝﾌﾗﾝｼｽｺ総</t>
    <rPh sb="10" eb="11">
      <t>ソウ</t>
    </rPh>
    <phoneticPr fontId="3"/>
  </si>
  <si>
    <t xml:space="preserve">  シアトル総</t>
    <rPh sb="6" eb="7">
      <t>ソウ</t>
    </rPh>
    <phoneticPr fontId="3"/>
  </si>
  <si>
    <t>　アンカレジ事
　（ｼｱﾄﾙ総）</t>
    <rPh sb="6" eb="7">
      <t>コト</t>
    </rPh>
    <rPh sb="14" eb="15">
      <t>ソウ</t>
    </rPh>
    <phoneticPr fontId="3"/>
  </si>
  <si>
    <t>　ポートランド事
　(ｼｱﾄﾙ総）</t>
    <rPh sb="7" eb="8">
      <t>コト</t>
    </rPh>
    <rPh sb="15" eb="16">
      <t>ソウ</t>
    </rPh>
    <phoneticPr fontId="3"/>
  </si>
  <si>
    <t xml:space="preserve">  シカゴ総</t>
    <rPh sb="5" eb="6">
      <t>ソウ</t>
    </rPh>
    <phoneticPr fontId="3"/>
  </si>
  <si>
    <t xml:space="preserve">  デトロイト総</t>
    <rPh sb="7" eb="8">
      <t>ソウ</t>
    </rPh>
    <phoneticPr fontId="3"/>
  </si>
  <si>
    <t xml:space="preserve">  デンバー総</t>
    <rPh sb="6" eb="7">
      <t>ソウ</t>
    </rPh>
    <phoneticPr fontId="3"/>
  </si>
  <si>
    <t xml:space="preserve">  ナッシュビル総</t>
    <rPh sb="8" eb="9">
      <t>ソウ</t>
    </rPh>
    <phoneticPr fontId="3"/>
  </si>
  <si>
    <t xml:space="preserve">  ニューヨーク総</t>
    <rPh sb="8" eb="9">
      <t>ソウ</t>
    </rPh>
    <phoneticPr fontId="3"/>
  </si>
  <si>
    <t xml:space="preserve">  ハガッニャ総</t>
    <rPh sb="7" eb="8">
      <t>ソウ</t>
    </rPh>
    <phoneticPr fontId="3"/>
  </si>
  <si>
    <t>　サイパン事
　(ﾊｶﾞｯﾆｬ総）</t>
    <rPh sb="5" eb="6">
      <t>コト</t>
    </rPh>
    <rPh sb="15" eb="16">
      <t>ソウ</t>
    </rPh>
    <phoneticPr fontId="3"/>
  </si>
  <si>
    <t xml:space="preserve">  ヒューストン総</t>
    <rPh sb="8" eb="9">
      <t>ソウ</t>
    </rPh>
    <phoneticPr fontId="3"/>
  </si>
  <si>
    <t xml:space="preserve">  ボストン総</t>
    <rPh sb="6" eb="7">
      <t>ソウ</t>
    </rPh>
    <phoneticPr fontId="3"/>
  </si>
  <si>
    <t xml:space="preserve">  ホノルル総</t>
    <rPh sb="6" eb="7">
      <t>ソウ</t>
    </rPh>
    <phoneticPr fontId="3"/>
  </si>
  <si>
    <t xml:space="preserve">  マイアミ総</t>
    <rPh sb="6" eb="7">
      <t>ソウ</t>
    </rPh>
    <phoneticPr fontId="3"/>
  </si>
  <si>
    <t xml:space="preserve">  ロサンゼルス総</t>
    <rPh sb="8" eb="9">
      <t>ソウ</t>
    </rPh>
    <phoneticPr fontId="3"/>
  </si>
  <si>
    <t>カナダ大</t>
    <rPh sb="3" eb="4">
      <t>タイ</t>
    </rPh>
    <phoneticPr fontId="3"/>
  </si>
  <si>
    <t xml:space="preserve">  カルガリー総</t>
    <rPh sb="7" eb="8">
      <t>ソウ</t>
    </rPh>
    <phoneticPr fontId="3"/>
  </si>
  <si>
    <t xml:space="preserve">  トロント総</t>
    <rPh sb="6" eb="7">
      <t>ソウ</t>
    </rPh>
    <phoneticPr fontId="3"/>
  </si>
  <si>
    <t xml:space="preserve">  バンクーバー総</t>
    <rPh sb="8" eb="9">
      <t>ソウ</t>
    </rPh>
    <phoneticPr fontId="3"/>
  </si>
  <si>
    <t xml:space="preserve">  モントリオール総</t>
    <rPh sb="9" eb="10">
      <t>ソウ</t>
    </rPh>
    <phoneticPr fontId="3"/>
  </si>
  <si>
    <t>&lt;中南米地域&gt;</t>
    <rPh sb="1" eb="2">
      <t>ナカ</t>
    </rPh>
    <rPh sb="2" eb="3">
      <t>ミナミ</t>
    </rPh>
    <rPh sb="3" eb="4">
      <t>ベイ</t>
    </rPh>
    <rPh sb="4" eb="5">
      <t>チ</t>
    </rPh>
    <rPh sb="5" eb="6">
      <t>イキ</t>
    </rPh>
    <phoneticPr fontId="3"/>
  </si>
  <si>
    <t>アルゼンチン大</t>
    <rPh sb="6" eb="7">
      <t>タイ</t>
    </rPh>
    <phoneticPr fontId="3"/>
  </si>
  <si>
    <t>ウルグアイ大</t>
    <rPh sb="5" eb="6">
      <t>タイ</t>
    </rPh>
    <phoneticPr fontId="3"/>
  </si>
  <si>
    <t>エクアドル大</t>
    <rPh sb="5" eb="6">
      <t>タイ</t>
    </rPh>
    <phoneticPr fontId="3"/>
  </si>
  <si>
    <t>エルサルバドル大</t>
    <rPh sb="7" eb="8">
      <t>タイ</t>
    </rPh>
    <phoneticPr fontId="3"/>
  </si>
  <si>
    <t>キューバ大</t>
    <rPh sb="4" eb="5">
      <t>タイ</t>
    </rPh>
    <phoneticPr fontId="3"/>
  </si>
  <si>
    <t>グアテマラ大</t>
    <rPh sb="5" eb="6">
      <t>タイ</t>
    </rPh>
    <phoneticPr fontId="3"/>
  </si>
  <si>
    <t>コスタリカ大</t>
    <rPh sb="5" eb="6">
      <t>タイ</t>
    </rPh>
    <phoneticPr fontId="3"/>
  </si>
  <si>
    <t>コロンビア大</t>
    <rPh sb="5" eb="6">
      <t>タイ</t>
    </rPh>
    <phoneticPr fontId="3"/>
  </si>
  <si>
    <t>ジャマイカ大</t>
    <rPh sb="5" eb="6">
      <t>タイ</t>
    </rPh>
    <phoneticPr fontId="3"/>
  </si>
  <si>
    <t>チリ大</t>
    <rPh sb="2" eb="3">
      <t>タイ</t>
    </rPh>
    <phoneticPr fontId="3"/>
  </si>
  <si>
    <t>ドミニカ(共)大</t>
    <rPh sb="7" eb="8">
      <t>タイ</t>
    </rPh>
    <phoneticPr fontId="3"/>
  </si>
  <si>
    <t>ﾄﾘﾆﾀﾞｰﾄﾞ・ﾄﾊﾞｺﾞ大</t>
    <rPh sb="14" eb="15">
      <t>タイ</t>
    </rPh>
    <phoneticPr fontId="3"/>
  </si>
  <si>
    <t>ニカラグア大</t>
    <rPh sb="5" eb="6">
      <t>タイ</t>
    </rPh>
    <phoneticPr fontId="3"/>
  </si>
  <si>
    <t>ハイチ大</t>
    <rPh sb="3" eb="4">
      <t>タイ</t>
    </rPh>
    <phoneticPr fontId="3"/>
  </si>
  <si>
    <t>パナマ大</t>
    <rPh sb="3" eb="4">
      <t>タイ</t>
    </rPh>
    <phoneticPr fontId="3"/>
  </si>
  <si>
    <t>パラグアイ大</t>
    <rPh sb="5" eb="6">
      <t>タイ</t>
    </rPh>
    <phoneticPr fontId="3"/>
  </si>
  <si>
    <t>　ｴﾝｶﾙﾅｼｵﾝ事
　（ﾊﾟﾗｸﾞｱｲ大）</t>
    <rPh sb="9" eb="10">
      <t>コト</t>
    </rPh>
    <rPh sb="20" eb="21">
      <t>タイ</t>
    </rPh>
    <phoneticPr fontId="3"/>
  </si>
  <si>
    <t>バルバドス大</t>
    <rPh sb="5" eb="6">
      <t>タイ</t>
    </rPh>
    <phoneticPr fontId="3"/>
  </si>
  <si>
    <t>ブラジル大</t>
    <rPh sb="4" eb="5">
      <t>タイ</t>
    </rPh>
    <phoneticPr fontId="3"/>
  </si>
  <si>
    <t>　ベレン事
　（ﾌﾞﾗｼﾞﾙ大）</t>
    <rPh sb="4" eb="5">
      <t>コト</t>
    </rPh>
    <rPh sb="14" eb="15">
      <t>タイ</t>
    </rPh>
    <phoneticPr fontId="3"/>
  </si>
  <si>
    <t xml:space="preserve">  クリチバ総</t>
    <rPh sb="6" eb="7">
      <t>ソウ</t>
    </rPh>
    <phoneticPr fontId="3"/>
  </si>
  <si>
    <t>　ﾎﾟﾙﾄｱﾚｸﾞﾚ事
　(ｸﾘﾁﾊﾞ総）</t>
    <rPh sb="10" eb="11">
      <t>（</t>
    </rPh>
    <rPh sb="19" eb="20">
      <t>ソウ</t>
    </rPh>
    <phoneticPr fontId="3"/>
  </si>
  <si>
    <t xml:space="preserve">  サンパウロ総</t>
    <rPh sb="7" eb="8">
      <t>ソウ</t>
    </rPh>
    <phoneticPr fontId="3"/>
  </si>
  <si>
    <t xml:space="preserve">  マナウス総</t>
    <rPh sb="6" eb="7">
      <t>ソウ</t>
    </rPh>
    <phoneticPr fontId="3"/>
  </si>
  <si>
    <t xml:space="preserve">  ﾘｵﾃﾞｼﾞｬﾈｲﾛ総</t>
    <rPh sb="12" eb="13">
      <t>ソウ</t>
    </rPh>
    <phoneticPr fontId="3"/>
  </si>
  <si>
    <t>ベネズエラ大</t>
    <rPh sb="5" eb="6">
      <t>タイ</t>
    </rPh>
    <phoneticPr fontId="3"/>
  </si>
  <si>
    <t>ペルー大</t>
    <rPh sb="3" eb="4">
      <t>タイ</t>
    </rPh>
    <phoneticPr fontId="3"/>
  </si>
  <si>
    <t>ボリビア大</t>
    <rPh sb="4" eb="5">
      <t>タイ</t>
    </rPh>
    <phoneticPr fontId="3"/>
  </si>
  <si>
    <t>　サンタクルス事
　(ﾎﾞﾘﾋﾞｱ大）</t>
    <rPh sb="7" eb="8">
      <t>コト</t>
    </rPh>
    <rPh sb="17" eb="18">
      <t>タイ</t>
    </rPh>
    <phoneticPr fontId="3"/>
  </si>
  <si>
    <t>ホンジュラス大</t>
    <rPh sb="6" eb="7">
      <t>タイ</t>
    </rPh>
    <phoneticPr fontId="3"/>
  </si>
  <si>
    <t>メキシコ大</t>
    <rPh sb="4" eb="5">
      <t>タイ</t>
    </rPh>
    <phoneticPr fontId="3"/>
  </si>
  <si>
    <t xml:space="preserve">  レオン総</t>
    <rPh sb="5" eb="6">
      <t>ソウ</t>
    </rPh>
    <phoneticPr fontId="3"/>
  </si>
  <si>
    <t>&lt;欧州地域&gt;</t>
    <rPh sb="1" eb="2">
      <t>オウ</t>
    </rPh>
    <rPh sb="2" eb="3">
      <t>シュウ</t>
    </rPh>
    <rPh sb="3" eb="5">
      <t>チイキ</t>
    </rPh>
    <phoneticPr fontId="3"/>
  </si>
  <si>
    <t>アイスランド大</t>
    <rPh sb="6" eb="7">
      <t>タイ</t>
    </rPh>
    <phoneticPr fontId="3"/>
  </si>
  <si>
    <t>アイルランド大</t>
    <rPh sb="6" eb="7">
      <t>タイ</t>
    </rPh>
    <phoneticPr fontId="3"/>
  </si>
  <si>
    <t>ｱｾﾞﾙﾊﾞｲｼﾞｬﾝ大</t>
    <rPh sb="11" eb="12">
      <t>タイ</t>
    </rPh>
    <phoneticPr fontId="3"/>
  </si>
  <si>
    <t>アルバニア大</t>
    <rPh sb="5" eb="6">
      <t>タイ</t>
    </rPh>
    <phoneticPr fontId="3"/>
  </si>
  <si>
    <t>アルメニア大</t>
    <rPh sb="5" eb="6">
      <t>タイ</t>
    </rPh>
    <phoneticPr fontId="3"/>
  </si>
  <si>
    <t>イタリア大</t>
    <rPh sb="4" eb="5">
      <t>タイ</t>
    </rPh>
    <phoneticPr fontId="3"/>
  </si>
  <si>
    <t xml:space="preserve">  ミラノ総</t>
    <rPh sb="5" eb="6">
      <t>ソウ</t>
    </rPh>
    <phoneticPr fontId="3"/>
  </si>
  <si>
    <t>ウクライナ大</t>
    <rPh sb="5" eb="6">
      <t>タイ</t>
    </rPh>
    <phoneticPr fontId="3"/>
  </si>
  <si>
    <t>ウズベキスタン大</t>
    <rPh sb="7" eb="8">
      <t>タイ</t>
    </rPh>
    <phoneticPr fontId="3"/>
  </si>
  <si>
    <t>英国大</t>
    <rPh sb="2" eb="3">
      <t>タイ</t>
    </rPh>
    <phoneticPr fontId="3"/>
  </si>
  <si>
    <t xml:space="preserve">  エディンバラ総</t>
    <rPh sb="8" eb="9">
      <t>ソウ</t>
    </rPh>
    <phoneticPr fontId="3"/>
  </si>
  <si>
    <t>エストニア大</t>
    <rPh sb="5" eb="6">
      <t>タイ</t>
    </rPh>
    <phoneticPr fontId="3"/>
  </si>
  <si>
    <t>オーストリア大</t>
    <rPh sb="6" eb="7">
      <t>タイ</t>
    </rPh>
    <phoneticPr fontId="3"/>
  </si>
  <si>
    <t>オランダ大</t>
    <rPh sb="4" eb="5">
      <t>タイ</t>
    </rPh>
    <phoneticPr fontId="3"/>
  </si>
  <si>
    <t>カザフスタン大</t>
    <rPh sb="6" eb="7">
      <t>タイ</t>
    </rPh>
    <phoneticPr fontId="3"/>
  </si>
  <si>
    <t>ギリシャ大</t>
    <rPh sb="4" eb="5">
      <t>タイ</t>
    </rPh>
    <phoneticPr fontId="3"/>
  </si>
  <si>
    <t>キルギス大</t>
    <rPh sb="4" eb="5">
      <t>タイ</t>
    </rPh>
    <phoneticPr fontId="3"/>
  </si>
  <si>
    <t>クロアチア大</t>
    <rPh sb="5" eb="6">
      <t>タイ</t>
    </rPh>
    <phoneticPr fontId="3"/>
  </si>
  <si>
    <t>ジョージア大</t>
    <rPh sb="5" eb="6">
      <t>タイ</t>
    </rPh>
    <phoneticPr fontId="3"/>
  </si>
  <si>
    <t>スイス大</t>
    <rPh sb="3" eb="4">
      <t>タイ</t>
    </rPh>
    <phoneticPr fontId="3"/>
  </si>
  <si>
    <t>　ジュネーブ事
　(ｽｲｽ大）</t>
    <rPh sb="6" eb="7">
      <t>コト</t>
    </rPh>
    <rPh sb="13" eb="14">
      <t>タイ</t>
    </rPh>
    <phoneticPr fontId="3"/>
  </si>
  <si>
    <t>スウェーデン大</t>
    <rPh sb="6" eb="7">
      <t>タイ</t>
    </rPh>
    <phoneticPr fontId="3"/>
  </si>
  <si>
    <t>スペイン大</t>
    <rPh sb="4" eb="5">
      <t>タイ</t>
    </rPh>
    <phoneticPr fontId="3"/>
  </si>
  <si>
    <t>　ラスパルマス事
　(ｽﾍﾟｲﾝ大）</t>
    <rPh sb="7" eb="8">
      <t>コト</t>
    </rPh>
    <rPh sb="16" eb="17">
      <t>タイ</t>
    </rPh>
    <phoneticPr fontId="3"/>
  </si>
  <si>
    <t xml:space="preserve">  バルセロナ総</t>
    <rPh sb="7" eb="8">
      <t>ソウ</t>
    </rPh>
    <phoneticPr fontId="3"/>
  </si>
  <si>
    <t>スロバキア大</t>
    <rPh sb="5" eb="6">
      <t>タイ</t>
    </rPh>
    <phoneticPr fontId="3"/>
  </si>
  <si>
    <t>スロベニア大</t>
    <rPh sb="5" eb="6">
      <t>タイ</t>
    </rPh>
    <phoneticPr fontId="3"/>
  </si>
  <si>
    <t>セルビア大</t>
    <rPh sb="4" eb="5">
      <t>タイ</t>
    </rPh>
    <phoneticPr fontId="3"/>
  </si>
  <si>
    <t>タジキスタン大</t>
    <rPh sb="6" eb="7">
      <t>タイ</t>
    </rPh>
    <phoneticPr fontId="3"/>
  </si>
  <si>
    <t>チェコ大</t>
    <rPh sb="3" eb="4">
      <t>タイ</t>
    </rPh>
    <phoneticPr fontId="3"/>
  </si>
  <si>
    <t>デンマーク大</t>
    <rPh sb="5" eb="6">
      <t>タイ</t>
    </rPh>
    <phoneticPr fontId="3"/>
  </si>
  <si>
    <t>ドイツ大</t>
    <rPh sb="3" eb="4">
      <t>タイ</t>
    </rPh>
    <phoneticPr fontId="3"/>
  </si>
  <si>
    <t xml:space="preserve">  ﾃﾞｭｯｾﾙﾄﾞﾙﾌ総</t>
    <rPh sb="12" eb="13">
      <t>ソウ</t>
    </rPh>
    <phoneticPr fontId="3"/>
  </si>
  <si>
    <t xml:space="preserve">  ハンブルク総</t>
    <rPh sb="7" eb="8">
      <t>ソウ</t>
    </rPh>
    <phoneticPr fontId="3"/>
  </si>
  <si>
    <t xml:space="preserve">  フランクフルト総</t>
    <rPh sb="9" eb="10">
      <t>ソウ</t>
    </rPh>
    <phoneticPr fontId="3"/>
  </si>
  <si>
    <t xml:space="preserve">  ミュンヘン総</t>
    <rPh sb="7" eb="8">
      <t>ソウ</t>
    </rPh>
    <phoneticPr fontId="3"/>
  </si>
  <si>
    <t>ﾄﾙｸﾒﾆｽﾀﾝ大</t>
    <rPh sb="8" eb="9">
      <t>タイ</t>
    </rPh>
    <phoneticPr fontId="3"/>
  </si>
  <si>
    <t>ノルウェー大</t>
    <rPh sb="5" eb="6">
      <t>タイ</t>
    </rPh>
    <phoneticPr fontId="3"/>
  </si>
  <si>
    <t>バチカン大</t>
    <rPh sb="4" eb="5">
      <t>タイ</t>
    </rPh>
    <phoneticPr fontId="3"/>
  </si>
  <si>
    <t>ハンガリー大</t>
    <rPh sb="5" eb="6">
      <t>タイ</t>
    </rPh>
    <phoneticPr fontId="3"/>
  </si>
  <si>
    <t>フィンランド大</t>
    <rPh sb="6" eb="7">
      <t>タイ</t>
    </rPh>
    <phoneticPr fontId="3"/>
  </si>
  <si>
    <t>フランス大</t>
    <rPh sb="4" eb="5">
      <t>タイ</t>
    </rPh>
    <phoneticPr fontId="3"/>
  </si>
  <si>
    <t xml:space="preserve">  ストラスブール総</t>
    <rPh sb="9" eb="10">
      <t>ソウ</t>
    </rPh>
    <phoneticPr fontId="3"/>
  </si>
  <si>
    <t xml:space="preserve">  マルセイユ総</t>
    <rPh sb="7" eb="8">
      <t>ソウ</t>
    </rPh>
    <phoneticPr fontId="3"/>
  </si>
  <si>
    <t>　リヨン事
　(ﾏﾙｾｲﾕ総）</t>
    <rPh sb="4" eb="5">
      <t>コト</t>
    </rPh>
    <rPh sb="13" eb="14">
      <t>ソウ</t>
    </rPh>
    <phoneticPr fontId="3"/>
  </si>
  <si>
    <t>ブルガリア大</t>
    <rPh sb="5" eb="6">
      <t>タイ</t>
    </rPh>
    <phoneticPr fontId="3"/>
  </si>
  <si>
    <t>ベラルーシ大</t>
    <rPh sb="5" eb="6">
      <t>タイ</t>
    </rPh>
    <phoneticPr fontId="3"/>
  </si>
  <si>
    <t>ベルギー大</t>
    <rPh sb="4" eb="5">
      <t>タイ</t>
    </rPh>
    <phoneticPr fontId="3"/>
  </si>
  <si>
    <t>ポーランド大</t>
    <rPh sb="5" eb="6">
      <t>タイ</t>
    </rPh>
    <phoneticPr fontId="3"/>
  </si>
  <si>
    <t>ﾎﾞｽﾆｱ･ﾍﾙﾂｪｺﾞﾋﾞﾅ大</t>
    <rPh sb="15" eb="16">
      <t>タイ</t>
    </rPh>
    <phoneticPr fontId="3"/>
  </si>
  <si>
    <t>ポルトガル大</t>
    <rPh sb="5" eb="6">
      <t>タイ</t>
    </rPh>
    <phoneticPr fontId="3"/>
  </si>
  <si>
    <t>モルドバ大</t>
    <rPh sb="4" eb="5">
      <t>タイ</t>
    </rPh>
    <phoneticPr fontId="3"/>
  </si>
  <si>
    <t>ラトビア大</t>
    <rPh sb="4" eb="5">
      <t>タイ</t>
    </rPh>
    <phoneticPr fontId="3"/>
  </si>
  <si>
    <t>リトアニア大</t>
    <rPh sb="5" eb="6">
      <t>タイ</t>
    </rPh>
    <phoneticPr fontId="3"/>
  </si>
  <si>
    <t>ルーマニア大</t>
    <rPh sb="5" eb="6">
      <t>タイ</t>
    </rPh>
    <phoneticPr fontId="3"/>
  </si>
  <si>
    <t>ルクセンブルク大</t>
    <rPh sb="7" eb="8">
      <t>タイ</t>
    </rPh>
    <phoneticPr fontId="3"/>
  </si>
  <si>
    <t>ロシア大</t>
    <rPh sb="3" eb="4">
      <t>タイ</t>
    </rPh>
    <phoneticPr fontId="3"/>
  </si>
  <si>
    <t xml:space="preserve">  ウラジオストク総</t>
    <rPh sb="9" eb="10">
      <t>ソウ</t>
    </rPh>
    <phoneticPr fontId="3"/>
  </si>
  <si>
    <t xml:space="preserve">  ｻﾝｸﾄﾍﾟﾃﾙﾌﾞﾙｸ総</t>
    <rPh sb="14" eb="15">
      <t>ソウ</t>
    </rPh>
    <phoneticPr fontId="3"/>
  </si>
  <si>
    <t xml:space="preserve">  ハバロフスク総</t>
    <rPh sb="8" eb="9">
      <t>ソウ</t>
    </rPh>
    <phoneticPr fontId="3"/>
  </si>
  <si>
    <t xml:space="preserve">  ﾕｼﾞﾉｻﾊﾘﾝｽｸ総</t>
    <rPh sb="12" eb="13">
      <t>ソウ</t>
    </rPh>
    <phoneticPr fontId="3"/>
  </si>
  <si>
    <t>&lt;中近東地域&gt;</t>
    <rPh sb="1" eb="2">
      <t>ナカ</t>
    </rPh>
    <rPh sb="2" eb="3">
      <t>コン</t>
    </rPh>
    <rPh sb="3" eb="4">
      <t>ヒガシ</t>
    </rPh>
    <rPh sb="4" eb="5">
      <t>チ</t>
    </rPh>
    <rPh sb="5" eb="6">
      <t>イキ</t>
    </rPh>
    <phoneticPr fontId="3"/>
  </si>
  <si>
    <t>アフガニスタン大</t>
    <rPh sb="7" eb="8">
      <t>タイ</t>
    </rPh>
    <phoneticPr fontId="3"/>
  </si>
  <si>
    <t>ｱﾗﾌﾞ首長国連邦大</t>
    <rPh sb="9" eb="10">
      <t>タイ</t>
    </rPh>
    <phoneticPr fontId="3"/>
  </si>
  <si>
    <t xml:space="preserve">  ドバイ総</t>
    <rPh sb="5" eb="6">
      <t>ソウ</t>
    </rPh>
    <phoneticPr fontId="3"/>
  </si>
  <si>
    <t>イエメン大</t>
    <rPh sb="4" eb="5">
      <t>タイ</t>
    </rPh>
    <phoneticPr fontId="3"/>
  </si>
  <si>
    <t>イスラエル大</t>
    <rPh sb="5" eb="6">
      <t>タイ</t>
    </rPh>
    <phoneticPr fontId="3"/>
  </si>
  <si>
    <t>　ラマッラ事
　（ｲｽﾗｴﾙ大）</t>
    <rPh sb="5" eb="6">
      <t>コト</t>
    </rPh>
    <rPh sb="14" eb="15">
      <t>タイ</t>
    </rPh>
    <phoneticPr fontId="3"/>
  </si>
  <si>
    <t>イラク大</t>
    <rPh sb="3" eb="4">
      <t>タイ</t>
    </rPh>
    <phoneticPr fontId="3"/>
  </si>
  <si>
    <t>　エルビル事
　　(ｲﾗｸ大）</t>
    <rPh sb="5" eb="6">
      <t>コト</t>
    </rPh>
    <rPh sb="13" eb="14">
      <t>タイ</t>
    </rPh>
    <phoneticPr fontId="3"/>
  </si>
  <si>
    <t>イラン大</t>
    <rPh sb="3" eb="4">
      <t>タイ</t>
    </rPh>
    <phoneticPr fontId="3"/>
  </si>
  <si>
    <t>オマーン大</t>
    <rPh sb="4" eb="5">
      <t>タイ</t>
    </rPh>
    <phoneticPr fontId="3"/>
  </si>
  <si>
    <t>カタール大</t>
    <rPh sb="4" eb="5">
      <t>タイ</t>
    </rPh>
    <phoneticPr fontId="3"/>
  </si>
  <si>
    <t>クウェート大</t>
    <rPh sb="5" eb="6">
      <t>タイ</t>
    </rPh>
    <phoneticPr fontId="3"/>
  </si>
  <si>
    <t>サウジアラビア大</t>
    <rPh sb="7" eb="8">
      <t>タイ</t>
    </rPh>
    <phoneticPr fontId="3"/>
  </si>
  <si>
    <t xml:space="preserve">  ジッダ総</t>
    <rPh sb="5" eb="6">
      <t>ソウ</t>
    </rPh>
    <phoneticPr fontId="3"/>
  </si>
  <si>
    <t>シリア大</t>
    <rPh sb="3" eb="4">
      <t>タイ</t>
    </rPh>
    <phoneticPr fontId="3"/>
  </si>
  <si>
    <t>トルコ大</t>
    <rPh sb="3" eb="4">
      <t>タイ</t>
    </rPh>
    <phoneticPr fontId="3"/>
  </si>
  <si>
    <t xml:space="preserve">  イスタンブール総</t>
    <rPh sb="9" eb="10">
      <t>ソウ</t>
    </rPh>
    <phoneticPr fontId="3"/>
  </si>
  <si>
    <t>バーレーン大</t>
    <rPh sb="5" eb="6">
      <t>タイ</t>
    </rPh>
    <phoneticPr fontId="3"/>
  </si>
  <si>
    <t>ヨルダン大</t>
    <rPh sb="4" eb="5">
      <t>タイ</t>
    </rPh>
    <phoneticPr fontId="3"/>
  </si>
  <si>
    <t>レバノン大</t>
    <rPh sb="4" eb="5">
      <t>タイ</t>
    </rPh>
    <phoneticPr fontId="3"/>
  </si>
  <si>
    <t>&lt;アフリカ地域&gt;</t>
    <rPh sb="5" eb="6">
      <t>チ</t>
    </rPh>
    <rPh sb="6" eb="7">
      <t>イキ</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</si>
  <si>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</si>
  <si>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</si>
  <si>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</si>
  <si>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</si>
  <si>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</si>
  <si>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</si>
  <si>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</si>
  <si>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</si>
  <si>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</si>
  <si>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</si>
  <si>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</si>
  <si>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</si>
  <si>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</si>
  <si>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</si>
  <si>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</si>
  <si>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</si>
  <si>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</si>
  <si>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</si>
  <si>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</si>
  <si>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</si>
  <si>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</si>
  <si>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</si>
  <si>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</si>
  <si>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</si>
  <si>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</si>
  <si>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</si>
  <si>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</si>
  <si>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</si>
  <si>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</si>
  <si>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</si>
  <si>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</si>
  <si>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</si>
  <si>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</si>
  <si>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</si>
  <si>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</si>
  <si>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学校番号</t>
    <rPh sb="0" eb="2">
      <t>ガッコウ</t>
    </rPh>
    <phoneticPr fontId="1"/>
  </si>
  <si>
    <t>渡日前住所</t>
    <rPh sb="0" eb="2">
      <t>トニチ</t>
    </rPh>
    <rPh sb="2" eb="3">
      <t>マエ</t>
    </rPh>
    <rPh sb="3" eb="5">
      <t>ジュウショ</t>
    </rPh>
    <phoneticPr fontId="1"/>
  </si>
  <si>
    <t>他の奨学金の応募・受給状況</t>
    <rPh sb="0" eb="1">
      <t>タ</t>
    </rPh>
    <rPh sb="2" eb="5">
      <t>ショウガクキン</t>
    </rPh>
    <rPh sb="6" eb="8">
      <t>オウボ</t>
    </rPh>
    <rPh sb="9" eb="11">
      <t>ジュキュウ</t>
    </rPh>
    <rPh sb="11" eb="13">
      <t>ジョウキョウ</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</si>
  <si>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</si>
  <si>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</si>
  <si>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修学年数合計</t>
    <rPh sb="2" eb="4">
      <t>ネンスウ</t>
    </rPh>
    <rPh sb="4" eb="6">
      <t>ゴウケイ</t>
    </rPh>
    <phoneticPr fontId="3"/>
  </si>
  <si>
    <t>日本滞在経験</t>
    <rPh sb="0" eb="2">
      <t>ニホン</t>
    </rPh>
    <rPh sb="2" eb="4">
      <t>タイザイ</t>
    </rPh>
    <phoneticPr fontId="3"/>
  </si>
  <si>
    <t>査証申請予定
の国籍国
在外公館名</t>
    <rPh sb="0" eb="2">
      <t>サショウ</t>
    </rPh>
    <rPh sb="2" eb="4">
      <t>シンセイ</t>
    </rPh>
    <rPh sb="4" eb="6">
      <t>ヨテイ</t>
    </rPh>
    <rPh sb="8" eb="10">
      <t>コクセキ</t>
    </rPh>
    <rPh sb="10" eb="11">
      <t>コク</t>
    </rPh>
    <rPh sb="12" eb="14">
      <t>ザイガイ</t>
    </rPh>
    <rPh sb="14" eb="16">
      <t>コウカン</t>
    </rPh>
    <rPh sb="16" eb="17">
      <t>メイ</t>
    </rPh>
    <phoneticPr fontId="3"/>
  </si>
  <si>
    <t>文部科学省への推薦</t>
    <rPh sb="0" eb="5">
      <t>モンブカガクショウ</t>
    </rPh>
    <rPh sb="7" eb="9">
      <t>スイセン</t>
    </rPh>
    <phoneticPr fontId="3"/>
  </si>
  <si>
    <t>エスワティニ</t>
  </si>
  <si>
    <t>査証申請予定の
国籍国在外公館</t>
    <rPh sb="4" eb="6">
      <t>ヨテイ</t>
    </rPh>
    <rPh sb="8" eb="10">
      <t>コクセキ</t>
    </rPh>
    <rPh sb="10" eb="11">
      <t>コク</t>
    </rPh>
    <rPh sb="11" eb="13">
      <t>ザイガイ</t>
    </rPh>
    <rPh sb="13" eb="15">
      <t>コウカン</t>
    </rPh>
    <phoneticPr fontId="3"/>
  </si>
  <si>
    <t>―</t>
    <phoneticPr fontId="1"/>
  </si>
  <si>
    <t>N1</t>
    <phoneticPr fontId="1"/>
  </si>
  <si>
    <t>※　本シートにて入力漏れや誤りを発見した場合は、必ずリンク元の別紙様式１「推薦調書」シートを修正してください。反映までに時間がかかる場合があります。（本シートを修正しないでください）。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7">
      <t>ハンエイ</t>
    </rPh>
    <rPh sb="60" eb="62">
      <t>ジカン</t>
    </rPh>
    <rPh sb="66" eb="68">
      <t>バアイ</t>
    </rPh>
    <rPh sb="75" eb="76">
      <t>ホン</t>
    </rPh>
    <rPh sb="80" eb="82">
      <t>シュウセイ</t>
    </rPh>
    <phoneticPr fontId="3"/>
  </si>
  <si>
    <t>課程における主要言語</t>
    <rPh sb="0" eb="2">
      <t>カテイ</t>
    </rPh>
    <rPh sb="6" eb="8">
      <t>シュヨウ</t>
    </rPh>
    <rPh sb="8" eb="10">
      <t>ゲンゴ</t>
    </rPh>
    <phoneticPr fontId="1"/>
  </si>
  <si>
    <t>（</t>
    <phoneticPr fontId="1"/>
  </si>
  <si>
    <t>）</t>
    <phoneticPr fontId="1"/>
  </si>
  <si>
    <t>該当する語学能力条件番号</t>
    <rPh sb="0" eb="2">
      <t>ガイトウ</t>
    </rPh>
    <rPh sb="4" eb="6">
      <t>ゴガク</t>
    </rPh>
    <rPh sb="6" eb="8">
      <t>ノウリョク</t>
    </rPh>
    <rPh sb="8" eb="10">
      <t>ジョウケン</t>
    </rPh>
    <rPh sb="10" eb="12">
      <t>バンゴウ</t>
    </rPh>
    <phoneticPr fontId="1"/>
  </si>
  <si>
    <t>在籍
身分等</t>
    <rPh sb="0" eb="2">
      <t>ザイセキ</t>
    </rPh>
    <rPh sb="3" eb="5">
      <t>ミブン</t>
    </rPh>
    <rPh sb="5" eb="6">
      <t>トウ</t>
    </rPh>
    <phoneticPr fontId="3"/>
  </si>
  <si>
    <t>教育課程における主要言語</t>
    <rPh sb="0" eb="2">
      <t>キョウイク</t>
    </rPh>
    <rPh sb="2" eb="4">
      <t>カテイ</t>
    </rPh>
    <rPh sb="8" eb="10">
      <t>シュヨウ</t>
    </rPh>
    <rPh sb="10" eb="12">
      <t>ゲンゴ</t>
    </rPh>
    <phoneticPr fontId="3"/>
  </si>
  <si>
    <t>該当する語学能力条件番号</t>
    <rPh sb="0" eb="2">
      <t>ガイトウ</t>
    </rPh>
    <rPh sb="4" eb="6">
      <t>ゴガク</t>
    </rPh>
    <rPh sb="6" eb="8">
      <t>ノウリョク</t>
    </rPh>
    <rPh sb="8" eb="10">
      <t>ジョウケン</t>
    </rPh>
    <rPh sb="10" eb="12">
      <t>バンゴウ</t>
    </rPh>
    <phoneticPr fontId="3"/>
  </si>
  <si>
    <t>日本語</t>
    <rPh sb="0" eb="3">
      <t>ニホンゴ</t>
    </rPh>
    <phoneticPr fontId="3"/>
  </si>
  <si>
    <t>日本語①</t>
    <rPh sb="0" eb="3">
      <t>ニホンゴ</t>
    </rPh>
    <phoneticPr fontId="3"/>
  </si>
  <si>
    <t>英語</t>
    <rPh sb="0" eb="2">
      <t>エイゴ</t>
    </rPh>
    <phoneticPr fontId="3"/>
  </si>
  <si>
    <t>日本語②</t>
    <rPh sb="0" eb="3">
      <t>ニホンゴ</t>
    </rPh>
    <phoneticPr fontId="3"/>
  </si>
  <si>
    <t>日本語・英語以外</t>
    <rPh sb="0" eb="3">
      <t>ニホンゴ</t>
    </rPh>
    <rPh sb="4" eb="6">
      <t>エイゴ</t>
    </rPh>
    <rPh sb="6" eb="8">
      <t>イガイ</t>
    </rPh>
    <phoneticPr fontId="3"/>
  </si>
  <si>
    <t>日本語③</t>
    <rPh sb="0" eb="3">
      <t>ニホンゴ</t>
    </rPh>
    <phoneticPr fontId="3"/>
  </si>
  <si>
    <t>英語①</t>
    <rPh sb="0" eb="2">
      <t>エイゴ</t>
    </rPh>
    <phoneticPr fontId="3"/>
  </si>
  <si>
    <t>英語②</t>
    <rPh sb="0" eb="2">
      <t>エイゴ</t>
    </rPh>
    <phoneticPr fontId="3"/>
  </si>
  <si>
    <t>英語③</t>
    <rPh sb="0" eb="2">
      <t>エイゴ</t>
    </rPh>
    <phoneticPr fontId="3"/>
  </si>
  <si>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</si>
  <si>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本様式は推薦者１名に対し１シート作成すること。推薦者が複数名いる場合は、シートをコピーし、シート名を推薦順位順に「01」、「02」、「03」、「04」…とすること。</t>
    <phoneticPr fontId="1"/>
  </si>
  <si>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</si>
  <si>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希望奨学金支給期間</t>
    <phoneticPr fontId="1"/>
  </si>
  <si>
    <t>IELTS</t>
    <phoneticPr fontId="1"/>
  </si>
  <si>
    <t>その他種別</t>
    <rPh sb="2" eb="3">
      <t>タ</t>
    </rPh>
    <rPh sb="3" eb="5">
      <t>シュベツ</t>
    </rPh>
    <phoneticPr fontId="1"/>
  </si>
  <si>
    <t>iBT</t>
    <phoneticPr fontId="1"/>
  </si>
  <si>
    <t>その他
種別</t>
    <rPh sb="2" eb="3">
      <t>タ</t>
    </rPh>
    <rPh sb="4" eb="6">
      <t>シュベツ</t>
    </rPh>
    <phoneticPr fontId="1"/>
  </si>
  <si>
    <t>北マケドニア</t>
    <rPh sb="0" eb="1">
      <t>キタ</t>
    </rPh>
    <phoneticPr fontId="1"/>
  </si>
  <si>
    <t>110</t>
    <phoneticPr fontId="1"/>
  </si>
  <si>
    <t>111</t>
    <phoneticPr fontId="1"/>
  </si>
  <si>
    <t>112</t>
    <phoneticPr fontId="1"/>
  </si>
  <si>
    <t>113</t>
    <phoneticPr fontId="1"/>
  </si>
  <si>
    <t>114</t>
    <phoneticPr fontId="1"/>
  </si>
  <si>
    <t>115</t>
    <phoneticPr fontId="1"/>
  </si>
  <si>
    <t>116</t>
    <phoneticPr fontId="1"/>
  </si>
  <si>
    <t>117</t>
    <phoneticPr fontId="1"/>
  </si>
  <si>
    <t>118</t>
    <phoneticPr fontId="1"/>
  </si>
  <si>
    <t>119</t>
    <phoneticPr fontId="1"/>
  </si>
  <si>
    <t>モルディブ</t>
    <phoneticPr fontId="1"/>
  </si>
  <si>
    <t>120</t>
    <phoneticPr fontId="1"/>
  </si>
  <si>
    <t>モンゴル</t>
    <phoneticPr fontId="1"/>
  </si>
  <si>
    <t>121</t>
    <phoneticPr fontId="1"/>
  </si>
  <si>
    <t>190</t>
    <phoneticPr fontId="1"/>
  </si>
  <si>
    <t>205</t>
    <phoneticPr fontId="1"/>
  </si>
  <si>
    <t>バヌアツ</t>
    <phoneticPr fontId="1"/>
  </si>
  <si>
    <t>290</t>
    <phoneticPr fontId="1"/>
  </si>
  <si>
    <t>301</t>
    <phoneticPr fontId="1"/>
  </si>
  <si>
    <t>302</t>
    <phoneticPr fontId="1"/>
  </si>
  <si>
    <t>390</t>
    <phoneticPr fontId="1"/>
  </si>
  <si>
    <t>セントクリストファーネイビス</t>
    <phoneticPr fontId="1"/>
  </si>
  <si>
    <t>セントルシア</t>
    <phoneticPr fontId="1"/>
  </si>
  <si>
    <t>428</t>
    <phoneticPr fontId="1"/>
  </si>
  <si>
    <t>ベリーズ</t>
    <phoneticPr fontId="1"/>
  </si>
  <si>
    <t>490</t>
    <phoneticPr fontId="1"/>
  </si>
  <si>
    <t>アルバニア</t>
    <phoneticPr fontId="1"/>
  </si>
  <si>
    <t>キプロス</t>
    <phoneticPr fontId="1"/>
  </si>
  <si>
    <t>ギリシャ</t>
    <phoneticPr fontId="1"/>
  </si>
  <si>
    <t>553</t>
    <phoneticPr fontId="1"/>
  </si>
  <si>
    <t>590</t>
    <phoneticPr fontId="1"/>
  </si>
  <si>
    <t>690</t>
    <phoneticPr fontId="1"/>
  </si>
  <si>
    <t>セーシェル</t>
    <phoneticPr fontId="1"/>
  </si>
  <si>
    <t>カーボベルデ</t>
    <phoneticPr fontId="1"/>
  </si>
  <si>
    <t>モーリシャス</t>
    <phoneticPr fontId="1"/>
  </si>
  <si>
    <t>790</t>
    <phoneticPr fontId="1"/>
  </si>
  <si>
    <t>801</t>
    <phoneticPr fontId="1"/>
  </si>
  <si>
    <t>重点地域</t>
    <rPh sb="0" eb="2">
      <t>ジュウテン</t>
    </rPh>
    <rPh sb="2" eb="4">
      <t>チイキ</t>
    </rPh>
    <phoneticPr fontId="3"/>
  </si>
  <si>
    <t>重点地域</t>
    <rPh sb="0" eb="2">
      <t>ジュウテン</t>
    </rPh>
    <rPh sb="2" eb="4">
      <t>チイキ</t>
    </rPh>
    <phoneticPr fontId="1"/>
  </si>
  <si>
    <t>○</t>
    <phoneticPr fontId="1"/>
  </si>
  <si>
    <t>対象者区分</t>
    <rPh sb="0" eb="3">
      <t>タイショウシャ</t>
    </rPh>
    <rPh sb="3" eb="5">
      <t>クブン</t>
    </rPh>
    <phoneticPr fontId="3"/>
  </si>
  <si>
    <t>重点地域</t>
    <rPh sb="0" eb="4">
      <t>ジュウテンチイキ</t>
    </rPh>
    <phoneticPr fontId="1"/>
  </si>
  <si>
    <t>999</t>
    <phoneticPr fontId="1"/>
  </si>
  <si>
    <t>日本</t>
    <rPh sb="0" eb="2">
      <t>ニホン</t>
    </rPh>
    <phoneticPr fontId="1"/>
  </si>
  <si>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</si>
  <si>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</si>
  <si>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</si>
  <si>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</si>
  <si>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</si>
  <si>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</si>
  <si>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</si>
  <si>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</si>
  <si>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</si>
  <si>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</si>
  <si>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</si>
  <si>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</si>
  <si>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</si>
  <si>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</si>
  <si>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</si>
  <si>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</si>
  <si>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</si>
  <si>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</si>
  <si>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</si>
  <si>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</si>
  <si>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</si>
  <si>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</si>
  <si>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</si>
  <si>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</si>
  <si>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</si>
  <si>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</si>
  <si>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</si>
  <si>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</si>
  <si>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</si>
  <si>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</si>
  <si>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</si>
  <si>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</si>
  <si>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</si>
  <si>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</si>
  <si>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</si>
  <si>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</si>
  <si>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</si>
  <si>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</si>
  <si>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</si>
  <si>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</si>
  <si>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</si>
  <si>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</si>
  <si>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</si>
  <si>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</si>
  <si>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</si>
  <si>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「課程における主要言語」欄は、「最終学歴」欄に記載した課程における主要言語についてプルダウンから該当する言語（日本語、英語、又は日本語・英語以外）を選択すること。</t>
    <phoneticPr fontId="1"/>
  </si>
  <si>
    <t>北マケドニア大</t>
    <rPh sb="0" eb="1">
      <t>キタ</t>
    </rPh>
    <rPh sb="6" eb="7">
      <t>タイ</t>
    </rPh>
    <phoneticPr fontId="3"/>
  </si>
  <si>
    <t>　ダナン総</t>
    <rPh sb="4" eb="5">
      <t>ソウ</t>
    </rPh>
    <phoneticPr fontId="1"/>
  </si>
  <si>
    <t>バヌアツ大</t>
    <rPh sb="4" eb="5">
      <t>タイ</t>
    </rPh>
    <phoneticPr fontId="1"/>
  </si>
  <si>
    <t>日本滞在経験がある場合、
その期間等</t>
    <rPh sb="0" eb="2">
      <t>ニホン</t>
    </rPh>
    <rPh sb="2" eb="4">
      <t>タイザイ</t>
    </rPh>
    <rPh sb="4" eb="6">
      <t>ケイケン</t>
    </rPh>
    <rPh sb="9" eb="11">
      <t>バアイ</t>
    </rPh>
    <rPh sb="15" eb="17">
      <t>キカン</t>
    </rPh>
    <rPh sb="17" eb="18">
      <t>トウ</t>
    </rPh>
    <phoneticPr fontId="3"/>
  </si>
  <si>
    <t>206022</t>
  </si>
  <si>
    <t>柴田学園大学</t>
  </si>
  <si>
    <t>医療創生大学</t>
  </si>
  <si>
    <t>足利大学</t>
  </si>
  <si>
    <t>東都大学</t>
  </si>
  <si>
    <t>ヤマザキ動物看護大学</t>
  </si>
  <si>
    <t>岐阜協立大学</t>
  </si>
  <si>
    <t>藤田医科大学</t>
  </si>
  <si>
    <t>大阪医科薬科大学</t>
  </si>
  <si>
    <t>京都先端科学大学</t>
  </si>
  <si>
    <t>桃山学院教育大学</t>
  </si>
  <si>
    <t>滋慶医療科学大学</t>
  </si>
  <si>
    <t>広島文教大学</t>
  </si>
  <si>
    <t>第一工科大学</t>
  </si>
  <si>
    <t>鎮西学院大学</t>
  </si>
  <si>
    <t>201006</t>
  </si>
  <si>
    <t>公立千歳科学技術大学</t>
  </si>
  <si>
    <t>203018</t>
  </si>
  <si>
    <t>長野県立大学</t>
  </si>
  <si>
    <t>203020</t>
  </si>
  <si>
    <t>公立諏訪東京理科大学</t>
  </si>
  <si>
    <t>203021</t>
  </si>
  <si>
    <t>三条市立大学</t>
  </si>
  <si>
    <t>205022</t>
  </si>
  <si>
    <t>公立小松大学</t>
  </si>
  <si>
    <t>207017</t>
  </si>
  <si>
    <t>叡啓大学</t>
  </si>
  <si>
    <t>303135</t>
  </si>
  <si>
    <t>育英大学</t>
  </si>
  <si>
    <t>303136</t>
  </si>
  <si>
    <t>新潟食料農業大学</t>
  </si>
  <si>
    <t>303137</t>
  </si>
  <si>
    <t>長岡崇徳大学</t>
  </si>
  <si>
    <t>303138</t>
  </si>
  <si>
    <t>湘南鎌倉医療大学</t>
  </si>
  <si>
    <t>303140</t>
  </si>
  <si>
    <t>松本看護大学</t>
  </si>
  <si>
    <t>大学院大学至善館</t>
  </si>
  <si>
    <t>305083</t>
  </si>
  <si>
    <t>岐阜保健大学</t>
  </si>
  <si>
    <t>305084</t>
  </si>
  <si>
    <t>名古屋柳城女子大学</t>
  </si>
  <si>
    <t>306130</t>
  </si>
  <si>
    <t>和歌山信愛大学</t>
  </si>
  <si>
    <t>308010</t>
  </si>
  <si>
    <t>高知学園大学</t>
  </si>
  <si>
    <t>309062</t>
  </si>
  <si>
    <t>福岡国際医療福祉大学</t>
  </si>
  <si>
    <t>対象者区分</t>
    <rPh sb="0" eb="3">
      <t>タイショウシャ</t>
    </rPh>
    <rPh sb="3" eb="5">
      <t>クブン</t>
    </rPh>
    <phoneticPr fontId="1"/>
  </si>
  <si>
    <t>※国内推薦者については募集要項P１、１-（１）参照</t>
    <rPh sb="1" eb="5">
      <t>コクナイスイセン</t>
    </rPh>
    <rPh sb="5" eb="6">
      <t>シャ</t>
    </rPh>
    <rPh sb="11" eb="15">
      <t>ボシュウヨウコウ</t>
    </rPh>
    <rPh sb="23" eb="25">
      <t>サンショウ</t>
    </rPh>
    <phoneticPr fontId="1"/>
  </si>
  <si>
    <t>Listening</t>
    <phoneticPr fontId="1"/>
  </si>
  <si>
    <t>Reading</t>
    <phoneticPr fontId="1"/>
  </si>
  <si>
    <t>Speaking</t>
    <phoneticPr fontId="1"/>
  </si>
  <si>
    <t>Writing</t>
    <phoneticPr fontId="1"/>
  </si>
  <si>
    <t>220000</t>
    <phoneticPr fontId="1"/>
  </si>
  <si>
    <t>対象者区分</t>
    <rPh sb="0" eb="5">
      <t>タイショウシャクブン</t>
    </rPh>
    <phoneticPr fontId="3"/>
  </si>
  <si>
    <t>新規渡日者</t>
    <rPh sb="0" eb="5">
      <t>シンキトニチシャ</t>
    </rPh>
    <phoneticPr fontId="1"/>
  </si>
  <si>
    <t>国内推薦者①</t>
    <rPh sb="0" eb="2">
      <t>コクナイ</t>
    </rPh>
    <rPh sb="2" eb="4">
      <t>スイセン</t>
    </rPh>
    <rPh sb="4" eb="5">
      <t>シャ</t>
    </rPh>
    <phoneticPr fontId="1"/>
  </si>
  <si>
    <t>　マカッサル事（スラバヤ総）　</t>
    <rPh sb="6" eb="7">
      <t>コト</t>
    </rPh>
    <rPh sb="12" eb="13">
      <t>ソウ</t>
    </rPh>
    <phoneticPr fontId="3"/>
  </si>
  <si>
    <t>　シェムリアップ事（ｶﾝﾎﾞｼﾞｱ大）</t>
    <rPh sb="8" eb="9">
      <t>コト</t>
    </rPh>
    <phoneticPr fontId="1"/>
  </si>
  <si>
    <t>〇</t>
    <phoneticPr fontId="1"/>
  </si>
  <si>
    <t>　セブ総</t>
    <phoneticPr fontId="3"/>
  </si>
  <si>
    <t>　ダバオ総</t>
    <rPh sb="4" eb="5">
      <t>ソウ</t>
    </rPh>
    <phoneticPr fontId="3"/>
  </si>
  <si>
    <t>キリバス大</t>
    <rPh sb="4" eb="5">
      <t>ダイ</t>
    </rPh>
    <phoneticPr fontId="1"/>
  </si>
  <si>
    <t>521</t>
    <phoneticPr fontId="1"/>
  </si>
  <si>
    <t>201007</t>
  </si>
  <si>
    <t>514</t>
    <phoneticPr fontId="1"/>
  </si>
  <si>
    <t>515</t>
    <phoneticPr fontId="1"/>
  </si>
  <si>
    <t>516</t>
    <phoneticPr fontId="1"/>
  </si>
  <si>
    <t>517</t>
    <phoneticPr fontId="1"/>
  </si>
  <si>
    <t>518</t>
    <phoneticPr fontId="1"/>
  </si>
  <si>
    <t>519</t>
    <phoneticPr fontId="1"/>
  </si>
  <si>
    <t>520</t>
    <phoneticPr fontId="1"/>
  </si>
  <si>
    <t>　レシフェ総</t>
    <rPh sb="5" eb="6">
      <t>ソウ</t>
    </rPh>
    <phoneticPr fontId="3"/>
  </si>
  <si>
    <t>203022</t>
  </si>
  <si>
    <t>川崎市立看護大学</t>
  </si>
  <si>
    <t>東京都立大学</t>
  </si>
  <si>
    <t>東京都立産業技術大学院大学</t>
  </si>
  <si>
    <t>バチカン</t>
    <phoneticPr fontId="1"/>
  </si>
  <si>
    <t>205023</t>
  </si>
  <si>
    <t>静岡県立農林環境専門職大学</t>
  </si>
  <si>
    <t>205024</t>
  </si>
  <si>
    <t>静岡社会健康医学大学院大学</t>
  </si>
  <si>
    <t>キプロス大</t>
    <rPh sb="4" eb="5">
      <t>ダイ</t>
    </rPh>
    <phoneticPr fontId="1"/>
  </si>
  <si>
    <t>206005</t>
  </si>
  <si>
    <t>大阪市立大学</t>
  </si>
  <si>
    <t>206006</t>
  </si>
  <si>
    <t>大阪府立大学</t>
  </si>
  <si>
    <t>206021</t>
  </si>
  <si>
    <t>芸術文化観光専門職大学</t>
  </si>
  <si>
    <t>大阪公立大学</t>
  </si>
  <si>
    <t>207018</t>
  </si>
  <si>
    <t>周南公立大学</t>
  </si>
  <si>
    <t>　ヌメア事　(ﾌﾗﾝｽ大）</t>
    <rPh sb="4" eb="5">
      <t>コト</t>
    </rPh>
    <rPh sb="11" eb="12">
      <t>ダイ</t>
    </rPh>
    <phoneticPr fontId="3"/>
  </si>
  <si>
    <t>育英館大学</t>
  </si>
  <si>
    <t>モーリシャス大</t>
    <rPh sb="6" eb="7">
      <t>ダイ</t>
    </rPh>
    <phoneticPr fontId="1"/>
  </si>
  <si>
    <t>302034</t>
  </si>
  <si>
    <t>303139</t>
  </si>
  <si>
    <t>開志専門職大学</t>
  </si>
  <si>
    <t>303141</t>
  </si>
  <si>
    <t>アール医療専門職大学</t>
  </si>
  <si>
    <t>303142</t>
  </si>
  <si>
    <t>303143</t>
  </si>
  <si>
    <t>社会構想大学院大学</t>
  </si>
  <si>
    <t>304135</t>
  </si>
  <si>
    <t>国際ファッション専門職大学</t>
  </si>
  <si>
    <t>304136</t>
  </si>
  <si>
    <t>東京保健医療専門職大学</t>
  </si>
  <si>
    <t>304137</t>
  </si>
  <si>
    <t>情報経営イノベーション専門職大学</t>
  </si>
  <si>
    <t>304138</t>
  </si>
  <si>
    <t>東京国際工科専門職大学</t>
  </si>
  <si>
    <t>304140</t>
  </si>
  <si>
    <t>305085</t>
  </si>
  <si>
    <t>かなざわ食マネジメント専門職大学</t>
  </si>
  <si>
    <t>305086</t>
  </si>
  <si>
    <t>名古屋国際工科専門職大学</t>
  </si>
  <si>
    <t>京都芸術大学</t>
  </si>
  <si>
    <t>神戸医療未来大学</t>
  </si>
  <si>
    <t>306131</t>
  </si>
  <si>
    <t>びわこリハビリテーション専門職大学</t>
  </si>
  <si>
    <t>306132</t>
  </si>
  <si>
    <t>大阪国際工科専門職大学</t>
  </si>
  <si>
    <t>306133</t>
  </si>
  <si>
    <t>和歌山リハビリテーション専門職大学</t>
  </si>
  <si>
    <t>306134</t>
  </si>
  <si>
    <t>大阪信愛学院大学</t>
  </si>
  <si>
    <t>307040</t>
  </si>
  <si>
    <t>岡山医療専門職大学</t>
  </si>
  <si>
    <t>308009</t>
  </si>
  <si>
    <t>高知リハビリテーション専門職大学</t>
  </si>
  <si>
    <t>309063</t>
  </si>
  <si>
    <t>令和健康科学大学</t>
  </si>
  <si>
    <t>国内推薦者②</t>
    <rPh sb="0" eb="2">
      <t>コクナイ</t>
    </rPh>
    <rPh sb="2" eb="4">
      <t>スイセン</t>
    </rPh>
    <rPh sb="4" eb="5">
      <t>シャ</t>
    </rPh>
    <phoneticPr fontId="1"/>
  </si>
  <si>
    <t>L</t>
    <phoneticPr fontId="1"/>
  </si>
  <si>
    <t>R</t>
    <phoneticPr fontId="1"/>
  </si>
  <si>
    <t>S</t>
    <phoneticPr fontId="1"/>
  </si>
  <si>
    <t>W</t>
    <phoneticPr fontId="1"/>
  </si>
  <si>
    <t>渡日前住所（国内推薦者は推薦調書作成要領参照）</t>
    <rPh sb="0" eb="2">
      <t>トニチ</t>
    </rPh>
    <rPh sb="2" eb="3">
      <t>マエ</t>
    </rPh>
    <rPh sb="3" eb="5">
      <t>ジュウショ</t>
    </rPh>
    <rPh sb="6" eb="8">
      <t>コクナイ</t>
    </rPh>
    <rPh sb="8" eb="10">
      <t>スイセン</t>
    </rPh>
    <rPh sb="10" eb="11">
      <t>シャ</t>
    </rPh>
    <rPh sb="12" eb="14">
      <t>スイセン</t>
    </rPh>
    <rPh sb="14" eb="16">
      <t>チョウショ</t>
    </rPh>
    <rPh sb="16" eb="18">
      <t>サクセイ</t>
    </rPh>
    <rPh sb="18" eb="20">
      <t>ヨウリョウ</t>
    </rPh>
    <rPh sb="20" eb="22">
      <t>サンショウ</t>
    </rPh>
    <phoneticPr fontId="1"/>
  </si>
  <si>
    <t>チェック</t>
    <phoneticPr fontId="1"/>
  </si>
  <si>
    <t>項目</t>
    <rPh sb="0" eb="2">
      <t>コウモク</t>
    </rPh>
    <phoneticPr fontId="1"/>
  </si>
  <si>
    <t>注意事項</t>
    <rPh sb="0" eb="4">
      <t>チュウイジコウ</t>
    </rPh>
    <phoneticPr fontId="1"/>
  </si>
  <si>
    <t>推薦調書（別紙様式１）作成要領（学部留学生〔特別枠〕）作成要項・チェックリスト</t>
    <rPh sb="0" eb="2">
      <t>スイセン</t>
    </rPh>
    <rPh sb="2" eb="4">
      <t>チョウショ</t>
    </rPh>
    <rPh sb="5" eb="7">
      <t>ベッシ</t>
    </rPh>
    <rPh sb="7" eb="9">
      <t>ヨウシキ</t>
    </rPh>
    <rPh sb="11" eb="13">
      <t>サクセイ</t>
    </rPh>
    <rPh sb="13" eb="15">
      <t>ヨウリョウ</t>
    </rPh>
    <rPh sb="16" eb="18">
      <t>ガクブ</t>
    </rPh>
    <rPh sb="18" eb="21">
      <t>リュウガクセイ</t>
    </rPh>
    <rPh sb="22" eb="24">
      <t>トクベツ</t>
    </rPh>
    <rPh sb="24" eb="25">
      <t>ワク</t>
    </rPh>
    <rPh sb="27" eb="29">
      <t>サクセイ</t>
    </rPh>
    <rPh sb="29" eb="31">
      <t>ヨウコウ</t>
    </rPh>
    <phoneticPr fontId="3"/>
  </si>
  <si>
    <t>全項目共通</t>
    <rPh sb="0" eb="5">
      <t>ゼンコウモクキョウツウ</t>
    </rPh>
    <phoneticPr fontId="1"/>
  </si>
  <si>
    <t>推薦調書（別紙様式１）に記入されたデータが推薦者一覧（別紙様式２）へ転記される。推薦者全員分のデータが間違いなく推薦者一覧に反映されているか確認すること。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</si>
  <si>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学校番号
国番号</t>
    <rPh sb="0" eb="4">
      <t>ガッコウバンゴウ</t>
    </rPh>
    <rPh sb="5" eb="8">
      <t>クニバンゴウ</t>
    </rPh>
    <phoneticPr fontId="1"/>
  </si>
  <si>
    <t>「データ（学校番号・国番号等）」シートを参照し、該当の番号を記入すること。</t>
    <rPh sb="5" eb="7">
      <t>ガッコウ</t>
    </rPh>
    <rPh sb="10" eb="11">
      <t>クニ</t>
    </rPh>
    <rPh sb="11" eb="13">
      <t>バンゴウ</t>
    </rPh>
    <rPh sb="20" eb="22">
      <t>サンショウ</t>
    </rPh>
    <rPh sb="24" eb="26">
      <t>ガイトウ</t>
    </rPh>
    <phoneticPr fontId="3"/>
  </si>
  <si>
    <t>「新規渡日者」「国内推薦者①」「国内推薦者②」の何れかから該当するものを選択すること。国内推薦者について、募集要項P.１、１-（１）記載の【国内推薦者の定義】①に当てはまる場合は「国内推薦者①」を選択し、【国内推薦者の定義】②に当てはまる場合は「国内推薦者②」を選択すること。</t>
    <rPh sb="1" eb="6">
      <t>シンキトニチシャ</t>
    </rPh>
    <rPh sb="8" eb="10">
      <t>コクナイ</t>
    </rPh>
    <rPh sb="10" eb="12">
      <t>スイセン</t>
    </rPh>
    <rPh sb="12" eb="13">
      <t>シャ</t>
    </rPh>
    <rPh sb="24" eb="25">
      <t>イズ</t>
    </rPh>
    <rPh sb="29" eb="31">
      <t>ガイトウ</t>
    </rPh>
    <rPh sb="36" eb="38">
      <t>センタク</t>
    </rPh>
    <rPh sb="43" eb="48">
      <t>コクナイスイセンシャ</t>
    </rPh>
    <rPh sb="53" eb="57">
      <t>ボシュウヨウコウ</t>
    </rPh>
    <rPh sb="66" eb="68">
      <t>キサイ</t>
    </rPh>
    <rPh sb="70" eb="75">
      <t>コクナイスイセンシャ</t>
    </rPh>
    <rPh sb="76" eb="78">
      <t>テイギ</t>
    </rPh>
    <rPh sb="81" eb="82">
      <t>ア</t>
    </rPh>
    <rPh sb="86" eb="88">
      <t>バアイ</t>
    </rPh>
    <rPh sb="98" eb="100">
      <t>センタク</t>
    </rPh>
    <rPh sb="131" eb="133">
      <t>センタク</t>
    </rPh>
    <phoneticPr fontId="1"/>
  </si>
  <si>
    <t>氏名</t>
    <rPh sb="0" eb="2">
      <t>シメイ</t>
    </rPh>
    <phoneticPr fontId="1"/>
  </si>
  <si>
    <t>ローマ字大文字で申請書の記載方法順に記入し、漢字名のある場合は、その後に括弧書きで併記すること。（電子データで漢字が表記できない場合はカタカナ表記とすること。）綴りはパスポートの表記と同一であることを必ず確認すること。
パスポートの表記と本名が一致しない場合（パスポート上はミドルネームを省略しているような場合）には、パスポートの表記を優先すること。パスポートの表記と一致しない場合、査証発給・渡日時に便宜供与が得られない場合があるので注意すること。</t>
    <rPh sb="100" eb="101">
      <t>カナラ</t>
    </rPh>
    <rPh sb="102" eb="104">
      <t>カクニン</t>
    </rPh>
    <rPh sb="192" eb="194">
      <t>サショウ</t>
    </rPh>
    <rPh sb="194" eb="196">
      <t>ハッキュウ</t>
    </rPh>
    <phoneticPr fontId="3"/>
  </si>
  <si>
    <t>生年月日・国籍</t>
    <rPh sb="0" eb="4">
      <t>セイネンガッピ</t>
    </rPh>
    <rPh sb="5" eb="7">
      <t>コクセキ</t>
    </rPh>
    <phoneticPr fontId="1"/>
  </si>
  <si>
    <t>必ずパスポート（ない場合は公的身分証明書等）を確認し、パスポートと相違ないことを確認すること。</t>
    <rPh sb="0" eb="1">
      <t>カナラ</t>
    </rPh>
    <rPh sb="10" eb="12">
      <t>バアイ</t>
    </rPh>
    <rPh sb="13" eb="15">
      <t>コウテキ</t>
    </rPh>
    <rPh sb="15" eb="20">
      <t>ミブンショウメイショ</t>
    </rPh>
    <rPh sb="20" eb="21">
      <t>トウ</t>
    </rPh>
    <rPh sb="23" eb="25">
      <t>カクニン</t>
    </rPh>
    <rPh sb="33" eb="35">
      <t>ソウイ</t>
    </rPh>
    <rPh sb="40" eb="42">
      <t>カクニン</t>
    </rPh>
    <phoneticPr fontId="1"/>
  </si>
  <si>
    <t>現住所</t>
    <phoneticPr fontId="1"/>
  </si>
  <si>
    <t>申請時の住所（本籍地、勤務先等は不可）を記入すること。町名、通り名、番地等は不要。</t>
    <rPh sb="7" eb="9">
      <t>ホンセキ</t>
    </rPh>
    <rPh sb="9" eb="10">
      <t>チ</t>
    </rPh>
    <phoneticPr fontId="1"/>
  </si>
  <si>
    <t>渡日前住所</t>
    <rPh sb="0" eb="3">
      <t>トニチマエ</t>
    </rPh>
    <rPh sb="3" eb="5">
      <t>ジュウショ</t>
    </rPh>
    <phoneticPr fontId="1"/>
  </si>
  <si>
    <t>［対象区分］シート
へ移動</t>
    <rPh sb="1" eb="5">
      <t>タイショウクブン</t>
    </rPh>
    <rPh sb="11" eb="13">
      <t>イドウ</t>
    </rPh>
    <phoneticPr fontId="1"/>
  </si>
  <si>
    <t>最終学歴</t>
    <phoneticPr fontId="1"/>
  </si>
  <si>
    <t>当プログラム開始時点における最終学校の卒業・修了（見込み）期日、学校名等を記入すること。なお、当プログラム開始時点で在籍中であり、卒業・修了（見込み）していない場合は、当プログラム開始時点で在籍している学校ではなく、卒業・修了済みの学校を記入すること。修学年数合計については、修了済の全教育機関（小学校～大学・大学院）の総計年数（在籍中の学校の履修年数を含まない、当プログラム開始時点までの修了済の課程の総計）とすること。</t>
    <rPh sb="0" eb="1">
      <t>トウ</t>
    </rPh>
    <rPh sb="6" eb="10">
      <t>カイシジテン</t>
    </rPh>
    <rPh sb="32" eb="34">
      <t>ガッコウ</t>
    </rPh>
    <rPh sb="47" eb="48">
      <t>トウ</t>
    </rPh>
    <rPh sb="53" eb="55">
      <t>カイシ</t>
    </rPh>
    <rPh sb="55" eb="57">
      <t>ジテン</t>
    </rPh>
    <rPh sb="60" eb="61">
      <t>チュウ</t>
    </rPh>
    <rPh sb="65" eb="67">
      <t>ソツギョウ</t>
    </rPh>
    <rPh sb="68" eb="70">
      <t>シュウリョウ</t>
    </rPh>
    <rPh sb="71" eb="73">
      <t>ミコ</t>
    </rPh>
    <rPh sb="101" eb="103">
      <t>ガッコウ</t>
    </rPh>
    <rPh sb="108" eb="110">
      <t>ソツギョウ</t>
    </rPh>
    <rPh sb="111" eb="113">
      <t>シュウリョウ</t>
    </rPh>
    <rPh sb="113" eb="114">
      <t>ズ</t>
    </rPh>
    <rPh sb="116" eb="118">
      <t>ガッコウ</t>
    </rPh>
    <phoneticPr fontId="3"/>
  </si>
  <si>
    <t>「卒業（修了）」又は「卒業（修了）見込み」以外の場合（例：単位取得退学）、「その他」を選択し、括弧内に適宜記入すること。</t>
    <rPh sb="47" eb="49">
      <t>カッコ</t>
    </rPh>
    <phoneticPr fontId="1"/>
  </si>
  <si>
    <t>学業成績係数</t>
    <phoneticPr fontId="1"/>
  </si>
  <si>
    <t>該当する語学能力条件番号</t>
    <phoneticPr fontId="1"/>
  </si>
  <si>
    <t>日本語能力（資格）</t>
    <rPh sb="0" eb="3">
      <t>ニホンゴ</t>
    </rPh>
    <rPh sb="3" eb="5">
      <t>ノウリョク</t>
    </rPh>
    <rPh sb="6" eb="8">
      <t>シカク</t>
    </rPh>
    <phoneticPr fontId="1"/>
  </si>
  <si>
    <t>◆「日本語①」：
推薦調書「日本語能力（資格）」の「日本語能力試験（JLPT）レベル」欄に「N2」以上のレベルが記入されている。</t>
  </si>
  <si>
    <t>英語能力（資格）</t>
    <phoneticPr fontId="1"/>
  </si>
  <si>
    <t>◇「英語②」：
推薦調書「最終学歴」の「課程における主要言語」欄で「英語」が選択されている。</t>
    <rPh sb="2" eb="4">
      <t>エイゴ</t>
    </rPh>
    <rPh sb="8" eb="10">
      <t>スイセン</t>
    </rPh>
    <rPh sb="10" eb="12">
      <t>チョウショ</t>
    </rPh>
    <rPh sb="13" eb="15">
      <t>サイシュウ</t>
    </rPh>
    <rPh sb="15" eb="17">
      <t>ガクレキ</t>
    </rPh>
    <rPh sb="20" eb="22">
      <t>カテイ</t>
    </rPh>
    <rPh sb="26" eb="28">
      <t>シュヨウ</t>
    </rPh>
    <rPh sb="28" eb="30">
      <t>ゲンゴ</t>
    </rPh>
    <rPh sb="31" eb="32">
      <t>ラン</t>
    </rPh>
    <rPh sb="34" eb="36">
      <t>エイゴ</t>
    </rPh>
    <phoneticPr fontId="1"/>
  </si>
  <si>
    <t>◇「英語③」：
英語の語学能力条件①相当以上の英語能力を有していると受入大学が判断した理由が「総合成績評価報告書【別紙様式３】」に記載されているとともに、判断の根拠となる書類が文部科学省に提出されている。</t>
    <rPh sb="2" eb="4">
      <t>エイゴ</t>
    </rPh>
    <rPh sb="8" eb="10">
      <t>エイゴ</t>
    </rPh>
    <rPh sb="11" eb="13">
      <t>ゴガク</t>
    </rPh>
    <rPh sb="13" eb="15">
      <t>ノウリョク</t>
    </rPh>
    <rPh sb="15" eb="17">
      <t>ジョウケン</t>
    </rPh>
    <rPh sb="18" eb="20">
      <t>ソウトウ</t>
    </rPh>
    <rPh sb="20" eb="22">
      <t>イジョウ</t>
    </rPh>
    <rPh sb="23" eb="25">
      <t>エイゴ</t>
    </rPh>
    <rPh sb="25" eb="27">
      <t>ノウリョク</t>
    </rPh>
    <rPh sb="28" eb="29">
      <t>ユウ</t>
    </rPh>
    <rPh sb="34" eb="36">
      <t>ウケイ</t>
    </rPh>
    <rPh sb="36" eb="38">
      <t>ダイガク</t>
    </rPh>
    <rPh sb="39" eb="41">
      <t>ハンダン</t>
    </rPh>
    <rPh sb="43" eb="45">
      <t>リユウ</t>
    </rPh>
    <rPh sb="47" eb="49">
      <t>ソウゴウ</t>
    </rPh>
    <rPh sb="49" eb="51">
      <t>セイセキ</t>
    </rPh>
    <rPh sb="51" eb="53">
      <t>ヒョウカ</t>
    </rPh>
    <rPh sb="53" eb="56">
      <t>ホウコクショ</t>
    </rPh>
    <rPh sb="57" eb="59">
      <t>ベッシ</t>
    </rPh>
    <rPh sb="59" eb="61">
      <t>ヨウシキ</t>
    </rPh>
    <rPh sb="65" eb="67">
      <t>キサイ</t>
    </rPh>
    <rPh sb="77" eb="79">
      <t>ハンダン</t>
    </rPh>
    <rPh sb="80" eb="82">
      <t>コンキョ</t>
    </rPh>
    <rPh sb="85" eb="87">
      <t>ショルイ</t>
    </rPh>
    <rPh sb="88" eb="90">
      <t>モンブ</t>
    </rPh>
    <rPh sb="90" eb="93">
      <t>カガクショウ</t>
    </rPh>
    <rPh sb="94" eb="96">
      <t>テイシュツ</t>
    </rPh>
    <phoneticPr fontId="1"/>
  </si>
  <si>
    <t>推薦理由</t>
    <phoneticPr fontId="1"/>
  </si>
  <si>
    <t>今回推薦に至った理由を、簡潔にまとめて欄におさまるよう記入すること。（別紙は添付しないこと。）</t>
    <phoneticPr fontId="3"/>
  </si>
  <si>
    <t>日本滞在経験</t>
    <phoneticPr fontId="1"/>
  </si>
  <si>
    <t>過去に日本に滞在していたことがある場合、新しい順に上から選択・記入すること。ただし、旅行は含まない。</t>
    <rPh sb="28" eb="30">
      <t>センタク</t>
    </rPh>
    <rPh sb="42" eb="44">
      <t>リョコウ</t>
    </rPh>
    <rPh sb="45" eb="46">
      <t>フク</t>
    </rPh>
    <phoneticPr fontId="3"/>
  </si>
  <si>
    <t>査証申請予定の国籍国在外公館</t>
    <rPh sb="0" eb="6">
      <t>サショウシンセイヨテイ</t>
    </rPh>
    <rPh sb="7" eb="10">
      <t>コクセキコク</t>
    </rPh>
    <rPh sb="10" eb="14">
      <t>ザイガイコウカン</t>
    </rPh>
    <phoneticPr fontId="1"/>
  </si>
  <si>
    <r>
      <t>国籍国の在外公館（国籍国に在外公館が無い場合は兼館）にて国費外国人留学生として査証申請を行うため、文部科学省から外務省（在外公館）への査証申請便宜供与が必要な場合は「在外公館」を選択すること。国籍国に在外公館が無く兼館で査証申請を行う場合は、兼館公館を選択し、</t>
    </r>
    <r>
      <rPr>
        <u/>
        <sz val="11"/>
        <color theme="1"/>
        <rFont val="ＭＳ ゴシック"/>
        <family val="3"/>
        <charset val="128"/>
      </rPr>
      <t>備考に兼館での査証申請であることを記入</t>
    </r>
    <r>
      <rPr>
        <sz val="11"/>
        <color theme="1"/>
        <rFont val="ＭＳ ゴシック"/>
        <family val="3"/>
        <charset val="128"/>
      </rPr>
      <t>すること。</t>
    </r>
    <rPh sb="0" eb="2">
      <t>コクセキ</t>
    </rPh>
    <rPh sb="2" eb="3">
      <t>コク</t>
    </rPh>
    <rPh sb="4" eb="6">
      <t>ザイガイ</t>
    </rPh>
    <rPh sb="6" eb="8">
      <t>コウカン</t>
    </rPh>
    <rPh sb="9" eb="11">
      <t>コクセキ</t>
    </rPh>
    <rPh sb="11" eb="12">
      <t>コク</t>
    </rPh>
    <rPh sb="13" eb="15">
      <t>ザイガイ</t>
    </rPh>
    <rPh sb="15" eb="17">
      <t>コウカン</t>
    </rPh>
    <rPh sb="18" eb="19">
      <t>ナ</t>
    </rPh>
    <rPh sb="20" eb="22">
      <t>バアイ</t>
    </rPh>
    <rPh sb="23" eb="24">
      <t>ケン</t>
    </rPh>
    <rPh sb="24" eb="25">
      <t>カン</t>
    </rPh>
    <rPh sb="28" eb="30">
      <t>コクヒ</t>
    </rPh>
    <rPh sb="30" eb="32">
      <t>ガイコク</t>
    </rPh>
    <rPh sb="32" eb="33">
      <t>ジン</t>
    </rPh>
    <rPh sb="33" eb="36">
      <t>リュウガクセイ</t>
    </rPh>
    <rPh sb="39" eb="41">
      <t>サショウ</t>
    </rPh>
    <rPh sb="41" eb="43">
      <t>シンセイ</t>
    </rPh>
    <rPh sb="44" eb="45">
      <t>オコナ</t>
    </rPh>
    <rPh sb="49" eb="51">
      <t>モンブ</t>
    </rPh>
    <rPh sb="51" eb="54">
      <t>カガクショウ</t>
    </rPh>
    <rPh sb="56" eb="59">
      <t>ガイムショウ</t>
    </rPh>
    <rPh sb="60" eb="62">
      <t>ザイガイ</t>
    </rPh>
    <rPh sb="62" eb="64">
      <t>コウカン</t>
    </rPh>
    <rPh sb="67" eb="69">
      <t>サショウ</t>
    </rPh>
    <rPh sb="69" eb="71">
      <t>シンセイ</t>
    </rPh>
    <rPh sb="71" eb="73">
      <t>ベンギ</t>
    </rPh>
    <rPh sb="73" eb="75">
      <t>キョウヨ</t>
    </rPh>
    <rPh sb="76" eb="78">
      <t>ヒツヨウ</t>
    </rPh>
    <rPh sb="79" eb="81">
      <t>バアイ</t>
    </rPh>
    <rPh sb="83" eb="85">
      <t>ザイガイ</t>
    </rPh>
    <rPh sb="85" eb="87">
      <t>コウカン</t>
    </rPh>
    <rPh sb="89" eb="91">
      <t>センタク</t>
    </rPh>
    <rPh sb="133" eb="135">
      <t>ケンカン</t>
    </rPh>
    <rPh sb="137" eb="141">
      <t>サショウシンセイ</t>
    </rPh>
    <phoneticPr fontId="3"/>
  </si>
  <si>
    <r>
      <t>※１か国に複数の在外公館がある場合、外務省ホームページにて直轄地域を確認し、</t>
    </r>
    <r>
      <rPr>
        <b/>
        <u/>
        <sz val="11"/>
        <color rgb="FFFF0000"/>
        <rFont val="ＭＳ ゴシック"/>
        <family val="3"/>
        <charset val="128"/>
      </rPr>
      <t>査証申請を行う在外公館を申請者に必ず確認してから選択すること。</t>
    </r>
    <r>
      <rPr>
        <u/>
        <sz val="11"/>
        <rFont val="ＭＳ ゴシック"/>
        <family val="3"/>
        <charset val="128"/>
      </rPr>
      <t>採用後の申請公館変更が多数発生しており、トラブルが起きている。必ず申請者に確認すること。</t>
    </r>
    <r>
      <rPr>
        <sz val="11"/>
        <color theme="1"/>
        <rFont val="ＭＳ ゴシック"/>
        <family val="3"/>
        <charset val="128"/>
      </rPr>
      <t xml:space="preserve">
選択肢について
「大」･･･大使館 「総」･･･総領事館 「事」･･･領事事務所（括弧内は親公館名）  
【在外公館一覧】
http://www.mofa.go.jp/mofaj/link/zaigai/index.html
【領事館の管轄区域一覧】
https://www.mofa.go.jp/mofaj/annai/zaigai/list/index.html
【兼轄国について】
http://www.mofa.go.jp/mofaj/files/000047796.pdf</t>
    </r>
    <rPh sb="3" eb="4">
      <t>コク</t>
    </rPh>
    <rPh sb="5" eb="7">
      <t>フクスウ</t>
    </rPh>
    <rPh sb="8" eb="10">
      <t>ザイガイ</t>
    </rPh>
    <rPh sb="10" eb="12">
      <t>コウカン</t>
    </rPh>
    <rPh sb="15" eb="17">
      <t>バアイ</t>
    </rPh>
    <rPh sb="18" eb="21">
      <t>ガイムショウ</t>
    </rPh>
    <rPh sb="29" eb="31">
      <t>チョッカツ</t>
    </rPh>
    <rPh sb="31" eb="33">
      <t>チイキ</t>
    </rPh>
    <rPh sb="34" eb="36">
      <t>カクニン</t>
    </rPh>
    <rPh sb="38" eb="42">
      <t>サショウシンセイ</t>
    </rPh>
    <rPh sb="43" eb="44">
      <t>オコナ</t>
    </rPh>
    <rPh sb="45" eb="49">
      <t>ザイガイコウカン</t>
    </rPh>
    <rPh sb="50" eb="53">
      <t>シンセイシャ</t>
    </rPh>
    <rPh sb="54" eb="55">
      <t>カナラ</t>
    </rPh>
    <rPh sb="56" eb="58">
      <t>カクニン</t>
    </rPh>
    <rPh sb="62" eb="64">
      <t>センタク</t>
    </rPh>
    <rPh sb="69" eb="72">
      <t>サイヨウゴ</t>
    </rPh>
    <rPh sb="73" eb="77">
      <t>シンセイコウカン</t>
    </rPh>
    <rPh sb="77" eb="79">
      <t>ヘンコウ</t>
    </rPh>
    <rPh sb="80" eb="84">
      <t>タスウハッセイ</t>
    </rPh>
    <rPh sb="100" eb="101">
      <t>カナラ</t>
    </rPh>
    <rPh sb="102" eb="105">
      <t>シンセイシャ</t>
    </rPh>
    <rPh sb="106" eb="108">
      <t>カクニン</t>
    </rPh>
    <rPh sb="114" eb="117">
      <t>センタクシ</t>
    </rPh>
    <rPh sb="155" eb="157">
      <t>カッコ</t>
    </rPh>
    <phoneticPr fontId="1"/>
  </si>
  <si>
    <r>
      <t>※</t>
    </r>
    <r>
      <rPr>
        <b/>
        <u/>
        <sz val="11"/>
        <color theme="1"/>
        <rFont val="ＭＳ ゴシック"/>
        <family val="3"/>
        <charset val="128"/>
      </rPr>
      <t>国籍国に所在する在外公館が閉館している</t>
    </r>
    <r>
      <rPr>
        <sz val="11"/>
        <color theme="1"/>
        <rFont val="ＭＳ ゴシック"/>
        <family val="3"/>
        <charset val="128"/>
      </rPr>
      <t>（開館しているが査証発給業務を行っていない場合も含む）場合は、実際に査証申請を行う国の在外公館を選択すること。査証申請については原則、当該国の隣接国とする。現地の情勢を申請者に確認のうえ、確実に渡航できる国の在外公館を選択すこと。加えて、備考に「国籍国の在外公館閉館（査証発給業務停止）のため、●●（公館名）で査証申請を行う」旨、記入すること。</t>
    </r>
    <rPh sb="1" eb="4">
      <t>コクセキコク</t>
    </rPh>
    <rPh sb="5" eb="7">
      <t>ショザイ</t>
    </rPh>
    <rPh sb="9" eb="13">
      <t>ザイガイコウカン</t>
    </rPh>
    <rPh sb="14" eb="16">
      <t>ヘイカン</t>
    </rPh>
    <rPh sb="21" eb="23">
      <t>カイカン</t>
    </rPh>
    <rPh sb="28" eb="32">
      <t>サショウハッキュウ</t>
    </rPh>
    <rPh sb="35" eb="36">
      <t>オコナ</t>
    </rPh>
    <rPh sb="41" eb="43">
      <t>バアイ</t>
    </rPh>
    <rPh sb="44" eb="45">
      <t>フク</t>
    </rPh>
    <rPh sb="47" eb="49">
      <t>バアイ</t>
    </rPh>
    <rPh sb="51" eb="53">
      <t>ジッサイ</t>
    </rPh>
    <rPh sb="54" eb="58">
      <t>サショウシンセイ</t>
    </rPh>
    <rPh sb="59" eb="60">
      <t>オコナ</t>
    </rPh>
    <rPh sb="61" eb="62">
      <t>クニ</t>
    </rPh>
    <rPh sb="63" eb="67">
      <t>ザイガイコウカン</t>
    </rPh>
    <rPh sb="68" eb="70">
      <t>センタク</t>
    </rPh>
    <rPh sb="75" eb="79">
      <t>サショウシンセイ</t>
    </rPh>
    <rPh sb="84" eb="86">
      <t>ゲンソク</t>
    </rPh>
    <rPh sb="87" eb="90">
      <t>トウガイコク</t>
    </rPh>
    <rPh sb="91" eb="94">
      <t>リンセツコク</t>
    </rPh>
    <rPh sb="98" eb="100">
      <t>ゲンチ</t>
    </rPh>
    <rPh sb="101" eb="103">
      <t>ジョウセイ</t>
    </rPh>
    <rPh sb="104" eb="107">
      <t>シンセイシャ</t>
    </rPh>
    <rPh sb="108" eb="110">
      <t>カクニン</t>
    </rPh>
    <rPh sb="114" eb="116">
      <t>カクジツ</t>
    </rPh>
    <rPh sb="117" eb="119">
      <t>トコウ</t>
    </rPh>
    <rPh sb="122" eb="123">
      <t>クニ</t>
    </rPh>
    <rPh sb="124" eb="128">
      <t>ザイガイコウカン</t>
    </rPh>
    <rPh sb="129" eb="131">
      <t>センタク</t>
    </rPh>
    <rPh sb="135" eb="136">
      <t>クワ</t>
    </rPh>
    <rPh sb="139" eb="141">
      <t>ビコウ</t>
    </rPh>
    <rPh sb="143" eb="146">
      <t>コクセキコク</t>
    </rPh>
    <rPh sb="147" eb="151">
      <t>ザイガイコウカン</t>
    </rPh>
    <rPh sb="151" eb="153">
      <t>ヘイカン</t>
    </rPh>
    <phoneticPr fontId="1"/>
  </si>
  <si>
    <t>※自己都合により国籍国外から渡日する場合（渡日前住所が国籍国外であることを確認）、その他の理由から査証発給に係る便宜供与が不要の場合は、「便宜供与不要」を選択すること。</t>
    <rPh sb="1" eb="5">
      <t>ジコツゴウ</t>
    </rPh>
    <rPh sb="8" eb="11">
      <t>コクセキコク</t>
    </rPh>
    <rPh sb="11" eb="12">
      <t>ガイ</t>
    </rPh>
    <rPh sb="14" eb="16">
      <t>トニチ</t>
    </rPh>
    <rPh sb="18" eb="20">
      <t>バアイ</t>
    </rPh>
    <rPh sb="21" eb="24">
      <t>トニチマエ</t>
    </rPh>
    <rPh sb="24" eb="26">
      <t>ジュウショ</t>
    </rPh>
    <rPh sb="27" eb="31">
      <t>コクセキコクガイ</t>
    </rPh>
    <rPh sb="37" eb="39">
      <t>カクニン</t>
    </rPh>
    <rPh sb="43" eb="44">
      <t>タ</t>
    </rPh>
    <rPh sb="45" eb="47">
      <t>リユウ</t>
    </rPh>
    <rPh sb="49" eb="51">
      <t>サショウ</t>
    </rPh>
    <rPh sb="51" eb="53">
      <t>ハッキュウ</t>
    </rPh>
    <rPh sb="54" eb="55">
      <t>カカ</t>
    </rPh>
    <rPh sb="56" eb="60">
      <t>ベンギキョウヨ</t>
    </rPh>
    <rPh sb="61" eb="63">
      <t>フヨウ</t>
    </rPh>
    <rPh sb="64" eb="66">
      <t>バアイ</t>
    </rPh>
    <rPh sb="69" eb="73">
      <t>ベンギキョウヨ</t>
    </rPh>
    <rPh sb="73" eb="75">
      <t>フヨウ</t>
    </rPh>
    <rPh sb="77" eb="79">
      <t>センタク</t>
    </rPh>
    <phoneticPr fontId="1"/>
  </si>
  <si>
    <t>備考</t>
    <rPh sb="0" eb="2">
      <t>ビコウ</t>
    </rPh>
    <phoneticPr fontId="1"/>
  </si>
  <si>
    <t>・自己都合により国籍国外の空港から出発する場合、「渡日旅費辞退」と記入。
・渡日前住所が国籍国外だが、やむを得ない事情があり渡日旅費を支給すると事前に文部科学省が認めた者については、備考欄に理由及び文部科学省より渡日旅費支給の許可を得ている旨を記入。
・国籍国に所在する在外公館が閉館（査証発給業務停止を含む）している場合は、「国籍国の在外公館閉館（査証発給業務停止）のため、●●（公館名）で査証申請を行う」旨、記入。
・国籍国に在外公館が所在せず、兼館で査証申請する場合は、「国籍国に在外公館なく兼館で査証申請を行う」旨、記入。</t>
    <rPh sb="1" eb="3">
      <t>ジコ</t>
    </rPh>
    <rPh sb="3" eb="5">
      <t>ツゴウ</t>
    </rPh>
    <rPh sb="17" eb="19">
      <t>シュッパツ</t>
    </rPh>
    <rPh sb="25" eb="27">
      <t>トニチ</t>
    </rPh>
    <rPh sb="38" eb="41">
      <t>トニチマエ</t>
    </rPh>
    <rPh sb="41" eb="43">
      <t>ジュウショ</t>
    </rPh>
    <rPh sb="44" eb="48">
      <t>コクセキコクガイ</t>
    </rPh>
    <rPh sb="127" eb="130">
      <t>コクセキコク</t>
    </rPh>
    <rPh sb="131" eb="133">
      <t>ショザイ</t>
    </rPh>
    <rPh sb="135" eb="139">
      <t>ザイガイコウカン</t>
    </rPh>
    <rPh sb="140" eb="142">
      <t>ヘイカン</t>
    </rPh>
    <rPh sb="143" eb="145">
      <t>サショウ</t>
    </rPh>
    <rPh sb="145" eb="151">
      <t>ハッキュウギョウムテイシ</t>
    </rPh>
    <rPh sb="152" eb="153">
      <t>フク</t>
    </rPh>
    <rPh sb="159" eb="161">
      <t>バアイ</t>
    </rPh>
    <rPh sb="211" eb="214">
      <t>コクセキコク</t>
    </rPh>
    <rPh sb="215" eb="217">
      <t>ザイガイ</t>
    </rPh>
    <rPh sb="217" eb="219">
      <t>コウカン</t>
    </rPh>
    <rPh sb="220" eb="222">
      <t>ショザイ</t>
    </rPh>
    <rPh sb="252" eb="256">
      <t>サショウシンセイ</t>
    </rPh>
    <rPh sb="257" eb="258">
      <t>オコナ</t>
    </rPh>
    <rPh sb="260" eb="261">
      <t>ムネ</t>
    </rPh>
    <rPh sb="262" eb="264">
      <t>キニュウ</t>
    </rPh>
    <phoneticPr fontId="1"/>
  </si>
  <si>
    <t>◆「日本語②」：
日本語の語学能力条件①相当以上の日本語能力を有していると受入大学が判断した理由が「総合成績評価報告書【別紙様式３】」に記載されているとともに、判断の根拠となる書類が文部科学省に提出されている。
判断理由がJLPT以外の外部試験結果がレベルN2相当以上であることによる場合は、【別紙様式３】への記載及び根拠書類提出に加えて、推薦調書「日本語能力（資格）」の「その他の資格名」欄に得点等を記入すること。</t>
    <phoneticPr fontId="1"/>
  </si>
  <si>
    <t>◆「日本語③」：
「予備教育及び学士課程」として採択された特別プログラムであることを確認。</t>
    <rPh sb="2" eb="5">
      <t>ニホンゴ</t>
    </rPh>
    <rPh sb="10" eb="14">
      <t>ヨビキョウイク</t>
    </rPh>
    <rPh sb="14" eb="15">
      <t>オヨ</t>
    </rPh>
    <rPh sb="16" eb="20">
      <t>ガクシカテイ</t>
    </rPh>
    <rPh sb="24" eb="26">
      <t>サイタク</t>
    </rPh>
    <rPh sb="29" eb="31">
      <t>トクベツ</t>
    </rPh>
    <rPh sb="42" eb="44">
      <t>カクニン</t>
    </rPh>
    <phoneticPr fontId="1"/>
  </si>
  <si>
    <t>開始月は、特別プログラム申請時に選択した「4月」、「9月」又は「10月」を記入すること。終了月は、開始月から当該課程の標準修業年限までの期間を記入すること。</t>
    <rPh sb="0" eb="2">
      <t>カイシ</t>
    </rPh>
    <rPh sb="2" eb="3">
      <t>ヅキ</t>
    </rPh>
    <rPh sb="5" eb="7">
      <t>トクベツ</t>
    </rPh>
    <rPh sb="12" eb="15">
      <t>シンセイジ</t>
    </rPh>
    <rPh sb="16" eb="18">
      <t>センタク</t>
    </rPh>
    <rPh sb="22" eb="23">
      <t>ガツ</t>
    </rPh>
    <rPh sb="27" eb="28">
      <t>ガツ</t>
    </rPh>
    <rPh sb="29" eb="30">
      <t>マタ</t>
    </rPh>
    <rPh sb="34" eb="35">
      <t>ガツ</t>
    </rPh>
    <rPh sb="44" eb="46">
      <t>シュウリョウ</t>
    </rPh>
    <rPh sb="46" eb="47">
      <t>ツキ</t>
    </rPh>
    <rPh sb="49" eb="51">
      <t>カイシ</t>
    </rPh>
    <rPh sb="51" eb="52">
      <t>ヅキ</t>
    </rPh>
    <rPh sb="54" eb="56">
      <t>トウガイ</t>
    </rPh>
    <rPh sb="56" eb="58">
      <t>カテイ</t>
    </rPh>
    <rPh sb="59" eb="61">
      <t>ヒョウジュン</t>
    </rPh>
    <rPh sb="61" eb="63">
      <t>シュウギョウ</t>
    </rPh>
    <rPh sb="63" eb="65">
      <t>ネンゲン</t>
    </rPh>
    <rPh sb="68" eb="70">
      <t>キカン</t>
    </rPh>
    <phoneticPr fontId="3"/>
  </si>
  <si>
    <t>推薦調書、申込書の記入項目、［対象者区分］［現住所］［渡日前住所］［査証申請予定の国籍国在外公館］及び［備考］欄については、以下を参考に記入すること。</t>
    <rPh sb="0" eb="4">
      <t>スイセンチョウショ</t>
    </rPh>
    <rPh sb="5" eb="8">
      <t>モウシコミショ</t>
    </rPh>
    <rPh sb="9" eb="13">
      <t>キニュウコウモク</t>
    </rPh>
    <rPh sb="15" eb="18">
      <t>タイショウシャ</t>
    </rPh>
    <rPh sb="18" eb="20">
      <t>クブン</t>
    </rPh>
    <rPh sb="22" eb="25">
      <t>ゲンジュウショ</t>
    </rPh>
    <rPh sb="27" eb="30">
      <t>トニチマエ</t>
    </rPh>
    <rPh sb="30" eb="32">
      <t>ジュウショ</t>
    </rPh>
    <rPh sb="34" eb="40">
      <t>サショウシンセイヨテイ</t>
    </rPh>
    <rPh sb="41" eb="43">
      <t>コクセキ</t>
    </rPh>
    <rPh sb="43" eb="44">
      <t>コク</t>
    </rPh>
    <rPh sb="44" eb="48">
      <t>ザイガイコウカン</t>
    </rPh>
    <rPh sb="49" eb="50">
      <t>オヨ</t>
    </rPh>
    <rPh sb="52" eb="54">
      <t>ビコウ</t>
    </rPh>
    <rPh sb="55" eb="56">
      <t>ラン</t>
    </rPh>
    <rPh sb="62" eb="64">
      <t>イカ</t>
    </rPh>
    <rPh sb="65" eb="67">
      <t>サンコウ</t>
    </rPh>
    <phoneticPr fontId="1"/>
  </si>
  <si>
    <t>パターン</t>
    <phoneticPr fontId="1"/>
  </si>
  <si>
    <t>申請者の住所変遷</t>
    <phoneticPr fontId="1"/>
  </si>
  <si>
    <t>推薦調書・申請書記入項目</t>
    <rPh sb="0" eb="4">
      <t>スイセンチョウショ</t>
    </rPh>
    <rPh sb="5" eb="8">
      <t>シンセイショ</t>
    </rPh>
    <rPh sb="8" eb="10">
      <t>キニュウ</t>
    </rPh>
    <rPh sb="10" eb="12">
      <t>コウモク</t>
    </rPh>
    <phoneticPr fontId="1"/>
  </si>
  <si>
    <t>申請時住所</t>
    <rPh sb="0" eb="3">
      <t>シンセイジ</t>
    </rPh>
    <rPh sb="3" eb="5">
      <t>ジュウショ</t>
    </rPh>
    <phoneticPr fontId="1"/>
  </si>
  <si>
    <t>申請後～本奨学金採用までの間</t>
    <rPh sb="0" eb="3">
      <t>シンセイゴ</t>
    </rPh>
    <rPh sb="4" eb="5">
      <t>ホン</t>
    </rPh>
    <rPh sb="5" eb="8">
      <t>ショウガクキン</t>
    </rPh>
    <rPh sb="8" eb="10">
      <t>サイヨウ</t>
    </rPh>
    <rPh sb="13" eb="14">
      <t>アイダ</t>
    </rPh>
    <phoneticPr fontId="1"/>
  </si>
  <si>
    <t>奨学金採用決定時の住所</t>
    <rPh sb="0" eb="3">
      <t>ショウガクキン</t>
    </rPh>
    <rPh sb="3" eb="5">
      <t>サイヨウ</t>
    </rPh>
    <rPh sb="5" eb="7">
      <t>ケッテイ</t>
    </rPh>
    <rPh sb="7" eb="8">
      <t>ジ</t>
    </rPh>
    <rPh sb="9" eb="11">
      <t>ジュウショ</t>
    </rPh>
    <phoneticPr fontId="1"/>
  </si>
  <si>
    <t>現住所</t>
    <rPh sb="0" eb="3">
      <t>ゲンジュウショ</t>
    </rPh>
    <phoneticPr fontId="1"/>
  </si>
  <si>
    <t>渡日前住所</t>
    <rPh sb="0" eb="5">
      <t>トニチマエジュウショ</t>
    </rPh>
    <phoneticPr fontId="1"/>
  </si>
  <si>
    <t>査証申請予定の国籍国在外公館</t>
    <rPh sb="0" eb="2">
      <t>サショウ</t>
    </rPh>
    <rPh sb="2" eb="6">
      <t>シンセイヨテイ</t>
    </rPh>
    <rPh sb="7" eb="9">
      <t>コクセキ</t>
    </rPh>
    <rPh sb="9" eb="10">
      <t>コク</t>
    </rPh>
    <rPh sb="10" eb="12">
      <t>ザイガイ</t>
    </rPh>
    <rPh sb="12" eb="14">
      <t>コウカン</t>
    </rPh>
    <phoneticPr fontId="1"/>
  </si>
  <si>
    <t>海外住所A</t>
    <rPh sb="0" eb="2">
      <t>カイガイ</t>
    </rPh>
    <rPh sb="2" eb="4">
      <t>ジュウショ</t>
    </rPh>
    <phoneticPr fontId="1"/>
  </si>
  <si>
    <t>－</t>
    <phoneticPr fontId="1"/>
  </si>
  <si>
    <t>海外住所A</t>
    <rPh sb="0" eb="4">
      <t>カイガイジュウショ</t>
    </rPh>
    <phoneticPr fontId="1"/>
  </si>
  <si>
    <t>以下の何れか該当するものを選択
1）国籍国にある在外公館選択
2）便宜供与不要選択
3）国籍国に在外公館が無い場合：兼館公館を選択
4）国籍国の在外公館が閉館している場合：査証申請を行う国籍国隣接国の在外公館選択</t>
    <rPh sb="0" eb="2">
      <t>イカ</t>
    </rPh>
    <rPh sb="3" eb="4">
      <t>イズ</t>
    </rPh>
    <rPh sb="6" eb="8">
      <t>ガイトウ</t>
    </rPh>
    <rPh sb="13" eb="15">
      <t>センタク</t>
    </rPh>
    <rPh sb="44" eb="47">
      <t>コクセキコク</t>
    </rPh>
    <rPh sb="48" eb="50">
      <t>ザイガイ</t>
    </rPh>
    <rPh sb="50" eb="52">
      <t>コウカン</t>
    </rPh>
    <rPh sb="58" eb="60">
      <t>ケンカン</t>
    </rPh>
    <rPh sb="68" eb="71">
      <t>コクセキコク</t>
    </rPh>
    <rPh sb="72" eb="76">
      <t>ザイガイコウカン</t>
    </rPh>
    <rPh sb="77" eb="79">
      <t>ヘイカン</t>
    </rPh>
    <rPh sb="83" eb="85">
      <t>バアイ</t>
    </rPh>
    <rPh sb="86" eb="90">
      <t>サショウシンセイ</t>
    </rPh>
    <rPh sb="91" eb="92">
      <t>オコナ</t>
    </rPh>
    <rPh sb="96" eb="98">
      <t>リンセツ</t>
    </rPh>
    <rPh sb="98" eb="99">
      <t>コク</t>
    </rPh>
    <phoneticPr fontId="1"/>
  </si>
  <si>
    <t>左欄（３）・（４）に該当する場合は、「国籍国に在外公館なく兼館で査証申請」又は「国籍国の在外公館閉館（査証発給業務停止）のため、●●（公館名）で査証申請を行う」旨、記入。
また、自己都合により国籍国外からの渡日となる場合は、「渡日旅費辞退」と記入。</t>
    <rPh sb="0" eb="2">
      <t>ヒダリラン</t>
    </rPh>
    <rPh sb="10" eb="12">
      <t>ガイトウ</t>
    </rPh>
    <rPh sb="14" eb="16">
      <t>バアイ</t>
    </rPh>
    <rPh sb="19" eb="21">
      <t>コクセキ</t>
    </rPh>
    <rPh sb="21" eb="22">
      <t>コク</t>
    </rPh>
    <rPh sb="23" eb="25">
      <t>ザイガイ</t>
    </rPh>
    <rPh sb="25" eb="27">
      <t>コウカン</t>
    </rPh>
    <rPh sb="29" eb="30">
      <t>ケン</t>
    </rPh>
    <rPh sb="30" eb="31">
      <t>カン</t>
    </rPh>
    <rPh sb="32" eb="34">
      <t>サショウ</t>
    </rPh>
    <rPh sb="34" eb="36">
      <t>シンセイ</t>
    </rPh>
    <rPh sb="37" eb="38">
      <t>マタ</t>
    </rPh>
    <rPh sb="80" eb="81">
      <t>ムネ</t>
    </rPh>
    <rPh sb="82" eb="84">
      <t>キニュウ</t>
    </rPh>
    <rPh sb="89" eb="93">
      <t>ジコツゴウ</t>
    </rPh>
    <rPh sb="96" eb="100">
      <t>コクセキコクガイ</t>
    </rPh>
    <rPh sb="103" eb="105">
      <t>トニチ</t>
    </rPh>
    <rPh sb="108" eb="110">
      <t>バアイ</t>
    </rPh>
    <rPh sb="113" eb="117">
      <t>トニチリョヒ</t>
    </rPh>
    <rPh sb="117" eb="119">
      <t>ジタイ</t>
    </rPh>
    <rPh sb="121" eb="123">
      <t>キニュウ</t>
    </rPh>
    <phoneticPr fontId="1"/>
  </si>
  <si>
    <t>マレーシア・クアラルンプール</t>
    <phoneticPr fontId="1"/>
  </si>
  <si>
    <t>マレーシア・クアラルンプール</t>
  </si>
  <si>
    <t>新規渡日者</t>
    <phoneticPr fontId="1"/>
  </si>
  <si>
    <t>便宜供与不要選択</t>
    <phoneticPr fontId="1"/>
  </si>
  <si>
    <t>渡日旅費辞退</t>
    <rPh sb="0" eb="4">
      <t>トニチリョヒ</t>
    </rPh>
    <rPh sb="4" eb="6">
      <t>ジタイ</t>
    </rPh>
    <phoneticPr fontId="1"/>
  </si>
  <si>
    <t>→→転居→→</t>
    <phoneticPr fontId="1"/>
  </si>
  <si>
    <t>海外住所B</t>
    <rPh sb="0" eb="4">
      <t>カイガイジュウショ</t>
    </rPh>
    <phoneticPr fontId="1"/>
  </si>
  <si>
    <t>インド・デリー（実家所在地）</t>
    <rPh sb="8" eb="13">
      <t>ジッカショザイチ</t>
    </rPh>
    <phoneticPr fontId="1"/>
  </si>
  <si>
    <t>インド・デリー</t>
    <phoneticPr fontId="1"/>
  </si>
  <si>
    <t>［インド大］を選択（査証申請便宜供与を受ける場合）</t>
    <rPh sb="4" eb="5">
      <t>ダイ</t>
    </rPh>
    <rPh sb="7" eb="9">
      <t>センタク</t>
    </rPh>
    <rPh sb="10" eb="14">
      <t>サショウシンセイ</t>
    </rPh>
    <rPh sb="14" eb="18">
      <t>ベンギキョウヨ</t>
    </rPh>
    <rPh sb="19" eb="20">
      <t>ウ</t>
    </rPh>
    <rPh sb="22" eb="24">
      <t>バアイ</t>
    </rPh>
    <phoneticPr fontId="1"/>
  </si>
  <si>
    <t>日本住所A</t>
    <rPh sb="0" eb="2">
      <t>ニホン</t>
    </rPh>
    <rPh sb="2" eb="4">
      <t>ジュウショ</t>
    </rPh>
    <phoneticPr fontId="1"/>
  </si>
  <si>
    <t>一時的に離日する場合も含む</t>
    <rPh sb="0" eb="3">
      <t>イチジテキ</t>
    </rPh>
    <rPh sb="4" eb="6">
      <t>リニチ</t>
    </rPh>
    <rPh sb="8" eb="10">
      <t>バアイ</t>
    </rPh>
    <rPh sb="11" eb="12">
      <t>フク</t>
    </rPh>
    <phoneticPr fontId="1"/>
  </si>
  <si>
    <t>国内推薦者①</t>
    <rPh sb="0" eb="5">
      <t>コクナイスイセンシャ</t>
    </rPh>
    <phoneticPr fontId="1"/>
  </si>
  <si>
    <t>日本・東京</t>
    <rPh sb="0" eb="2">
      <t>ニホン</t>
    </rPh>
    <rPh sb="3" eb="5">
      <t>トウキョウ</t>
    </rPh>
    <phoneticPr fontId="1"/>
  </si>
  <si>
    <t>一時的に自国へ帰省</t>
    <rPh sb="0" eb="3">
      <t>イチジテキ</t>
    </rPh>
    <rPh sb="4" eb="6">
      <t>ジコク</t>
    </rPh>
    <rPh sb="7" eb="9">
      <t>キセイ</t>
    </rPh>
    <phoneticPr fontId="1"/>
  </si>
  <si>
    <r>
      <t xml:space="preserve">→→転居→→
</t>
    </r>
    <r>
      <rPr>
        <sz val="9"/>
        <rFont val="ＭＳ Ｐゴシック"/>
        <family val="3"/>
        <charset val="128"/>
        <scheme val="minor"/>
      </rPr>
      <t>（一時的に離日する場合も含む）</t>
    </r>
    <rPh sb="8" eb="11">
      <t>イチジテキ</t>
    </rPh>
    <rPh sb="12" eb="14">
      <t>リニチ</t>
    </rPh>
    <rPh sb="16" eb="18">
      <t>バアイ</t>
    </rPh>
    <rPh sb="19" eb="20">
      <t>フク</t>
    </rPh>
    <phoneticPr fontId="1"/>
  </si>
  <si>
    <t>日本住所B</t>
    <rPh sb="0" eb="2">
      <t>ニホン</t>
    </rPh>
    <rPh sb="2" eb="4">
      <t>ジュウショ</t>
    </rPh>
    <phoneticPr fontId="1"/>
  </si>
  <si>
    <t>→→埼玉県に転居→→</t>
    <rPh sb="2" eb="5">
      <t>サイタマケン</t>
    </rPh>
    <phoneticPr fontId="1"/>
  </si>
  <si>
    <t>日本・埼玉</t>
    <rPh sb="0" eb="2">
      <t>ニホン</t>
    </rPh>
    <rPh sb="3" eb="5">
      <t>サイタマ</t>
    </rPh>
    <phoneticPr fontId="1"/>
  </si>
  <si>
    <t>国内推薦者①</t>
    <rPh sb="0" eb="2">
      <t>コクナイ</t>
    </rPh>
    <rPh sb="2" eb="5">
      <t>スイセンシャ</t>
    </rPh>
    <phoneticPr fontId="1"/>
  </si>
  <si>
    <t>→→
海外へ転居
→→</t>
    <rPh sb="3" eb="5">
      <t>カイガイ</t>
    </rPh>
    <rPh sb="6" eb="8">
      <t>テンキョ</t>
    </rPh>
    <phoneticPr fontId="1"/>
  </si>
  <si>
    <t>→→
ブータンへ転居
→→</t>
    <phoneticPr fontId="1"/>
  </si>
  <si>
    <t>ブータン
・ティンプー（実家所在地）</t>
    <rPh sb="12" eb="14">
      <t>ジッカ</t>
    </rPh>
    <rPh sb="14" eb="17">
      <t>ショザイチ</t>
    </rPh>
    <phoneticPr fontId="1"/>
  </si>
  <si>
    <t>東京</t>
    <rPh sb="0" eb="2">
      <t>トウキョウ</t>
    </rPh>
    <phoneticPr fontId="1"/>
  </si>
  <si>
    <t>ブータン・ティンプー</t>
    <phoneticPr fontId="1"/>
  </si>
  <si>
    <t>国籍国に在外公館なく兼館で査証申請</t>
    <phoneticPr fontId="1"/>
  </si>
  <si>
    <t>→私費留学生として渡日→</t>
    <rPh sb="1" eb="3">
      <t>シヒ</t>
    </rPh>
    <rPh sb="3" eb="6">
      <t>リュウガクセイ</t>
    </rPh>
    <rPh sb="9" eb="11">
      <t>トニチ</t>
    </rPh>
    <phoneticPr fontId="1"/>
  </si>
  <si>
    <t>国内推薦者②</t>
    <rPh sb="0" eb="4">
      <t>コクナイスイセン</t>
    </rPh>
    <rPh sb="4" eb="5">
      <t>シャ</t>
    </rPh>
    <phoneticPr fontId="1"/>
  </si>
  <si>
    <t>米国・シアトル</t>
    <rPh sb="0" eb="2">
      <t>ベイコク</t>
    </rPh>
    <phoneticPr fontId="1"/>
  </si>
  <si>
    <t>→私費留学生として渡日→</t>
    <phoneticPr fontId="1"/>
  </si>
  <si>
    <t>日本・京都</t>
    <rPh sb="0" eb="2">
      <t>ニホン</t>
    </rPh>
    <rPh sb="3" eb="5">
      <t>キョウト</t>
    </rPh>
    <phoneticPr fontId="1"/>
  </si>
  <si>
    <t>国内推薦者②</t>
    <phoneticPr fontId="1"/>
  </si>
  <si>
    <t>インド・ムンバイ</t>
  </si>
  <si>
    <t>インド・ムンバイ</t>
    <phoneticPr fontId="1"/>
  </si>
  <si>
    <t>日本語能力（資格）
英語能力（資格）
共通</t>
    <rPh sb="10" eb="12">
      <t>エイゴ</t>
    </rPh>
    <rPh sb="19" eb="21">
      <t>キョウツウ</t>
    </rPh>
    <phoneticPr fontId="1"/>
  </si>
  <si>
    <t>募集要項「P.2、1．（6）語学能力」のうち該当する条件番号をプルダウン（日本語①、日本語②、日本語③、英語①、英語②、英語③）から選択すること。なお、選択した条件番号は以下の「日本語能力（資格）」及び「英語能力（資格）」の項目と整合する必要がある。</t>
    <rPh sb="0" eb="2">
      <t>ボシュウ</t>
    </rPh>
    <rPh sb="2" eb="4">
      <t>ヨウコウ</t>
    </rPh>
    <rPh sb="14" eb="16">
      <t>ゴガク</t>
    </rPh>
    <rPh sb="16" eb="18">
      <t>ノウリョク</t>
    </rPh>
    <rPh sb="22" eb="24">
      <t>ガイトウ</t>
    </rPh>
    <rPh sb="26" eb="28">
      <t>ジョウケン</t>
    </rPh>
    <rPh sb="28" eb="30">
      <t>バンゴウ</t>
    </rPh>
    <rPh sb="37" eb="40">
      <t>ニホンゴ</t>
    </rPh>
    <rPh sb="42" eb="45">
      <t>ニホンゴ</t>
    </rPh>
    <rPh sb="47" eb="50">
      <t>ニホンゴ</t>
    </rPh>
    <rPh sb="52" eb="54">
      <t>エイゴ</t>
    </rPh>
    <rPh sb="56" eb="58">
      <t>エイゴ</t>
    </rPh>
    <rPh sb="60" eb="62">
      <t>エイゴ</t>
    </rPh>
    <rPh sb="66" eb="68">
      <t>センタク</t>
    </rPh>
    <rPh sb="76" eb="78">
      <t>センタク</t>
    </rPh>
    <rPh sb="80" eb="82">
      <t>ジョウケン</t>
    </rPh>
    <rPh sb="82" eb="84">
      <t>バンゴウ</t>
    </rPh>
    <rPh sb="85" eb="87">
      <t>イカ</t>
    </rPh>
    <rPh sb="89" eb="94">
      <t>ニホンゴノウリョク</t>
    </rPh>
    <rPh sb="95" eb="97">
      <t>シカク</t>
    </rPh>
    <rPh sb="99" eb="100">
      <t>オヨ</t>
    </rPh>
    <rPh sb="102" eb="104">
      <t>エイゴ</t>
    </rPh>
    <rPh sb="104" eb="106">
      <t>ノウリョク</t>
    </rPh>
    <rPh sb="107" eb="109">
      <t>シカク</t>
    </rPh>
    <rPh sb="112" eb="114">
      <t>コウモク</t>
    </rPh>
    <rPh sb="115" eb="117">
      <t>セイゴウ</t>
    </rPh>
    <rPh sb="119" eb="121">
      <t>ヒツヨウ</t>
    </rPh>
    <phoneticPr fontId="3"/>
  </si>
  <si>
    <t>＜推薦に当たっての留意事項＞にある学業成績の算出方法に従って算出した学業成績係数を記入すること。学業成績係数の算出ができない場合は、本欄は「算出不可」と記入の上、募集要項ＰP.7、5．（3）②の「※4」に従って「推薦状」の写しを提出すること。</t>
    <rPh sb="1" eb="3">
      <t>スイセン</t>
    </rPh>
    <rPh sb="4" eb="5">
      <t>ア</t>
    </rPh>
    <rPh sb="9" eb="11">
      <t>リュウイ</t>
    </rPh>
    <rPh sb="11" eb="13">
      <t>ジコウ</t>
    </rPh>
    <rPh sb="17" eb="19">
      <t>ガクギョウ</t>
    </rPh>
    <rPh sb="19" eb="21">
      <t>セイセキ</t>
    </rPh>
    <rPh sb="22" eb="24">
      <t>サンシュツ</t>
    </rPh>
    <rPh sb="24" eb="26">
      <t>ホウホウ</t>
    </rPh>
    <rPh sb="27" eb="28">
      <t>シタガ</t>
    </rPh>
    <rPh sb="30" eb="32">
      <t>サンシュツ</t>
    </rPh>
    <rPh sb="34" eb="36">
      <t>ガクギョウ</t>
    </rPh>
    <rPh sb="36" eb="38">
      <t>セイセキ</t>
    </rPh>
    <rPh sb="38" eb="40">
      <t>ケイスウ</t>
    </rPh>
    <phoneticPr fontId="3"/>
  </si>
  <si>
    <r>
      <t>※国内推薦者に関して、申請時は日本国内に滞在しているが申請後から奨学金支給開始までの間に日本国外に転居（一時帰国等は含まない）し、本奨学金採用後に「留学」の査証を取得する必要があるものについては、</t>
    </r>
    <r>
      <rPr>
        <b/>
        <u/>
        <sz val="11"/>
        <color theme="1"/>
        <rFont val="ＭＳ ゴシック"/>
        <family val="3"/>
        <charset val="128"/>
      </rPr>
      <t>国籍国で査証を申請する場合に限り</t>
    </r>
    <r>
      <rPr>
        <sz val="11"/>
        <color theme="1"/>
        <rFont val="ＭＳ ゴシック"/>
        <family val="3"/>
        <charset val="128"/>
      </rPr>
      <t>査証申請便宜供与の対象とする。便宜供与が必要な場合は査証申請を行う「在外公館」を選択すること。</t>
    </r>
    <rPh sb="1" eb="6">
      <t>コクナイスイセンシャ</t>
    </rPh>
    <rPh sb="7" eb="8">
      <t>カン</t>
    </rPh>
    <rPh sb="11" eb="14">
      <t>シンセイジ</t>
    </rPh>
    <rPh sb="15" eb="17">
      <t>ニホン</t>
    </rPh>
    <rPh sb="17" eb="19">
      <t>コクナイ</t>
    </rPh>
    <rPh sb="20" eb="22">
      <t>タイザイ</t>
    </rPh>
    <rPh sb="27" eb="30">
      <t>シンセイゴ</t>
    </rPh>
    <rPh sb="32" eb="37">
      <t>ショウガクキンシキュウ</t>
    </rPh>
    <rPh sb="37" eb="39">
      <t>カイシ</t>
    </rPh>
    <rPh sb="42" eb="43">
      <t>アイダ</t>
    </rPh>
    <rPh sb="44" eb="48">
      <t>ニホンコクガイ</t>
    </rPh>
    <rPh sb="65" eb="66">
      <t>ホン</t>
    </rPh>
    <rPh sb="66" eb="69">
      <t>ショウガクキン</t>
    </rPh>
    <rPh sb="69" eb="72">
      <t>サイヨウゴ</t>
    </rPh>
    <rPh sb="74" eb="76">
      <t>リュウガク</t>
    </rPh>
    <rPh sb="78" eb="80">
      <t>サショウ</t>
    </rPh>
    <rPh sb="81" eb="83">
      <t>シュトク</t>
    </rPh>
    <rPh sb="85" eb="87">
      <t>ヒツヨウ</t>
    </rPh>
    <rPh sb="98" eb="101">
      <t>コクセキコク</t>
    </rPh>
    <rPh sb="102" eb="104">
      <t>サショウ</t>
    </rPh>
    <rPh sb="105" eb="107">
      <t>シンセイ</t>
    </rPh>
    <rPh sb="109" eb="111">
      <t>バアイ</t>
    </rPh>
    <rPh sb="112" eb="113">
      <t>カギ</t>
    </rPh>
    <rPh sb="114" eb="118">
      <t>サショウシンセイ</t>
    </rPh>
    <rPh sb="118" eb="122">
      <t>ベンギキョウヨ</t>
    </rPh>
    <rPh sb="123" eb="125">
      <t>タイショウ</t>
    </rPh>
    <rPh sb="129" eb="133">
      <t>ベンギキョウヨ</t>
    </rPh>
    <rPh sb="134" eb="136">
      <t>ヒツヨウ</t>
    </rPh>
    <rPh sb="137" eb="139">
      <t>バアイ</t>
    </rPh>
    <rPh sb="140" eb="144">
      <t>サショウシンセイ</t>
    </rPh>
    <rPh sb="145" eb="146">
      <t>オコナ</t>
    </rPh>
    <rPh sb="148" eb="152">
      <t>ザイガイコウカン</t>
    </rPh>
    <rPh sb="154" eb="156">
      <t>センタク</t>
    </rPh>
    <phoneticPr fontId="1"/>
  </si>
  <si>
    <r>
      <t>【新規渡日者】
渡日直前の住所を記入すること。町名、通り名、番地等は不要。現住所から変更がない場合も必ず記入すること。
※渡日前住所が国籍国以外である場合は渡日旅費支給の対象外となるため、</t>
    </r>
    <r>
      <rPr>
        <u/>
        <sz val="11"/>
        <color theme="1"/>
        <rFont val="ＭＳ ゴシック"/>
        <family val="3"/>
        <charset val="128"/>
      </rPr>
      <t>備考に「渡日旅費辞退」の旨、記入</t>
    </r>
    <r>
      <rPr>
        <sz val="11"/>
        <color theme="1"/>
        <rFont val="ＭＳ ゴシック"/>
        <family val="3"/>
        <charset val="128"/>
      </rPr>
      <t>すること。
※渡日前住所が国籍国以外であっても、やむを得ない事情があり渡日旅費を支給すると事前に文部科学省が認めた者については、備考欄に理由及び文部科学省より渡日旅費支給の許可を得ている旨を記入すること。
※渡日航空券は原則、「渡日前住所」に記載された都市から最寄りの国際空港からの航空券を手配する。必ず本人に確認し、申請後に転居を予定している場合は、転居後の住所を記入すること。例年、採用通知後の変更依頼が多発しており、航空券手配に係る事務負担が増大している。出発空港の変更について、採用後の変更は認めない場合もあるため、十分注意すること。
【国内推薦者】
本奨学金開始までの間、日本国内在住の場合は本奨学金採用決定時の住所を記入。海外に転出する者は渡日前の住所を記入する事。
・申請時、日本在住で奨学金開始前までに転居（日本国内外）を予定している者は、転居先住所を記入。
・申請時、日本国外在住で申請後から奨学金開始前までの間に私費外国人留学生として渡日予定の者は、日本の住所を記入。住所が決まっていない場合は、入学する大学等の所在地住所を入力。　</t>
    </r>
    <r>
      <rPr>
        <u/>
        <sz val="11"/>
        <color theme="1"/>
        <rFont val="ＭＳ ゴシック"/>
        <family val="3"/>
        <charset val="128"/>
      </rPr>
      <t>詳細については［対象区分］シートを確認すること。</t>
    </r>
    <rPh sb="1" eb="6">
      <t>シンキトニチシャ</t>
    </rPh>
    <rPh sb="16" eb="18">
      <t>キニュウ</t>
    </rPh>
    <rPh sb="61" eb="64">
      <t>トニチマエ</t>
    </rPh>
    <rPh sb="64" eb="66">
      <t>ジュウショ</t>
    </rPh>
    <rPh sb="67" eb="70">
      <t>コクセキコク</t>
    </rPh>
    <rPh sb="70" eb="72">
      <t>イガイ</t>
    </rPh>
    <rPh sb="75" eb="77">
      <t>バアイ</t>
    </rPh>
    <rPh sb="78" eb="82">
      <t>トニチリョヒ</t>
    </rPh>
    <rPh sb="82" eb="84">
      <t>シキュウ</t>
    </rPh>
    <rPh sb="85" eb="88">
      <t>タイショウガイ</t>
    </rPh>
    <rPh sb="94" eb="96">
      <t>ビコウ</t>
    </rPh>
    <rPh sb="98" eb="102">
      <t>トニチリョヒ</t>
    </rPh>
    <rPh sb="102" eb="104">
      <t>ジタイ</t>
    </rPh>
    <rPh sb="106" eb="107">
      <t>ムネ</t>
    </rPh>
    <rPh sb="108" eb="110">
      <t>キニュウ</t>
    </rPh>
    <rPh sb="145" eb="147">
      <t>トニチ</t>
    </rPh>
    <rPh sb="147" eb="149">
      <t>リョヒ</t>
    </rPh>
    <rPh sb="150" eb="152">
      <t>シキュウ</t>
    </rPh>
    <rPh sb="178" eb="180">
      <t>リユウ</t>
    </rPh>
    <rPh sb="180" eb="181">
      <t>オヨ</t>
    </rPh>
    <rPh sb="182" eb="187">
      <t>モンブカガクショウ</t>
    </rPh>
    <rPh sb="189" eb="193">
      <t>トニチリョヒ</t>
    </rPh>
    <rPh sb="193" eb="195">
      <t>シキュウ</t>
    </rPh>
    <rPh sb="196" eb="198">
      <t>キョカ</t>
    </rPh>
    <rPh sb="199" eb="200">
      <t>エ</t>
    </rPh>
    <rPh sb="203" eb="204">
      <t>ムネ</t>
    </rPh>
    <rPh sb="205" eb="207">
      <t>キニュウ</t>
    </rPh>
    <rPh sb="220" eb="222">
      <t>ゲンソク</t>
    </rPh>
    <rPh sb="224" eb="226">
      <t>トニチ</t>
    </rPh>
    <rPh sb="226" eb="227">
      <t>マエ</t>
    </rPh>
    <rPh sb="227" eb="229">
      <t>ジュウショ</t>
    </rPh>
    <rPh sb="240" eb="242">
      <t>モヨ</t>
    </rPh>
    <rPh sb="244" eb="248">
      <t>コクサイクウコウ</t>
    </rPh>
    <rPh sb="251" eb="254">
      <t>コウクウケン</t>
    </rPh>
    <rPh sb="255" eb="257">
      <t>テハイ</t>
    </rPh>
    <rPh sb="260" eb="261">
      <t>カナラ</t>
    </rPh>
    <rPh sb="262" eb="264">
      <t>ホンニン</t>
    </rPh>
    <rPh sb="265" eb="267">
      <t>カクニン</t>
    </rPh>
    <rPh sb="269" eb="271">
      <t>シンセイ</t>
    </rPh>
    <rPh sb="271" eb="272">
      <t>ゴ</t>
    </rPh>
    <rPh sb="273" eb="275">
      <t>テンキョ</t>
    </rPh>
    <rPh sb="276" eb="278">
      <t>ヨテイ</t>
    </rPh>
    <rPh sb="282" eb="284">
      <t>バアイ</t>
    </rPh>
    <rPh sb="286" eb="289">
      <t>テンキョゴ</t>
    </rPh>
    <rPh sb="290" eb="292">
      <t>ジュウショ</t>
    </rPh>
    <rPh sb="293" eb="295">
      <t>キニュウ</t>
    </rPh>
    <rPh sb="383" eb="388">
      <t>コクナイスイセンシャ</t>
    </rPh>
    <rPh sb="390" eb="394">
      <t>ホンショウガクキン</t>
    </rPh>
    <rPh sb="394" eb="396">
      <t>カイシ</t>
    </rPh>
    <rPh sb="399" eb="400">
      <t>アイダ</t>
    </rPh>
    <rPh sb="401" eb="405">
      <t>ニホンコクナイ</t>
    </rPh>
    <rPh sb="405" eb="407">
      <t>ザイジュウ</t>
    </rPh>
    <rPh sb="408" eb="410">
      <t>バアイ</t>
    </rPh>
    <rPh sb="427" eb="429">
      <t>カイガイ</t>
    </rPh>
    <rPh sb="430" eb="432">
      <t>テンシュツ</t>
    </rPh>
    <rPh sb="434" eb="435">
      <t>モノ</t>
    </rPh>
    <rPh sb="436" eb="439">
      <t>トニチマエ</t>
    </rPh>
    <rPh sb="440" eb="442">
      <t>ジュウショ</t>
    </rPh>
    <rPh sb="443" eb="445">
      <t>キニュウ</t>
    </rPh>
    <rPh sb="447" eb="448">
      <t>コト</t>
    </rPh>
    <rPh sb="451" eb="454">
      <t>シンセイジ</t>
    </rPh>
    <rPh sb="455" eb="459">
      <t>ニホンザイジュウ</t>
    </rPh>
    <rPh sb="460" eb="463">
      <t>ショウガクキン</t>
    </rPh>
    <rPh sb="463" eb="466">
      <t>カイシマエ</t>
    </rPh>
    <rPh sb="469" eb="471">
      <t>テンキョ</t>
    </rPh>
    <rPh sb="472" eb="477">
      <t>ニホンコクナイガイ</t>
    </rPh>
    <rPh sb="479" eb="481">
      <t>ヨテイ</t>
    </rPh>
    <rPh sb="485" eb="486">
      <t>モノ</t>
    </rPh>
    <rPh sb="488" eb="493">
      <t>テンキョサキジュウショ</t>
    </rPh>
    <rPh sb="494" eb="496">
      <t>キニュウ</t>
    </rPh>
    <rPh sb="499" eb="502">
      <t>シンセイジ</t>
    </rPh>
    <rPh sb="503" eb="507">
      <t>ニホンコクガイ</t>
    </rPh>
    <rPh sb="507" eb="509">
      <t>ザイジュウ</t>
    </rPh>
    <rPh sb="510" eb="513">
      <t>シンセイゴ</t>
    </rPh>
    <rPh sb="515" eb="521">
      <t>ショウガクキンカイシマエ</t>
    </rPh>
    <rPh sb="524" eb="525">
      <t>アイダ</t>
    </rPh>
    <rPh sb="526" eb="534">
      <t>シヒガイコクジンリュウガクセイ</t>
    </rPh>
    <rPh sb="537" eb="539">
      <t>トニチ</t>
    </rPh>
    <rPh sb="539" eb="541">
      <t>ヨテイ</t>
    </rPh>
    <rPh sb="542" eb="543">
      <t>モノ</t>
    </rPh>
    <rPh sb="545" eb="547">
      <t>ニホン</t>
    </rPh>
    <rPh sb="548" eb="550">
      <t>ジュウショ</t>
    </rPh>
    <rPh sb="551" eb="553">
      <t>キニュウ</t>
    </rPh>
    <rPh sb="554" eb="556">
      <t>ジュウショ</t>
    </rPh>
    <rPh sb="557" eb="558">
      <t>キ</t>
    </rPh>
    <rPh sb="564" eb="566">
      <t>バアイ</t>
    </rPh>
    <rPh sb="568" eb="570">
      <t>ニュウガク</t>
    </rPh>
    <rPh sb="572" eb="575">
      <t>ダイガクトウ</t>
    </rPh>
    <rPh sb="576" eb="579">
      <t>ショザイチ</t>
    </rPh>
    <rPh sb="579" eb="581">
      <t>ジュウショ</t>
    </rPh>
    <rPh sb="582" eb="584">
      <t>ニュウリョク</t>
    </rPh>
    <rPh sb="586" eb="588">
      <t>ショウサイ</t>
    </rPh>
    <rPh sb="594" eb="596">
      <t>カクニン</t>
    </rPh>
    <phoneticPr fontId="1"/>
  </si>
  <si>
    <r>
      <t>◇「英語①」：
リスニング・リーディング・スピーキング・ライティングの</t>
    </r>
    <r>
      <rPr>
        <u/>
        <sz val="11"/>
        <rFont val="ＭＳ ゴシック"/>
        <family val="3"/>
        <charset val="128"/>
      </rPr>
      <t>4技能を計測できる試験でCEFR B2相当以上のスコアを有している必要がある</t>
    </r>
    <r>
      <rPr>
        <sz val="11"/>
        <rFont val="ＭＳ ゴシック"/>
        <family val="3"/>
        <charset val="128"/>
      </rPr>
      <t>。また、技能別にスコアが算出される検定試験については、全ての技能でCEFR B2相当以上の点数を取得していること。
推薦調書には、CEFR B2相当以上のスコアを取得した試験（IELTS/TOEFL等）の総合点及び各技能の点数（各技能別スコアが算出される場合）を記載すること。
※複数の英語試験のスコアを有している場合は、何れか１つのみ記載すること。</t>
    </r>
    <rPh sb="2" eb="4">
      <t>エイゴ</t>
    </rPh>
    <rPh sb="36" eb="38">
      <t>ギノウ</t>
    </rPh>
    <rPh sb="39" eb="41">
      <t>ケイソク</t>
    </rPh>
    <rPh sb="44" eb="46">
      <t>シケン</t>
    </rPh>
    <rPh sb="54" eb="58">
      <t>ソウトウイジョウ</t>
    </rPh>
    <rPh sb="63" eb="64">
      <t>ユウ</t>
    </rPh>
    <rPh sb="68" eb="70">
      <t>ヒツヨウ</t>
    </rPh>
    <rPh sb="77" eb="80">
      <t>ギノウベツ</t>
    </rPh>
    <rPh sb="85" eb="87">
      <t>サンシュツ</t>
    </rPh>
    <rPh sb="90" eb="94">
      <t>ケンテイシケン</t>
    </rPh>
    <rPh sb="100" eb="101">
      <t>スベ</t>
    </rPh>
    <rPh sb="103" eb="105">
      <t>ギノウ</t>
    </rPh>
    <rPh sb="113" eb="117">
      <t>ソウトウイジョウ</t>
    </rPh>
    <rPh sb="118" eb="120">
      <t>テンスウ</t>
    </rPh>
    <rPh sb="121" eb="123">
      <t>シュトク</t>
    </rPh>
    <rPh sb="145" eb="149">
      <t>ソウトウイジョウ</t>
    </rPh>
    <rPh sb="154" eb="156">
      <t>シュトク</t>
    </rPh>
    <rPh sb="158" eb="160">
      <t>シケン</t>
    </rPh>
    <rPh sb="172" eb="173">
      <t>トウ</t>
    </rPh>
    <rPh sb="175" eb="178">
      <t>ソウゴウテン</t>
    </rPh>
    <rPh sb="178" eb="179">
      <t>オヨ</t>
    </rPh>
    <rPh sb="180" eb="183">
      <t>カクギノウ</t>
    </rPh>
    <rPh sb="184" eb="186">
      <t>テンスウ</t>
    </rPh>
    <rPh sb="187" eb="188">
      <t>カク</t>
    </rPh>
    <rPh sb="188" eb="191">
      <t>ギノウベツ</t>
    </rPh>
    <rPh sb="195" eb="197">
      <t>サンシュツ</t>
    </rPh>
    <rPh sb="200" eb="202">
      <t>バアイ</t>
    </rPh>
    <rPh sb="204" eb="206">
      <t>キサイ</t>
    </rPh>
    <rPh sb="213" eb="215">
      <t>フクスウ</t>
    </rPh>
    <rPh sb="225" eb="226">
      <t>ユウ</t>
    </rPh>
    <rPh sb="230" eb="232">
      <t>バアイ</t>
    </rPh>
    <rPh sb="234" eb="235">
      <t>イズ</t>
    </rPh>
    <rPh sb="241" eb="243">
      <t>キサイ</t>
    </rPh>
    <phoneticPr fontId="1"/>
  </si>
  <si>
    <t>（例）申請時、マレーシアのクアラルンプール在住のインドネシア国籍の者を特別プログラム（学部）に推薦する。被推薦者のインドネシア人が渡日までマレーシアのクアラルンプールに居住する場合。</t>
    <rPh sb="1" eb="2">
      <t>レイ</t>
    </rPh>
    <rPh sb="3" eb="6">
      <t>シンセイジ</t>
    </rPh>
    <rPh sb="21" eb="23">
      <t>ザイジュウ</t>
    </rPh>
    <rPh sb="30" eb="32">
      <t>コクセキ</t>
    </rPh>
    <rPh sb="33" eb="34">
      <t>モノ</t>
    </rPh>
    <rPh sb="35" eb="37">
      <t>トクベツ</t>
    </rPh>
    <rPh sb="43" eb="45">
      <t>ガクブ</t>
    </rPh>
    <rPh sb="47" eb="49">
      <t>スイセン</t>
    </rPh>
    <rPh sb="52" eb="53">
      <t>ヒ</t>
    </rPh>
    <rPh sb="53" eb="56">
      <t>スイセンシャ</t>
    </rPh>
    <rPh sb="63" eb="64">
      <t>ジン</t>
    </rPh>
    <rPh sb="65" eb="67">
      <t>トニチ</t>
    </rPh>
    <rPh sb="84" eb="86">
      <t>キョジュウ</t>
    </rPh>
    <rPh sb="88" eb="90">
      <t>バアイ</t>
    </rPh>
    <phoneticPr fontId="1"/>
  </si>
  <si>
    <t>（例）申請時、インド・ムンバイにある高等学校に在籍しており、2024年６月に卒業予定のインド国籍の者を特別プログラム（学士）に推薦する。被推薦者のインド人が6月に高等学校卒業後、インド・デリーにある実家へ転居する場合。</t>
    <rPh sb="1" eb="2">
      <t>レイ</t>
    </rPh>
    <rPh sb="3" eb="6">
      <t>シンセイジ</t>
    </rPh>
    <rPh sb="18" eb="22">
      <t>コウトウガッコウ</t>
    </rPh>
    <rPh sb="23" eb="25">
      <t>ザイセキ</t>
    </rPh>
    <rPh sb="34" eb="35">
      <t>ネン</t>
    </rPh>
    <rPh sb="36" eb="37">
      <t>ガツ</t>
    </rPh>
    <rPh sb="38" eb="42">
      <t>ソツギョウヨテイ</t>
    </rPh>
    <rPh sb="46" eb="48">
      <t>コクセキ</t>
    </rPh>
    <rPh sb="49" eb="50">
      <t>モノ</t>
    </rPh>
    <rPh sb="51" eb="53">
      <t>トクベツ</t>
    </rPh>
    <rPh sb="59" eb="61">
      <t>ガクシ</t>
    </rPh>
    <rPh sb="63" eb="65">
      <t>スイセン</t>
    </rPh>
    <rPh sb="68" eb="69">
      <t>ヒ</t>
    </rPh>
    <rPh sb="69" eb="72">
      <t>スイセンシャ</t>
    </rPh>
    <rPh sb="76" eb="77">
      <t>ジン</t>
    </rPh>
    <rPh sb="79" eb="80">
      <t>ガツ</t>
    </rPh>
    <rPh sb="81" eb="85">
      <t>コウトウガッコウ</t>
    </rPh>
    <rPh sb="85" eb="88">
      <t>ソツギョウゴ</t>
    </rPh>
    <rPh sb="99" eb="101">
      <t>ジッカ</t>
    </rPh>
    <rPh sb="102" eb="104">
      <t>テンキョ</t>
    </rPh>
    <rPh sb="106" eb="108">
      <t>バアイ</t>
    </rPh>
    <phoneticPr fontId="1"/>
  </si>
  <si>
    <t>（例）申請時、東京都在住の者を特別枠（学部）の4月開始プログラムに推薦する。本奨学金採用が決定するまでの間に埼玉県に転居する場合。</t>
    <rPh sb="1" eb="2">
      <t>レイ</t>
    </rPh>
    <rPh sb="3" eb="6">
      <t>シンセイジ</t>
    </rPh>
    <rPh sb="7" eb="10">
      <t>トウキョウト</t>
    </rPh>
    <rPh sb="10" eb="12">
      <t>ザイジュウ</t>
    </rPh>
    <rPh sb="13" eb="14">
      <t>モノ</t>
    </rPh>
    <rPh sb="15" eb="18">
      <t>トクベツワク</t>
    </rPh>
    <rPh sb="19" eb="21">
      <t>ガクブ</t>
    </rPh>
    <rPh sb="24" eb="25">
      <t>ガツ</t>
    </rPh>
    <rPh sb="25" eb="27">
      <t>カイシ</t>
    </rPh>
    <rPh sb="33" eb="35">
      <t>スイセン</t>
    </rPh>
    <rPh sb="38" eb="42">
      <t>ホンショウガクキン</t>
    </rPh>
    <rPh sb="42" eb="44">
      <t>サイヨウ</t>
    </rPh>
    <rPh sb="45" eb="47">
      <t>ケッテイ</t>
    </rPh>
    <rPh sb="52" eb="53">
      <t>カン</t>
    </rPh>
    <rPh sb="54" eb="57">
      <t>サイタマケン</t>
    </rPh>
    <rPh sb="58" eb="60">
      <t>テンキョ</t>
    </rPh>
    <rPh sb="62" eb="64">
      <t>バアイ</t>
    </rPh>
    <phoneticPr fontId="1"/>
  </si>
  <si>
    <t>（例）申請時、東京在住のブータン人を東京都にある●●大学の特別枠（学部）の10月開始プログラムに推薦する。被推薦者のブータン人は3月に帰国し、本奨学金採用後に再度渡日する場合。</t>
    <rPh sb="1" eb="2">
      <t>レイ</t>
    </rPh>
    <rPh sb="3" eb="6">
      <t>シンセイジ</t>
    </rPh>
    <rPh sb="7" eb="9">
      <t>トウキョウ</t>
    </rPh>
    <rPh sb="9" eb="11">
      <t>ザイジュウ</t>
    </rPh>
    <rPh sb="16" eb="17">
      <t>ジン</t>
    </rPh>
    <rPh sb="18" eb="20">
      <t>トウキョウ</t>
    </rPh>
    <rPh sb="20" eb="21">
      <t>ト</t>
    </rPh>
    <rPh sb="26" eb="28">
      <t>ダイガク</t>
    </rPh>
    <rPh sb="29" eb="32">
      <t>トクベツワク</t>
    </rPh>
    <rPh sb="33" eb="35">
      <t>ガクブ</t>
    </rPh>
    <rPh sb="39" eb="40">
      <t>ガツ</t>
    </rPh>
    <rPh sb="40" eb="42">
      <t>カイシ</t>
    </rPh>
    <rPh sb="48" eb="50">
      <t>スイセン</t>
    </rPh>
    <rPh sb="53" eb="54">
      <t>ヒ</t>
    </rPh>
    <rPh sb="54" eb="56">
      <t>スイセン</t>
    </rPh>
    <rPh sb="56" eb="57">
      <t>シャ</t>
    </rPh>
    <rPh sb="62" eb="63">
      <t>ジン</t>
    </rPh>
    <rPh sb="65" eb="66">
      <t>ガツ</t>
    </rPh>
    <rPh sb="67" eb="69">
      <t>キコク</t>
    </rPh>
    <rPh sb="71" eb="77">
      <t>ホンショウガクキンサイヨウ</t>
    </rPh>
    <rPh sb="77" eb="78">
      <t>ゴ</t>
    </rPh>
    <rPh sb="79" eb="81">
      <t>サイド</t>
    </rPh>
    <rPh sb="81" eb="83">
      <t>トニチ</t>
    </rPh>
    <rPh sb="85" eb="87">
      <t>バアイ</t>
    </rPh>
    <phoneticPr fontId="1"/>
  </si>
  <si>
    <t>111111@india@in.com</t>
    <phoneticPr fontId="1"/>
  </si>
  <si>
    <t>101</t>
    <phoneticPr fontId="1"/>
  </si>
  <si>
    <t>MEXT MONKASHO</t>
    <phoneticPr fontId="1"/>
  </si>
  <si>
    <t>文科花子</t>
    <rPh sb="0" eb="2">
      <t>モンカ</t>
    </rPh>
    <rPh sb="2" eb="4">
      <t>ハナコ</t>
    </rPh>
    <phoneticPr fontId="1"/>
  </si>
  <si>
    <t>◎◎▽◇</t>
    <phoneticPr fontId="1"/>
  </si>
  <si>
    <t>応募していない</t>
    <rPh sb="0" eb="2">
      <t>オウボ</t>
    </rPh>
    <phoneticPr fontId="1"/>
  </si>
  <si>
    <t>国籍国に在外公館が無く兼館で査証申請を行う</t>
    <phoneticPr fontId="1"/>
  </si>
  <si>
    <t>インド大</t>
    <rPh sb="3" eb="4">
      <t>ダイ</t>
    </rPh>
    <phoneticPr fontId="1"/>
  </si>
  <si>
    <t>〇×▽</t>
    <phoneticPr fontId="1"/>
  </si>
  <si>
    <t>N5</t>
    <phoneticPr fontId="1"/>
  </si>
  <si>
    <t>〇×▽高等学校</t>
    <rPh sb="3" eb="7">
      <t>コウトウガッコウ</t>
    </rPh>
    <phoneticPr fontId="1"/>
  </si>
  <si>
    <t>+91-0000000</t>
    <phoneticPr fontId="1"/>
  </si>
  <si>
    <t>ムンバイ</t>
    <phoneticPr fontId="1"/>
  </si>
  <si>
    <t>102</t>
    <phoneticPr fontId="1"/>
  </si>
  <si>
    <r>
      <t>・資格・検定試験のスコアは、</t>
    </r>
    <r>
      <rPr>
        <b/>
        <u/>
        <sz val="11"/>
        <color theme="1"/>
        <rFont val="ＭＳ ゴシック"/>
        <family val="3"/>
        <charset val="128"/>
      </rPr>
      <t>公募開始日から2年以内</t>
    </r>
    <r>
      <rPr>
        <sz val="11"/>
        <color theme="1"/>
        <rFont val="ＭＳ ゴシック"/>
        <family val="3"/>
        <charset val="128"/>
      </rPr>
      <t>に取得したもののみ記入すること。
・「TOEFL」の「その他種別」欄には「種別」と「得点」を記入すること。ただし４技能の計測が出来ない試験の場合、英語①での推薦はできないため、注意すること。
・語学能力に関する資格に関して、原則申請書記載内容と推薦調書記入内容を一致させること。ただし、公募開始から2年以上経過しているものが申請書に記載されていた場合は、推薦調書への記載は不要とする。また、英語①で推薦する場合、4技能のスコアは1つの試験のみ記入ること。</t>
    </r>
    <rPh sb="34" eb="36">
      <t>キニュウ</t>
    </rPh>
    <rPh sb="71" eb="73">
      <t>キニュウ</t>
    </rPh>
    <rPh sb="82" eb="84">
      <t>ギノウ</t>
    </rPh>
    <rPh sb="85" eb="87">
      <t>ケイソク</t>
    </rPh>
    <rPh sb="88" eb="90">
      <t>デキ</t>
    </rPh>
    <rPh sb="92" eb="94">
      <t>シケン</t>
    </rPh>
    <rPh sb="95" eb="97">
      <t>バアイ</t>
    </rPh>
    <rPh sb="98" eb="100">
      <t>エイゴ</t>
    </rPh>
    <rPh sb="103" eb="105">
      <t>スイセン</t>
    </rPh>
    <rPh sb="113" eb="115">
      <t>チュウイ</t>
    </rPh>
    <rPh sb="122" eb="124">
      <t>ゴガク</t>
    </rPh>
    <rPh sb="124" eb="126">
      <t>ノウリョク</t>
    </rPh>
    <rPh sb="127" eb="128">
      <t>カン</t>
    </rPh>
    <rPh sb="130" eb="132">
      <t>シカク</t>
    </rPh>
    <rPh sb="133" eb="134">
      <t>カン</t>
    </rPh>
    <rPh sb="137" eb="139">
      <t>ゲンソク</t>
    </rPh>
    <rPh sb="139" eb="142">
      <t>シンセイショ</t>
    </rPh>
    <rPh sb="142" eb="146">
      <t>キサイナイヨウ</t>
    </rPh>
    <rPh sb="147" eb="151">
      <t>スイセンチョウショ</t>
    </rPh>
    <rPh sb="156" eb="158">
      <t>イッチ</t>
    </rPh>
    <rPh sb="168" eb="172">
      <t>コウボカイシ</t>
    </rPh>
    <rPh sb="175" eb="176">
      <t>ネン</t>
    </rPh>
    <rPh sb="176" eb="178">
      <t>イジョウ</t>
    </rPh>
    <rPh sb="178" eb="180">
      <t>ケイカ</t>
    </rPh>
    <rPh sb="187" eb="190">
      <t>シンセイショ</t>
    </rPh>
    <rPh sb="191" eb="193">
      <t>キサイ</t>
    </rPh>
    <rPh sb="198" eb="200">
      <t>バアイ</t>
    </rPh>
    <rPh sb="202" eb="206">
      <t>スイセンチョウショ</t>
    </rPh>
    <rPh sb="208" eb="210">
      <t>キサイ</t>
    </rPh>
    <rPh sb="211" eb="213">
      <t>フヨウ</t>
    </rPh>
    <rPh sb="220" eb="222">
      <t>エイゴ</t>
    </rPh>
    <rPh sb="224" eb="226">
      <t>スイセン</t>
    </rPh>
    <rPh sb="228" eb="230">
      <t>バアイ</t>
    </rPh>
    <rPh sb="232" eb="234">
      <t>ギノウ</t>
    </rPh>
    <rPh sb="242" eb="244">
      <t>シケン</t>
    </rPh>
    <rPh sb="246" eb="248">
      <t>キニュウ</t>
    </rPh>
    <phoneticPr fontId="1"/>
  </si>
  <si>
    <t>左欄（３）・（４）に該当する場合は、「国籍国に在外公館なく兼館で査証申請」又は「国籍国の在外公館閉館（査証発給業務停止）のため、●●（公館名）で査証申請を行う」旨、記入。</t>
    <rPh sb="0" eb="2">
      <t>ヒダリラン</t>
    </rPh>
    <rPh sb="10" eb="12">
      <t>ガイトウ</t>
    </rPh>
    <rPh sb="14" eb="16">
      <t>バアイ</t>
    </rPh>
    <rPh sb="19" eb="21">
      <t>コクセキ</t>
    </rPh>
    <rPh sb="21" eb="22">
      <t>コク</t>
    </rPh>
    <rPh sb="23" eb="25">
      <t>ザイガイ</t>
    </rPh>
    <rPh sb="25" eb="27">
      <t>コウカン</t>
    </rPh>
    <rPh sb="29" eb="30">
      <t>ケン</t>
    </rPh>
    <rPh sb="30" eb="31">
      <t>カン</t>
    </rPh>
    <rPh sb="32" eb="34">
      <t>サショウ</t>
    </rPh>
    <rPh sb="34" eb="36">
      <t>シンセイ</t>
    </rPh>
    <rPh sb="37" eb="38">
      <t>マタ</t>
    </rPh>
    <rPh sb="80" eb="81">
      <t>ムネ</t>
    </rPh>
    <rPh sb="82" eb="84">
      <t>キニュウ</t>
    </rPh>
    <phoneticPr fontId="1"/>
  </si>
  <si>
    <r>
      <t>※上記パターン３～６は国内推薦者のため、渡日旅費は</t>
    </r>
    <r>
      <rPr>
        <b/>
        <u/>
        <sz val="11"/>
        <rFont val="ＭＳ Ｐゴシック"/>
        <family val="3"/>
        <charset val="128"/>
        <scheme val="minor"/>
      </rPr>
      <t>支給対象外</t>
    </r>
    <rPh sb="1" eb="3">
      <t>ジョウキ</t>
    </rPh>
    <rPh sb="11" eb="16">
      <t>コクナイスイセンシャ</t>
    </rPh>
    <rPh sb="20" eb="24">
      <t>トニチリョヒ</t>
    </rPh>
    <phoneticPr fontId="1"/>
  </si>
  <si>
    <t>ソロモン諸島</t>
    <rPh sb="4" eb="6">
      <t>ショトウ</t>
    </rPh>
    <phoneticPr fontId="1"/>
  </si>
  <si>
    <t>クック諸島</t>
    <rPh sb="3" eb="5">
      <t>ショトウ</t>
    </rPh>
    <phoneticPr fontId="1"/>
  </si>
  <si>
    <t>（例）申請時、東京都在住で東京都にある日本語学に私費外国人留学生として学んでおり、2025年3月に卒業予定の者を、東京都にある●●大学の特別プログラム（学士）に推薦する。転居はしないが日本語学校卒業後、一時的に自国へ帰省する場合。</t>
    <rPh sb="1" eb="2">
      <t>レイ</t>
    </rPh>
    <rPh sb="3" eb="6">
      <t>シンセイジ</t>
    </rPh>
    <rPh sb="7" eb="10">
      <t>トウキョウト</t>
    </rPh>
    <rPh sb="10" eb="12">
      <t>ザイジュウ</t>
    </rPh>
    <rPh sb="13" eb="15">
      <t>トウキョウ</t>
    </rPh>
    <rPh sb="15" eb="16">
      <t>ト</t>
    </rPh>
    <rPh sb="45" eb="46">
      <t>ネン</t>
    </rPh>
    <rPh sb="47" eb="48">
      <t>ガツ</t>
    </rPh>
    <rPh sb="49" eb="51">
      <t>ソツギョウ</t>
    </rPh>
    <rPh sb="51" eb="53">
      <t>ヨテイ</t>
    </rPh>
    <rPh sb="54" eb="55">
      <t>モノ</t>
    </rPh>
    <rPh sb="57" eb="60">
      <t>トウキョウト</t>
    </rPh>
    <rPh sb="65" eb="67">
      <t>ダイガク</t>
    </rPh>
    <rPh sb="68" eb="70">
      <t>トクベツ</t>
    </rPh>
    <rPh sb="76" eb="78">
      <t>ガクシ</t>
    </rPh>
    <rPh sb="80" eb="82">
      <t>スイセン</t>
    </rPh>
    <rPh sb="85" eb="87">
      <t>テンキョ</t>
    </rPh>
    <rPh sb="101" eb="104">
      <t>イチジテキ</t>
    </rPh>
    <rPh sb="105" eb="107">
      <t>ジコク</t>
    </rPh>
    <rPh sb="108" eb="110">
      <t>キセイ</t>
    </rPh>
    <rPh sb="112" eb="114">
      <t>バアイ</t>
    </rPh>
    <phoneticPr fontId="1"/>
  </si>
  <si>
    <t>（例）申請時、米国・シアトル在住の米国人。東京の●●大学が2025年10月開始の特別プログラム（学部）に推薦。被推薦者の米国人は2025年4月～9月の6か月間私費外国人留学生として京都府にある日本語学校で日本語を学ぶことが決まっている。</t>
    <rPh sb="1" eb="2">
      <t>レイ</t>
    </rPh>
    <rPh sb="3" eb="6">
      <t>シンセイジ</t>
    </rPh>
    <rPh sb="7" eb="9">
      <t>ベイコク</t>
    </rPh>
    <rPh sb="14" eb="16">
      <t>ザイジュウ</t>
    </rPh>
    <rPh sb="17" eb="20">
      <t>ベイコクジン</t>
    </rPh>
    <rPh sb="21" eb="23">
      <t>トウキョウ</t>
    </rPh>
    <rPh sb="26" eb="28">
      <t>ダイガク</t>
    </rPh>
    <rPh sb="33" eb="34">
      <t>ネン</t>
    </rPh>
    <rPh sb="36" eb="37">
      <t>ガツ</t>
    </rPh>
    <rPh sb="37" eb="39">
      <t>カイシ</t>
    </rPh>
    <rPh sb="40" eb="42">
      <t>トクベツ</t>
    </rPh>
    <rPh sb="48" eb="50">
      <t>ガクブ</t>
    </rPh>
    <rPh sb="52" eb="54">
      <t>スイセン</t>
    </rPh>
    <rPh sb="55" eb="59">
      <t>ヒスイセンシャ</t>
    </rPh>
    <rPh sb="60" eb="63">
      <t>ベイコクジン</t>
    </rPh>
    <rPh sb="68" eb="69">
      <t>ネン</t>
    </rPh>
    <rPh sb="70" eb="71">
      <t>ガツ</t>
    </rPh>
    <rPh sb="73" eb="74">
      <t>ガツ</t>
    </rPh>
    <rPh sb="77" eb="79">
      <t>ゲツカン</t>
    </rPh>
    <rPh sb="79" eb="81">
      <t>シヒ</t>
    </rPh>
    <rPh sb="81" eb="87">
      <t>ガイコクジンリュウガクセイ</t>
    </rPh>
    <rPh sb="90" eb="92">
      <t>キョウト</t>
    </rPh>
    <rPh sb="92" eb="93">
      <t>フ</t>
    </rPh>
    <rPh sb="96" eb="101">
      <t>ニホンゴガッコウ</t>
    </rPh>
    <rPh sb="102" eb="105">
      <t>ニホンゴ</t>
    </rPh>
    <rPh sb="106" eb="107">
      <t>マナ</t>
    </rPh>
    <rPh sb="111" eb="112">
      <t>キ</t>
    </rPh>
    <phoneticPr fontId="1"/>
  </si>
  <si>
    <t>2026年度国費外国人留学生（学部留学生〔特別枠〕）推薦調書(別紙様式１）</t>
    <rPh sb="15" eb="16">
      <t>ガク</t>
    </rPh>
    <rPh sb="16" eb="17">
      <t>ブ</t>
    </rPh>
    <rPh sb="17" eb="19">
      <t>リュウガク</t>
    </rPh>
    <rPh sb="19" eb="20">
      <t>セイ</t>
    </rPh>
    <rPh sb="21" eb="23">
      <t>トクベツ</t>
    </rPh>
    <rPh sb="23" eb="24">
      <t>ワク</t>
    </rPh>
    <rPh sb="26" eb="28">
      <t>スイセン</t>
    </rPh>
    <rPh sb="28" eb="30">
      <t>チョウショ</t>
    </rPh>
    <rPh sb="31" eb="33">
      <t>ベッシ</t>
    </rPh>
    <rPh sb="33" eb="35">
      <t>ヨウシキ</t>
    </rPh>
    <phoneticPr fontId="3"/>
  </si>
  <si>
    <t>2026年度国費外国人留学生（学部留学生）推薦者一覧</t>
    <rPh sb="15" eb="16">
      <t>ガク</t>
    </rPh>
    <rPh sb="16" eb="17">
      <t>ブ</t>
    </rPh>
    <rPh sb="21" eb="24">
      <t>スイセンシャ</t>
    </rPh>
    <rPh sb="24" eb="26">
      <t>イチラン</t>
    </rPh>
    <phoneticPr fontId="3"/>
  </si>
  <si>
    <t>文部科学省への推薦前に、学内選考の結果「2026年度奨学金支給開始」の「日本政府（文部科学省）奨学金制度の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4" eb="117">
      <t>コウホシャ</t>
    </rPh>
    <phoneticPr fontId="1"/>
  </si>
  <si>
    <t>東京科学大学</t>
  </si>
  <si>
    <t>東京芸術大学</t>
  </si>
  <si>
    <t>107099</t>
  </si>
  <si>
    <t>水産大学校</t>
  </si>
  <si>
    <t>旭川市立大学</t>
  </si>
  <si>
    <t>202012</t>
  </si>
  <si>
    <t>東北農林専門職大学</t>
  </si>
  <si>
    <t>301009</t>
  </si>
  <si>
    <t>旭川大学</t>
  </si>
  <si>
    <t>北洋大学</t>
  </si>
  <si>
    <t>301029</t>
  </si>
  <si>
    <t>北海道武蔵女子大学</t>
  </si>
  <si>
    <t>日本赤十字東北看護大学</t>
  </si>
  <si>
    <t>電動モビリティシステム専門職大学</t>
  </si>
  <si>
    <t>302035</t>
  </si>
  <si>
    <t>仙台青葉学院大学</t>
  </si>
  <si>
    <t>303049</t>
  </si>
  <si>
    <t>放送大学</t>
  </si>
  <si>
    <t>日本国際学園大学</t>
  </si>
  <si>
    <t>清泉大学</t>
  </si>
  <si>
    <t>303111</t>
  </si>
  <si>
    <t>八洲学園大学</t>
  </si>
  <si>
    <t>ＳＢＣ東京医療大学</t>
  </si>
  <si>
    <t>303125</t>
  </si>
  <si>
    <t>ＳＢＩ大学院大学</t>
  </si>
  <si>
    <t>グローバルＢｉｚ専門職大学</t>
  </si>
  <si>
    <t>ビューティ＆ウェルネス専門職大学</t>
  </si>
  <si>
    <t>303144</t>
  </si>
  <si>
    <t>ＺＥＮ大学</t>
  </si>
  <si>
    <t>303145</t>
  </si>
  <si>
    <t>教育テック大学院大学</t>
  </si>
  <si>
    <t>國學院大学</t>
  </si>
  <si>
    <t>昭和医科大学</t>
  </si>
  <si>
    <t>304099</t>
  </si>
  <si>
    <t>自由学園大学</t>
  </si>
  <si>
    <t>304119</t>
  </si>
  <si>
    <t>ビジネス・ブレークスルー大学</t>
  </si>
  <si>
    <t>304134</t>
  </si>
  <si>
    <t>東京通信大学</t>
  </si>
  <si>
    <t>304139</t>
  </si>
  <si>
    <t>東京情報デザイン専門職大学</t>
  </si>
  <si>
    <t>304141</t>
  </si>
  <si>
    <t>東京経営大学</t>
  </si>
  <si>
    <t>皇学館大学</t>
  </si>
  <si>
    <t>名古屋葵大学</t>
  </si>
  <si>
    <t>305087</t>
  </si>
  <si>
    <t>愛知医療学院大学</t>
  </si>
  <si>
    <t>306013</t>
  </si>
  <si>
    <t>神戸松蔭大学</t>
  </si>
  <si>
    <t>神戸親和大学</t>
  </si>
  <si>
    <t>園田学園大学</t>
  </si>
  <si>
    <t>大阪常磐会大学</t>
  </si>
  <si>
    <t>大阪河崎リハビリテーション大学</t>
  </si>
  <si>
    <t>307016</t>
  </si>
  <si>
    <t>徳山大学</t>
  </si>
  <si>
    <t>308011</t>
  </si>
  <si>
    <t>高知健康科学大学</t>
  </si>
  <si>
    <t>鹿児島純心大学</t>
  </si>
  <si>
    <t>九州医療科学大学</t>
  </si>
  <si>
    <t>309059</t>
  </si>
  <si>
    <t>サイバー大学</t>
  </si>
  <si>
    <r>
      <rPr>
        <sz val="11"/>
        <color theme="1"/>
        <rFont val="ＭＳ 明朝"/>
        <family val="1"/>
        <charset val="128"/>
      </rPr>
      <t>最終学歴</t>
    </r>
    <r>
      <rPr>
        <sz val="9"/>
        <color theme="1"/>
        <rFont val="ＭＳ 明朝"/>
        <family val="1"/>
        <charset val="128"/>
      </rPr>
      <t xml:space="preserve">
※2026年4月時点（4月渡日者）
※2026年10月時点（10月渡日者）</t>
    </r>
    <phoneticPr fontId="1"/>
  </si>
  <si>
    <r>
      <rPr>
        <sz val="16"/>
        <color theme="1"/>
        <rFont val="ＭＳ 明朝"/>
        <family val="1"/>
        <charset val="128"/>
      </rPr>
      <t>2026</t>
    </r>
    <r>
      <rPr>
        <sz val="16"/>
        <rFont val="ＭＳ 明朝"/>
        <family val="1"/>
        <charset val="128"/>
      </rPr>
      <t>年度国費外国人留学生（学部留学生〔特別枠〕）推薦調書(別紙様式１）</t>
    </r>
    <rPh sb="15" eb="16">
      <t>ガク</t>
    </rPh>
    <rPh sb="16" eb="17">
      <t>ブ</t>
    </rPh>
    <rPh sb="17" eb="19">
      <t>リュウガク</t>
    </rPh>
    <rPh sb="19" eb="20">
      <t>セイ</t>
    </rPh>
    <rPh sb="21" eb="23">
      <t>トクベツ</t>
    </rPh>
    <rPh sb="23" eb="24">
      <t>ワク</t>
    </rPh>
    <rPh sb="26" eb="28">
      <t>スイセン</t>
    </rPh>
    <rPh sb="28" eb="30">
      <t>チョウショ</t>
    </rPh>
    <rPh sb="31" eb="33">
      <t>ベッシ</t>
    </rPh>
    <rPh sb="33" eb="3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</si>
</sst>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0.0_ "/>
  </numFmts>
  <fonts count="70">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8"/>
      <color indexed="9"/>
      <name val="ＭＳ Ｐゴシック"/>
      <family val="3"/>
      <charset val="128"/>
    </font>
    <font>
      <sz val="8"/>
      <color indexed="8"/>
      <name val="ＭＳ Ｐゴシック"/>
      <family val="3"/>
      <charset val="128"/>
    </font>
    <font>
      <b/>
      <sz val="9"/>
      <color indexed="81"/>
      <name val="ＭＳ Ｐゴシック"/>
      <family val="3"/>
      <charset val="128"/>
    </font>
    <font>
      <sz val="11"/>
      <color theme="1"/>
      <name val="ＭＳ ゴシック"/>
      <family val="3"/>
      <charset val="128"/>
    </font>
    <font>
      <sz val="14"/>
      <color indexed="81"/>
      <name val="ＭＳ Ｐゴシック"/>
      <family val="3"/>
      <charset val="128"/>
    </font>
    <font>
      <sz val="12"/>
      <name val="Arial"/>
      <family val="2"/>
    </font>
    <font>
      <sz val="10.5"/>
      <color theme="1"/>
      <name val="ＭＳ 明朝"/>
      <family val="1"/>
      <charset val="128"/>
    </font>
    <font>
      <sz val="16"/>
      <name val="ＭＳ Ｐ明朝"/>
      <family val="1"/>
      <charset val="128"/>
    </font>
    <font>
      <sz val="12"/>
      <color theme="1"/>
      <name val="ＭＳ Ｐゴシック"/>
      <family val="3"/>
      <charset val="128"/>
    </font>
    <font>
      <sz val="12"/>
      <name val="ＭＳ Ｐ明朝"/>
      <family val="1"/>
      <charset val="128"/>
    </font>
    <font>
      <sz val="8"/>
      <color theme="1"/>
      <name val="ＭＳ Ｐゴシック"/>
      <family val="3"/>
      <charset val="128"/>
    </font>
    <font>
      <sz val="11"/>
      <color theme="1"/>
      <name val="ＭＳ Ｐゴシック"/>
      <family val="2"/>
      <charset val="128"/>
      <scheme val="minor"/>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sz val="14"/>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8"/>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22"/>
      <color theme="1"/>
      <name val="ＭＳ ゴシック"/>
      <family val="3"/>
      <charset val="128"/>
    </font>
    <font>
      <b/>
      <sz val="12"/>
      <color theme="1"/>
      <name val="ＭＳ ゴシック"/>
      <family val="3"/>
      <charset val="128"/>
    </font>
    <font>
      <sz val="16"/>
      <color theme="1"/>
      <name val="ＭＳ ゴシック"/>
      <family val="3"/>
      <charset val="128"/>
    </font>
    <font>
      <sz val="10"/>
      <color theme="1"/>
      <name val="ＭＳ ゴシック"/>
      <family val="3"/>
      <charset val="128"/>
    </font>
    <font>
      <sz val="11"/>
      <color theme="1"/>
      <name val="ＭＳ Ｐゴシック"/>
      <family val="3"/>
      <charset val="128"/>
    </font>
    <font>
      <sz val="9"/>
      <color theme="1"/>
      <name val="ＭＳ ゴシック"/>
      <family val="3"/>
      <charset val="128"/>
    </font>
    <font>
      <b/>
      <u/>
      <sz val="16"/>
      <color theme="1"/>
      <name val="ＭＳ ゴシック"/>
      <family val="3"/>
      <charset val="128"/>
    </font>
    <font>
      <sz val="12"/>
      <name val="ＭＳ Ｐゴシック"/>
      <family val="3"/>
      <charset val="128"/>
    </font>
    <font>
      <b/>
      <sz val="16"/>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sz val="16"/>
      <name val="ＭＳ 明朝"/>
      <family val="1"/>
      <charset val="128"/>
    </font>
    <font>
      <sz val="11"/>
      <name val="ＭＳ Ｐゴシック"/>
      <family val="3"/>
      <charset val="128"/>
      <scheme val="minor"/>
    </font>
    <font>
      <sz val="22"/>
      <name val="ＭＳ ゴシック"/>
      <family val="3"/>
      <charset val="128"/>
    </font>
    <font>
      <sz val="10.5"/>
      <name val="ＭＳ ゴシック"/>
      <family val="3"/>
      <charset val="128"/>
    </font>
    <font>
      <sz val="11"/>
      <name val="ＭＳ Ｐゴシック"/>
      <family val="2"/>
      <charset val="128"/>
      <scheme val="minor"/>
    </font>
    <font>
      <b/>
      <sz val="12"/>
      <color indexed="81"/>
      <name val="MS P ゴシック"/>
      <family val="3"/>
      <charset val="128"/>
    </font>
    <font>
      <sz val="8"/>
      <name val="ＭＳ Ｐゴシック"/>
      <family val="3"/>
      <charset val="128"/>
    </font>
    <font>
      <sz val="8"/>
      <color rgb="FFFF0000"/>
      <name val="ＭＳ Ｐゴシック"/>
      <family val="3"/>
      <charset val="128"/>
    </font>
    <font>
      <sz val="8"/>
      <color rgb="FFFF0000"/>
      <name val="ＭＳ Ｐゴシック"/>
      <family val="3"/>
      <charset val="128"/>
      <scheme val="minor"/>
    </font>
    <font>
      <sz val="11"/>
      <color rgb="FFFF0000"/>
      <name val="ＭＳ Ｐゴシック"/>
      <family val="2"/>
      <charset val="128"/>
      <scheme val="minor"/>
    </font>
    <font>
      <b/>
      <sz val="14"/>
      <color theme="1"/>
      <name val="ＭＳ ゴシック"/>
      <family val="3"/>
      <charset val="128"/>
    </font>
    <font>
      <u/>
      <sz val="11"/>
      <color theme="10"/>
      <name val="ＭＳ Ｐゴシック"/>
      <family val="2"/>
      <charset val="128"/>
      <scheme val="minor"/>
    </font>
    <font>
      <u/>
      <sz val="11"/>
      <color theme="1"/>
      <name val="ＭＳ ゴシック"/>
      <family val="3"/>
      <charset val="128"/>
    </font>
    <font>
      <sz val="11"/>
      <color rgb="FFFF0000"/>
      <name val="ＭＳ ゴシック"/>
      <family val="3"/>
      <charset val="128"/>
    </font>
    <font>
      <b/>
      <u/>
      <sz val="11"/>
      <color rgb="FFFF0000"/>
      <name val="ＭＳ ゴシック"/>
      <family val="3"/>
      <charset val="128"/>
    </font>
    <font>
      <u/>
      <sz val="11"/>
      <name val="ＭＳ ゴシック"/>
      <family val="3"/>
      <charset val="128"/>
    </font>
    <font>
      <b/>
      <u/>
      <sz val="11"/>
      <color theme="1"/>
      <name val="ＭＳ ゴシック"/>
      <family val="3"/>
      <charset val="128"/>
    </font>
    <font>
      <sz val="9"/>
      <name val="ＭＳ Ｐゴシック"/>
      <family val="2"/>
      <charset val="128"/>
      <scheme val="minor"/>
    </font>
    <font>
      <sz val="12"/>
      <name val="ＭＳ Ｐゴシック"/>
      <family val="3"/>
      <charset val="128"/>
      <scheme val="minor"/>
    </font>
    <font>
      <sz val="9"/>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0"/>
      <name val="ＭＳ Ｐゴシック"/>
      <family val="2"/>
      <charset val="128"/>
      <scheme val="minor"/>
    </font>
    <font>
      <b/>
      <sz val="11"/>
      <name val="ＭＳ Ｐゴシック"/>
      <family val="3"/>
      <charset val="128"/>
      <scheme val="minor"/>
    </font>
    <font>
      <sz val="11"/>
      <color rgb="FF0070C0"/>
      <name val="ＭＳ Ｐゴシック"/>
      <family val="2"/>
      <charset val="128"/>
      <scheme val="minor"/>
    </font>
    <font>
      <sz val="9"/>
      <color indexed="81"/>
      <name val="MS P ゴシック"/>
      <family val="3"/>
      <charset val="128"/>
    </font>
    <font>
      <b/>
      <sz val="11"/>
      <color indexed="81"/>
      <name val="MS P ゴシック"/>
      <family val="3"/>
      <charset val="128"/>
    </font>
    <font>
      <b/>
      <u/>
      <sz val="11"/>
      <name val="ＭＳ Ｐゴシック"/>
      <family val="3"/>
      <charset val="128"/>
      <scheme val="minor"/>
    </font>
    <font>
      <sz val="16"/>
      <color theme="1"/>
      <name val="ＭＳ 明朝"/>
      <family val="1"/>
      <charset val="128"/>
    </font>
  </fonts>
  <fills count="17">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ck">
        <color rgb="FFFF00FF"/>
      </left>
      <right/>
      <top style="thick">
        <color rgb="FFFF00FF"/>
      </top>
      <bottom style="thick">
        <color rgb="FFFF00FF"/>
      </bottom>
      <diagonal/>
    </border>
    <border>
      <left/>
      <right/>
      <top style="thick">
        <color rgb="FFFF00FF"/>
      </top>
      <bottom style="thick">
        <color rgb="FFFF00FF"/>
      </bottom>
      <diagonal/>
    </border>
    <border>
      <left/>
      <right style="thin">
        <color indexed="64"/>
      </right>
      <top style="thick">
        <color rgb="FFFF00FF"/>
      </top>
      <bottom style="thick">
        <color rgb="FFFF00FF"/>
      </bottom>
      <diagonal/>
    </border>
    <border>
      <left style="thin">
        <color indexed="64"/>
      </left>
      <right/>
      <top style="thick">
        <color rgb="FFFF00FF"/>
      </top>
      <bottom style="thick">
        <color rgb="FFFF00FF"/>
      </bottom>
      <diagonal/>
    </border>
    <border>
      <left/>
      <right style="thick">
        <color rgb="FFFF00FF"/>
      </right>
      <top style="thick">
        <color rgb="FFFF00FF"/>
      </top>
      <bottom style="thick">
        <color rgb="FFFF00FF"/>
      </bottom>
      <diagonal/>
    </border>
    <border>
      <left style="thick">
        <color rgb="FF7030A0"/>
      </left>
      <right/>
      <top style="thick">
        <color rgb="FF7030A0"/>
      </top>
      <bottom style="thin">
        <color indexed="64"/>
      </bottom>
      <diagonal/>
    </border>
    <border>
      <left/>
      <right/>
      <top style="thick">
        <color rgb="FF7030A0"/>
      </top>
      <bottom style="thin">
        <color indexed="64"/>
      </bottom>
      <diagonal/>
    </border>
    <border>
      <left/>
      <right style="thin">
        <color indexed="64"/>
      </right>
      <top style="thick">
        <color rgb="FF7030A0"/>
      </top>
      <bottom style="thin">
        <color indexed="64"/>
      </bottom>
      <diagonal/>
    </border>
    <border>
      <left style="thin">
        <color indexed="64"/>
      </left>
      <right/>
      <top style="thick">
        <color rgb="FF7030A0"/>
      </top>
      <bottom style="thin">
        <color indexed="64"/>
      </bottom>
      <diagonal/>
    </border>
    <border>
      <left/>
      <right style="thick">
        <color rgb="FF7030A0"/>
      </right>
      <top style="thick">
        <color rgb="FF7030A0"/>
      </top>
      <bottom style="thin">
        <color indexed="64"/>
      </bottom>
      <diagonal/>
    </border>
    <border>
      <left style="thick">
        <color rgb="FF7030A0"/>
      </left>
      <right/>
      <top style="thin">
        <color indexed="64"/>
      </top>
      <bottom style="thin">
        <color indexed="64"/>
      </bottom>
      <diagonal/>
    </border>
    <border>
      <left style="thick">
        <color rgb="FF7030A0"/>
      </left>
      <right/>
      <top style="thin">
        <color indexed="64"/>
      </top>
      <bottom style="thick">
        <color rgb="FF7030A0"/>
      </bottom>
      <diagonal/>
    </border>
    <border>
      <left/>
      <right/>
      <top style="thin">
        <color indexed="64"/>
      </top>
      <bottom style="thick">
        <color rgb="FF7030A0"/>
      </bottom>
      <diagonal/>
    </border>
    <border>
      <left/>
      <right style="thin">
        <color indexed="64"/>
      </right>
      <top style="thin">
        <color indexed="64"/>
      </top>
      <bottom style="thick">
        <color rgb="FF7030A0"/>
      </bottom>
      <diagonal/>
    </border>
    <border>
      <left style="thin">
        <color indexed="64"/>
      </left>
      <right/>
      <top style="thin">
        <color indexed="64"/>
      </top>
      <bottom style="thick">
        <color rgb="FF7030A0"/>
      </bottom>
      <diagonal/>
    </border>
    <border>
      <left style="thick">
        <color rgb="FF7030A0"/>
      </left>
      <right style="thin">
        <color indexed="64"/>
      </right>
      <top style="thick">
        <color rgb="FF7030A0"/>
      </top>
      <bottom style="thin">
        <color indexed="64"/>
      </bottom>
      <diagonal/>
    </border>
    <border>
      <left/>
      <right style="thick">
        <color rgb="FF7030A0"/>
      </right>
      <top style="thin">
        <color indexed="64"/>
      </top>
      <bottom/>
      <diagonal/>
    </border>
    <border>
      <left style="thin">
        <color indexed="64"/>
      </left>
      <right style="thin">
        <color indexed="64"/>
      </right>
      <top style="thick">
        <color rgb="FF7030A0"/>
      </top>
      <bottom style="thin">
        <color indexed="64"/>
      </bottom>
      <diagonal/>
    </border>
    <border>
      <left/>
      <right style="hair">
        <color indexed="64"/>
      </right>
      <top style="thick">
        <color rgb="FF7030A0"/>
      </top>
      <bottom style="thin">
        <color indexed="64"/>
      </bottom>
      <diagonal/>
    </border>
    <border>
      <left style="hair">
        <color indexed="64"/>
      </left>
      <right style="hair">
        <color indexed="64"/>
      </right>
      <top style="thick">
        <color rgb="FF7030A0"/>
      </top>
      <bottom style="thin">
        <color indexed="64"/>
      </bottom>
      <diagonal/>
    </border>
    <border>
      <left style="hair">
        <color indexed="64"/>
      </left>
      <right/>
      <top style="thick">
        <color rgb="FF7030A0"/>
      </top>
      <bottom style="thin">
        <color indexed="64"/>
      </bottom>
      <diagonal/>
    </border>
    <border>
      <left style="thin">
        <color indexed="64"/>
      </left>
      <right style="thin">
        <color indexed="64"/>
      </right>
      <top style="thick">
        <color rgb="FFFF00FF"/>
      </top>
      <bottom style="thick">
        <color rgb="FFFF00FF"/>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n">
        <color indexed="64"/>
      </right>
      <top style="thick">
        <color rgb="FF7030A0"/>
      </top>
      <bottom style="thick">
        <color rgb="FF7030A0"/>
      </bottom>
      <diagonal/>
    </border>
    <border>
      <left style="thin">
        <color indexed="64"/>
      </left>
      <right style="thin">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style="thin">
        <color indexed="64"/>
      </right>
      <top style="thick">
        <color rgb="FF7030A0"/>
      </top>
      <bottom style="thick">
        <color rgb="FF7030A0"/>
      </bottom>
      <diagonal/>
    </border>
    <border>
      <left style="thick">
        <color rgb="FFFF00FF"/>
      </left>
      <right style="thin">
        <color indexed="64"/>
      </right>
      <top style="thick">
        <color rgb="FFFF00FF"/>
      </top>
      <bottom style="thin">
        <color indexed="64"/>
      </bottom>
      <diagonal/>
    </border>
    <border>
      <left style="thick">
        <color rgb="FFFF00FF"/>
      </left>
      <right/>
      <top style="thick">
        <color rgb="FFFF00FF"/>
      </top>
      <bottom/>
      <diagonal/>
    </border>
    <border>
      <left/>
      <right/>
      <top style="thick">
        <color rgb="FFFF00FF"/>
      </top>
      <bottom/>
      <diagonal/>
    </border>
    <border>
      <left style="thick">
        <color rgb="FFFF00FF"/>
      </left>
      <right/>
      <top/>
      <bottom style="thin">
        <color indexed="64"/>
      </bottom>
      <diagonal/>
    </border>
    <border>
      <left/>
      <right style="thick">
        <color rgb="FFFF00FF"/>
      </right>
      <top style="thick">
        <color rgb="FFFF00FF"/>
      </top>
      <bottom/>
      <diagonal/>
    </border>
    <border>
      <left/>
      <right style="thick">
        <color rgb="FFFF00FF"/>
      </right>
      <top/>
      <bottom style="thin">
        <color indexed="64"/>
      </bottom>
      <diagonal/>
    </border>
    <border>
      <left style="thin">
        <color indexed="64"/>
      </left>
      <right style="thin">
        <color indexed="64"/>
      </right>
      <top style="thick">
        <color rgb="FFFF00FF"/>
      </top>
      <bottom style="thin">
        <color indexed="64"/>
      </bottom>
      <diagonal/>
    </border>
    <border>
      <left style="thin">
        <color indexed="64"/>
      </left>
      <right/>
      <top style="thick">
        <color rgb="FFFF00FF"/>
      </top>
      <bottom style="thin">
        <color indexed="64"/>
      </bottom>
      <diagonal/>
    </border>
    <border>
      <left/>
      <right/>
      <top style="thick">
        <color rgb="FFFF00FF"/>
      </top>
      <bottom style="thin">
        <color indexed="64"/>
      </bottom>
      <diagonal/>
    </border>
    <border>
      <left style="thick">
        <color rgb="FFFF00FF"/>
      </left>
      <right/>
      <top style="thin">
        <color indexed="64"/>
      </top>
      <bottom/>
      <diagonal/>
    </border>
    <border>
      <left style="thick">
        <color rgb="FFFF00FF"/>
      </left>
      <right/>
      <top/>
      <bottom style="thick">
        <color rgb="FFFF00FF"/>
      </bottom>
      <diagonal/>
    </border>
    <border>
      <left/>
      <right/>
      <top/>
      <bottom style="thick">
        <color rgb="FFFF00FF"/>
      </bottom>
      <diagonal/>
    </border>
    <border>
      <left/>
      <right style="thin">
        <color indexed="64"/>
      </right>
      <top/>
      <bottom style="thick">
        <color rgb="FFFF00FF"/>
      </bottom>
      <diagonal/>
    </border>
    <border>
      <left style="thin">
        <color indexed="64"/>
      </left>
      <right/>
      <top style="thin">
        <color indexed="64"/>
      </top>
      <bottom style="thick">
        <color rgb="FFFF00FF"/>
      </bottom>
      <diagonal/>
    </border>
    <border>
      <left/>
      <right/>
      <top style="thin">
        <color indexed="64"/>
      </top>
      <bottom style="thick">
        <color rgb="FFFF00FF"/>
      </bottom>
      <diagonal/>
    </border>
    <border>
      <left/>
      <right style="thin">
        <color indexed="64"/>
      </right>
      <top style="thin">
        <color indexed="64"/>
      </top>
      <bottom style="thick">
        <color rgb="FFFF00FF"/>
      </bottom>
      <diagonal/>
    </border>
    <border>
      <left style="thick">
        <color rgb="FF7030A0"/>
      </left>
      <right/>
      <top style="thick">
        <color rgb="FF7030A0"/>
      </top>
      <bottom/>
      <diagonal/>
    </border>
    <border>
      <left/>
      <right/>
      <top style="thick">
        <color rgb="FF7030A0"/>
      </top>
      <bottom/>
      <diagonal/>
    </border>
    <border>
      <left/>
      <right style="thin">
        <color indexed="64"/>
      </right>
      <top style="thick">
        <color rgb="FF7030A0"/>
      </top>
      <bottom/>
      <diagonal/>
    </border>
    <border>
      <left/>
      <right style="thick">
        <color rgb="FF7030A0"/>
      </right>
      <top style="thick">
        <color rgb="FF7030A0"/>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n">
        <color indexed="64"/>
      </right>
      <top/>
      <bottom style="thick">
        <color rgb="FF7030A0"/>
      </bottom>
      <diagonal/>
    </border>
    <border>
      <left/>
      <right style="thick">
        <color rgb="FF7030A0"/>
      </right>
      <top/>
      <bottom style="thick">
        <color rgb="FF7030A0"/>
      </bottom>
      <diagonal/>
    </border>
    <border>
      <left style="thin">
        <color indexed="64"/>
      </left>
      <right style="thin">
        <color indexed="64"/>
      </right>
      <top style="thin">
        <color indexed="64"/>
      </top>
      <bottom style="double">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style="double">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medium">
        <color indexed="64"/>
      </right>
      <top style="thin">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double">
        <color indexed="64"/>
      </left>
      <right style="thin">
        <color indexed="64"/>
      </right>
      <top/>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ck">
        <color rgb="FFFF00FF"/>
      </right>
      <top style="thin">
        <color indexed="64"/>
      </top>
      <bottom/>
      <diagonal/>
    </border>
    <border>
      <left style="thin">
        <color indexed="64"/>
      </left>
      <right/>
      <top/>
      <bottom style="thick">
        <color rgb="FFFF00FF"/>
      </bottom>
      <diagonal/>
    </border>
    <border>
      <left/>
      <right style="thick">
        <color rgb="FFFF00FF"/>
      </right>
      <top/>
      <bottom style="thick">
        <color rgb="FFFF00FF"/>
      </bottom>
      <diagonal/>
    </border>
    <border>
      <left style="hair">
        <color indexed="64"/>
      </left>
      <right style="thin">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10" fillId="0" borderId="0"/>
    <xf numFmtId="0" fontId="52" fillId="0" borderId="0" applyNumberFormat="0" applyFill="0" applyBorder="0" applyAlignment="0" applyProtection="0">
      <alignment vertical="center"/>
    </xf>
  </cellStyleXfs>
  <cellXfs count="689">
    <xf numFmtId="0" fontId="0" fillId="0" borderId="0" xfId="0">
      <alignment vertical="center"/>
    </xf>
    <xf numFmtId="0" fontId="2" fillId="0" borderId="0" xfId="1">
      <alignment vertical="center"/>
    </xf>
    <xf numFmtId="0" fontId="5" fillId="3" borderId="0" xfId="1" applyFont="1" applyFill="1" applyAlignment="1">
      <alignment horizontal="center" vertical="center" wrapText="1"/>
    </xf>
    <xf numFmtId="0" fontId="6" fillId="4" borderId="1" xfId="1" applyFont="1" applyFill="1" applyBorder="1" applyProtection="1">
      <alignment vertical="center"/>
      <protection locked="0"/>
    </xf>
    <xf numFmtId="0" fontId="6" fillId="0" borderId="0" xfId="1" applyFont="1" applyProtection="1">
      <alignment vertical="center"/>
      <protection locked="0"/>
    </xf>
    <xf numFmtId="0" fontId="6" fillId="4" borderId="3" xfId="1" applyFont="1" applyFill="1" applyBorder="1" applyProtection="1">
      <alignment vertical="center"/>
      <protection locked="0"/>
    </xf>
    <xf numFmtId="0" fontId="5" fillId="3" borderId="1"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6" fillId="4" borderId="1" xfId="1" applyFont="1" applyFill="1" applyBorder="1">
      <alignment vertical="center"/>
    </xf>
    <xf numFmtId="0" fontId="6" fillId="4" borderId="3" xfId="1" applyFont="1" applyFill="1" applyBorder="1">
      <alignment vertical="center"/>
    </xf>
    <xf numFmtId="0" fontId="8" fillId="6" borderId="0" xfId="0" applyFont="1" applyFill="1">
      <alignment vertical="center"/>
    </xf>
    <xf numFmtId="0" fontId="8" fillId="0" borderId="0" xfId="0" applyFont="1">
      <alignment vertical="center"/>
    </xf>
    <xf numFmtId="49" fontId="6" fillId="4" borderId="1" xfId="0" applyNumberFormat="1" applyFont="1" applyFill="1" applyBorder="1" applyProtection="1">
      <alignment vertical="center"/>
      <protection locked="0"/>
    </xf>
    <xf numFmtId="0" fontId="15" fillId="7" borderId="1" xfId="0" applyFont="1" applyFill="1" applyBorder="1">
      <alignment vertical="center"/>
    </xf>
    <xf numFmtId="0" fontId="5" fillId="3" borderId="6" xfId="1" applyFont="1" applyFill="1" applyBorder="1" applyAlignment="1">
      <alignment horizontal="center" vertical="center" wrapText="1"/>
    </xf>
    <xf numFmtId="0" fontId="6" fillId="4" borderId="6" xfId="1" applyFont="1" applyFill="1" applyBorder="1" applyProtection="1">
      <alignment vertical="center"/>
      <protection locked="0"/>
    </xf>
    <xf numFmtId="0" fontId="6" fillId="0" borderId="2" xfId="1" applyFont="1" applyBorder="1" applyProtection="1">
      <alignment vertical="center"/>
      <protection locked="0"/>
    </xf>
    <xf numFmtId="0" fontId="17" fillId="10" borderId="1" xfId="1" applyFont="1" applyFill="1" applyBorder="1" applyProtection="1">
      <alignment vertical="center"/>
      <protection locked="0"/>
    </xf>
    <xf numFmtId="0" fontId="18" fillId="7" borderId="1" xfId="0" applyFont="1" applyFill="1" applyBorder="1">
      <alignment vertical="center"/>
    </xf>
    <xf numFmtId="0" fontId="19" fillId="10" borderId="1" xfId="0" applyFont="1" applyFill="1" applyBorder="1">
      <alignment vertical="center"/>
    </xf>
    <xf numFmtId="0" fontId="19" fillId="10" borderId="1" xfId="0" applyFont="1" applyFill="1" applyBorder="1" applyAlignment="1">
      <alignment vertical="center" wrapText="1"/>
    </xf>
    <xf numFmtId="0" fontId="18" fillId="0" borderId="0" xfId="0" applyFont="1">
      <alignment vertical="center"/>
    </xf>
    <xf numFmtId="0" fontId="20" fillId="0" borderId="0" xfId="1" applyFont="1">
      <alignment vertical="center"/>
    </xf>
    <xf numFmtId="0" fontId="16" fillId="0" borderId="0" xfId="0" applyFont="1">
      <alignment vertical="center"/>
    </xf>
    <xf numFmtId="0" fontId="21" fillId="0" borderId="0" xfId="0" applyFont="1">
      <alignment vertical="center"/>
    </xf>
    <xf numFmtId="0" fontId="11" fillId="0" borderId="3" xfId="1" applyFont="1" applyBorder="1" applyAlignment="1">
      <alignment horizontal="left" vertical="center"/>
    </xf>
    <xf numFmtId="0" fontId="21" fillId="0" borderId="6" xfId="0" applyFont="1" applyBorder="1">
      <alignment vertical="center"/>
    </xf>
    <xf numFmtId="14" fontId="22" fillId="0" borderId="0" xfId="0" applyNumberFormat="1" applyFont="1" applyAlignment="1">
      <alignment horizontal="left" vertical="center"/>
    </xf>
    <xf numFmtId="14" fontId="22" fillId="0" borderId="0" xfId="0" applyNumberFormat="1" applyFont="1">
      <alignment vertical="center"/>
    </xf>
    <xf numFmtId="0" fontId="11" fillId="0" borderId="6" xfId="1" applyFont="1" applyBorder="1" applyAlignment="1">
      <alignment vertical="center" wrapText="1"/>
    </xf>
    <xf numFmtId="0" fontId="11" fillId="0" borderId="5" xfId="1" applyFont="1" applyBorder="1" applyAlignment="1">
      <alignment vertical="center" wrapText="1"/>
    </xf>
    <xf numFmtId="0" fontId="11" fillId="0" borderId="7" xfId="1" applyFont="1" applyBorder="1">
      <alignment vertical="center"/>
    </xf>
    <xf numFmtId="0" fontId="21" fillId="0" borderId="7" xfId="0" applyFont="1" applyBorder="1">
      <alignment vertical="center"/>
    </xf>
    <xf numFmtId="0" fontId="22" fillId="0" borderId="7" xfId="1" applyFont="1" applyBorder="1">
      <alignment vertical="center"/>
    </xf>
    <xf numFmtId="0" fontId="11" fillId="0" borderId="7" xfId="1" applyFont="1" applyBorder="1" applyProtection="1">
      <alignment vertical="center"/>
      <protection locked="0"/>
    </xf>
    <xf numFmtId="0" fontId="11" fillId="0" borderId="9" xfId="1" applyFont="1" applyBorder="1">
      <alignment vertical="center"/>
    </xf>
    <xf numFmtId="0" fontId="11" fillId="0" borderId="6" xfId="1" applyFont="1" applyBorder="1" applyAlignment="1">
      <alignment horizontal="left" vertical="center" wrapText="1"/>
    </xf>
    <xf numFmtId="0" fontId="22" fillId="0" borderId="0" xfId="0" applyFont="1" applyAlignment="1">
      <alignment horizontal="left" vertical="center"/>
    </xf>
    <xf numFmtId="0" fontId="11" fillId="0" borderId="10" xfId="1" applyFont="1" applyBorder="1" applyAlignment="1">
      <alignment horizontal="left" vertical="center" wrapText="1"/>
    </xf>
    <xf numFmtId="0" fontId="21" fillId="0" borderId="10" xfId="0" applyFont="1" applyBorder="1">
      <alignment vertical="center"/>
    </xf>
    <xf numFmtId="0" fontId="11" fillId="0" borderId="10" xfId="1" applyFont="1" applyBorder="1" applyProtection="1">
      <alignment vertical="center"/>
      <protection locked="0"/>
    </xf>
    <xf numFmtId="0" fontId="11" fillId="0" borderId="10" xfId="1" applyFont="1" applyBorder="1" applyAlignment="1">
      <alignment vertical="center" wrapText="1"/>
    </xf>
    <xf numFmtId="0" fontId="11" fillId="0" borderId="10" xfId="1" applyFont="1" applyBorder="1" applyAlignment="1" applyProtection="1">
      <alignment vertical="center" shrinkToFit="1"/>
      <protection locked="0"/>
    </xf>
    <xf numFmtId="0" fontId="11" fillId="0" borderId="11" xfId="1" applyFont="1" applyBorder="1" applyAlignment="1">
      <alignment vertical="center" wrapText="1"/>
    </xf>
    <xf numFmtId="0" fontId="11" fillId="0" borderId="7" xfId="1" applyFont="1" applyBorder="1" applyAlignment="1">
      <alignment horizontal="left" vertical="center" wrapText="1"/>
    </xf>
    <xf numFmtId="0" fontId="11" fillId="0" borderId="9" xfId="1" applyFont="1" applyBorder="1" applyAlignment="1">
      <alignment vertical="center" wrapText="1"/>
    </xf>
    <xf numFmtId="0" fontId="11" fillId="0" borderId="3"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5" xfId="1" applyFont="1" applyBorder="1" applyAlignment="1">
      <alignment horizontal="center" vertical="center" wrapText="1"/>
    </xf>
    <xf numFmtId="0" fontId="25" fillId="0" borderId="0" xfId="0" applyFont="1" applyAlignment="1">
      <alignment horizontal="center" vertical="center"/>
    </xf>
    <xf numFmtId="49" fontId="26" fillId="6" borderId="0" xfId="1" applyNumberFormat="1" applyFont="1" applyFill="1">
      <alignment vertical="center"/>
    </xf>
    <xf numFmtId="0" fontId="25" fillId="6" borderId="0" xfId="0" applyFont="1" applyFill="1" applyAlignment="1">
      <alignment horizontal="center" vertical="center"/>
    </xf>
    <xf numFmtId="0" fontId="27" fillId="6" borderId="0" xfId="0" applyFont="1" applyFill="1">
      <alignment vertical="center"/>
    </xf>
    <xf numFmtId="177" fontId="25" fillId="6" borderId="0" xfId="0" applyNumberFormat="1" applyFont="1" applyFill="1" applyAlignment="1">
      <alignment horizontal="center" vertical="center"/>
    </xf>
    <xf numFmtId="0" fontId="27" fillId="0" borderId="0" xfId="0" applyFont="1">
      <alignment vertical="center"/>
    </xf>
    <xf numFmtId="0" fontId="27" fillId="0" borderId="0" xfId="0" applyFont="1" applyAlignment="1"/>
    <xf numFmtId="49" fontId="8" fillId="0" borderId="0" xfId="0" applyNumberFormat="1" applyFont="1">
      <alignment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left" vertical="center"/>
    </xf>
    <xf numFmtId="177" fontId="8" fillId="0" borderId="0" xfId="0" applyNumberFormat="1"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29" fillId="0" borderId="0" xfId="0" applyFont="1" applyAlignment="1"/>
    <xf numFmtId="0" fontId="27" fillId="0" borderId="0" xfId="0" applyFont="1" applyAlignment="1">
      <alignment horizontal="center" vertical="center"/>
    </xf>
    <xf numFmtId="0" fontId="27" fillId="0" borderId="26" xfId="0" applyFont="1" applyBorder="1">
      <alignment vertical="center"/>
    </xf>
    <xf numFmtId="0" fontId="25" fillId="7" borderId="27" xfId="0" applyFont="1" applyFill="1" applyBorder="1" applyAlignment="1">
      <alignment horizontal="center" vertical="center"/>
    </xf>
    <xf numFmtId="0" fontId="25" fillId="0" borderId="0" xfId="0" applyFont="1" applyAlignment="1">
      <alignment horizontal="left" vertical="center"/>
    </xf>
    <xf numFmtId="49" fontId="31" fillId="0" borderId="0" xfId="1" applyNumberFormat="1" applyFont="1">
      <alignment vertical="center"/>
    </xf>
    <xf numFmtId="177" fontId="25" fillId="0" borderId="0" xfId="0" applyNumberFormat="1" applyFont="1" applyAlignment="1">
      <alignment horizontal="center" vertical="center"/>
    </xf>
    <xf numFmtId="0" fontId="13" fillId="5"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4" fillId="0" borderId="1" xfId="0" applyFont="1" applyBorder="1" applyAlignment="1">
      <alignment horizontal="center" vertical="center" wrapText="1"/>
    </xf>
    <xf numFmtId="49" fontId="8" fillId="0" borderId="0" xfId="0" applyNumberFormat="1" applyFont="1" applyAlignment="1">
      <alignment vertical="center" wrapText="1"/>
    </xf>
    <xf numFmtId="0" fontId="33" fillId="5" borderId="17" xfId="0" applyFont="1" applyFill="1" applyBorder="1" applyAlignment="1">
      <alignment horizontal="center" vertical="center" wrapText="1"/>
    </xf>
    <xf numFmtId="0" fontId="33" fillId="5" borderId="1" xfId="0" applyFont="1" applyFill="1" applyBorder="1" applyAlignment="1">
      <alignment vertical="center" wrapText="1"/>
    </xf>
    <xf numFmtId="0" fontId="33" fillId="5" borderId="1" xfId="0" applyFont="1" applyFill="1" applyBorder="1" applyAlignment="1">
      <alignment horizontal="center" vertical="center" wrapText="1"/>
    </xf>
    <xf numFmtId="176" fontId="33" fillId="5" borderId="1" xfId="0" applyNumberFormat="1" applyFont="1" applyFill="1" applyBorder="1" applyAlignment="1">
      <alignment horizontal="center" vertical="center" wrapText="1"/>
    </xf>
    <xf numFmtId="178" fontId="33" fillId="5" borderId="1"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1" applyFont="1">
      <alignment vertical="center"/>
    </xf>
    <xf numFmtId="49" fontId="35" fillId="0" borderId="0" xfId="1" applyNumberFormat="1" applyFont="1">
      <alignment vertical="center"/>
    </xf>
    <xf numFmtId="0" fontId="8" fillId="0" borderId="0" xfId="1" applyFont="1" applyAlignment="1">
      <alignment horizontal="center" vertical="center"/>
    </xf>
    <xf numFmtId="49" fontId="8" fillId="0" borderId="0" xfId="1" applyNumberFormat="1" applyFont="1">
      <alignment vertical="center"/>
    </xf>
    <xf numFmtId="49" fontId="8" fillId="0" borderId="0" xfId="1" applyNumberFormat="1" applyFont="1" applyAlignment="1">
      <alignment horizontal="center" vertical="center"/>
    </xf>
    <xf numFmtId="0" fontId="8" fillId="0" borderId="0" xfId="1" applyFont="1" applyAlignment="1">
      <alignment horizontal="left" vertical="center"/>
    </xf>
    <xf numFmtId="177" fontId="8" fillId="0" borderId="0" xfId="1" applyNumberFormat="1" applyFont="1" applyAlignment="1">
      <alignment horizontal="center" vertical="center"/>
    </xf>
    <xf numFmtId="0" fontId="27" fillId="0" borderId="0" xfId="0" applyFont="1" applyAlignment="1">
      <alignment vertical="center" wrapText="1"/>
    </xf>
    <xf numFmtId="49" fontId="37" fillId="6" borderId="0" xfId="1" applyNumberFormat="1" applyFont="1" applyFill="1">
      <alignment vertical="center"/>
    </xf>
    <xf numFmtId="0" fontId="11" fillId="0" borderId="9" xfId="1" applyFont="1" applyBorder="1" applyProtection="1">
      <alignment vertical="center"/>
      <protection locked="0"/>
    </xf>
    <xf numFmtId="0" fontId="33" fillId="5" borderId="28" xfId="0" applyFont="1" applyFill="1" applyBorder="1" applyAlignment="1">
      <alignment horizontal="left" vertical="center" wrapText="1"/>
    </xf>
    <xf numFmtId="0" fontId="11" fillId="0" borderId="0" xfId="1" applyFont="1" applyAlignment="1">
      <alignment vertical="center" shrinkToFit="1"/>
    </xf>
    <xf numFmtId="0" fontId="39" fillId="0" borderId="1" xfId="0" applyFont="1" applyBorder="1" applyAlignment="1">
      <alignment horizontal="center" vertical="center" wrapText="1"/>
    </xf>
    <xf numFmtId="0" fontId="40" fillId="0" borderId="0" xfId="1" applyFont="1" applyAlignment="1">
      <alignment horizontal="justify" vertical="top" wrapText="1"/>
    </xf>
    <xf numFmtId="49" fontId="40" fillId="0" borderId="0" xfId="0" applyNumberFormat="1" applyFont="1" applyAlignment="1">
      <alignment horizontal="right" vertical="center"/>
    </xf>
    <xf numFmtId="0" fontId="40" fillId="0" borderId="0" xfId="0" applyFont="1">
      <alignment vertical="center"/>
    </xf>
    <xf numFmtId="0" fontId="38" fillId="0" borderId="0" xfId="1" applyFont="1">
      <alignment vertical="center"/>
    </xf>
    <xf numFmtId="49" fontId="40" fillId="0" borderId="0" xfId="0" applyNumberFormat="1" applyFont="1" applyAlignment="1">
      <alignment horizontal="right" vertical="top"/>
    </xf>
    <xf numFmtId="0" fontId="40" fillId="0" borderId="0" xfId="1" applyFont="1" applyAlignment="1">
      <alignment horizontal="justify" vertical="top"/>
    </xf>
    <xf numFmtId="0" fontId="44" fillId="0" borderId="0" xfId="1" applyFont="1" applyAlignment="1">
      <alignment horizontal="justify" vertical="top"/>
    </xf>
    <xf numFmtId="0" fontId="45" fillId="0" borderId="0" xfId="0" applyFont="1">
      <alignment vertical="center"/>
    </xf>
    <xf numFmtId="0" fontId="40" fillId="0" borderId="0" xfId="1" applyFont="1" applyAlignment="1">
      <alignment vertical="top" wrapText="1"/>
    </xf>
    <xf numFmtId="0" fontId="38" fillId="0" borderId="0" xfId="1" applyFont="1" applyAlignment="1">
      <alignment vertical="top"/>
    </xf>
    <xf numFmtId="0" fontId="6" fillId="4" borderId="1" xfId="1" quotePrefix="1" applyFont="1" applyFill="1" applyBorder="1" applyProtection="1">
      <alignment vertical="center"/>
      <protection locked="0"/>
    </xf>
    <xf numFmtId="0" fontId="8" fillId="0" borderId="0" xfId="1" applyFont="1" applyAlignment="1">
      <alignment horizontal="justify" vertical="top" wrapText="1"/>
    </xf>
    <xf numFmtId="0" fontId="21" fillId="0" borderId="6" xfId="0" applyFont="1" applyBorder="1" applyAlignment="1">
      <alignment horizontal="center" vertical="center"/>
    </xf>
    <xf numFmtId="0" fontId="11" fillId="11" borderId="6" xfId="1" applyFont="1" applyFill="1" applyBorder="1" applyAlignment="1" applyProtection="1">
      <alignment horizontal="center" vertical="center"/>
      <protection locked="0"/>
    </xf>
    <xf numFmtId="0" fontId="47" fillId="4" borderId="1" xfId="0" applyFont="1" applyFill="1" applyBorder="1" applyProtection="1">
      <alignment vertical="center"/>
      <protection locked="0"/>
    </xf>
    <xf numFmtId="0" fontId="18" fillId="7" borderId="1" xfId="0" applyFont="1" applyFill="1" applyBorder="1" applyAlignment="1">
      <alignment vertical="center" wrapText="1"/>
    </xf>
    <xf numFmtId="0" fontId="49" fillId="7" borderId="1" xfId="0" applyFont="1" applyFill="1" applyBorder="1">
      <alignment vertical="center"/>
    </xf>
    <xf numFmtId="49" fontId="48" fillId="4" borderId="1" xfId="0" applyNumberFormat="1" applyFont="1" applyFill="1" applyBorder="1" applyProtection="1">
      <alignment vertical="center"/>
      <protection locked="0"/>
    </xf>
    <xf numFmtId="0" fontId="16" fillId="13" borderId="0" xfId="0" applyFont="1" applyFill="1">
      <alignment vertical="center"/>
    </xf>
    <xf numFmtId="49" fontId="11" fillId="13" borderId="0" xfId="1" applyNumberFormat="1" applyFont="1" applyFill="1" applyAlignment="1">
      <alignment horizontal="distributed" vertical="center" indent="1"/>
    </xf>
    <xf numFmtId="0" fontId="11" fillId="13" borderId="0" xfId="1" quotePrefix="1" applyFont="1" applyFill="1" applyAlignment="1" applyProtection="1">
      <alignment horizontal="center" vertical="center"/>
      <protection locked="0"/>
    </xf>
    <xf numFmtId="0" fontId="11" fillId="13" borderId="10" xfId="1" applyFont="1" applyFill="1" applyBorder="1" applyAlignment="1">
      <alignment horizontal="left" vertical="center" shrinkToFit="1"/>
    </xf>
    <xf numFmtId="0" fontId="11" fillId="13" borderId="10" xfId="1" applyFont="1" applyFill="1" applyBorder="1" applyAlignment="1">
      <alignment horizontal="left" vertical="center"/>
    </xf>
    <xf numFmtId="0" fontId="11" fillId="13" borderId="10" xfId="1" applyFont="1" applyFill="1" applyBorder="1" applyAlignment="1" applyProtection="1">
      <alignment horizontal="center" vertical="center"/>
      <protection locked="0"/>
    </xf>
    <xf numFmtId="0" fontId="11" fillId="13" borderId="10" xfId="1" applyFont="1" applyFill="1" applyBorder="1" applyAlignment="1">
      <alignment horizontal="center" vertical="center"/>
    </xf>
    <xf numFmtId="0" fontId="11" fillId="13" borderId="0" xfId="1" applyFont="1" applyFill="1" applyAlignment="1">
      <alignment horizontal="left" vertical="center" shrinkToFit="1"/>
    </xf>
    <xf numFmtId="0" fontId="11" fillId="13" borderId="0" xfId="1" applyFont="1" applyFill="1" applyAlignment="1">
      <alignment horizontal="left" vertical="center"/>
    </xf>
    <xf numFmtId="0" fontId="11" fillId="13" borderId="0" xfId="1" applyFont="1" applyFill="1" applyAlignment="1" applyProtection="1">
      <alignment horizontal="center" vertical="center"/>
      <protection locked="0"/>
    </xf>
    <xf numFmtId="0" fontId="11" fillId="13" borderId="0" xfId="1" applyFont="1" applyFill="1" applyAlignment="1">
      <alignment horizontal="center" vertical="center"/>
    </xf>
    <xf numFmtId="0" fontId="11" fillId="0" borderId="47" xfId="1" applyFont="1" applyBorder="1" applyProtection="1">
      <alignment vertical="center"/>
      <protection locked="0"/>
    </xf>
    <xf numFmtId="0" fontId="11" fillId="0" borderId="50" xfId="1" applyFont="1" applyBorder="1" applyProtection="1">
      <alignment vertical="center"/>
      <protection locked="0"/>
    </xf>
    <xf numFmtId="0" fontId="11" fillId="0" borderId="0" xfId="1" applyFont="1">
      <alignment vertical="center"/>
    </xf>
    <xf numFmtId="176" fontId="11" fillId="2" borderId="0" xfId="1" applyNumberFormat="1" applyFont="1" applyFill="1" applyAlignment="1" applyProtection="1">
      <alignment horizontal="center" vertical="center"/>
      <protection locked="0"/>
    </xf>
    <xf numFmtId="0" fontId="22" fillId="0" borderId="0" xfId="1" applyFont="1">
      <alignment vertical="center"/>
    </xf>
    <xf numFmtId="0" fontId="11" fillId="0" borderId="0" xfId="1" applyFont="1" applyProtection="1">
      <alignment vertical="center"/>
      <protection locked="0"/>
    </xf>
    <xf numFmtId="0" fontId="11" fillId="0" borderId="8" xfId="1" applyFont="1" applyBorder="1">
      <alignment vertical="center"/>
    </xf>
    <xf numFmtId="0" fontId="11" fillId="0" borderId="92" xfId="1" applyFont="1" applyBorder="1" applyAlignment="1">
      <alignment horizontal="left" vertical="center" wrapText="1"/>
    </xf>
    <xf numFmtId="0" fontId="11" fillId="0" borderId="62" xfId="1" applyFont="1" applyBorder="1" applyAlignment="1">
      <alignment vertical="center" wrapText="1"/>
    </xf>
    <xf numFmtId="0" fontId="21" fillId="0" borderId="58" xfId="0" applyFont="1" applyBorder="1">
      <alignment vertical="center"/>
    </xf>
    <xf numFmtId="0" fontId="21" fillId="0" borderId="97" xfId="0" applyFont="1" applyBorder="1">
      <alignment vertical="center"/>
    </xf>
    <xf numFmtId="0" fontId="11" fillId="0" borderId="97" xfId="1" applyFont="1" applyBorder="1" applyAlignment="1">
      <alignment horizontal="left" vertical="center" wrapText="1"/>
    </xf>
    <xf numFmtId="0" fontId="11" fillId="0" borderId="99" xfId="1" applyFont="1" applyBorder="1" applyAlignment="1">
      <alignment vertical="center" wrapText="1"/>
    </xf>
    <xf numFmtId="0" fontId="11" fillId="13" borderId="3" xfId="1" applyFont="1" applyFill="1" applyBorder="1" applyAlignment="1">
      <alignment horizontal="center" vertical="center" wrapText="1"/>
    </xf>
    <xf numFmtId="0" fontId="11" fillId="13" borderId="6" xfId="1" applyFont="1" applyFill="1" applyBorder="1" applyAlignment="1">
      <alignment horizontal="center" vertical="center" wrapText="1"/>
    </xf>
    <xf numFmtId="0" fontId="11" fillId="13" borderId="5" xfId="1" applyFont="1" applyFill="1" applyBorder="1" applyAlignment="1">
      <alignment horizontal="center" vertical="center" wrapText="1"/>
    </xf>
    <xf numFmtId="0" fontId="21" fillId="13" borderId="92" xfId="0" applyFont="1" applyFill="1" applyBorder="1">
      <alignment vertical="center"/>
    </xf>
    <xf numFmtId="0" fontId="11" fillId="13" borderId="92" xfId="1" applyFont="1" applyFill="1" applyBorder="1" applyProtection="1">
      <alignment vertical="center"/>
      <protection locked="0"/>
    </xf>
    <xf numFmtId="0" fontId="11" fillId="13" borderId="92" xfId="1" applyFont="1" applyFill="1" applyBorder="1" applyAlignment="1">
      <alignment vertical="center" wrapText="1"/>
    </xf>
    <xf numFmtId="0" fontId="11" fillId="13" borderId="92" xfId="1" applyFont="1" applyFill="1" applyBorder="1" applyAlignment="1" applyProtection="1">
      <alignment vertical="center" shrinkToFit="1"/>
      <protection locked="0"/>
    </xf>
    <xf numFmtId="0" fontId="11" fillId="13" borderId="94" xfId="1" applyFont="1" applyFill="1" applyBorder="1" applyAlignment="1">
      <alignment vertical="center" wrapText="1"/>
    </xf>
    <xf numFmtId="0" fontId="21" fillId="13" borderId="0" xfId="0" applyFont="1" applyFill="1">
      <alignment vertical="center"/>
    </xf>
    <xf numFmtId="0" fontId="11" fillId="13" borderId="7" xfId="1" applyFont="1" applyFill="1" applyBorder="1" applyProtection="1">
      <alignment vertical="center"/>
      <protection locked="0"/>
    </xf>
    <xf numFmtId="0" fontId="11" fillId="13" borderId="9" xfId="1" applyFont="1" applyFill="1" applyBorder="1" applyProtection="1">
      <alignment vertical="center"/>
      <protection locked="0"/>
    </xf>
    <xf numFmtId="0" fontId="21" fillId="13" borderId="6" xfId="0" applyFont="1" applyFill="1" applyBorder="1">
      <alignment vertical="center"/>
    </xf>
    <xf numFmtId="0" fontId="11" fillId="13" borderId="0" xfId="1" applyFont="1" applyFill="1" applyAlignment="1">
      <alignment vertical="center" shrinkToFit="1"/>
    </xf>
    <xf numFmtId="0" fontId="0" fillId="13" borderId="0" xfId="0" applyFill="1">
      <alignment vertical="center"/>
    </xf>
    <xf numFmtId="49" fontId="8" fillId="0" borderId="100" xfId="0" applyNumberFormat="1" applyFont="1" applyBorder="1" applyAlignment="1">
      <alignment horizontal="center" vertical="center"/>
    </xf>
    <xf numFmtId="0" fontId="8" fillId="0" borderId="100" xfId="1" applyFont="1" applyBorder="1" applyAlignment="1">
      <alignment horizontal="center" vertical="center"/>
    </xf>
    <xf numFmtId="0" fontId="8" fillId="0" borderId="15" xfId="1" applyFont="1" applyBorder="1" applyAlignment="1">
      <alignment horizontal="justify" vertical="center"/>
    </xf>
    <xf numFmtId="49" fontId="8" fillId="0" borderId="1" xfId="0" applyNumberFormat="1" applyFont="1" applyBorder="1" applyAlignment="1">
      <alignment horizontal="center" vertical="center"/>
    </xf>
    <xf numFmtId="0" fontId="8" fillId="0" borderId="15" xfId="1" applyFont="1" applyBorder="1" applyAlignment="1">
      <alignment horizontal="justify" vertical="top"/>
    </xf>
    <xf numFmtId="0" fontId="8" fillId="0" borderId="13" xfId="1" applyFont="1" applyBorder="1" applyAlignment="1">
      <alignment horizontal="justify" vertical="top"/>
    </xf>
    <xf numFmtId="49" fontId="8" fillId="0" borderId="1" xfId="0" applyNumberFormat="1" applyFont="1" applyBorder="1" applyAlignment="1">
      <alignment horizontal="center" vertical="center" wrapText="1"/>
    </xf>
    <xf numFmtId="0" fontId="8" fillId="0" borderId="1" xfId="1" applyFont="1" applyBorder="1" applyAlignment="1">
      <alignment horizontal="justify" vertical="center"/>
    </xf>
    <xf numFmtId="0" fontId="40" fillId="14" borderId="0" xfId="1" applyFont="1" applyFill="1" applyAlignment="1">
      <alignment horizontal="justify" vertical="top"/>
    </xf>
    <xf numFmtId="49" fontId="8" fillId="0" borderId="14" xfId="0" applyNumberFormat="1" applyFont="1" applyBorder="1" applyAlignment="1">
      <alignment horizontal="center" vertical="center" wrapText="1"/>
    </xf>
    <xf numFmtId="0" fontId="8" fillId="0" borderId="14" xfId="1" applyFont="1" applyBorder="1" applyAlignment="1">
      <alignment horizontal="left" vertical="center" wrapText="1"/>
    </xf>
    <xf numFmtId="49" fontId="8" fillId="0" borderId="14" xfId="0" applyNumberFormat="1" applyFont="1" applyBorder="1" applyAlignment="1">
      <alignment horizontal="center" vertical="center"/>
    </xf>
    <xf numFmtId="0" fontId="40" fillId="14" borderId="0" xfId="1" applyFont="1" applyFill="1" applyAlignment="1">
      <alignment horizontal="justify" vertical="top" wrapText="1"/>
    </xf>
    <xf numFmtId="0" fontId="8" fillId="0" borderId="14" xfId="1" applyFont="1" applyBorder="1" applyAlignment="1">
      <alignment vertical="center" wrapText="1"/>
    </xf>
    <xf numFmtId="49" fontId="8" fillId="13" borderId="14" xfId="0" applyNumberFormat="1" applyFont="1" applyFill="1" applyBorder="1" applyAlignment="1">
      <alignment horizontal="center" vertical="center"/>
    </xf>
    <xf numFmtId="49" fontId="52" fillId="13" borderId="13" xfId="5" applyNumberFormat="1" applyFill="1" applyBorder="1" applyAlignment="1">
      <alignment horizontal="center" vertical="center" wrapText="1"/>
    </xf>
    <xf numFmtId="0" fontId="8" fillId="0" borderId="14" xfId="1" applyFont="1" applyBorder="1" applyAlignment="1">
      <alignment horizontal="left" vertical="top" wrapText="1"/>
    </xf>
    <xf numFmtId="0" fontId="8" fillId="0" borderId="15" xfId="1" applyFont="1" applyBorder="1" applyAlignment="1">
      <alignment horizontal="justify" vertical="top" wrapText="1"/>
    </xf>
    <xf numFmtId="0" fontId="8" fillId="0" borderId="13" xfId="1" applyFont="1" applyBorder="1" applyAlignment="1">
      <alignment horizontal="justify" vertical="top" wrapText="1"/>
    </xf>
    <xf numFmtId="0" fontId="50" fillId="0" borderId="0" xfId="0" applyFont="1">
      <alignment vertical="center"/>
    </xf>
    <xf numFmtId="49" fontId="54" fillId="0" borderId="0" xfId="0" applyNumberFormat="1" applyFont="1" applyAlignment="1">
      <alignment horizontal="center" vertical="center"/>
    </xf>
    <xf numFmtId="0" fontId="54" fillId="0" borderId="0" xfId="1" applyFont="1" applyAlignment="1">
      <alignment horizontal="left" vertical="center" wrapText="1"/>
    </xf>
    <xf numFmtId="0" fontId="40" fillId="13" borderId="0" xfId="0" applyFont="1" applyFill="1">
      <alignment vertical="center"/>
    </xf>
    <xf numFmtId="49" fontId="40" fillId="13" borderId="0" xfId="0" applyNumberFormat="1" applyFont="1" applyFill="1" applyAlignment="1">
      <alignment horizontal="right" vertical="top"/>
    </xf>
    <xf numFmtId="0" fontId="44" fillId="13" borderId="0" xfId="1" applyFont="1" applyFill="1" applyAlignment="1">
      <alignment horizontal="justify" vertical="top"/>
    </xf>
    <xf numFmtId="0" fontId="40" fillId="0" borderId="14" xfId="1" applyFont="1" applyBorder="1" applyAlignment="1">
      <alignment horizontal="left" vertical="center" wrapText="1"/>
    </xf>
    <xf numFmtId="0" fontId="8" fillId="0" borderId="15" xfId="1" applyFont="1" applyBorder="1" applyAlignment="1">
      <alignment vertical="center" wrapText="1"/>
    </xf>
    <xf numFmtId="0" fontId="8" fillId="0" borderId="13" xfId="1" applyFont="1" applyBorder="1" applyAlignment="1">
      <alignment vertical="center" wrapText="1"/>
    </xf>
    <xf numFmtId="0" fontId="40" fillId="14" borderId="0" xfId="1" applyFont="1" applyFill="1" applyAlignment="1">
      <alignment vertical="top" wrapText="1"/>
    </xf>
    <xf numFmtId="0" fontId="8" fillId="0" borderId="1" xfId="1" applyFont="1" applyBorder="1" applyAlignment="1">
      <alignment horizontal="justify" vertical="center" wrapText="1"/>
    </xf>
    <xf numFmtId="0" fontId="40" fillId="0" borderId="15" xfId="1" applyFont="1" applyBorder="1" applyAlignment="1">
      <alignment horizontal="justify" vertical="center" wrapText="1"/>
    </xf>
    <xf numFmtId="0" fontId="40" fillId="0" borderId="15" xfId="1" applyFont="1" applyBorder="1" applyAlignment="1">
      <alignment horizontal="left" vertical="center" wrapText="1"/>
    </xf>
    <xf numFmtId="0" fontId="45" fillId="0" borderId="0" xfId="0" applyFont="1" applyAlignment="1">
      <alignment horizontal="left" vertical="center" wrapText="1"/>
    </xf>
    <xf numFmtId="0" fontId="42" fillId="0" borderId="19" xfId="0" applyFont="1" applyBorder="1" applyAlignment="1">
      <alignment horizontal="center" vertical="center"/>
    </xf>
    <xf numFmtId="0" fontId="42" fillId="0" borderId="105"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106" xfId="0" applyFont="1" applyBorder="1" applyAlignment="1">
      <alignment horizontal="center" vertical="center" wrapText="1"/>
    </xf>
    <xf numFmtId="0" fontId="42" fillId="0" borderId="107" xfId="0" applyFont="1" applyBorder="1" applyAlignment="1">
      <alignment horizontal="center" vertical="center"/>
    </xf>
    <xf numFmtId="0" fontId="42" fillId="0" borderId="107" xfId="0" applyFont="1" applyBorder="1" applyAlignment="1">
      <alignment horizontal="center" vertical="center" wrapText="1"/>
    </xf>
    <xf numFmtId="0" fontId="42" fillId="0" borderId="108" xfId="0" applyFont="1" applyBorder="1" applyAlignment="1">
      <alignment horizontal="center" vertical="center"/>
    </xf>
    <xf numFmtId="0" fontId="62" fillId="15" borderId="41" xfId="0" applyFont="1" applyFill="1" applyBorder="1" applyAlignment="1">
      <alignment horizontal="center" vertical="center"/>
    </xf>
    <xf numFmtId="0" fontId="62" fillId="0" borderId="109" xfId="0" applyFont="1" applyBorder="1" applyAlignment="1">
      <alignment horizontal="center" vertical="center"/>
    </xf>
    <xf numFmtId="0" fontId="62" fillId="15" borderId="22" xfId="0" applyFont="1" applyFill="1" applyBorder="1" applyAlignment="1">
      <alignment horizontal="center" vertical="center"/>
    </xf>
    <xf numFmtId="0" fontId="62" fillId="0" borderId="102" xfId="0" applyFont="1" applyBorder="1" applyAlignment="1">
      <alignment horizontal="center" vertical="center"/>
    </xf>
    <xf numFmtId="0" fontId="62" fillId="15" borderId="16" xfId="0" applyFont="1" applyFill="1" applyBorder="1" applyAlignment="1">
      <alignment horizontal="center" vertical="center"/>
    </xf>
    <xf numFmtId="0" fontId="63" fillId="0" borderId="16" xfId="0" applyFont="1" applyBorder="1" applyAlignment="1">
      <alignment horizontal="left" vertical="center" wrapText="1"/>
    </xf>
    <xf numFmtId="0" fontId="63" fillId="0" borderId="103" xfId="0" applyFont="1" applyBorder="1" applyAlignment="1">
      <alignment horizontal="left" vertical="center" wrapText="1"/>
    </xf>
    <xf numFmtId="0" fontId="62" fillId="15" borderId="4" xfId="0" applyFont="1" applyFill="1" applyBorder="1" applyAlignment="1">
      <alignment horizontal="center" vertical="center" wrapText="1"/>
    </xf>
    <xf numFmtId="0" fontId="62" fillId="0" borderId="113" xfId="0" applyFont="1" applyBorder="1" applyAlignment="1">
      <alignment horizontal="center" vertical="center"/>
    </xf>
    <xf numFmtId="0" fontId="62" fillId="15" borderId="7" xfId="0" applyFont="1" applyFill="1" applyBorder="1" applyAlignment="1">
      <alignment horizontal="center" vertical="center" wrapText="1"/>
    </xf>
    <xf numFmtId="0" fontId="62" fillId="0" borderId="114" xfId="0" applyFont="1" applyBorder="1" applyAlignment="1">
      <alignment horizontal="center" vertical="center"/>
    </xf>
    <xf numFmtId="0" fontId="62" fillId="15" borderId="13" xfId="0" applyFont="1" applyFill="1" applyBorder="1" applyAlignment="1">
      <alignment horizontal="center" vertical="center" wrapText="1"/>
    </xf>
    <xf numFmtId="0" fontId="63" fillId="0" borderId="13" xfId="0" applyFont="1" applyBorder="1" applyAlignment="1">
      <alignment horizontal="left" vertical="center" wrapText="1"/>
    </xf>
    <xf numFmtId="0" fontId="63" fillId="0" borderId="30" xfId="0" applyFont="1" applyBorder="1" applyAlignment="1">
      <alignment horizontal="left" vertical="center" wrapText="1"/>
    </xf>
    <xf numFmtId="0" fontId="62" fillId="15" borderId="22" xfId="0" applyFont="1" applyFill="1" applyBorder="1" applyAlignment="1">
      <alignment horizontal="center" vertical="center" wrapText="1"/>
    </xf>
    <xf numFmtId="0" fontId="62" fillId="15" borderId="4" xfId="0" applyFont="1" applyFill="1" applyBorder="1" applyAlignment="1">
      <alignment horizontal="center" vertical="center"/>
    </xf>
    <xf numFmtId="0" fontId="62" fillId="0" borderId="115" xfId="0" applyFont="1" applyBorder="1" applyAlignment="1">
      <alignment horizontal="center" vertical="center"/>
    </xf>
    <xf numFmtId="0" fontId="62" fillId="15" borderId="13" xfId="0" applyFont="1" applyFill="1" applyBorder="1" applyAlignment="1">
      <alignment horizontal="center" vertical="center"/>
    </xf>
    <xf numFmtId="0" fontId="62" fillId="0" borderId="30" xfId="0" applyFont="1" applyBorder="1" applyAlignment="1">
      <alignment horizontal="left" vertical="center" wrapText="1"/>
    </xf>
    <xf numFmtId="0" fontId="62" fillId="16" borderId="41" xfId="0" applyFont="1" applyFill="1" applyBorder="1" applyAlignment="1">
      <alignment horizontal="center" vertical="center"/>
    </xf>
    <xf numFmtId="0" fontId="62" fillId="0" borderId="116" xfId="0" applyFont="1" applyBorder="1" applyAlignment="1">
      <alignment horizontal="center" vertical="center" wrapText="1"/>
    </xf>
    <xf numFmtId="0" fontId="62" fillId="16" borderId="22" xfId="0" applyFont="1" applyFill="1" applyBorder="1" applyAlignment="1">
      <alignment horizontal="center" vertical="center"/>
    </xf>
    <xf numFmtId="0" fontId="63" fillId="0" borderId="102" xfId="0" applyFont="1" applyBorder="1" applyAlignment="1">
      <alignment horizontal="center" vertical="center"/>
    </xf>
    <xf numFmtId="0" fontId="62" fillId="16" borderId="16" xfId="0" applyFont="1" applyFill="1" applyBorder="1" applyAlignment="1">
      <alignment horizontal="center" vertical="center"/>
    </xf>
    <xf numFmtId="0" fontId="62" fillId="0" borderId="16" xfId="0" applyFont="1" applyBorder="1">
      <alignment vertical="center"/>
    </xf>
    <xf numFmtId="0" fontId="62" fillId="0" borderId="103" xfId="0" applyFont="1" applyBorder="1">
      <alignment vertical="center"/>
    </xf>
    <xf numFmtId="0" fontId="62" fillId="16" borderId="117" xfId="0" applyFont="1" applyFill="1" applyBorder="1" applyAlignment="1">
      <alignment horizontal="center" vertical="center" wrapText="1"/>
    </xf>
    <xf numFmtId="0" fontId="62" fillId="0" borderId="118" xfId="0" applyFont="1" applyBorder="1" applyAlignment="1">
      <alignment horizontal="center" vertical="center" wrapText="1"/>
    </xf>
    <xf numFmtId="0" fontId="62" fillId="16" borderId="119" xfId="0" applyFont="1" applyFill="1" applyBorder="1" applyAlignment="1">
      <alignment horizontal="center" vertical="center"/>
    </xf>
    <xf numFmtId="0" fontId="63" fillId="0" borderId="120" xfId="0" applyFont="1" applyBorder="1" applyAlignment="1">
      <alignment horizontal="center" vertical="center"/>
    </xf>
    <xf numFmtId="0" fontId="62" fillId="16" borderId="121" xfId="0" applyFont="1" applyFill="1" applyBorder="1" applyAlignment="1">
      <alignment horizontal="center" vertical="center"/>
    </xf>
    <xf numFmtId="0" fontId="62" fillId="0" borderId="121" xfId="0" applyFont="1" applyBorder="1" applyAlignment="1">
      <alignment horizontal="left" vertical="center"/>
    </xf>
    <xf numFmtId="0" fontId="62" fillId="0" borderId="122" xfId="0" applyFont="1" applyBorder="1" applyAlignment="1">
      <alignment horizontal="left" vertical="center"/>
    </xf>
    <xf numFmtId="0" fontId="62" fillId="16" borderId="36" xfId="0" applyFont="1" applyFill="1" applyBorder="1" applyAlignment="1">
      <alignment horizontal="center" vertical="center"/>
    </xf>
    <xf numFmtId="0" fontId="62" fillId="16" borderId="123" xfId="0" applyFont="1" applyFill="1" applyBorder="1" applyAlignment="1">
      <alignment horizontal="center" vertical="center"/>
    </xf>
    <xf numFmtId="0" fontId="63" fillId="0" borderId="124" xfId="0" applyFont="1" applyBorder="1" applyAlignment="1">
      <alignment horizontal="center" vertical="center"/>
    </xf>
    <xf numFmtId="0" fontId="62" fillId="16" borderId="32" xfId="0" applyFont="1" applyFill="1" applyBorder="1" applyAlignment="1">
      <alignment horizontal="center" vertical="center"/>
    </xf>
    <xf numFmtId="0" fontId="62" fillId="0" borderId="32" xfId="0" applyFont="1" applyBorder="1" applyAlignment="1">
      <alignment horizontal="left" vertical="center"/>
    </xf>
    <xf numFmtId="0" fontId="62" fillId="0" borderId="33" xfId="0" applyFont="1" applyBorder="1" applyAlignment="1">
      <alignment horizontal="left" vertical="center"/>
    </xf>
    <xf numFmtId="0" fontId="62" fillId="16" borderId="126" xfId="0" applyFont="1" applyFill="1" applyBorder="1" applyAlignment="1">
      <alignment horizontal="center" vertical="center" wrapText="1"/>
    </xf>
    <xf numFmtId="0" fontId="62" fillId="0" borderId="127" xfId="0" applyFont="1" applyBorder="1" applyAlignment="1">
      <alignment horizontal="center" vertical="center" wrapText="1"/>
    </xf>
    <xf numFmtId="0" fontId="62" fillId="16" borderId="128" xfId="0" applyFont="1" applyFill="1" applyBorder="1" applyAlignment="1">
      <alignment horizontal="center" vertical="center" wrapText="1"/>
    </xf>
    <xf numFmtId="0" fontId="63" fillId="0" borderId="129" xfId="0" applyFont="1" applyBorder="1" applyAlignment="1">
      <alignment horizontal="center" vertical="center"/>
    </xf>
    <xf numFmtId="0" fontId="62" fillId="16" borderId="130" xfId="0" applyFont="1" applyFill="1" applyBorder="1" applyAlignment="1">
      <alignment horizontal="center" vertical="center"/>
    </xf>
    <xf numFmtId="0" fontId="62" fillId="0" borderId="130" xfId="0" applyFont="1" applyBorder="1" applyAlignment="1">
      <alignment horizontal="left" vertical="center"/>
    </xf>
    <xf numFmtId="0" fontId="62" fillId="0" borderId="131" xfId="0" applyFont="1" applyBorder="1" applyAlignment="1">
      <alignment horizontal="center" vertical="center"/>
    </xf>
    <xf numFmtId="0" fontId="62" fillId="0" borderId="109" xfId="0" applyFont="1" applyBorder="1" applyAlignment="1">
      <alignment horizontal="center" vertical="center" wrapText="1"/>
    </xf>
    <xf numFmtId="0" fontId="62" fillId="16" borderId="12" xfId="0" applyFont="1" applyFill="1" applyBorder="1" applyAlignment="1">
      <alignment horizontal="center" vertical="center" wrapText="1"/>
    </xf>
    <xf numFmtId="0" fontId="62" fillId="0" borderId="115" xfId="0" applyFont="1" applyBorder="1" applyAlignment="1">
      <alignment horizontal="center" vertical="center" wrapText="1"/>
    </xf>
    <xf numFmtId="0" fontId="62" fillId="15" borderId="0" xfId="0" applyFont="1" applyFill="1" applyAlignment="1">
      <alignment horizontal="center" vertical="center" wrapText="1"/>
    </xf>
    <xf numFmtId="0" fontId="63" fillId="0" borderId="132" xfId="0" applyFont="1" applyBorder="1" applyAlignment="1">
      <alignment horizontal="center" vertical="center"/>
    </xf>
    <xf numFmtId="0" fontId="62" fillId="16" borderId="15" xfId="0" applyFont="1" applyFill="1" applyBorder="1" applyAlignment="1">
      <alignment horizontal="center" vertical="center"/>
    </xf>
    <xf numFmtId="0" fontId="62" fillId="15" borderId="12" xfId="0" applyFont="1" applyFill="1" applyBorder="1" applyAlignment="1">
      <alignment horizontal="center" vertical="center" wrapText="1"/>
    </xf>
    <xf numFmtId="0" fontId="62" fillId="0" borderId="131" xfId="0" applyFont="1" applyBorder="1" applyAlignment="1">
      <alignment horizontal="left" vertical="center"/>
    </xf>
    <xf numFmtId="0" fontId="62" fillId="15" borderId="36" xfId="0" applyFont="1" applyFill="1" applyBorder="1" applyAlignment="1">
      <alignment horizontal="center" vertical="center"/>
    </xf>
    <xf numFmtId="0" fontId="62" fillId="0" borderId="37" xfId="0" applyFont="1" applyBorder="1" applyAlignment="1">
      <alignment horizontal="center" vertical="center"/>
    </xf>
    <xf numFmtId="0" fontId="62" fillId="15" borderId="32" xfId="0" applyFont="1" applyFill="1" applyBorder="1" applyAlignment="1">
      <alignment horizontal="center" vertical="center"/>
    </xf>
    <xf numFmtId="0" fontId="62" fillId="15" borderId="133" xfId="0" applyFont="1" applyFill="1" applyBorder="1" applyAlignment="1">
      <alignment horizontal="center" vertical="center" wrapText="1"/>
    </xf>
    <xf numFmtId="0" fontId="62" fillId="13" borderId="134" xfId="0" applyFont="1" applyFill="1" applyBorder="1" applyAlignment="1">
      <alignment horizontal="center" vertical="center" wrapText="1"/>
    </xf>
    <xf numFmtId="0" fontId="62" fillId="16" borderId="135" xfId="0" applyFont="1" applyFill="1" applyBorder="1" applyAlignment="1">
      <alignment horizontal="center" vertical="center"/>
    </xf>
    <xf numFmtId="0" fontId="62" fillId="13" borderId="136" xfId="0" applyFont="1" applyFill="1" applyBorder="1" applyAlignment="1">
      <alignment horizontal="center" vertical="center"/>
    </xf>
    <xf numFmtId="0" fontId="62" fillId="15" borderId="137" xfId="0" applyFont="1" applyFill="1" applyBorder="1" applyAlignment="1">
      <alignment horizontal="center" vertical="center"/>
    </xf>
    <xf numFmtId="0" fontId="62" fillId="16" borderId="137" xfId="0" applyFont="1" applyFill="1" applyBorder="1" applyAlignment="1">
      <alignment horizontal="center" vertical="center"/>
    </xf>
    <xf numFmtId="0" fontId="62" fillId="13" borderId="137" xfId="0" applyFont="1" applyFill="1" applyBorder="1">
      <alignment vertical="center"/>
    </xf>
    <xf numFmtId="0" fontId="62" fillId="13" borderId="138" xfId="0" applyFont="1" applyFill="1" applyBorder="1">
      <alignment vertical="center"/>
    </xf>
    <xf numFmtId="0" fontId="62" fillId="0" borderId="0" xfId="0" applyFont="1">
      <alignment vertical="center"/>
    </xf>
    <xf numFmtId="0" fontId="65" fillId="0" borderId="0" xfId="0" applyFont="1">
      <alignment vertical="center"/>
    </xf>
    <xf numFmtId="0" fontId="2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1" fillId="0" borderId="3" xfId="1" applyFont="1" applyBorder="1" applyAlignment="1">
      <alignment horizontal="center" vertical="center"/>
    </xf>
    <xf numFmtId="0" fontId="16" fillId="0" borderId="6" xfId="0" applyFont="1" applyBorder="1" applyAlignment="1">
      <alignment horizontal="center" vertical="center"/>
    </xf>
    <xf numFmtId="49" fontId="11" fillId="0" borderId="3" xfId="1" applyNumberFormat="1" applyFont="1" applyBorder="1" applyAlignment="1">
      <alignment horizontal="distributed" vertical="center" wrapText="1"/>
    </xf>
    <xf numFmtId="49" fontId="11" fillId="0" borderId="6" xfId="1" applyNumberFormat="1" applyFont="1" applyBorder="1" applyAlignment="1">
      <alignment horizontal="distributed" vertical="center" wrapText="1"/>
    </xf>
    <xf numFmtId="49" fontId="11" fillId="0" borderId="5" xfId="1" applyNumberFormat="1" applyFont="1" applyBorder="1" applyAlignment="1">
      <alignment horizontal="distributed" vertical="center" wrapText="1"/>
    </xf>
    <xf numFmtId="49" fontId="11" fillId="0" borderId="3" xfId="1" applyNumberFormat="1" applyFont="1" applyBorder="1" applyAlignment="1">
      <alignment horizontal="distributed" vertical="center" indent="1"/>
    </xf>
    <xf numFmtId="49" fontId="11" fillId="0" borderId="6" xfId="1" applyNumberFormat="1" applyFont="1" applyBorder="1" applyAlignment="1">
      <alignment horizontal="distributed" vertical="center" indent="1"/>
    </xf>
    <xf numFmtId="49" fontId="11" fillId="0" borderId="5" xfId="1" applyNumberFormat="1" applyFont="1" applyBorder="1" applyAlignment="1">
      <alignment horizontal="distributed" vertical="center" indent="1"/>
    </xf>
    <xf numFmtId="49" fontId="11" fillId="2" borderId="3" xfId="1" applyNumberFormat="1" applyFont="1" applyFill="1" applyBorder="1" applyProtection="1">
      <alignment vertical="center"/>
      <protection locked="0"/>
    </xf>
    <xf numFmtId="49" fontId="11" fillId="2" borderId="6" xfId="1" applyNumberFormat="1" applyFont="1" applyFill="1" applyBorder="1" applyProtection="1">
      <alignment vertical="center"/>
      <protection locked="0"/>
    </xf>
    <xf numFmtId="49" fontId="11" fillId="2" borderId="5" xfId="1" applyNumberFormat="1" applyFont="1" applyFill="1" applyBorder="1" applyProtection="1">
      <alignment vertical="center"/>
      <protection locked="0"/>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8" borderId="3" xfId="0" applyFont="1" applyFill="1" applyBorder="1" applyAlignment="1">
      <alignment horizontal="center" vertical="center"/>
    </xf>
    <xf numFmtId="0" fontId="11" fillId="8" borderId="6" xfId="0" applyFont="1" applyFill="1" applyBorder="1" applyAlignment="1">
      <alignment horizontal="center" vertical="center"/>
    </xf>
    <xf numFmtId="0" fontId="11" fillId="8" borderId="5" xfId="0" applyFont="1" applyFill="1" applyBorder="1" applyAlignment="1">
      <alignment horizontal="center" vertical="center"/>
    </xf>
    <xf numFmtId="0" fontId="22" fillId="0" borderId="3" xfId="1" applyFont="1" applyBorder="1" applyAlignment="1">
      <alignment horizontal="center" vertical="center"/>
    </xf>
    <xf numFmtId="0" fontId="22" fillId="0" borderId="6" xfId="1" applyFont="1" applyBorder="1" applyAlignment="1">
      <alignment horizontal="center" vertical="center"/>
    </xf>
    <xf numFmtId="0" fontId="11" fillId="8" borderId="6" xfId="1" applyFont="1" applyFill="1" applyBorder="1" applyAlignment="1" applyProtection="1">
      <alignment horizontal="center" vertical="center"/>
      <protection locked="0"/>
    </xf>
    <xf numFmtId="0" fontId="11" fillId="2" borderId="45" xfId="1" applyFont="1" applyFill="1" applyBorder="1" applyAlignment="1" applyProtection="1">
      <alignment vertical="center" wrapText="1"/>
      <protection locked="0"/>
    </xf>
    <xf numFmtId="0" fontId="16" fillId="0" borderId="45" xfId="0" applyFont="1" applyBorder="1" applyAlignment="1">
      <alignment vertical="center" wrapText="1"/>
    </xf>
    <xf numFmtId="0" fontId="11" fillId="0" borderId="2" xfId="1" applyFont="1" applyBorder="1" applyAlignment="1">
      <alignment horizontal="center" vertical="center"/>
    </xf>
    <xf numFmtId="0" fontId="11" fillId="0" borderId="10" xfId="1" applyFont="1" applyBorder="1" applyAlignment="1">
      <alignment horizontal="center" vertical="center"/>
    </xf>
    <xf numFmtId="0" fontId="11" fillId="2" borderId="10" xfId="1" applyFont="1" applyFill="1" applyBorder="1" applyProtection="1">
      <alignment vertical="center"/>
      <protection locked="0"/>
    </xf>
    <xf numFmtId="0" fontId="11" fillId="2" borderId="6" xfId="1" applyFont="1" applyFill="1" applyBorder="1" applyProtection="1">
      <alignment vertical="center"/>
      <protection locked="0"/>
    </xf>
    <xf numFmtId="0" fontId="11" fillId="2" borderId="5" xfId="1" applyFont="1" applyFill="1" applyBorder="1" applyProtection="1">
      <alignment vertical="center"/>
      <protection locked="0"/>
    </xf>
    <xf numFmtId="0" fontId="11" fillId="0" borderId="6" xfId="1" applyFont="1" applyBorder="1" applyAlignment="1">
      <alignment horizontal="center" vertical="center"/>
    </xf>
    <xf numFmtId="0" fontId="11" fillId="8" borderId="6" xfId="1" applyFont="1" applyFill="1" applyBorder="1" applyAlignment="1">
      <alignment horizontal="center" vertical="center" shrinkToFit="1"/>
    </xf>
    <xf numFmtId="0" fontId="11" fillId="8" borderId="5" xfId="1" applyFont="1" applyFill="1" applyBorder="1" applyAlignment="1">
      <alignment horizontal="center" vertical="center" shrinkToFit="1"/>
    </xf>
    <xf numFmtId="0" fontId="24" fillId="0" borderId="3" xfId="1" applyFont="1" applyBorder="1" applyAlignment="1">
      <alignment horizontal="center" vertical="center" wrapText="1"/>
    </xf>
    <xf numFmtId="0" fontId="24" fillId="0" borderId="6" xfId="1" applyFont="1" applyBorder="1" applyAlignment="1">
      <alignment horizontal="center" vertical="center"/>
    </xf>
    <xf numFmtId="0" fontId="24" fillId="0" borderId="6" xfId="1" applyFont="1" applyBorder="1" applyAlignment="1">
      <alignment horizontal="center" vertical="center" wrapText="1" shrinkToFit="1"/>
    </xf>
    <xf numFmtId="0" fontId="11" fillId="9" borderId="3" xfId="1" applyFont="1" applyFill="1" applyBorder="1" applyAlignment="1" applyProtection="1">
      <alignment horizontal="center" vertical="center" wrapText="1"/>
      <protection locked="0"/>
    </xf>
    <xf numFmtId="0" fontId="16" fillId="9" borderId="6" xfId="0" applyFont="1" applyFill="1" applyBorder="1" applyAlignment="1">
      <alignment horizontal="center" vertical="center" wrapText="1"/>
    </xf>
    <xf numFmtId="0" fontId="16" fillId="9" borderId="5" xfId="0" applyFont="1" applyFill="1" applyBorder="1" applyAlignment="1">
      <alignment horizontal="center" vertical="center" wrapText="1"/>
    </xf>
    <xf numFmtId="49" fontId="11" fillId="2" borderId="43" xfId="1" applyNumberFormat="1" applyFont="1" applyFill="1" applyBorder="1" applyAlignment="1" applyProtection="1">
      <alignment horizontal="center" vertical="center" wrapText="1"/>
      <protection locked="0"/>
    </xf>
    <xf numFmtId="49" fontId="11" fillId="2" borderId="6" xfId="1" applyNumberFormat="1" applyFont="1" applyFill="1" applyBorder="1" applyAlignment="1" applyProtection="1">
      <alignment horizontal="center" vertical="center" wrapText="1"/>
      <protection locked="0"/>
    </xf>
    <xf numFmtId="49" fontId="11" fillId="2" borderId="5" xfId="1" applyNumberFormat="1" applyFont="1" applyFill="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24" fillId="0" borderId="6" xfId="1" applyFont="1" applyBorder="1" applyAlignment="1">
      <alignment horizontal="center" vertical="center" wrapText="1"/>
    </xf>
    <xf numFmtId="0" fontId="11" fillId="9" borderId="6" xfId="0" applyFont="1" applyFill="1" applyBorder="1" applyAlignment="1">
      <alignment horizontal="center" vertical="center" wrapText="1"/>
    </xf>
    <xf numFmtId="49" fontId="11" fillId="0" borderId="2" xfId="1" applyNumberFormat="1" applyFont="1" applyBorder="1" applyAlignment="1">
      <alignment horizontal="center" vertical="center" wrapText="1"/>
    </xf>
    <xf numFmtId="49" fontId="11" fillId="0" borderId="10" xfId="1" applyNumberFormat="1" applyFont="1" applyBorder="1" applyAlignment="1">
      <alignment horizontal="center" vertical="center" wrapText="1"/>
    </xf>
    <xf numFmtId="49" fontId="11" fillId="0" borderId="11" xfId="1" applyNumberFormat="1" applyFont="1" applyBorder="1" applyAlignment="1">
      <alignment horizontal="center" vertical="center" wrapText="1"/>
    </xf>
    <xf numFmtId="49" fontId="11" fillId="0" borderId="12" xfId="1" applyNumberFormat="1" applyFont="1" applyBorder="1" applyAlignment="1">
      <alignment horizontal="center" vertical="center" wrapText="1"/>
    </xf>
    <xf numFmtId="49" fontId="11" fillId="0" borderId="0" xfId="1" applyNumberFormat="1" applyFont="1" applyAlignment="1">
      <alignment horizontal="center" vertical="center" wrapText="1"/>
    </xf>
    <xf numFmtId="49" fontId="11" fillId="0" borderId="8" xfId="1" applyNumberFormat="1" applyFont="1" applyBorder="1" applyAlignment="1">
      <alignment horizontal="center" vertical="center" wrapText="1"/>
    </xf>
    <xf numFmtId="0" fontId="11" fillId="0" borderId="14" xfId="1" applyFont="1" applyBorder="1" applyAlignment="1">
      <alignment horizontal="distributed" vertical="center" wrapText="1" indent="1"/>
    </xf>
    <xf numFmtId="49" fontId="11" fillId="0" borderId="3" xfId="1" applyNumberFormat="1" applyFont="1" applyBorder="1" applyAlignment="1">
      <alignment horizontal="center" vertical="center"/>
    </xf>
    <xf numFmtId="49" fontId="11" fillId="0" borderId="6" xfId="1" applyNumberFormat="1" applyFont="1" applyBorder="1" applyAlignment="1">
      <alignment horizontal="center" vertical="center"/>
    </xf>
    <xf numFmtId="49" fontId="11" fillId="0" borderId="5" xfId="1" applyNumberFormat="1" applyFont="1" applyBorder="1" applyAlignment="1">
      <alignment horizontal="center" vertical="center"/>
    </xf>
    <xf numFmtId="0" fontId="11" fillId="0" borderId="3" xfId="1" applyFont="1" applyBorder="1" applyAlignment="1">
      <alignment horizontal="right" vertical="center" wrapText="1"/>
    </xf>
    <xf numFmtId="0" fontId="22" fillId="0" borderId="6" xfId="1" applyFont="1" applyBorder="1" applyAlignment="1">
      <alignment horizontal="right" vertical="center" wrapText="1"/>
    </xf>
    <xf numFmtId="0" fontId="11" fillId="2" borderId="6" xfId="1" applyFont="1" applyFill="1" applyBorder="1" applyAlignment="1" applyProtection="1">
      <alignment horizontal="center" vertical="center"/>
      <protection locked="0"/>
    </xf>
    <xf numFmtId="0" fontId="21" fillId="0" borderId="6" xfId="0" applyFont="1" applyBorder="1" applyAlignment="1">
      <alignment horizontal="center" vertical="center"/>
    </xf>
    <xf numFmtId="0" fontId="11" fillId="0" borderId="1" xfId="1" applyFont="1" applyBorder="1" applyAlignment="1">
      <alignment horizontal="distributed" vertical="center" wrapText="1" indent="1"/>
    </xf>
    <xf numFmtId="0" fontId="11" fillId="2" borderId="3" xfId="1" applyFont="1" applyFill="1" applyBorder="1" applyAlignment="1" applyProtection="1">
      <alignment vertical="center" shrinkToFit="1"/>
      <protection locked="0"/>
    </xf>
    <xf numFmtId="0" fontId="22" fillId="2" borderId="6" xfId="1" applyFont="1" applyFill="1" applyBorder="1" applyAlignment="1" applyProtection="1">
      <alignment vertical="center" shrinkToFit="1"/>
      <protection locked="0"/>
    </xf>
    <xf numFmtId="0" fontId="22" fillId="2" borderId="5" xfId="1" applyFont="1" applyFill="1" applyBorder="1" applyAlignment="1" applyProtection="1">
      <alignment vertical="center" shrinkToFit="1"/>
      <protection locked="0"/>
    </xf>
    <xf numFmtId="0" fontId="11" fillId="2" borderId="6" xfId="1" applyFont="1" applyFill="1" applyBorder="1" applyAlignment="1" applyProtection="1">
      <alignment vertical="center" shrinkToFit="1"/>
      <protection locked="0"/>
    </xf>
    <xf numFmtId="0" fontId="11" fillId="2" borderId="5" xfId="1" applyFont="1" applyFill="1" applyBorder="1" applyAlignment="1" applyProtection="1">
      <alignment vertical="center" shrinkToFit="1"/>
      <protection locked="0"/>
    </xf>
    <xf numFmtId="0" fontId="11" fillId="0" borderId="2" xfId="1" applyFont="1" applyBorder="1" applyAlignment="1">
      <alignment horizontal="center" vertical="center" wrapText="1"/>
    </xf>
    <xf numFmtId="0" fontId="22" fillId="0" borderId="10" xfId="1" applyFont="1" applyBorder="1" applyAlignment="1">
      <alignment vertical="center" wrapText="1"/>
    </xf>
    <xf numFmtId="0" fontId="22" fillId="0" borderId="11" xfId="1" applyFont="1" applyBorder="1" applyAlignment="1">
      <alignment vertical="center" wrapText="1"/>
    </xf>
    <xf numFmtId="0" fontId="11" fillId="0" borderId="3" xfId="1" applyFont="1" applyBorder="1">
      <alignment vertical="center"/>
    </xf>
    <xf numFmtId="0" fontId="11" fillId="0" borderId="6" xfId="1" applyFont="1" applyBorder="1">
      <alignment vertical="center"/>
    </xf>
    <xf numFmtId="0" fontId="11" fillId="0" borderId="5" xfId="1" applyFont="1" applyBorder="1">
      <alignment vertical="center"/>
    </xf>
    <xf numFmtId="0" fontId="11" fillId="0" borderId="6" xfId="1" applyFont="1" applyBorder="1" applyAlignment="1">
      <alignment horizontal="left" vertical="center" wrapText="1"/>
    </xf>
    <xf numFmtId="0" fontId="11" fillId="0" borderId="5" xfId="1" applyFont="1" applyBorder="1" applyAlignment="1">
      <alignment horizontal="left" vertical="center" wrapText="1"/>
    </xf>
    <xf numFmtId="0" fontId="11" fillId="8" borderId="6" xfId="1" quotePrefix="1" applyFont="1" applyFill="1" applyBorder="1" applyAlignment="1">
      <alignment horizontal="center" vertical="center" wrapText="1"/>
    </xf>
    <xf numFmtId="0" fontId="22" fillId="0" borderId="5" xfId="1" applyFont="1" applyBorder="1" applyAlignment="1">
      <alignment horizontal="center" vertical="center"/>
    </xf>
    <xf numFmtId="0" fontId="11" fillId="9" borderId="3" xfId="1" applyFont="1" applyFill="1" applyBorder="1" applyAlignment="1" applyProtection="1">
      <alignment horizontal="center" vertical="center"/>
      <protection locked="0"/>
    </xf>
    <xf numFmtId="0" fontId="11" fillId="9" borderId="6" xfId="1" applyFont="1" applyFill="1" applyBorder="1" applyAlignment="1" applyProtection="1">
      <alignment horizontal="center" vertical="center"/>
      <protection locked="0"/>
    </xf>
    <xf numFmtId="0" fontId="11" fillId="9" borderId="5" xfId="1" applyFont="1" applyFill="1" applyBorder="1" applyAlignment="1" applyProtection="1">
      <alignment horizontal="center" vertical="center"/>
      <protection locked="0"/>
    </xf>
    <xf numFmtId="0" fontId="11" fillId="2" borderId="3"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center"/>
      <protection locked="0"/>
    </xf>
    <xf numFmtId="0" fontId="21" fillId="8" borderId="3" xfId="0" applyFont="1" applyFill="1" applyBorder="1" applyAlignment="1">
      <alignment horizontal="center" vertical="center"/>
    </xf>
    <xf numFmtId="0" fontId="21" fillId="8" borderId="6" xfId="0" applyFont="1" applyFill="1" applyBorder="1" applyAlignment="1">
      <alignment horizontal="center" vertical="center"/>
    </xf>
    <xf numFmtId="0" fontId="11" fillId="0" borderId="44" xfId="1" applyFont="1" applyBorder="1" applyAlignment="1">
      <alignment horizontal="center" vertical="center"/>
    </xf>
    <xf numFmtId="0" fontId="16" fillId="0" borderId="45" xfId="0" applyFont="1" applyBorder="1" applyAlignment="1">
      <alignment horizontal="center" vertical="center"/>
    </xf>
    <xf numFmtId="0" fontId="16" fillId="0" borderId="43" xfId="0" applyFont="1" applyBorder="1" applyAlignment="1">
      <alignment horizontal="center" vertical="center"/>
    </xf>
    <xf numFmtId="0" fontId="11" fillId="2" borderId="3" xfId="1" quotePrefix="1" applyFont="1" applyFill="1" applyBorder="1" applyAlignment="1" applyProtection="1">
      <alignment horizontal="center" vertical="center"/>
      <protection locked="0"/>
    </xf>
    <xf numFmtId="0" fontId="11" fillId="2" borderId="6" xfId="1" quotePrefix="1" applyFont="1" applyFill="1" applyBorder="1" applyAlignment="1" applyProtection="1">
      <alignment horizontal="center" vertical="center"/>
      <protection locked="0"/>
    </xf>
    <xf numFmtId="0" fontId="11" fillId="2" borderId="5" xfId="1" quotePrefix="1" applyFont="1" applyFill="1" applyBorder="1" applyAlignment="1" applyProtection="1">
      <alignment horizontal="center" vertical="center"/>
      <protection locked="0"/>
    </xf>
    <xf numFmtId="0" fontId="11" fillId="0" borderId="6" xfId="1" applyFont="1" applyBorder="1" applyAlignment="1">
      <alignment horizontal="left" vertical="center" shrinkToFit="1"/>
    </xf>
    <xf numFmtId="0" fontId="11" fillId="0" borderId="5" xfId="1" applyFont="1" applyBorder="1" applyAlignment="1">
      <alignment horizontal="left" vertical="center" shrinkToFit="1"/>
    </xf>
    <xf numFmtId="0" fontId="11" fillId="0" borderId="5" xfId="1" applyFont="1" applyBorder="1" applyAlignment="1">
      <alignment horizontal="center" vertical="center"/>
    </xf>
    <xf numFmtId="0" fontId="11" fillId="2" borderId="3" xfId="1" applyFont="1" applyFill="1" applyBorder="1" applyAlignment="1" applyProtection="1">
      <alignment horizontal="left" vertical="center" indent="1"/>
      <protection locked="0"/>
    </xf>
    <xf numFmtId="0" fontId="11" fillId="2" borderId="6" xfId="1" applyFont="1" applyFill="1" applyBorder="1" applyAlignment="1" applyProtection="1">
      <alignment horizontal="left" vertical="center" indent="1"/>
      <protection locked="0"/>
    </xf>
    <xf numFmtId="0" fontId="11" fillId="2" borderId="5" xfId="1" applyFont="1" applyFill="1" applyBorder="1" applyAlignment="1" applyProtection="1">
      <alignment horizontal="left" vertical="center" indent="1"/>
      <protection locked="0"/>
    </xf>
    <xf numFmtId="49" fontId="11" fillId="2" borderId="43" xfId="1" applyNumberFormat="1" applyFont="1" applyFill="1" applyBorder="1" applyAlignment="1" applyProtection="1">
      <alignment horizontal="center" vertical="center"/>
      <protection locked="0"/>
    </xf>
    <xf numFmtId="49" fontId="11" fillId="2" borderId="6" xfId="1" applyNumberFormat="1" applyFont="1" applyFill="1" applyBorder="1" applyAlignment="1" applyProtection="1">
      <alignment horizontal="center" vertical="center"/>
      <protection locked="0"/>
    </xf>
    <xf numFmtId="49" fontId="11" fillId="2" borderId="5" xfId="1" applyNumberFormat="1" applyFont="1" applyFill="1" applyBorder="1" applyAlignment="1" applyProtection="1">
      <alignment horizontal="center" vertical="center"/>
      <protection locked="0"/>
    </xf>
    <xf numFmtId="0" fontId="41" fillId="0" borderId="0" xfId="1" applyFont="1" applyAlignment="1">
      <alignment horizontal="center" vertical="center"/>
    </xf>
    <xf numFmtId="0" fontId="11" fillId="2" borderId="7" xfId="1" applyFont="1" applyFill="1" applyBorder="1" applyAlignment="1" applyProtection="1">
      <alignment horizontal="center" vertical="center"/>
      <protection locked="0"/>
    </xf>
    <xf numFmtId="0" fontId="11" fillId="2" borderId="7" xfId="1" applyFont="1" applyFill="1" applyBorder="1" applyProtection="1">
      <alignment vertical="center"/>
      <protection locked="0"/>
    </xf>
    <xf numFmtId="0" fontId="11" fillId="0" borderId="7" xfId="1" applyFont="1" applyBorder="1" applyAlignment="1">
      <alignment horizontal="center" vertical="center"/>
    </xf>
    <xf numFmtId="176" fontId="11" fillId="2" borderId="3" xfId="1" applyNumberFormat="1" applyFont="1" applyFill="1" applyBorder="1" applyAlignment="1" applyProtection="1">
      <alignment horizontal="center" vertical="center"/>
      <protection locked="0"/>
    </xf>
    <xf numFmtId="176" fontId="11" fillId="2" borderId="6" xfId="1" applyNumberFormat="1" applyFont="1" applyFill="1" applyBorder="1" applyAlignment="1" applyProtection="1">
      <alignment horizontal="center" vertical="center"/>
      <protection locked="0"/>
    </xf>
    <xf numFmtId="176" fontId="11" fillId="2" borderId="5" xfId="1" applyNumberFormat="1" applyFont="1" applyFill="1" applyBorder="1" applyAlignment="1" applyProtection="1">
      <alignment horizontal="center" vertical="center"/>
      <protection locked="0"/>
    </xf>
    <xf numFmtId="0" fontId="11" fillId="9" borderId="3" xfId="1" applyFont="1" applyFill="1" applyBorder="1" applyAlignment="1">
      <alignment horizontal="center" vertical="center" shrinkToFit="1"/>
    </xf>
    <xf numFmtId="0" fontId="11" fillId="9" borderId="6" xfId="1" applyFont="1" applyFill="1" applyBorder="1" applyAlignment="1">
      <alignment horizontal="center" vertical="center" shrinkToFit="1"/>
    </xf>
    <xf numFmtId="0" fontId="11" fillId="9" borderId="5" xfId="1" applyFont="1" applyFill="1" applyBorder="1" applyAlignment="1">
      <alignment horizontal="center" vertical="center" shrinkToFit="1"/>
    </xf>
    <xf numFmtId="49" fontId="11" fillId="0" borderId="1" xfId="1" applyNumberFormat="1" applyFont="1" applyBorder="1" applyAlignment="1">
      <alignment horizontal="center" vertical="center"/>
    </xf>
    <xf numFmtId="49" fontId="11" fillId="0" borderId="13" xfId="1" applyNumberFormat="1" applyFont="1" applyBorder="1" applyAlignment="1">
      <alignment horizontal="center" vertical="center"/>
    </xf>
    <xf numFmtId="49" fontId="11" fillId="2" borderId="1" xfId="1" applyNumberFormat="1" applyFont="1" applyFill="1" applyBorder="1" applyAlignment="1" applyProtection="1">
      <alignment horizontal="center" vertical="center"/>
      <protection locked="0"/>
    </xf>
    <xf numFmtId="49" fontId="11" fillId="2" borderId="45" xfId="1" applyNumberFormat="1" applyFont="1" applyFill="1" applyBorder="1" applyAlignment="1" applyProtection="1">
      <alignment horizontal="center" vertical="center" wrapText="1"/>
      <protection locked="0"/>
    </xf>
    <xf numFmtId="49" fontId="16" fillId="0" borderId="45" xfId="0" applyNumberFormat="1" applyFont="1" applyBorder="1" applyAlignment="1">
      <alignment horizontal="center" vertical="center" wrapText="1"/>
    </xf>
    <xf numFmtId="49" fontId="16" fillId="0" borderId="142" xfId="0" applyNumberFormat="1" applyFont="1" applyBorder="1" applyAlignment="1">
      <alignment horizontal="center" vertical="center" wrapText="1"/>
    </xf>
    <xf numFmtId="49" fontId="11" fillId="2" borderId="1" xfId="1" quotePrefix="1" applyNumberFormat="1" applyFont="1" applyFill="1" applyBorder="1" applyAlignment="1" applyProtection="1">
      <alignment horizontal="center" vertical="center"/>
      <protection locked="0"/>
    </xf>
    <xf numFmtId="0" fontId="16" fillId="0" borderId="5" xfId="0" applyFont="1" applyBorder="1" applyAlignment="1">
      <alignment horizontal="center" vertical="center"/>
    </xf>
    <xf numFmtId="0" fontId="11" fillId="2" borderId="4" xfId="1" applyFont="1" applyFill="1" applyBorder="1" applyAlignment="1" applyProtection="1">
      <alignment horizontal="center" vertical="center"/>
      <protection locked="0"/>
    </xf>
    <xf numFmtId="0" fontId="22" fillId="2" borderId="7" xfId="1" applyFont="1" applyFill="1" applyBorder="1" applyAlignment="1" applyProtection="1">
      <alignment horizontal="center" vertical="center"/>
      <protection locked="0"/>
    </xf>
    <xf numFmtId="0" fontId="11" fillId="0" borderId="11" xfId="1" applyFont="1" applyBorder="1" applyAlignment="1">
      <alignment horizontal="center" vertical="center"/>
    </xf>
    <xf numFmtId="0" fontId="11" fillId="2" borderId="2" xfId="1" applyFont="1" applyFill="1" applyBorder="1" applyAlignment="1" applyProtection="1">
      <alignment vertical="top" shrinkToFit="1"/>
      <protection locked="0"/>
    </xf>
    <xf numFmtId="0" fontId="11" fillId="2" borderId="10" xfId="1" applyFont="1" applyFill="1" applyBorder="1" applyAlignment="1" applyProtection="1">
      <alignment vertical="top" shrinkToFit="1"/>
      <protection locked="0"/>
    </xf>
    <xf numFmtId="0" fontId="11" fillId="2" borderId="11" xfId="1" applyFont="1" applyFill="1" applyBorder="1" applyAlignment="1" applyProtection="1">
      <alignment vertical="top" shrinkToFit="1"/>
      <protection locked="0"/>
    </xf>
    <xf numFmtId="0" fontId="11" fillId="0" borderId="6" xfId="1" applyFont="1" applyBorder="1" applyAlignment="1">
      <alignment horizontal="center" vertical="center" wrapText="1"/>
    </xf>
    <xf numFmtId="0" fontId="11" fillId="0" borderId="3"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5" xfId="1" applyFont="1" applyBorder="1" applyAlignment="1">
      <alignment horizontal="center" vertical="center" wrapText="1"/>
    </xf>
    <xf numFmtId="0" fontId="11" fillId="2" borderId="3" xfId="1" applyFont="1" applyFill="1" applyBorder="1" applyAlignment="1" applyProtection="1">
      <alignment vertical="top" wrapText="1"/>
      <protection locked="0"/>
    </xf>
    <xf numFmtId="0" fontId="22" fillId="2" borderId="6" xfId="1" applyFont="1" applyFill="1" applyBorder="1" applyAlignment="1" applyProtection="1">
      <alignment vertical="top" wrapText="1"/>
      <protection locked="0"/>
    </xf>
    <xf numFmtId="0" fontId="22" fillId="2" borderId="5" xfId="1" applyFont="1" applyFill="1" applyBorder="1" applyAlignment="1" applyProtection="1">
      <alignment vertical="top" wrapText="1"/>
      <protection locked="0"/>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0" xfId="1" applyFont="1" applyAlignment="1">
      <alignment horizontal="center" vertical="center" wrapText="1"/>
    </xf>
    <xf numFmtId="0" fontId="11" fillId="0" borderId="8" xfId="1" applyFont="1" applyBorder="1" applyAlignment="1">
      <alignment horizontal="center" vertical="center" wrapText="1"/>
    </xf>
    <xf numFmtId="0" fontId="11" fillId="2" borderId="10" xfId="1" applyFont="1" applyFill="1" applyBorder="1" applyAlignment="1" applyProtection="1">
      <alignment horizontal="center" vertical="center"/>
      <protection locked="0"/>
    </xf>
    <xf numFmtId="0" fontId="11" fillId="8" borderId="3" xfId="1" applyFont="1" applyFill="1" applyBorder="1" applyAlignment="1" applyProtection="1">
      <alignment horizontal="left" vertical="top" wrapText="1"/>
      <protection locked="0"/>
    </xf>
    <xf numFmtId="0" fontId="11" fillId="8" borderId="6" xfId="1" applyFont="1" applyFill="1" applyBorder="1" applyAlignment="1" applyProtection="1">
      <alignment horizontal="left" vertical="top" wrapText="1"/>
      <protection locked="0"/>
    </xf>
    <xf numFmtId="0" fontId="11" fillId="8" borderId="5" xfId="1" applyFont="1" applyFill="1" applyBorder="1" applyAlignment="1" applyProtection="1">
      <alignment horizontal="left" vertical="top" wrapText="1"/>
      <protection locked="0"/>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1" fillId="8" borderId="3" xfId="1" applyFont="1" applyFill="1" applyBorder="1" applyAlignment="1">
      <alignment horizontal="center" vertical="center"/>
    </xf>
    <xf numFmtId="0" fontId="11" fillId="8" borderId="6" xfId="1" applyFont="1" applyFill="1" applyBorder="1" applyAlignment="1">
      <alignment horizontal="center" vertical="center"/>
    </xf>
    <xf numFmtId="0" fontId="16" fillId="0" borderId="6" xfId="0" applyFont="1" applyBorder="1" applyAlignment="1">
      <alignment horizontal="center" vertical="center" wrapText="1"/>
    </xf>
    <xf numFmtId="0" fontId="11" fillId="2" borderId="3" xfId="1" applyFont="1" applyFill="1" applyBorder="1" applyProtection="1">
      <alignment vertical="center"/>
      <protection locked="0"/>
    </xf>
    <xf numFmtId="0" fontId="11" fillId="0" borderId="12" xfId="1" applyFont="1" applyBorder="1" applyAlignment="1">
      <alignment horizontal="center" vertical="center"/>
    </xf>
    <xf numFmtId="0" fontId="11" fillId="0" borderId="0" xfId="1" applyFont="1" applyAlignment="1">
      <alignment horizontal="center" vertical="center"/>
    </xf>
    <xf numFmtId="0" fontId="11" fillId="0" borderId="8" xfId="1" applyFont="1" applyBorder="1" applyAlignment="1">
      <alignment horizontal="center" vertical="center"/>
    </xf>
    <xf numFmtId="0" fontId="21" fillId="8" borderId="5" xfId="0" applyFont="1" applyFill="1" applyBorder="1" applyAlignment="1">
      <alignment horizontal="center" vertical="center"/>
    </xf>
    <xf numFmtId="0" fontId="11" fillId="8" borderId="5" xfId="1" applyFont="1" applyFill="1" applyBorder="1" applyAlignment="1" applyProtection="1">
      <alignment horizontal="center" vertical="center"/>
      <protection locked="0"/>
    </xf>
    <xf numFmtId="0" fontId="11" fillId="8" borderId="6" xfId="1" applyFont="1" applyFill="1" applyBorder="1" applyAlignment="1">
      <alignment horizontal="center" vertical="center" wrapText="1"/>
    </xf>
    <xf numFmtId="0" fontId="11" fillId="8" borderId="5" xfId="1" applyFont="1" applyFill="1" applyBorder="1" applyAlignment="1">
      <alignment horizontal="center" vertical="center" wrapText="1"/>
    </xf>
    <xf numFmtId="0" fontId="11" fillId="8" borderId="6" xfId="1" applyFont="1" applyFill="1" applyBorder="1" applyAlignment="1">
      <alignment horizontal="center" vertical="center" wrapText="1" shrinkToFit="1"/>
    </xf>
    <xf numFmtId="0" fontId="11" fillId="8" borderId="5" xfId="1" applyFont="1" applyFill="1" applyBorder="1" applyAlignment="1">
      <alignment horizontal="center" vertical="center" wrapText="1" shrinkToFit="1"/>
    </xf>
    <xf numFmtId="0" fontId="52" fillId="2" borderId="3" xfId="5" applyFill="1" applyBorder="1" applyAlignment="1" applyProtection="1">
      <alignment vertical="center"/>
      <protection locked="0"/>
    </xf>
    <xf numFmtId="0" fontId="11" fillId="0" borderId="6" xfId="1" applyFont="1" applyBorder="1" applyAlignment="1">
      <alignment vertical="center" wrapText="1"/>
    </xf>
    <xf numFmtId="0" fontId="11" fillId="0" borderId="3"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6" xfId="1" applyFont="1" applyBorder="1" applyAlignment="1">
      <alignment horizontal="center" vertical="center" shrinkToFit="1"/>
    </xf>
    <xf numFmtId="178" fontId="11" fillId="8" borderId="6" xfId="1" applyNumberFormat="1" applyFont="1" applyFill="1" applyBorder="1" applyAlignment="1">
      <alignment horizontal="center" vertical="center"/>
    </xf>
    <xf numFmtId="178" fontId="11" fillId="8" borderId="5" xfId="1" applyNumberFormat="1" applyFont="1" applyFill="1" applyBorder="1" applyAlignment="1">
      <alignment horizontal="center" vertical="center"/>
    </xf>
    <xf numFmtId="0" fontId="13" fillId="5" borderId="32"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39" xfId="0" applyFont="1" applyBorder="1" applyAlignment="1">
      <alignment horizontal="center" vertical="center"/>
    </xf>
    <xf numFmtId="0" fontId="27" fillId="0" borderId="24" xfId="0" applyFont="1" applyBorder="1" applyAlignment="1">
      <alignment horizontal="center" vertical="center"/>
    </xf>
    <xf numFmtId="0" fontId="27" fillId="0" borderId="6" xfId="0" applyFont="1" applyBorder="1" applyAlignment="1">
      <alignment horizontal="center" vertical="center"/>
    </xf>
    <xf numFmtId="0" fontId="27" fillId="0" borderId="5"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40" xfId="0" applyFont="1" applyBorder="1" applyAlignment="1">
      <alignment horizontal="center" vertical="center"/>
    </xf>
    <xf numFmtId="0" fontId="27" fillId="13" borderId="41" xfId="0" applyFont="1" applyFill="1" applyBorder="1">
      <alignment vertical="center"/>
    </xf>
    <xf numFmtId="0" fontId="27" fillId="13" borderId="22" xfId="0" applyFont="1" applyFill="1" applyBorder="1">
      <alignment vertical="center"/>
    </xf>
    <xf numFmtId="0" fontId="0" fillId="13" borderId="22" xfId="0" applyFill="1" applyBorder="1">
      <alignment vertical="center"/>
    </xf>
    <xf numFmtId="0" fontId="0" fillId="13" borderId="23" xfId="0" applyFill="1" applyBorder="1">
      <alignment vertical="center"/>
    </xf>
    <xf numFmtId="0" fontId="27" fillId="7" borderId="3" xfId="0" applyFont="1" applyFill="1" applyBorder="1">
      <alignment vertical="center"/>
    </xf>
    <xf numFmtId="0" fontId="27" fillId="7" borderId="6" xfId="0" applyFont="1" applyFill="1" applyBorder="1">
      <alignment vertical="center"/>
    </xf>
    <xf numFmtId="0" fontId="0" fillId="0" borderId="6" xfId="0" applyBorder="1">
      <alignment vertical="center"/>
    </xf>
    <xf numFmtId="0" fontId="0" fillId="0" borderId="25" xfId="0" applyBorder="1">
      <alignment vertical="center"/>
    </xf>
    <xf numFmtId="0" fontId="27" fillId="7" borderId="42" xfId="0" applyFont="1" applyFill="1" applyBorder="1">
      <alignment vertical="center"/>
    </xf>
    <xf numFmtId="0" fontId="27" fillId="7" borderId="19" xfId="0" applyFont="1" applyFill="1" applyBorder="1">
      <alignment vertical="center"/>
    </xf>
    <xf numFmtId="0" fontId="0" fillId="0" borderId="19" xfId="0" applyBorder="1">
      <alignment vertical="center"/>
    </xf>
    <xf numFmtId="0" fontId="0" fillId="0" borderId="20" xfId="0" applyBorder="1">
      <alignment vertical="center"/>
    </xf>
    <xf numFmtId="0" fontId="33" fillId="5" borderId="33" xfId="0" applyFont="1" applyFill="1" applyBorder="1" applyAlignment="1">
      <alignment horizontal="center" vertical="center" wrapText="1"/>
    </xf>
    <xf numFmtId="0" fontId="33" fillId="5" borderId="35" xfId="0" applyFont="1" applyFill="1" applyBorder="1" applyAlignment="1">
      <alignment horizontal="center" vertical="center" wrapText="1"/>
    </xf>
    <xf numFmtId="0" fontId="33" fillId="5" borderId="30" xfId="0" applyFont="1" applyFill="1" applyBorder="1" applyAlignment="1">
      <alignment horizontal="center" vertical="center" wrapText="1"/>
    </xf>
    <xf numFmtId="0" fontId="32" fillId="0" borderId="1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3" xfId="0" applyFont="1" applyBorder="1" applyAlignment="1">
      <alignment horizontal="center" vertical="center" wrapText="1"/>
    </xf>
    <xf numFmtId="0" fontId="13" fillId="5" borderId="36"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36" fillId="5" borderId="32" xfId="0" applyFont="1" applyFill="1" applyBorder="1" applyAlignment="1">
      <alignment horizontal="center" vertical="center" wrapText="1"/>
    </xf>
    <xf numFmtId="0" fontId="36" fillId="5" borderId="15" xfId="0" applyFont="1" applyFill="1" applyBorder="1" applyAlignment="1">
      <alignment horizontal="center" vertical="center" wrapText="1"/>
    </xf>
    <xf numFmtId="0" fontId="36" fillId="5" borderId="13" xfId="0" applyFont="1" applyFill="1" applyBorder="1" applyAlignment="1">
      <alignment horizontal="center" vertical="center" wrapText="1"/>
    </xf>
    <xf numFmtId="0" fontId="32" fillId="0" borderId="15" xfId="0" applyFont="1" applyBorder="1" applyAlignment="1">
      <alignment horizontal="center" vertical="center" wrapText="1"/>
    </xf>
    <xf numFmtId="0" fontId="13" fillId="5" borderId="1" xfId="0" applyFont="1" applyFill="1" applyBorder="1" applyAlignment="1">
      <alignment horizontal="center" vertical="center" wrapText="1"/>
    </xf>
    <xf numFmtId="49" fontId="13" fillId="5" borderId="16"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38" fillId="0" borderId="12" xfId="0" applyFont="1" applyBorder="1" applyAlignment="1">
      <alignment horizontal="center" vertical="center" wrapText="1"/>
    </xf>
    <xf numFmtId="0" fontId="38" fillId="0" borderId="8" xfId="0" applyFont="1" applyBorder="1" applyAlignment="1">
      <alignment horizontal="center" vertical="center" wrapText="1"/>
    </xf>
    <xf numFmtId="49" fontId="13" fillId="5" borderId="32" xfId="0" applyNumberFormat="1" applyFont="1" applyFill="1" applyBorder="1" applyAlignment="1">
      <alignment horizontal="center" vertical="center" wrapText="1"/>
    </xf>
    <xf numFmtId="49" fontId="13" fillId="5" borderId="15" xfId="0" applyNumberFormat="1" applyFont="1" applyFill="1" applyBorder="1" applyAlignment="1">
      <alignment horizontal="center" vertical="center" wrapText="1"/>
    </xf>
    <xf numFmtId="49" fontId="13" fillId="5" borderId="13" xfId="0" applyNumberFormat="1"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32" fillId="0" borderId="4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39" xfId="0" applyFont="1" applyBorder="1" applyAlignment="1">
      <alignment horizontal="center" vertical="center" wrapText="1"/>
    </xf>
    <xf numFmtId="0" fontId="43" fillId="0" borderId="0" xfId="0" applyFont="1" applyAlignment="1">
      <alignment horizontal="center" vertical="center"/>
    </xf>
    <xf numFmtId="0" fontId="13" fillId="5" borderId="16" xfId="0" applyFont="1" applyFill="1" applyBorder="1" applyAlignment="1">
      <alignment horizontal="center" vertical="center" wrapText="1"/>
    </xf>
    <xf numFmtId="49" fontId="13" fillId="5" borderId="31" xfId="0" applyNumberFormat="1" applyFont="1" applyFill="1" applyBorder="1" applyAlignment="1">
      <alignment horizontal="center" vertical="center" wrapText="1"/>
    </xf>
    <xf numFmtId="49" fontId="13" fillId="5" borderId="34" xfId="0" applyNumberFormat="1" applyFont="1" applyFill="1" applyBorder="1" applyAlignment="1">
      <alignment horizontal="center" vertical="center" wrapText="1"/>
    </xf>
    <xf numFmtId="49" fontId="13" fillId="5" borderId="29" xfId="0" applyNumberFormat="1" applyFont="1" applyFill="1" applyBorder="1" applyAlignment="1">
      <alignment horizontal="center" vertical="center" wrapText="1"/>
    </xf>
    <xf numFmtId="0" fontId="41" fillId="13" borderId="0" xfId="1" applyFont="1" applyFill="1" applyAlignment="1">
      <alignment horizontal="center" vertical="center"/>
    </xf>
    <xf numFmtId="49" fontId="11" fillId="12" borderId="1" xfId="1" applyNumberFormat="1" applyFont="1" applyFill="1" applyBorder="1" applyAlignment="1" applyProtection="1">
      <alignment horizontal="center" vertical="center"/>
      <protection locked="0"/>
    </xf>
    <xf numFmtId="49" fontId="11" fillId="0" borderId="2" xfId="1" applyNumberFormat="1" applyFont="1" applyBorder="1" applyAlignment="1">
      <alignment horizontal="distributed" vertical="center" indent="1"/>
    </xf>
    <xf numFmtId="49" fontId="11" fillId="0" borderId="10" xfId="1" applyNumberFormat="1" applyFont="1" applyBorder="1" applyAlignment="1">
      <alignment horizontal="distributed" vertical="center" indent="1"/>
    </xf>
    <xf numFmtId="49" fontId="11" fillId="0" borderId="11" xfId="1" applyNumberFormat="1" applyFont="1" applyBorder="1" applyAlignment="1">
      <alignment horizontal="distributed" vertical="center" indent="1"/>
    </xf>
    <xf numFmtId="0" fontId="11" fillId="0" borderId="14" xfId="1" applyFont="1" applyBorder="1" applyAlignment="1">
      <alignment horizontal="center" vertical="center"/>
    </xf>
    <xf numFmtId="49" fontId="11" fillId="12" borderId="1" xfId="1" quotePrefix="1" applyNumberFormat="1" applyFont="1" applyFill="1" applyBorder="1" applyAlignment="1" applyProtection="1">
      <alignment horizontal="center" vertical="center"/>
      <protection locked="0"/>
    </xf>
    <xf numFmtId="49" fontId="11" fillId="0" borderId="51" xfId="1" applyNumberFormat="1" applyFont="1" applyBorder="1" applyAlignment="1">
      <alignment horizontal="distributed" vertical="center" indent="1"/>
    </xf>
    <xf numFmtId="49" fontId="11" fillId="0" borderId="52" xfId="1" applyNumberFormat="1" applyFont="1" applyBorder="1" applyAlignment="1">
      <alignment horizontal="distributed" vertical="center" indent="1"/>
    </xf>
    <xf numFmtId="49" fontId="11" fillId="0" borderId="53" xfId="1" applyNumberFormat="1" applyFont="1" applyBorder="1" applyAlignment="1">
      <alignment horizontal="distributed" vertical="center" indent="1"/>
    </xf>
    <xf numFmtId="0" fontId="11" fillId="2" borderId="54" xfId="1" applyFont="1" applyFill="1" applyBorder="1" applyAlignment="1" applyProtection="1">
      <alignment horizontal="left" vertical="center" indent="1"/>
      <protection locked="0"/>
    </xf>
    <xf numFmtId="0" fontId="11" fillId="2" borderId="52" xfId="1" applyFont="1" applyFill="1" applyBorder="1" applyAlignment="1" applyProtection="1">
      <alignment horizontal="left" vertical="center" indent="1"/>
      <protection locked="0"/>
    </xf>
    <xf numFmtId="0" fontId="11" fillId="2" borderId="55" xfId="1" applyFont="1" applyFill="1" applyBorder="1" applyAlignment="1" applyProtection="1">
      <alignment horizontal="left" vertical="center" indent="1"/>
      <protection locked="0"/>
    </xf>
    <xf numFmtId="49" fontId="11" fillId="0" borderId="56" xfId="1" applyNumberFormat="1" applyFont="1" applyBorder="1" applyAlignment="1">
      <alignment horizontal="distributed" vertical="center" indent="1"/>
    </xf>
    <xf numFmtId="0" fontId="21" fillId="11" borderId="3" xfId="0" applyFont="1" applyFill="1" applyBorder="1" applyAlignment="1">
      <alignment horizontal="center" vertical="center"/>
    </xf>
    <xf numFmtId="0" fontId="21" fillId="11" borderId="6" xfId="0" applyFont="1" applyFill="1" applyBorder="1" applyAlignment="1">
      <alignment horizontal="center" vertical="center"/>
    </xf>
    <xf numFmtId="0" fontId="11" fillId="11" borderId="6" xfId="1" applyFont="1" applyFill="1" applyBorder="1" applyAlignment="1" applyProtection="1">
      <alignment horizontal="center" vertical="center"/>
      <protection locked="0"/>
    </xf>
    <xf numFmtId="0" fontId="11" fillId="9" borderId="10" xfId="0" applyFont="1" applyFill="1" applyBorder="1" applyAlignment="1">
      <alignment horizontal="center" vertical="center" wrapText="1"/>
    </xf>
    <xf numFmtId="0" fontId="21" fillId="0" borderId="10" xfId="0" applyFont="1" applyBorder="1" applyAlignment="1">
      <alignment horizontal="center" vertical="center"/>
    </xf>
    <xf numFmtId="0" fontId="11" fillId="0" borderId="14" xfId="1" applyFont="1" applyBorder="1" applyAlignment="1">
      <alignment horizontal="center" vertical="center" wrapText="1"/>
    </xf>
    <xf numFmtId="49" fontId="11" fillId="0" borderId="46" xfId="1" applyNumberFormat="1" applyFont="1" applyBorder="1" applyAlignment="1">
      <alignment horizontal="distributed" vertical="center" indent="1"/>
    </xf>
    <xf numFmtId="49" fontId="11" fillId="0" borderId="47" xfId="1" applyNumberFormat="1" applyFont="1" applyBorder="1" applyAlignment="1">
      <alignment horizontal="distributed" vertical="center" indent="1"/>
    </xf>
    <xf numFmtId="49" fontId="11" fillId="0" borderId="48" xfId="1" applyNumberFormat="1" applyFont="1" applyBorder="1" applyAlignment="1">
      <alignment horizontal="distributed" vertical="center" indent="1"/>
    </xf>
    <xf numFmtId="0" fontId="11" fillId="11" borderId="49" xfId="1" quotePrefix="1" applyFont="1" applyFill="1" applyBorder="1" applyAlignment="1" applyProtection="1">
      <alignment horizontal="center" vertical="center"/>
      <protection locked="0"/>
    </xf>
    <xf numFmtId="0" fontId="11" fillId="11" borderId="47" xfId="1" quotePrefix="1" applyFont="1" applyFill="1" applyBorder="1" applyAlignment="1" applyProtection="1">
      <alignment horizontal="center" vertical="center"/>
      <protection locked="0"/>
    </xf>
    <xf numFmtId="0" fontId="11" fillId="11" borderId="50" xfId="1" quotePrefix="1" applyFont="1" applyFill="1" applyBorder="1" applyAlignment="1" applyProtection="1">
      <alignment horizontal="center" vertical="center"/>
      <protection locked="0"/>
    </xf>
    <xf numFmtId="49" fontId="11" fillId="0" borderId="4" xfId="1" applyNumberFormat="1" applyFont="1" applyBorder="1" applyAlignment="1">
      <alignment horizontal="distributed" vertical="center" indent="1"/>
    </xf>
    <xf numFmtId="49" fontId="11" fillId="0" borderId="7" xfId="1" applyNumberFormat="1" applyFont="1" applyBorder="1" applyAlignment="1">
      <alignment horizontal="distributed" vertical="center" indent="1"/>
    </xf>
    <xf numFmtId="49" fontId="11" fillId="0" borderId="9" xfId="1" applyNumberFormat="1" applyFont="1" applyBorder="1" applyAlignment="1">
      <alignment horizontal="distributed" vertical="center" indent="1"/>
    </xf>
    <xf numFmtId="49" fontId="11" fillId="2" borderId="4" xfId="1" applyNumberFormat="1" applyFont="1" applyFill="1" applyBorder="1" applyProtection="1">
      <alignment vertical="center"/>
      <protection locked="0"/>
    </xf>
    <xf numFmtId="49" fontId="11" fillId="2" borderId="7" xfId="1" applyNumberFormat="1" applyFont="1" applyFill="1" applyBorder="1" applyProtection="1">
      <alignment vertical="center"/>
      <protection locked="0"/>
    </xf>
    <xf numFmtId="49" fontId="11" fillId="2" borderId="9" xfId="1" applyNumberFormat="1" applyFont="1" applyFill="1" applyBorder="1" applyProtection="1">
      <alignment vertical="center"/>
      <protection locked="0"/>
    </xf>
    <xf numFmtId="0" fontId="11" fillId="11" borderId="2" xfId="1" applyFont="1" applyFill="1" applyBorder="1" applyAlignment="1" applyProtection="1">
      <alignment horizontal="center" vertical="center"/>
      <protection locked="0"/>
    </xf>
    <xf numFmtId="0" fontId="11" fillId="11" borderId="10" xfId="1" applyFont="1" applyFill="1" applyBorder="1" applyAlignment="1" applyProtection="1">
      <alignment horizontal="center" vertical="center"/>
      <protection locked="0"/>
    </xf>
    <xf numFmtId="0" fontId="11" fillId="11" borderId="62" xfId="1" applyFont="1" applyFill="1" applyBorder="1" applyAlignment="1" applyProtection="1">
      <alignment horizontal="center" vertical="center"/>
      <protection locked="0"/>
    </xf>
    <xf numFmtId="49" fontId="11" fillId="0" borderId="57" xfId="1" applyNumberFormat="1" applyFont="1" applyBorder="1" applyAlignment="1">
      <alignment horizontal="distributed" vertical="center" indent="1"/>
    </xf>
    <xf numFmtId="49" fontId="11" fillId="0" borderId="58" xfId="1" applyNumberFormat="1" applyFont="1" applyBorder="1" applyAlignment="1">
      <alignment horizontal="distributed" vertical="center" indent="1"/>
    </xf>
    <xf numFmtId="49" fontId="11" fillId="0" borderId="59" xfId="1" applyNumberFormat="1" applyFont="1" applyBorder="1" applyAlignment="1">
      <alignment horizontal="distributed" vertical="center" indent="1"/>
    </xf>
    <xf numFmtId="0" fontId="11" fillId="9" borderId="60" xfId="1" applyFont="1" applyFill="1" applyBorder="1" applyAlignment="1" applyProtection="1">
      <alignment horizontal="center" vertical="center"/>
      <protection locked="0"/>
    </xf>
    <xf numFmtId="0" fontId="11" fillId="9" borderId="58" xfId="1" applyFont="1" applyFill="1" applyBorder="1" applyAlignment="1" applyProtection="1">
      <alignment horizontal="center" vertical="center"/>
      <protection locked="0"/>
    </xf>
    <xf numFmtId="0" fontId="11" fillId="0" borderId="61" xfId="1" applyFont="1" applyBorder="1" applyAlignment="1">
      <alignment horizontal="center" vertical="center" wrapText="1"/>
    </xf>
    <xf numFmtId="0" fontId="11" fillId="0" borderId="63" xfId="1" applyFont="1" applyBorder="1" applyAlignment="1">
      <alignment horizontal="center" vertical="center" wrapText="1"/>
    </xf>
    <xf numFmtId="0" fontId="11" fillId="9" borderId="54" xfId="1" applyFont="1" applyFill="1" applyBorder="1" applyAlignment="1" applyProtection="1">
      <alignment horizontal="center" vertical="center"/>
      <protection locked="0"/>
    </xf>
    <xf numFmtId="0" fontId="11" fillId="9" borderId="52" xfId="1" applyFont="1" applyFill="1" applyBorder="1" applyAlignment="1" applyProtection="1">
      <alignment horizontal="center" vertical="center"/>
      <protection locked="0"/>
    </xf>
    <xf numFmtId="0" fontId="11" fillId="9" borderId="53" xfId="1" applyFont="1" applyFill="1" applyBorder="1" applyAlignment="1" applyProtection="1">
      <alignment horizontal="center" vertical="center"/>
      <protection locked="0"/>
    </xf>
    <xf numFmtId="0" fontId="11" fillId="0" borderId="64" xfId="1"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49" fontId="11" fillId="12" borderId="54" xfId="1" applyNumberFormat="1" applyFont="1" applyFill="1" applyBorder="1" applyAlignment="1" applyProtection="1">
      <alignment horizontal="center" vertical="center"/>
      <protection locked="0"/>
    </xf>
    <xf numFmtId="49" fontId="11" fillId="12" borderId="52" xfId="1" applyNumberFormat="1" applyFont="1" applyFill="1" applyBorder="1" applyAlignment="1" applyProtection="1">
      <alignment horizontal="center" vertical="center"/>
      <protection locked="0"/>
    </xf>
    <xf numFmtId="49" fontId="11" fillId="12" borderId="53" xfId="1" applyNumberFormat="1" applyFont="1" applyFill="1" applyBorder="1" applyAlignment="1" applyProtection="1">
      <alignment horizontal="center" vertical="center"/>
      <protection locked="0"/>
    </xf>
    <xf numFmtId="49" fontId="11" fillId="12" borderId="49" xfId="1" applyNumberFormat="1" applyFont="1" applyFill="1" applyBorder="1" applyAlignment="1" applyProtection="1">
      <alignment horizontal="center" vertical="center" wrapText="1"/>
      <protection locked="0"/>
    </xf>
    <xf numFmtId="49" fontId="16" fillId="12" borderId="47" xfId="0" applyNumberFormat="1" applyFont="1" applyFill="1" applyBorder="1" applyAlignment="1">
      <alignment horizontal="center" vertical="center" wrapText="1"/>
    </xf>
    <xf numFmtId="49" fontId="16" fillId="12" borderId="50" xfId="0" applyNumberFormat="1" applyFont="1" applyFill="1" applyBorder="1" applyAlignment="1">
      <alignment horizontal="center" vertical="center" wrapText="1"/>
    </xf>
    <xf numFmtId="49" fontId="11" fillId="0" borderId="68" xfId="1" applyNumberFormat="1" applyFont="1" applyBorder="1" applyAlignment="1">
      <alignment horizontal="distributed" vertical="center" indent="1"/>
    </xf>
    <xf numFmtId="49" fontId="11" fillId="0" borderId="69" xfId="1" applyNumberFormat="1" applyFont="1" applyBorder="1" applyAlignment="1">
      <alignment horizontal="distributed" vertical="center" indent="1"/>
    </xf>
    <xf numFmtId="49" fontId="11" fillId="0" borderId="70" xfId="1" applyNumberFormat="1" applyFont="1" applyBorder="1" applyAlignment="1">
      <alignment horizontal="distributed" vertical="center" indent="1"/>
    </xf>
    <xf numFmtId="0" fontId="23" fillId="0" borderId="71" xfId="1" applyFont="1" applyBorder="1" applyAlignment="1">
      <alignment horizontal="center" vertical="center" wrapText="1"/>
    </xf>
    <xf numFmtId="0" fontId="11" fillId="2" borderId="72" xfId="1" applyFont="1" applyFill="1" applyBorder="1" applyAlignment="1" applyProtection="1">
      <alignment vertical="center" wrapText="1"/>
      <protection locked="0"/>
    </xf>
    <xf numFmtId="0" fontId="16" fillId="0" borderId="69" xfId="0" applyFont="1" applyBorder="1" applyAlignment="1">
      <alignment vertical="center" wrapText="1"/>
    </xf>
    <xf numFmtId="0" fontId="16" fillId="0" borderId="70" xfId="0" applyFont="1" applyBorder="1" applyAlignment="1">
      <alignment vertical="center" wrapText="1"/>
    </xf>
    <xf numFmtId="0" fontId="11" fillId="0" borderId="72" xfId="1"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1" fillId="9" borderId="72" xfId="1" applyFont="1" applyFill="1" applyBorder="1" applyAlignment="1" applyProtection="1">
      <alignment horizontal="center" vertical="center" wrapText="1"/>
      <protection locked="0"/>
    </xf>
    <xf numFmtId="0" fontId="16" fillId="9" borderId="69" xfId="0" applyFont="1" applyFill="1" applyBorder="1" applyAlignment="1">
      <alignment horizontal="center" vertical="center" wrapText="1"/>
    </xf>
    <xf numFmtId="0" fontId="16" fillId="9" borderId="70" xfId="0" applyFont="1" applyFill="1" applyBorder="1" applyAlignment="1">
      <alignment horizontal="center" vertical="center" wrapText="1"/>
    </xf>
    <xf numFmtId="49" fontId="11" fillId="12" borderId="72" xfId="1" applyNumberFormat="1" applyFont="1" applyFill="1" applyBorder="1" applyAlignment="1" applyProtection="1">
      <alignment horizontal="center" vertical="center" wrapText="1"/>
      <protection locked="0"/>
    </xf>
    <xf numFmtId="49" fontId="16" fillId="12" borderId="69" xfId="0" applyNumberFormat="1" applyFont="1" applyFill="1" applyBorder="1" applyAlignment="1">
      <alignment horizontal="center" vertical="center" wrapText="1"/>
    </xf>
    <xf numFmtId="49" fontId="16" fillId="12" borderId="73" xfId="0" applyNumberFormat="1" applyFont="1" applyFill="1" applyBorder="1" applyAlignment="1">
      <alignment horizontal="center" vertical="center" wrapText="1"/>
    </xf>
    <xf numFmtId="0" fontId="23" fillId="0" borderId="67" xfId="1" applyFont="1" applyBorder="1" applyAlignment="1">
      <alignment horizontal="center" vertical="center" wrapText="1"/>
    </xf>
    <xf numFmtId="0" fontId="11" fillId="2" borderId="49" xfId="1" applyFont="1" applyFill="1" applyBorder="1" applyAlignment="1" applyProtection="1">
      <alignment vertical="center" wrapText="1"/>
      <protection locked="0"/>
    </xf>
    <xf numFmtId="0" fontId="16" fillId="0" borderId="47" xfId="0" applyFont="1" applyBorder="1" applyAlignment="1">
      <alignment vertical="center" wrapText="1"/>
    </xf>
    <xf numFmtId="0" fontId="16" fillId="0" borderId="48" xfId="0" applyFont="1" applyBorder="1" applyAlignment="1">
      <alignment vertical="center" wrapText="1"/>
    </xf>
    <xf numFmtId="0" fontId="11" fillId="0" borderId="49" xfId="1"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1" fillId="9" borderId="49" xfId="1" applyFont="1" applyFill="1" applyBorder="1" applyAlignment="1" applyProtection="1">
      <alignment horizontal="center" vertical="center" wrapText="1"/>
      <protection locked="0"/>
    </xf>
    <xf numFmtId="0" fontId="16" fillId="9" borderId="47" xfId="0" applyFont="1" applyFill="1" applyBorder="1" applyAlignment="1">
      <alignment horizontal="center" vertical="center" wrapText="1"/>
    </xf>
    <xf numFmtId="0" fontId="16" fillId="9" borderId="48" xfId="0" applyFont="1" applyFill="1" applyBorder="1" applyAlignment="1">
      <alignment horizontal="center" vertical="center" wrapText="1"/>
    </xf>
    <xf numFmtId="49" fontId="11" fillId="0" borderId="3" xfId="1" applyNumberFormat="1" applyFont="1" applyBorder="1" applyAlignment="1">
      <alignment horizontal="distributed" vertical="center" wrapText="1" indent="1"/>
    </xf>
    <xf numFmtId="49" fontId="11" fillId="0" borderId="6" xfId="1" applyNumberFormat="1" applyFont="1" applyBorder="1" applyAlignment="1">
      <alignment horizontal="distributed" vertical="center" wrapText="1" indent="1"/>
    </xf>
    <xf numFmtId="49" fontId="11" fillId="0" borderId="5" xfId="1" applyNumberFormat="1" applyFont="1" applyBorder="1" applyAlignment="1">
      <alignment horizontal="distributed" vertical="center" wrapText="1" indent="1"/>
    </xf>
    <xf numFmtId="0" fontId="11" fillId="0" borderId="7" xfId="1" applyFont="1" applyBorder="1" applyAlignment="1">
      <alignment horizontal="center" vertical="center" shrinkToFit="1"/>
    </xf>
    <xf numFmtId="0" fontId="22" fillId="0" borderId="46" xfId="1" applyFont="1" applyBorder="1" applyAlignment="1">
      <alignment horizontal="center" vertical="center"/>
    </xf>
    <xf numFmtId="0" fontId="22" fillId="0" borderId="47" xfId="1" applyFont="1" applyBorder="1" applyAlignment="1">
      <alignment horizontal="center" vertical="center"/>
    </xf>
    <xf numFmtId="0" fontId="11" fillId="11" borderId="47" xfId="1" applyFont="1" applyFill="1" applyBorder="1" applyAlignment="1" applyProtection="1">
      <alignment horizontal="center" vertical="center"/>
      <protection locked="0"/>
    </xf>
    <xf numFmtId="0" fontId="11" fillId="11" borderId="12" xfId="1" applyFont="1" applyFill="1" applyBorder="1" applyAlignment="1" applyProtection="1">
      <alignment horizontal="center" vertical="center"/>
      <protection locked="0"/>
    </xf>
    <xf numFmtId="0" fontId="11" fillId="11" borderId="0" xfId="1" applyFont="1" applyFill="1" applyAlignment="1" applyProtection="1">
      <alignment horizontal="center" vertical="center"/>
      <protection locked="0"/>
    </xf>
    <xf numFmtId="0" fontId="22" fillId="11" borderId="0" xfId="1" applyFont="1" applyFill="1" applyAlignment="1" applyProtection="1">
      <alignment horizontal="center" vertical="center"/>
      <protection locked="0"/>
    </xf>
    <xf numFmtId="0" fontId="11" fillId="11" borderId="0" xfId="1" applyFont="1" applyFill="1" applyAlignment="1" applyProtection="1">
      <alignment horizontal="center" vertical="center" shrinkToFit="1"/>
      <protection locked="0"/>
    </xf>
    <xf numFmtId="0" fontId="11" fillId="2" borderId="0" xfId="1" applyFont="1" applyFill="1" applyProtection="1">
      <alignment vertical="center"/>
      <protection locked="0"/>
    </xf>
    <xf numFmtId="0" fontId="11" fillId="11" borderId="7" xfId="1" applyFont="1" applyFill="1" applyBorder="1" applyAlignment="1" applyProtection="1">
      <alignment horizontal="center" vertical="center"/>
      <protection locked="0"/>
    </xf>
    <xf numFmtId="0" fontId="11" fillId="2" borderId="0" xfId="1" applyFont="1" applyFill="1" applyAlignment="1" applyProtection="1">
      <alignment horizontal="center" vertical="center"/>
      <protection locked="0"/>
    </xf>
    <xf numFmtId="0" fontId="11" fillId="8" borderId="7" xfId="1" applyFont="1" applyFill="1" applyBorder="1" applyAlignment="1">
      <alignment horizontal="center" vertical="center" shrinkToFit="1"/>
    </xf>
    <xf numFmtId="0" fontId="11" fillId="8" borderId="9" xfId="1" applyFont="1" applyFill="1" applyBorder="1" applyAlignment="1">
      <alignment horizontal="center" vertical="center" shrinkToFit="1"/>
    </xf>
    <xf numFmtId="0" fontId="24" fillId="0" borderId="12" xfId="1" applyFont="1" applyBorder="1" applyAlignment="1">
      <alignment horizontal="center" vertical="center" wrapText="1"/>
    </xf>
    <xf numFmtId="0" fontId="24" fillId="0" borderId="0" xfId="1" applyFont="1" applyAlignment="1">
      <alignment horizontal="center" vertical="center"/>
    </xf>
    <xf numFmtId="0" fontId="24" fillId="0" borderId="10" xfId="1" applyFont="1" applyBorder="1" applyAlignment="1">
      <alignment horizontal="center" vertical="center"/>
    </xf>
    <xf numFmtId="0" fontId="11" fillId="8" borderId="10" xfId="1" applyFont="1" applyFill="1" applyBorder="1" applyAlignment="1">
      <alignment horizontal="center" vertical="center" shrinkToFit="1"/>
    </xf>
    <xf numFmtId="0" fontId="24" fillId="0" borderId="10" xfId="1" applyFont="1" applyBorder="1" applyAlignment="1">
      <alignment horizontal="center" vertical="center" wrapText="1" shrinkToFit="1"/>
    </xf>
    <xf numFmtId="0" fontId="11" fillId="8" borderId="139" xfId="1" applyFont="1" applyFill="1" applyBorder="1" applyAlignment="1">
      <alignment horizontal="center" vertical="center" shrinkToFit="1"/>
    </xf>
    <xf numFmtId="0" fontId="11" fillId="0" borderId="84" xfId="1" applyFont="1" applyBorder="1" applyAlignment="1">
      <alignment horizontal="center" vertical="center"/>
    </xf>
    <xf numFmtId="0" fontId="11" fillId="0" borderId="85" xfId="1" applyFont="1" applyBorder="1" applyAlignment="1">
      <alignment horizontal="center" vertical="center"/>
    </xf>
    <xf numFmtId="0" fontId="11" fillId="0" borderId="86" xfId="1" applyFont="1" applyBorder="1" applyAlignment="1">
      <alignment horizontal="center" vertical="center"/>
    </xf>
    <xf numFmtId="0" fontId="11" fillId="0" borderId="87" xfId="1" applyFont="1" applyBorder="1" applyAlignment="1">
      <alignment horizontal="center" vertical="center"/>
    </xf>
    <xf numFmtId="0" fontId="11" fillId="0" borderId="74" xfId="1" applyFont="1" applyBorder="1" applyAlignment="1">
      <alignment horizontal="center" vertical="center"/>
    </xf>
    <xf numFmtId="0" fontId="11" fillId="0" borderId="71" xfId="1" applyFont="1" applyBorder="1" applyAlignment="1">
      <alignment horizontal="center" vertical="center"/>
    </xf>
    <xf numFmtId="176" fontId="11" fillId="2" borderId="72" xfId="1" applyNumberFormat="1" applyFont="1" applyFill="1" applyBorder="1" applyAlignment="1" applyProtection="1">
      <alignment horizontal="center" vertical="center"/>
      <protection locked="0"/>
    </xf>
    <xf numFmtId="176" fontId="11" fillId="2" borderId="69" xfId="1" applyNumberFormat="1" applyFont="1" applyFill="1" applyBorder="1" applyAlignment="1" applyProtection="1">
      <alignment horizontal="center" vertical="center"/>
      <protection locked="0"/>
    </xf>
    <xf numFmtId="176" fontId="11" fillId="2" borderId="73" xfId="1" applyNumberFormat="1" applyFont="1" applyFill="1" applyBorder="1" applyAlignment="1" applyProtection="1">
      <alignment horizontal="center" vertical="center"/>
      <protection locked="0"/>
    </xf>
    <xf numFmtId="0" fontId="11" fillId="0" borderId="75" xfId="1" applyFont="1" applyBorder="1" applyAlignment="1">
      <alignment horizontal="center" vertical="center"/>
    </xf>
    <xf numFmtId="0" fontId="11" fillId="0" borderId="81" xfId="1" applyFont="1" applyBorder="1" applyAlignment="1">
      <alignment horizontal="center" vertical="center"/>
    </xf>
    <xf numFmtId="0" fontId="11" fillId="0" borderId="82"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3" xfId="1" applyFont="1" applyBorder="1" applyAlignment="1">
      <alignment horizontal="center" vertical="center"/>
    </xf>
    <xf numFmtId="0" fontId="11" fillId="2" borderId="92" xfId="1" applyFont="1" applyFill="1" applyBorder="1" applyAlignment="1" applyProtection="1">
      <alignment horizontal="center" vertical="center"/>
      <protection locked="0"/>
    </xf>
    <xf numFmtId="0" fontId="11" fillId="11" borderId="3" xfId="1" applyFont="1" applyFill="1" applyBorder="1" applyAlignment="1" applyProtection="1">
      <alignment horizontal="center" vertical="center"/>
      <protection locked="0"/>
    </xf>
    <xf numFmtId="0" fontId="21" fillId="13" borderId="6" xfId="0" applyFont="1" applyFill="1" applyBorder="1" applyAlignment="1">
      <alignment horizontal="center" vertical="center"/>
    </xf>
    <xf numFmtId="0" fontId="11" fillId="8" borderId="47" xfId="1" applyFont="1" applyFill="1" applyBorder="1" applyAlignment="1">
      <alignment horizontal="center" vertical="center" shrinkToFit="1"/>
    </xf>
    <xf numFmtId="0" fontId="11" fillId="8" borderId="50" xfId="1" applyFont="1" applyFill="1" applyBorder="1" applyAlignment="1">
      <alignment horizontal="center" vertical="center" shrinkToFit="1"/>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21" fillId="8" borderId="89" xfId="0" applyFont="1" applyFill="1" applyBorder="1" applyAlignment="1">
      <alignment horizontal="center" vertical="center"/>
    </xf>
    <xf numFmtId="0" fontId="21" fillId="8" borderId="90" xfId="0" applyFont="1" applyFill="1" applyBorder="1" applyAlignment="1">
      <alignment horizontal="center" vertical="center"/>
    </xf>
    <xf numFmtId="0" fontId="11" fillId="8" borderId="89" xfId="1" applyFont="1" applyFill="1" applyBorder="1" applyAlignment="1" applyProtection="1">
      <alignment horizontal="center" vertical="center"/>
      <protection locked="0"/>
    </xf>
    <xf numFmtId="0" fontId="11" fillId="8" borderId="90" xfId="1" applyFont="1" applyFill="1" applyBorder="1" applyAlignment="1" applyProtection="1">
      <alignment horizontal="center" vertical="center"/>
      <protection locked="0"/>
    </xf>
    <xf numFmtId="0" fontId="11" fillId="8" borderId="86" xfId="1" applyFont="1" applyFill="1" applyBorder="1" applyAlignment="1">
      <alignment horizontal="center" vertical="center" wrapText="1" shrinkToFit="1"/>
    </xf>
    <xf numFmtId="0" fontId="11" fillId="8" borderId="141" xfId="1" applyFont="1" applyFill="1" applyBorder="1" applyAlignment="1">
      <alignment horizontal="center" vertical="center" wrapText="1" shrinkToFit="1"/>
    </xf>
    <xf numFmtId="0" fontId="24" fillId="0" borderId="46" xfId="1" applyFont="1" applyBorder="1" applyAlignment="1">
      <alignment horizontal="center" vertical="center" wrapText="1"/>
    </xf>
    <xf numFmtId="0" fontId="24" fillId="0" borderId="47" xfId="1" applyFont="1" applyBorder="1" applyAlignment="1">
      <alignment horizontal="center" vertical="center" wrapText="1"/>
    </xf>
    <xf numFmtId="0" fontId="24" fillId="0" borderId="47" xfId="1" applyFont="1" applyBorder="1" applyAlignment="1">
      <alignment horizontal="center" vertical="center" wrapText="1" shrinkToFit="1"/>
    </xf>
    <xf numFmtId="0" fontId="11" fillId="0" borderId="86" xfId="0" applyFont="1" applyBorder="1" applyAlignment="1">
      <alignment horizontal="center" vertical="center"/>
    </xf>
    <xf numFmtId="0" fontId="11" fillId="8" borderId="86" xfId="1" applyFont="1" applyFill="1" applyBorder="1" applyAlignment="1">
      <alignment horizontal="center" vertical="center" wrapText="1"/>
    </xf>
    <xf numFmtId="0" fontId="11" fillId="8" borderId="87" xfId="1" applyFont="1" applyFill="1" applyBorder="1" applyAlignment="1">
      <alignment horizontal="center" vertical="center" wrapText="1"/>
    </xf>
    <xf numFmtId="0" fontId="11" fillId="0" borderId="140" xfId="0" applyFont="1" applyBorder="1" applyAlignment="1">
      <alignment horizontal="center" vertical="center"/>
    </xf>
    <xf numFmtId="0" fontId="11" fillId="11" borderId="3" xfId="1" applyFont="1" applyFill="1" applyBorder="1" applyAlignment="1">
      <alignment horizontal="right" vertical="center" wrapText="1"/>
    </xf>
    <xf numFmtId="0" fontId="22" fillId="11" borderId="6" xfId="1" applyFont="1" applyFill="1" applyBorder="1" applyAlignment="1">
      <alignment horizontal="right" vertical="center" wrapText="1"/>
    </xf>
    <xf numFmtId="0" fontId="11" fillId="11" borderId="6" xfId="1" quotePrefix="1" applyFont="1" applyFill="1" applyBorder="1" applyAlignment="1">
      <alignment horizontal="center" vertical="center" wrapText="1"/>
    </xf>
    <xf numFmtId="0" fontId="11" fillId="0" borderId="68" xfId="1" applyFont="1" applyBorder="1" applyAlignment="1">
      <alignment horizontal="center" vertical="center" wrapText="1"/>
    </xf>
    <xf numFmtId="0" fontId="22" fillId="0" borderId="69" xfId="1" applyFont="1" applyBorder="1" applyAlignment="1">
      <alignment horizontal="center" vertical="center" wrapText="1"/>
    </xf>
    <xf numFmtId="0" fontId="22" fillId="0" borderId="70" xfId="1" applyFont="1" applyBorder="1" applyAlignment="1">
      <alignment horizontal="center" vertical="center" wrapText="1"/>
    </xf>
    <xf numFmtId="0" fontId="11" fillId="8" borderId="72" xfId="1" quotePrefix="1" applyFont="1" applyFill="1" applyBorder="1" applyAlignment="1" applyProtection="1">
      <alignment horizontal="left" vertical="top" wrapText="1"/>
      <protection locked="0"/>
    </xf>
    <xf numFmtId="0" fontId="11" fillId="8" borderId="69" xfId="1" applyFont="1" applyFill="1" applyBorder="1" applyAlignment="1" applyProtection="1">
      <alignment horizontal="left" vertical="top" wrapText="1"/>
      <protection locked="0"/>
    </xf>
    <xf numFmtId="0" fontId="11" fillId="8" borderId="73" xfId="1" applyFont="1" applyFill="1" applyBorder="1" applyAlignment="1" applyProtection="1">
      <alignment horizontal="left" vertical="top" wrapText="1"/>
      <protection locked="0"/>
    </xf>
    <xf numFmtId="0" fontId="11" fillId="11" borderId="77" xfId="0" applyFont="1" applyFill="1" applyBorder="1" applyAlignment="1">
      <alignment horizontal="center" vertical="center"/>
    </xf>
    <xf numFmtId="0" fontId="11" fillId="11" borderId="79" xfId="0" applyFont="1" applyFill="1" applyBorder="1" applyAlignment="1">
      <alignment horizontal="center" vertical="center"/>
    </xf>
    <xf numFmtId="0" fontId="11" fillId="11" borderId="7" xfId="0" applyFont="1" applyFill="1" applyBorder="1" applyAlignment="1">
      <alignment horizontal="center" vertical="center"/>
    </xf>
    <xf numFmtId="0" fontId="11" fillId="11" borderId="80" xfId="0" applyFont="1" applyFill="1" applyBorder="1" applyAlignment="1">
      <alignment horizontal="center" vertical="center"/>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 xfId="0" applyFont="1" applyBorder="1" applyAlignment="1">
      <alignment horizontal="center" vertical="center"/>
    </xf>
    <xf numFmtId="0" fontId="11" fillId="11" borderId="4" xfId="1" applyFont="1" applyFill="1" applyBorder="1" applyAlignment="1">
      <alignment horizontal="center" vertical="center"/>
    </xf>
    <xf numFmtId="0" fontId="11" fillId="11" borderId="7" xfId="1" applyFont="1" applyFill="1" applyBorder="1" applyAlignment="1">
      <alignment horizontal="center" vertical="center"/>
    </xf>
    <xf numFmtId="0" fontId="11" fillId="0" borderId="0" xfId="1" applyFont="1" applyAlignment="1">
      <alignment vertical="center" shrinkToFit="1"/>
    </xf>
    <xf numFmtId="0" fontId="11" fillId="0" borderId="8" xfId="1" applyFont="1" applyBorder="1" applyAlignment="1">
      <alignment vertical="center" shrinkToFit="1"/>
    </xf>
    <xf numFmtId="0" fontId="22" fillId="0" borderId="10" xfId="1" applyFont="1" applyBorder="1" applyAlignment="1">
      <alignment horizontal="center" vertical="center"/>
    </xf>
    <xf numFmtId="0" fontId="22" fillId="0" borderId="11" xfId="1" applyFont="1" applyBorder="1" applyAlignment="1">
      <alignment horizontal="center" vertical="center"/>
    </xf>
    <xf numFmtId="0" fontId="11" fillId="11" borderId="2" xfId="1" applyFont="1" applyFill="1" applyBorder="1" applyAlignment="1" applyProtection="1">
      <alignment vertical="center" shrinkToFit="1"/>
      <protection locked="0"/>
    </xf>
    <xf numFmtId="0" fontId="22" fillId="11" borderId="10" xfId="1" applyFont="1" applyFill="1" applyBorder="1" applyAlignment="1" applyProtection="1">
      <alignment vertical="center" shrinkToFit="1"/>
      <protection locked="0"/>
    </xf>
    <xf numFmtId="0" fontId="22" fillId="11" borderId="11" xfId="1" applyFont="1" applyFill="1" applyBorder="1" applyAlignment="1" applyProtection="1">
      <alignment vertical="center" shrinkToFit="1"/>
      <protection locked="0"/>
    </xf>
    <xf numFmtId="0" fontId="11" fillId="0" borderId="46" xfId="1" applyFont="1" applyBorder="1" applyAlignment="1">
      <alignment horizontal="center" vertical="center" wrapText="1"/>
    </xf>
    <xf numFmtId="0" fontId="16" fillId="0" borderId="47" xfId="0" applyFont="1" applyBorder="1" applyAlignment="1">
      <alignment horizontal="center" vertical="center" wrapText="1"/>
    </xf>
    <xf numFmtId="0" fontId="11" fillId="11" borderId="49" xfId="1" applyFont="1" applyFill="1" applyBorder="1" applyProtection="1">
      <alignment vertical="center"/>
      <protection locked="0"/>
    </xf>
    <xf numFmtId="0" fontId="11" fillId="11" borderId="47" xfId="1" applyFont="1" applyFill="1" applyBorder="1" applyProtection="1">
      <alignment vertical="center"/>
      <protection locked="0"/>
    </xf>
    <xf numFmtId="0" fontId="11" fillId="11" borderId="50" xfId="1" applyFont="1" applyFill="1" applyBorder="1" applyProtection="1">
      <alignment vertical="center"/>
      <protection locked="0"/>
    </xf>
    <xf numFmtId="0" fontId="11" fillId="11" borderId="60" xfId="1" applyFont="1" applyFill="1" applyBorder="1" applyAlignment="1" applyProtection="1">
      <alignment horizontal="center" vertical="center"/>
      <protection locked="0"/>
    </xf>
    <xf numFmtId="0" fontId="11" fillId="11" borderId="58" xfId="1" applyFont="1" applyFill="1" applyBorder="1" applyAlignment="1" applyProtection="1">
      <alignment horizontal="center" vertical="center"/>
      <protection locked="0"/>
    </xf>
    <xf numFmtId="0" fontId="11" fillId="0" borderId="58" xfId="1" applyFont="1" applyBorder="1" applyAlignment="1">
      <alignment horizontal="center" vertical="center" wrapText="1"/>
    </xf>
    <xf numFmtId="0" fontId="11" fillId="2" borderId="58" xfId="1" applyFont="1" applyFill="1" applyBorder="1" applyAlignment="1" applyProtection="1">
      <alignment vertical="center" shrinkToFit="1"/>
      <protection locked="0"/>
    </xf>
    <xf numFmtId="0" fontId="22" fillId="0" borderId="10" xfId="1" applyFont="1" applyBorder="1" applyAlignment="1">
      <alignment horizontal="center" vertical="center" wrapText="1"/>
    </xf>
    <xf numFmtId="0" fontId="22" fillId="0" borderId="11" xfId="1" applyFont="1" applyBorder="1" applyAlignment="1">
      <alignment horizontal="center" vertical="center" wrapText="1"/>
    </xf>
    <xf numFmtId="0" fontId="11" fillId="2" borderId="2" xfId="1" applyFont="1" applyFill="1" applyBorder="1" applyAlignment="1" applyProtection="1">
      <alignment vertical="top" wrapText="1"/>
      <protection locked="0"/>
    </xf>
    <xf numFmtId="0" fontId="22" fillId="2" borderId="10" xfId="1" applyFont="1" applyFill="1" applyBorder="1" applyAlignment="1" applyProtection="1">
      <alignment vertical="top" wrapText="1"/>
      <protection locked="0"/>
    </xf>
    <xf numFmtId="0" fontId="22" fillId="2" borderId="11" xfId="1" applyFont="1" applyFill="1" applyBorder="1" applyAlignment="1" applyProtection="1">
      <alignment vertical="top" wrapText="1"/>
      <protection locked="0"/>
    </xf>
    <xf numFmtId="0" fontId="11" fillId="0" borderId="91" xfId="1" applyFont="1" applyBorder="1" applyAlignment="1">
      <alignment horizontal="center" vertical="center" wrapText="1"/>
    </xf>
    <xf numFmtId="0" fontId="11" fillId="0" borderId="92" xfId="1" applyFont="1" applyBorder="1" applyAlignment="1">
      <alignment horizontal="center" vertical="center" wrapText="1"/>
    </xf>
    <xf numFmtId="0" fontId="11" fillId="0" borderId="93" xfId="1" applyFont="1" applyBorder="1" applyAlignment="1">
      <alignment horizontal="center" vertical="center" wrapText="1"/>
    </xf>
    <xf numFmtId="0" fontId="11" fillId="0" borderId="95" xfId="1" applyFont="1" applyBorder="1" applyAlignment="1">
      <alignment horizontal="center" vertical="center" wrapText="1"/>
    </xf>
    <xf numFmtId="0" fontId="11" fillId="0" borderId="96" xfId="1" applyFont="1" applyBorder="1" applyAlignment="1">
      <alignment horizontal="center" vertical="center" wrapText="1"/>
    </xf>
    <xf numFmtId="0" fontId="11" fillId="0" borderId="97" xfId="1" applyFont="1" applyBorder="1" applyAlignment="1">
      <alignment horizontal="center" vertical="center" wrapText="1"/>
    </xf>
    <xf numFmtId="0" fontId="11" fillId="0" borderId="98" xfId="1" applyFont="1" applyBorder="1" applyAlignment="1">
      <alignment horizontal="center" vertical="center" wrapText="1"/>
    </xf>
    <xf numFmtId="49" fontId="40" fillId="0" borderId="14" xfId="0" applyNumberFormat="1" applyFont="1" applyBorder="1" applyAlignment="1">
      <alignment horizontal="center" vertical="center" wrapText="1"/>
    </xf>
    <xf numFmtId="49" fontId="40" fillId="0" borderId="15" xfId="0" applyNumberFormat="1" applyFont="1" applyBorder="1" applyAlignment="1">
      <alignment horizontal="center" vertical="center" wrapText="1"/>
    </xf>
    <xf numFmtId="49" fontId="40" fillId="0" borderId="14" xfId="0" applyNumberFormat="1" applyFont="1" applyBorder="1" applyAlignment="1">
      <alignment horizontal="center" vertical="center"/>
    </xf>
    <xf numFmtId="49" fontId="40" fillId="0" borderId="15" xfId="0" applyNumberFormat="1" applyFont="1" applyBorder="1" applyAlignment="1">
      <alignment horizontal="center" vertical="center"/>
    </xf>
    <xf numFmtId="49" fontId="8" fillId="0" borderId="14"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0" fontId="51" fillId="0" borderId="0" xfId="1" applyFont="1" applyAlignment="1">
      <alignment horizontal="center" vertical="center"/>
    </xf>
    <xf numFmtId="49" fontId="8" fillId="0" borderId="14" xfId="0" applyNumberFormat="1" applyFont="1" applyBorder="1" applyAlignment="1">
      <alignment horizontal="center" vertical="center"/>
    </xf>
    <xf numFmtId="49" fontId="8" fillId="0" borderId="13" xfId="0" applyNumberFormat="1" applyFont="1" applyBorder="1" applyAlignment="1">
      <alignment horizontal="center" vertical="center"/>
    </xf>
    <xf numFmtId="0" fontId="8" fillId="0" borderId="14" xfId="1" applyFont="1" applyBorder="1" applyAlignment="1">
      <alignment horizontal="left" vertical="center" wrapText="1"/>
    </xf>
    <xf numFmtId="0" fontId="8" fillId="0" borderId="13" xfId="1" applyFont="1" applyBorder="1" applyAlignment="1">
      <alignment horizontal="left" vertical="center" wrapText="1"/>
    </xf>
    <xf numFmtId="49" fontId="8" fillId="0" borderId="1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45" fillId="0" borderId="0" xfId="0" applyFont="1" applyAlignment="1">
      <alignment horizontal="left" vertical="center" wrapText="1"/>
    </xf>
    <xf numFmtId="0" fontId="58" fillId="0" borderId="31" xfId="0" applyFont="1" applyBorder="1" applyAlignment="1">
      <alignment horizontal="center" vertical="center" textRotation="255"/>
    </xf>
    <xf numFmtId="0" fontId="60" fillId="0" borderId="104" xfId="0" applyFont="1" applyBorder="1" applyAlignment="1">
      <alignment horizontal="center" vertical="center" textRotation="255"/>
    </xf>
    <xf numFmtId="0" fontId="59" fillId="0" borderId="22" xfId="0" applyFont="1" applyBorder="1" applyAlignment="1">
      <alignment horizontal="center" vertical="center"/>
    </xf>
    <xf numFmtId="0" fontId="59" fillId="0" borderId="101" xfId="0" applyFont="1" applyBorder="1" applyAlignment="1">
      <alignment horizontal="center" vertical="center"/>
    </xf>
    <xf numFmtId="0" fontId="59" fillId="0" borderId="102" xfId="0" applyFont="1" applyBorder="1" applyAlignment="1">
      <alignment horizontal="center" vertical="center"/>
    </xf>
    <xf numFmtId="0" fontId="59" fillId="0" borderId="16" xfId="0" applyFont="1" applyBorder="1" applyAlignment="1">
      <alignment horizontal="center" vertical="center"/>
    </xf>
    <xf numFmtId="0" fontId="59" fillId="0" borderId="103" xfId="0" applyFont="1" applyBorder="1" applyAlignment="1">
      <alignment horizontal="center" vertical="center"/>
    </xf>
    <xf numFmtId="0" fontId="61" fillId="0" borderId="31" xfId="0" applyFont="1" applyBorder="1" applyAlignment="1">
      <alignment horizontal="center" vertical="center"/>
    </xf>
    <xf numFmtId="0" fontId="61" fillId="0" borderId="34" xfId="0" applyFont="1" applyBorder="1" applyAlignment="1">
      <alignment horizontal="center" vertical="center"/>
    </xf>
    <xf numFmtId="0" fontId="61" fillId="0" borderId="104" xfId="0" applyFont="1" applyBorder="1" applyAlignment="1">
      <alignment horizontal="center" vertical="center"/>
    </xf>
    <xf numFmtId="0" fontId="62" fillId="13" borderId="110" xfId="0" applyFont="1" applyFill="1" applyBorder="1" applyAlignment="1">
      <alignment horizontal="left" vertical="center"/>
    </xf>
    <xf numFmtId="0" fontId="62" fillId="13" borderId="111" xfId="0" applyFont="1" applyFill="1" applyBorder="1" applyAlignment="1">
      <alignment horizontal="left" vertical="center"/>
    </xf>
    <xf numFmtId="0" fontId="62" fillId="13" borderId="112" xfId="0" applyFont="1" applyFill="1" applyBorder="1" applyAlignment="1">
      <alignment horizontal="left" vertical="center"/>
    </xf>
    <xf numFmtId="0" fontId="64" fillId="0" borderId="31" xfId="0" applyFont="1" applyBorder="1" applyAlignment="1">
      <alignment horizontal="center" vertical="center"/>
    </xf>
    <xf numFmtId="0" fontId="64" fillId="0" borderId="34" xfId="0" applyFont="1" applyBorder="1" applyAlignment="1">
      <alignment horizontal="center" vertical="center"/>
    </xf>
    <xf numFmtId="0" fontId="64" fillId="0" borderId="104" xfId="0" applyFont="1" applyBorder="1" applyAlignment="1">
      <alignment horizontal="center" vertical="center"/>
    </xf>
    <xf numFmtId="0" fontId="62" fillId="13" borderId="2" xfId="0" applyFont="1" applyFill="1" applyBorder="1" applyAlignment="1">
      <alignment horizontal="left" vertical="center" wrapText="1"/>
    </xf>
    <xf numFmtId="0" fontId="62" fillId="13" borderId="10" xfId="0" applyFont="1" applyFill="1" applyBorder="1" applyAlignment="1">
      <alignment horizontal="left" vertical="center" wrapText="1"/>
    </xf>
    <xf numFmtId="0" fontId="62" fillId="13" borderId="125" xfId="0" applyFont="1" applyFill="1" applyBorder="1" applyAlignment="1">
      <alignment horizontal="left" vertical="center" wrapText="1"/>
    </xf>
    <xf numFmtId="0" fontId="47" fillId="10" borderId="1" xfId="0" applyFont="1" applyFill="1" applyBorder="1" applyAlignment="1" applyProtection="1">
      <alignment horizontal="center" vertical="center"/>
      <protection locked="0"/>
    </xf>
  </cellXfs>
  <cellStyles count="6">
    <cellStyle name="ハイパーリンク" xfId="5" builtinId="8"/>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FF00FF"/>
      <color rgb="FFFFFF99"/>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161925</xdr:colOff>
      <xdr:row>0</xdr:row>
      <xdr:rowOff>114300</xdr:rowOff>
    </xdr:from>
    <xdr:to>
      <xdr:col>53</xdr:col>
      <xdr:colOff>678391</xdr:colOff>
      <xdr:row>22</xdr:row>
      <xdr:rowOff>214842</xdr:rowOff>
    </xdr:to>
    <xdr:sp macro="" textlink="">
      <xdr:nvSpPr>
        <xdr:cNvPr id="2" name="正方形/長方形 1">
          <a:extLst>
            <a:ext uri="{FF2B5EF4-FFF2-40B4-BE49-F238E27FC236}">
              <a16:creationId xmlns:a16="http://schemas.microsoft.com/office/drawing/2014/main" id="{690EE038-FA96-4849-860D-23292A1B0B2B}"/>
            </a:ext>
          </a:extLst>
        </xdr:cNvPr>
        <xdr:cNvSpPr/>
      </xdr:nvSpPr>
      <xdr:spPr>
        <a:xfrm>
          <a:off x="9067800" y="114300"/>
          <a:ext cx="7374466" cy="5767917"/>
        </a:xfrm>
        <a:prstGeom prst="rect">
          <a:avLst/>
        </a:prstGeom>
        <a:solidFill>
          <a:schemeClr val="bg1"/>
        </a:solidFill>
        <a:ln w="762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b="0" u="none">
              <a:solidFill>
                <a:schemeClr val="tx1"/>
              </a:solidFill>
            </a:rPr>
            <a:t>【</a:t>
          </a:r>
          <a:r>
            <a:rPr kumimoji="1" lang="ja-JP" altLang="en-US" sz="2000" b="0" u="none">
              <a:solidFill>
                <a:schemeClr val="tx1"/>
              </a:solidFill>
            </a:rPr>
            <a:t>注意事項</a:t>
          </a:r>
          <a:r>
            <a:rPr kumimoji="1" lang="en-US" altLang="ja-JP" sz="2000" b="0">
              <a:solidFill>
                <a:schemeClr val="tx1"/>
              </a:solidFill>
              <a:effectLst/>
              <a:latin typeface="+mn-lt"/>
              <a:ea typeface="+mn-ea"/>
              <a:cs typeface="+mn-cs"/>
            </a:rPr>
            <a:t>】</a:t>
          </a:r>
        </a:p>
        <a:p>
          <a:pPr algn="l"/>
          <a:r>
            <a:rPr kumimoji="1" lang="ja-JP" altLang="en-US" sz="2000" b="1">
              <a:solidFill>
                <a:schemeClr val="tx1"/>
              </a:solidFill>
              <a:effectLst/>
              <a:latin typeface="+mn-lt"/>
              <a:ea typeface="+mn-ea"/>
              <a:cs typeface="+mn-cs"/>
            </a:rPr>
            <a:t>１．</a:t>
          </a:r>
          <a:r>
            <a:rPr kumimoji="1" lang="ja-JP" altLang="en-US" sz="2000" b="0">
              <a:solidFill>
                <a:srgbClr val="FF0000"/>
              </a:solidFill>
              <a:effectLst/>
              <a:latin typeface="+mn-lt"/>
              <a:ea typeface="+mn-ea"/>
              <a:cs typeface="+mn-cs"/>
            </a:rPr>
            <a:t>誤入力が頻発</a:t>
          </a:r>
          <a:r>
            <a:rPr kumimoji="1" lang="ja-JP" altLang="en-US" sz="2000" b="0">
              <a:solidFill>
                <a:schemeClr val="tx1"/>
              </a:solidFill>
              <a:effectLst/>
              <a:latin typeface="+mn-lt"/>
              <a:ea typeface="+mn-ea"/>
              <a:cs typeface="+mn-cs"/>
            </a:rPr>
            <a:t>しています。</a:t>
          </a:r>
          <a:endParaRPr kumimoji="1" lang="en-US" altLang="ja-JP" sz="2000" b="0">
            <a:solidFill>
              <a:schemeClr val="tx1"/>
            </a:solidFill>
            <a:effectLst/>
            <a:latin typeface="+mn-lt"/>
            <a:ea typeface="+mn-ea"/>
            <a:cs typeface="+mn-cs"/>
          </a:endParaRPr>
        </a:p>
        <a:p>
          <a:pPr algn="l"/>
          <a:r>
            <a:rPr kumimoji="1" lang="ja-JP" altLang="en-US" sz="2000" b="0">
              <a:solidFill>
                <a:schemeClr val="tx1"/>
              </a:solidFill>
              <a:effectLst/>
              <a:latin typeface="+mn-lt"/>
              <a:ea typeface="+mn-ea"/>
              <a:cs typeface="+mn-cs"/>
            </a:rPr>
            <a:t>提出前に</a:t>
          </a:r>
          <a:r>
            <a:rPr kumimoji="1" lang="ja-JP" altLang="en-US" sz="2000" b="0" u="sng">
              <a:solidFill>
                <a:srgbClr val="FF0000"/>
              </a:solidFill>
              <a:effectLst/>
              <a:latin typeface="+mn-lt"/>
              <a:ea typeface="+mn-ea"/>
              <a:cs typeface="+mn-cs"/>
            </a:rPr>
            <a:t>必ず複数人で確認をし、間違いないものを提出</a:t>
          </a:r>
          <a:r>
            <a:rPr kumimoji="1" lang="ja-JP" altLang="en-US" sz="2000" b="0" u="sng">
              <a:solidFill>
                <a:sysClr val="windowText" lastClr="000000"/>
              </a:solidFill>
              <a:effectLst/>
              <a:latin typeface="+mn-lt"/>
              <a:ea typeface="+mn-ea"/>
              <a:cs typeface="+mn-cs"/>
            </a:rPr>
            <a:t>してください</a:t>
          </a:r>
          <a:r>
            <a:rPr kumimoji="1" lang="ja-JP" altLang="en-US" sz="2000" b="0" u="sng">
              <a:solidFill>
                <a:schemeClr val="tx1"/>
              </a:solidFill>
              <a:effectLst/>
              <a:latin typeface="+mn-lt"/>
              <a:ea typeface="+mn-ea"/>
              <a:cs typeface="+mn-cs"/>
            </a:rPr>
            <a:t>。</a:t>
          </a:r>
          <a:endParaRPr kumimoji="1" lang="en-US" altLang="ja-JP" sz="2000" b="0" u="sng">
            <a:solidFill>
              <a:schemeClr val="tx1"/>
            </a:solidFill>
            <a:effectLst/>
            <a:latin typeface="+mn-lt"/>
            <a:ea typeface="+mn-ea"/>
            <a:cs typeface="+mn-cs"/>
          </a:endParaRPr>
        </a:p>
        <a:p>
          <a:pPr algn="l">
            <a:spcAft>
              <a:spcPts val="600"/>
            </a:spcAft>
          </a:pPr>
          <a:r>
            <a:rPr kumimoji="1" lang="ja-JP" altLang="en-US" sz="2000" b="0">
              <a:solidFill>
                <a:schemeClr val="tx1"/>
              </a:solidFill>
              <a:effectLst/>
              <a:latin typeface="+mn-lt"/>
              <a:ea typeface="+mn-ea"/>
              <a:cs typeface="+mn-cs"/>
            </a:rPr>
            <a:t>採用通知後に不備・虚偽の記載が判明した場合は</a:t>
          </a:r>
          <a:r>
            <a:rPr kumimoji="1" lang="ja-JP" altLang="en-US" sz="2000" b="0" u="sng">
              <a:solidFill>
                <a:srgbClr val="FF0000"/>
              </a:solidFill>
              <a:effectLst/>
              <a:latin typeface="+mn-lt"/>
              <a:ea typeface="+mn-ea"/>
              <a:cs typeface="+mn-cs"/>
            </a:rPr>
            <a:t>採用を取り消す場合があります</a:t>
          </a:r>
          <a:r>
            <a:rPr kumimoji="1" lang="ja-JP" altLang="en-US" sz="2000" b="0">
              <a:solidFill>
                <a:schemeClr val="tx1"/>
              </a:solidFill>
              <a:effectLst/>
              <a:latin typeface="+mn-lt"/>
              <a:ea typeface="+mn-ea"/>
              <a:cs typeface="+mn-cs"/>
            </a:rPr>
            <a:t>。</a:t>
          </a:r>
          <a:endParaRPr kumimoji="1" lang="en-US" altLang="ja-JP" sz="2000" b="0">
            <a:solidFill>
              <a:schemeClr val="tx1"/>
            </a:solidFill>
            <a:effectLst/>
            <a:latin typeface="+mn-lt"/>
            <a:ea typeface="+mn-ea"/>
            <a:cs typeface="+mn-cs"/>
          </a:endParaRPr>
        </a:p>
        <a:p>
          <a:pPr algn="l">
            <a:spcAft>
              <a:spcPts val="600"/>
            </a:spcAft>
          </a:pPr>
          <a:r>
            <a:rPr kumimoji="1" lang="ja-JP" altLang="en-US" sz="2000" b="1" u="none">
              <a:solidFill>
                <a:schemeClr val="tx1"/>
              </a:solidFill>
            </a:rPr>
            <a:t>２．</a:t>
          </a:r>
          <a:r>
            <a:rPr kumimoji="1" lang="ja-JP" altLang="en-US" sz="2000" b="0" u="sng">
              <a:solidFill>
                <a:schemeClr val="tx1"/>
              </a:solidFill>
            </a:rPr>
            <a:t>推薦調書</a:t>
          </a:r>
          <a:r>
            <a:rPr kumimoji="1" lang="ja-JP" altLang="en-US" sz="2000" b="0" u="sng">
              <a:solidFill>
                <a:srgbClr val="FF0000"/>
              </a:solidFill>
            </a:rPr>
            <a:t>作成例</a:t>
          </a:r>
          <a:r>
            <a:rPr kumimoji="1" lang="ja-JP" altLang="en-US" sz="2000" b="0" u="sng">
              <a:solidFill>
                <a:schemeClr val="tx1"/>
              </a:solidFill>
            </a:rPr>
            <a:t>・推薦調書作成</a:t>
          </a:r>
          <a:r>
            <a:rPr kumimoji="1" lang="ja-JP" altLang="en-US" sz="2000" b="0" u="sng">
              <a:solidFill>
                <a:srgbClr val="FF0000"/>
              </a:solidFill>
            </a:rPr>
            <a:t>要領</a:t>
          </a:r>
          <a:r>
            <a:rPr kumimoji="1" lang="ja-JP" altLang="en-US" sz="2000" b="0" u="sng">
              <a:solidFill>
                <a:schemeClr val="tx1"/>
              </a:solidFill>
            </a:rPr>
            <a:t>を</a:t>
          </a:r>
          <a:r>
            <a:rPr kumimoji="1" lang="ja-JP" altLang="en-US" sz="2000" b="0" u="sng">
              <a:solidFill>
                <a:srgbClr val="FF0000"/>
              </a:solidFill>
            </a:rPr>
            <a:t>必ずご確認のうえ、入力</a:t>
          </a:r>
          <a:r>
            <a:rPr kumimoji="1" lang="ja-JP" altLang="en-US" sz="2000" b="0" u="none">
              <a:solidFill>
                <a:schemeClr val="tx1"/>
              </a:solidFill>
            </a:rPr>
            <a:t>してください。入力後は</a:t>
          </a:r>
          <a:r>
            <a:rPr kumimoji="1" lang="ja-JP" altLang="en-US" sz="2000" b="0" u="sng">
              <a:solidFill>
                <a:schemeClr val="tx1"/>
              </a:solidFill>
            </a:rPr>
            <a:t>別紙様式５申請書と相違が無い事を確認</a:t>
          </a:r>
          <a:r>
            <a:rPr kumimoji="1" lang="ja-JP" altLang="en-US" sz="2000" b="0" u="none">
              <a:solidFill>
                <a:schemeClr val="tx1"/>
              </a:solidFill>
            </a:rPr>
            <a:t>し、［推薦調書作成要領］シートのチェック欄を使用して再度、入力ミスが無いか確認してください。</a:t>
          </a:r>
          <a:endParaRPr kumimoji="1" lang="en-US" altLang="ja-JP" sz="2000" b="0" u="none">
            <a:solidFill>
              <a:schemeClr val="tx1"/>
            </a:solidFill>
          </a:endParaRPr>
        </a:p>
        <a:p>
          <a:pPr>
            <a:spcAft>
              <a:spcPts val="600"/>
            </a:spcAft>
          </a:pPr>
          <a:r>
            <a:rPr kumimoji="1" lang="ja-JP" altLang="en-US" sz="2000" b="1" u="none">
              <a:solidFill>
                <a:schemeClr val="tx1"/>
              </a:solidFill>
            </a:rPr>
            <a:t>３．</a:t>
          </a:r>
          <a:r>
            <a:rPr kumimoji="1" lang="ja-JP" altLang="ja-JP" sz="2000" b="0" u="sng">
              <a:solidFill>
                <a:schemeClr val="tx1"/>
              </a:solidFill>
              <a:effectLst/>
              <a:latin typeface="+mn-lt"/>
              <a:ea typeface="+mn-ea"/>
              <a:cs typeface="+mn-cs"/>
            </a:rPr>
            <a:t>数字は半角</a:t>
          </a:r>
          <a:r>
            <a:rPr kumimoji="1" lang="ja-JP" altLang="ja-JP" sz="2000" b="0">
              <a:solidFill>
                <a:schemeClr val="tx1"/>
              </a:solidFill>
              <a:effectLst/>
              <a:latin typeface="+mn-lt"/>
              <a:ea typeface="+mn-ea"/>
              <a:cs typeface="+mn-cs"/>
            </a:rPr>
            <a:t>、</a:t>
          </a:r>
          <a:r>
            <a:rPr kumimoji="1" lang="ja-JP" altLang="ja-JP" sz="2000" b="0" u="sng">
              <a:solidFill>
                <a:schemeClr val="tx1"/>
              </a:solidFill>
              <a:effectLst/>
              <a:latin typeface="+mn-lt"/>
              <a:ea typeface="+mn-ea"/>
              <a:cs typeface="+mn-cs"/>
            </a:rPr>
            <a:t>英字は半角大文字</a:t>
          </a:r>
          <a:r>
            <a:rPr kumimoji="1" lang="ja-JP" altLang="ja-JP" sz="2000" b="0">
              <a:solidFill>
                <a:schemeClr val="tx1"/>
              </a:solidFill>
              <a:effectLst/>
              <a:latin typeface="+mn-lt"/>
              <a:ea typeface="+mn-ea"/>
              <a:cs typeface="+mn-cs"/>
            </a:rPr>
            <a:t>、</a:t>
          </a:r>
          <a:r>
            <a:rPr kumimoji="1" lang="ja-JP" altLang="ja-JP" sz="2000" b="0" u="sng">
              <a:solidFill>
                <a:schemeClr val="tx1"/>
              </a:solidFill>
              <a:effectLst/>
              <a:latin typeface="+mn-lt"/>
              <a:ea typeface="+mn-ea"/>
              <a:cs typeface="+mn-cs"/>
            </a:rPr>
            <a:t>カタカナは全角</a:t>
          </a:r>
          <a:r>
            <a:rPr kumimoji="1" lang="ja-JP" altLang="ja-JP" sz="2000" b="0">
              <a:solidFill>
                <a:schemeClr val="tx1"/>
              </a:solidFill>
              <a:effectLst/>
              <a:latin typeface="+mn-lt"/>
              <a:ea typeface="+mn-ea"/>
              <a:cs typeface="+mn-cs"/>
            </a:rPr>
            <a:t>で入力</a:t>
          </a:r>
          <a:r>
            <a:rPr kumimoji="1" lang="ja-JP" altLang="en-US" sz="2000" b="0">
              <a:solidFill>
                <a:schemeClr val="tx1"/>
              </a:solidFill>
              <a:effectLst/>
              <a:latin typeface="+mn-lt"/>
              <a:ea typeface="+mn-ea"/>
              <a:cs typeface="+mn-cs"/>
            </a:rPr>
            <a:t>してください</a:t>
          </a:r>
          <a:r>
            <a:rPr kumimoji="1" lang="ja-JP" altLang="ja-JP" sz="2000" b="0">
              <a:solidFill>
                <a:schemeClr val="tx1"/>
              </a:solidFill>
              <a:effectLst/>
              <a:latin typeface="+mn-lt"/>
              <a:ea typeface="+mn-ea"/>
              <a:cs typeface="+mn-cs"/>
            </a:rPr>
            <a:t>。</a:t>
          </a:r>
          <a:endParaRPr kumimoji="0" lang="en-US" altLang="ja-JP" sz="4000" b="0">
            <a:solidFill>
              <a:schemeClr val="tx1"/>
            </a:solidFill>
            <a:effectLst/>
            <a:latin typeface="+mn-lt"/>
            <a:ea typeface="+mn-ea"/>
            <a:cs typeface="+mn-cs"/>
          </a:endParaRPr>
        </a:p>
        <a:p>
          <a:r>
            <a:rPr kumimoji="0" lang="ja-JP" altLang="en-US" sz="2000" b="1">
              <a:solidFill>
                <a:schemeClr val="tx1"/>
              </a:solidFill>
              <a:effectLst/>
              <a:latin typeface="+mn-lt"/>
              <a:ea typeface="+mn-ea"/>
              <a:cs typeface="+mn-cs"/>
            </a:rPr>
            <a:t>４．</a:t>
          </a:r>
          <a:r>
            <a:rPr kumimoji="1" lang="ja-JP" altLang="ja-JP" sz="2000" b="0">
              <a:solidFill>
                <a:schemeClr val="tx1"/>
              </a:solidFill>
              <a:effectLst/>
              <a:latin typeface="+mn-lt"/>
              <a:ea typeface="+mn-ea"/>
              <a:cs typeface="+mn-cs"/>
            </a:rPr>
            <a:t>推薦者１名に対し１シート作成すること。推薦者が複数名いる場合は、シートをコピーし、シート名を推薦順位順に「</a:t>
          </a:r>
          <a:r>
            <a:rPr kumimoji="1" lang="en-US" altLang="ja-JP" sz="2000" b="0">
              <a:solidFill>
                <a:schemeClr val="tx1"/>
              </a:solidFill>
              <a:effectLst/>
              <a:latin typeface="+mn-lt"/>
              <a:ea typeface="+mn-ea"/>
              <a:cs typeface="+mn-cs"/>
            </a:rPr>
            <a:t>01</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02</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03</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04</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a:t>
          </a:r>
          <a:r>
            <a:rPr kumimoji="1" lang="ja-JP" altLang="ja-JP" sz="2000" b="0">
              <a:solidFill>
                <a:schemeClr val="tx1"/>
              </a:solidFill>
              <a:effectLst/>
              <a:latin typeface="+mn-lt"/>
              <a:ea typeface="+mn-ea"/>
              <a:cs typeface="+mn-cs"/>
            </a:rPr>
            <a:t>と</a:t>
          </a:r>
          <a:r>
            <a:rPr kumimoji="1" lang="ja-JP" altLang="en-US" sz="2000" b="0">
              <a:solidFill>
                <a:schemeClr val="tx1"/>
              </a:solidFill>
              <a:effectLst/>
              <a:latin typeface="+mn-lt"/>
              <a:ea typeface="+mn-ea"/>
              <a:cs typeface="+mn-cs"/>
            </a:rPr>
            <a:t>してください</a:t>
          </a:r>
          <a:r>
            <a:rPr kumimoji="1" lang="ja-JP" altLang="ja-JP" sz="2000" b="0">
              <a:solidFill>
                <a:schemeClr val="tx1"/>
              </a:solidFill>
              <a:effectLst/>
              <a:latin typeface="+mn-lt"/>
              <a:ea typeface="+mn-ea"/>
              <a:cs typeface="+mn-cs"/>
            </a:rPr>
            <a:t>。</a:t>
          </a:r>
          <a:endParaRPr kumimoji="1" lang="en-US" altLang="ja-JP" sz="2000" b="0" u="none">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38100</xdr:rowOff>
    </xdr:from>
    <xdr:to>
      <xdr:col>41</xdr:col>
      <xdr:colOff>152396</xdr:colOff>
      <xdr:row>2</xdr:row>
      <xdr:rowOff>285750</xdr:rowOff>
    </xdr:to>
    <xdr:sp macro="" textlink="">
      <xdr:nvSpPr>
        <xdr:cNvPr id="2" name="正方形/長方形 1">
          <a:extLst>
            <a:ext uri="{FF2B5EF4-FFF2-40B4-BE49-F238E27FC236}">
              <a16:creationId xmlns:a16="http://schemas.microsoft.com/office/drawing/2014/main" id="{03A131EA-6EF5-4515-8D29-121974BC1F47}"/>
            </a:ext>
          </a:extLst>
        </xdr:cNvPr>
        <xdr:cNvSpPr/>
      </xdr:nvSpPr>
      <xdr:spPr>
        <a:xfrm>
          <a:off x="0" y="38100"/>
          <a:ext cx="28270196" cy="6762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0</xdr:col>
      <xdr:colOff>114299</xdr:colOff>
      <xdr:row>0</xdr:row>
      <xdr:rowOff>152399</xdr:rowOff>
    </xdr:from>
    <xdr:to>
      <xdr:col>2</xdr:col>
      <xdr:colOff>282574</xdr:colOff>
      <xdr:row>2</xdr:row>
      <xdr:rowOff>132291</xdr:rowOff>
    </xdr:to>
    <xdr:sp macro="" textlink="">
      <xdr:nvSpPr>
        <xdr:cNvPr id="3" name="正方形/長方形 2">
          <a:extLst>
            <a:ext uri="{FF2B5EF4-FFF2-40B4-BE49-F238E27FC236}">
              <a16:creationId xmlns:a16="http://schemas.microsoft.com/office/drawing/2014/main" id="{43E0E32B-4E3A-4C99-9732-245DF4F5FBB9}"/>
            </a:ext>
          </a:extLst>
        </xdr:cNvPr>
        <xdr:cNvSpPr/>
      </xdr:nvSpPr>
      <xdr:spPr>
        <a:xfrm>
          <a:off x="114299" y="152399"/>
          <a:ext cx="1539875" cy="456142"/>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18</xdr:col>
      <xdr:colOff>85726</xdr:colOff>
      <xdr:row>0</xdr:row>
      <xdr:rowOff>130174</xdr:rowOff>
    </xdr:from>
    <xdr:to>
      <xdr:col>21</xdr:col>
      <xdr:colOff>192617</xdr:colOff>
      <xdr:row>2</xdr:row>
      <xdr:rowOff>111125</xdr:rowOff>
    </xdr:to>
    <xdr:sp macro="" textlink="">
      <xdr:nvSpPr>
        <xdr:cNvPr id="4" name="正方形/長方形 3">
          <a:extLst>
            <a:ext uri="{FF2B5EF4-FFF2-40B4-BE49-F238E27FC236}">
              <a16:creationId xmlns:a16="http://schemas.microsoft.com/office/drawing/2014/main" id="{90007991-0EEF-43B6-B435-0BFFEA870DCE}"/>
            </a:ext>
          </a:extLst>
        </xdr:cNvPr>
        <xdr:cNvSpPr/>
      </xdr:nvSpPr>
      <xdr:spPr>
        <a:xfrm>
          <a:off x="12430126" y="130174"/>
          <a:ext cx="2164291" cy="457201"/>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2</xdr:col>
      <xdr:colOff>322791</xdr:colOff>
      <xdr:row>0</xdr:row>
      <xdr:rowOff>73024</xdr:rowOff>
    </xdr:from>
    <xdr:to>
      <xdr:col>20</xdr:col>
      <xdr:colOff>4496</xdr:colOff>
      <xdr:row>3</xdr:row>
      <xdr:rowOff>73024</xdr:rowOff>
    </xdr:to>
    <xdr:sp macro="" textlink="">
      <xdr:nvSpPr>
        <xdr:cNvPr id="5" name="正方形/長方形 4">
          <a:extLst>
            <a:ext uri="{FF2B5EF4-FFF2-40B4-BE49-F238E27FC236}">
              <a16:creationId xmlns:a16="http://schemas.microsoft.com/office/drawing/2014/main" id="{155A7D60-F067-460A-AAB1-CBD25FF39C2C}"/>
            </a:ext>
          </a:extLst>
        </xdr:cNvPr>
        <xdr:cNvSpPr/>
      </xdr:nvSpPr>
      <xdr:spPr>
        <a:xfrm>
          <a:off x="1694391" y="73024"/>
          <a:ext cx="12026105" cy="714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twoCellAnchor>
    <xdr:from>
      <xdr:col>22</xdr:col>
      <xdr:colOff>15875</xdr:colOff>
      <xdr:row>0</xdr:row>
      <xdr:rowOff>82549</xdr:rowOff>
    </xdr:from>
    <xdr:to>
      <xdr:col>44</xdr:col>
      <xdr:colOff>26458</xdr:colOff>
      <xdr:row>3</xdr:row>
      <xdr:rowOff>53974</xdr:rowOff>
    </xdr:to>
    <xdr:sp macro="" textlink="">
      <xdr:nvSpPr>
        <xdr:cNvPr id="6" name="正方形/長方形 5">
          <a:extLst>
            <a:ext uri="{FF2B5EF4-FFF2-40B4-BE49-F238E27FC236}">
              <a16:creationId xmlns:a16="http://schemas.microsoft.com/office/drawing/2014/main" id="{465C252B-7451-4483-8C15-2E239A54E15B}"/>
            </a:ext>
          </a:extLst>
        </xdr:cNvPr>
        <xdr:cNvSpPr/>
      </xdr:nvSpPr>
      <xdr:spPr>
        <a:xfrm>
          <a:off x="15103475" y="82549"/>
          <a:ext cx="15098183" cy="685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Ｅ列より選択し入力</a:t>
          </a:r>
          <a:endParaRPr kumimoji="1" lang="en-US" altLang="ja-JP" sz="1100" b="1">
            <a:solidFill>
              <a:sysClr val="windowText" lastClr="000000"/>
            </a:solidFill>
            <a:effectLst/>
            <a:latin typeface="+mn-lt"/>
            <a:ea typeface="+mn-ea"/>
            <a:cs typeface="+mn-cs"/>
          </a:endParaRPr>
        </a:p>
      </xdr:txBody>
    </xdr:sp>
    <xdr:clientData/>
  </xdr:twoCellAnchor>
  <xdr:twoCellAnchor>
    <xdr:from>
      <xdr:col>45</xdr:col>
      <xdr:colOff>151341</xdr:colOff>
      <xdr:row>4</xdr:row>
      <xdr:rowOff>1</xdr:rowOff>
    </xdr:from>
    <xdr:to>
      <xdr:col>56</xdr:col>
      <xdr:colOff>613832</xdr:colOff>
      <xdr:row>7</xdr:row>
      <xdr:rowOff>122768</xdr:rowOff>
    </xdr:to>
    <xdr:sp macro="" textlink="">
      <xdr:nvSpPr>
        <xdr:cNvPr id="7" name="吹き出し: 線 6">
          <a:extLst>
            <a:ext uri="{FF2B5EF4-FFF2-40B4-BE49-F238E27FC236}">
              <a16:creationId xmlns:a16="http://schemas.microsoft.com/office/drawing/2014/main" id="{03E284D3-F32E-49F5-A13D-CC993D09918B}"/>
            </a:ext>
          </a:extLst>
        </xdr:cNvPr>
        <xdr:cNvSpPr/>
      </xdr:nvSpPr>
      <xdr:spPr>
        <a:xfrm>
          <a:off x="31012341" y="952501"/>
          <a:ext cx="8006291" cy="837142"/>
        </a:xfrm>
        <a:prstGeom prst="borderCallout1">
          <a:avLst>
            <a:gd name="adj1" fmla="val 57141"/>
            <a:gd name="adj2" fmla="val -113"/>
            <a:gd name="adj3" fmla="val 129668"/>
            <a:gd name="adj4" fmla="val -66977"/>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a:solidFill>
                <a:schemeClr val="tx1"/>
              </a:solidFill>
              <a:effectLst/>
            </a:rPr>
            <a:t>国内申請者については、募集要項</a:t>
          </a:r>
          <a:r>
            <a:rPr lang="en-US" altLang="ja-JP">
              <a:solidFill>
                <a:schemeClr val="tx1"/>
              </a:solidFill>
              <a:effectLst/>
            </a:rPr>
            <a:t>P.1</a:t>
          </a:r>
          <a:r>
            <a:rPr lang="ja-JP" altLang="en-US">
              <a:solidFill>
                <a:schemeClr val="tx1"/>
              </a:solidFill>
              <a:effectLst/>
            </a:rPr>
            <a:t>、１．（１）</a:t>
          </a:r>
          <a:r>
            <a:rPr lang="en-US" altLang="ja-JP">
              <a:solidFill>
                <a:schemeClr val="tx1"/>
              </a:solidFill>
              <a:effectLst/>
            </a:rPr>
            <a:t>【</a:t>
          </a:r>
          <a:r>
            <a:rPr lang="ja-JP" altLang="en-US">
              <a:solidFill>
                <a:schemeClr val="tx1"/>
              </a:solidFill>
              <a:effectLst/>
            </a:rPr>
            <a:t>国内推薦者の定義</a:t>
          </a:r>
          <a:r>
            <a:rPr lang="en-US" altLang="ja-JP">
              <a:solidFill>
                <a:schemeClr val="tx1"/>
              </a:solidFill>
              <a:effectLst/>
            </a:rPr>
            <a:t>】</a:t>
          </a:r>
          <a:r>
            <a:rPr lang="ja-JP" altLang="en-US">
              <a:solidFill>
                <a:schemeClr val="tx1"/>
              </a:solidFill>
              <a:effectLst/>
            </a:rPr>
            <a:t>参照のうえ、国内推薦者①又は国内推薦者②を選択すること。</a:t>
          </a:r>
          <a:endParaRPr lang="en-US" altLang="ja-JP">
            <a:solidFill>
              <a:schemeClr val="tx1"/>
            </a:solidFill>
            <a:effectLst/>
          </a:endParaRPr>
        </a:p>
      </xdr:txBody>
    </xdr:sp>
    <xdr:clientData/>
  </xdr:twoCellAnchor>
  <xdr:twoCellAnchor>
    <xdr:from>
      <xdr:col>45</xdr:col>
      <xdr:colOff>161925</xdr:colOff>
      <xdr:row>7</xdr:row>
      <xdr:rowOff>243417</xdr:rowOff>
    </xdr:from>
    <xdr:to>
      <xdr:col>56</xdr:col>
      <xdr:colOff>619124</xdr:colOff>
      <xdr:row>10</xdr:row>
      <xdr:rowOff>218017</xdr:rowOff>
    </xdr:to>
    <xdr:sp macro="" textlink="">
      <xdr:nvSpPr>
        <xdr:cNvPr id="8" name="吹き出し: 線 7">
          <a:extLst>
            <a:ext uri="{FF2B5EF4-FFF2-40B4-BE49-F238E27FC236}">
              <a16:creationId xmlns:a16="http://schemas.microsoft.com/office/drawing/2014/main" id="{B3E0A6B3-B4DE-419D-A6F7-A1CCA4E8628C}"/>
            </a:ext>
          </a:extLst>
        </xdr:cNvPr>
        <xdr:cNvSpPr/>
      </xdr:nvSpPr>
      <xdr:spPr>
        <a:xfrm>
          <a:off x="31022925" y="1900767"/>
          <a:ext cx="8000999" cy="698500"/>
        </a:xfrm>
        <a:prstGeom prst="borderCallout1">
          <a:avLst>
            <a:gd name="adj1" fmla="val 54234"/>
            <a:gd name="adj2" fmla="val 229"/>
            <a:gd name="adj3" fmla="val 64755"/>
            <a:gd name="adj4" fmla="val -4147"/>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必ず、</a:t>
          </a:r>
          <a:r>
            <a:rPr kumimoji="1" lang="ja-JP" altLang="en-US" sz="1100" b="1" u="sng">
              <a:solidFill>
                <a:schemeClr val="tx1"/>
              </a:solidFill>
            </a:rPr>
            <a:t>パスポート（又は公的身分証明書）の表記と完全に一致</a:t>
          </a:r>
          <a:r>
            <a:rPr kumimoji="1" lang="ja-JP" altLang="en-US" sz="1100" b="0" u="sng">
              <a:solidFill>
                <a:schemeClr val="tx1"/>
              </a:solidFill>
            </a:rPr>
            <a:t>していることを確認してください。</a:t>
          </a:r>
          <a:r>
            <a:rPr kumimoji="1" lang="ja-JP" altLang="en-US" sz="1100">
              <a:solidFill>
                <a:schemeClr val="tx1"/>
              </a:solidFill>
            </a:rPr>
            <a:t>（選択）。</a:t>
          </a:r>
          <a:endParaRPr kumimoji="1" lang="en-US" altLang="ja-JP" sz="1100">
            <a:solidFill>
              <a:schemeClr val="tx1"/>
            </a:solidFill>
          </a:endParaRPr>
        </a:p>
        <a:p>
          <a:pPr algn="l"/>
          <a:r>
            <a:rPr kumimoji="1" lang="ja-JP" altLang="en-US" sz="1100">
              <a:solidFill>
                <a:schemeClr val="tx1"/>
              </a:solidFill>
            </a:rPr>
            <a:t>氏名欄はローマ字大文字で申請書の記載方法順に入力。漢字名がある場合は、アルファベット名の後に括弧書きで併記</a:t>
          </a:r>
        </a:p>
      </xdr:txBody>
    </xdr:sp>
    <xdr:clientData/>
  </xdr:twoCellAnchor>
  <xdr:twoCellAnchor>
    <xdr:from>
      <xdr:col>45</xdr:col>
      <xdr:colOff>180975</xdr:colOff>
      <xdr:row>11</xdr:row>
      <xdr:rowOff>9526</xdr:rowOff>
    </xdr:from>
    <xdr:to>
      <xdr:col>56</xdr:col>
      <xdr:colOff>648757</xdr:colOff>
      <xdr:row>12</xdr:row>
      <xdr:rowOff>127000</xdr:rowOff>
    </xdr:to>
    <xdr:sp macro="" textlink="">
      <xdr:nvSpPr>
        <xdr:cNvPr id="9" name="吹き出し: 線 8">
          <a:extLst>
            <a:ext uri="{FF2B5EF4-FFF2-40B4-BE49-F238E27FC236}">
              <a16:creationId xmlns:a16="http://schemas.microsoft.com/office/drawing/2014/main" id="{90C23157-D256-43BB-95E8-B057950324A9}"/>
            </a:ext>
          </a:extLst>
        </xdr:cNvPr>
        <xdr:cNvSpPr/>
      </xdr:nvSpPr>
      <xdr:spPr>
        <a:xfrm>
          <a:off x="31041975" y="2628901"/>
          <a:ext cx="8011582" cy="355599"/>
        </a:xfrm>
        <a:prstGeom prst="borderCallout1">
          <a:avLst>
            <a:gd name="adj1" fmla="val 57141"/>
            <a:gd name="adj2" fmla="val -113"/>
            <a:gd name="adj3" fmla="val 161435"/>
            <a:gd name="adj4" fmla="val -4037"/>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申請時点の住所を記入すること。町名、番地等は不要。</a:t>
          </a:r>
          <a:endParaRPr kumimoji="1" lang="en-US" altLang="ja-JP" sz="1100">
            <a:solidFill>
              <a:schemeClr val="tx1"/>
            </a:solidFill>
          </a:endParaRPr>
        </a:p>
      </xdr:txBody>
    </xdr:sp>
    <xdr:clientData/>
  </xdr:twoCellAnchor>
  <xdr:twoCellAnchor>
    <xdr:from>
      <xdr:col>45</xdr:col>
      <xdr:colOff>197908</xdr:colOff>
      <xdr:row>12</xdr:row>
      <xdr:rowOff>232832</xdr:rowOff>
    </xdr:from>
    <xdr:to>
      <xdr:col>56</xdr:col>
      <xdr:colOff>629708</xdr:colOff>
      <xdr:row>18</xdr:row>
      <xdr:rowOff>74084</xdr:rowOff>
    </xdr:to>
    <xdr:sp macro="" textlink="">
      <xdr:nvSpPr>
        <xdr:cNvPr id="10" name="吹き出し: 線 9">
          <a:extLst>
            <a:ext uri="{FF2B5EF4-FFF2-40B4-BE49-F238E27FC236}">
              <a16:creationId xmlns:a16="http://schemas.microsoft.com/office/drawing/2014/main" id="{213AEFFB-DECD-47C5-AB56-28A0D773B1EA}"/>
            </a:ext>
          </a:extLst>
        </xdr:cNvPr>
        <xdr:cNvSpPr/>
      </xdr:nvSpPr>
      <xdr:spPr>
        <a:xfrm>
          <a:off x="31058908" y="3090332"/>
          <a:ext cx="7975600" cy="1270002"/>
        </a:xfrm>
        <a:prstGeom prst="borderCallout1">
          <a:avLst>
            <a:gd name="adj1" fmla="val 54234"/>
            <a:gd name="adj2" fmla="val 229"/>
            <a:gd name="adj3" fmla="val 54311"/>
            <a:gd name="adj4" fmla="val -4182"/>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◆渡日航空券の手配は、「渡日前住所」を元に手配する。</a:t>
          </a:r>
          <a:r>
            <a:rPr kumimoji="1" lang="ja-JP" altLang="en-US" sz="1100">
              <a:solidFill>
                <a:sysClr val="windowText" lastClr="000000"/>
              </a:solidFill>
              <a:effectLst/>
              <a:latin typeface="+mn-lt"/>
              <a:ea typeface="+mn-ea"/>
              <a:cs typeface="+mn-cs"/>
            </a:rPr>
            <a:t>転居の予定が無いか、</a:t>
          </a:r>
          <a:r>
            <a:rPr kumimoji="1" lang="ja-JP" altLang="ja-JP" sz="1100" u="sng">
              <a:solidFill>
                <a:sysClr val="windowText" lastClr="000000"/>
              </a:solidFill>
              <a:effectLst/>
              <a:latin typeface="+mn-lt"/>
              <a:ea typeface="+mn-ea"/>
              <a:cs typeface="+mn-cs"/>
            </a:rPr>
            <a:t>申請者本人へ渡日前住所を必ず確認のうえ、入力すること。</a:t>
          </a:r>
          <a:endParaRPr kumimoji="1" lang="en-US" altLang="ja-JP" sz="110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国内推薦者の場合は、本奨学金採用決定時の住所を入力すること。申請時に日本国外在住者で、奨学金支給開始前に私費外国人留学生として渡日することが決まっている者について、申請時点で渡日後の住所が決まっていない場合は、留学先の大学等が所在する県を入力すること。</a:t>
          </a:r>
          <a:endParaRPr lang="ja-JP" altLang="ja-JP">
            <a:solidFill>
              <a:sysClr val="windowText" lastClr="000000"/>
            </a:solidFill>
            <a:effectLst/>
          </a:endParaRPr>
        </a:p>
        <a:p>
          <a:endParaRPr lang="ja-JP" altLang="ja-JP">
            <a:solidFill>
              <a:sysClr val="windowText" lastClr="000000"/>
            </a:solidFill>
            <a:effectLst/>
          </a:endParaRPr>
        </a:p>
      </xdr:txBody>
    </xdr:sp>
    <xdr:clientData/>
  </xdr:twoCellAnchor>
  <xdr:twoCellAnchor>
    <xdr:from>
      <xdr:col>45</xdr:col>
      <xdr:colOff>190500</xdr:colOff>
      <xdr:row>21</xdr:row>
      <xdr:rowOff>85725</xdr:rowOff>
    </xdr:from>
    <xdr:to>
      <xdr:col>56</xdr:col>
      <xdr:colOff>605369</xdr:colOff>
      <xdr:row>30</xdr:row>
      <xdr:rowOff>1365250</xdr:rowOff>
    </xdr:to>
    <xdr:sp macro="" textlink="">
      <xdr:nvSpPr>
        <xdr:cNvPr id="11" name="吹き出し: 線 10">
          <a:extLst>
            <a:ext uri="{FF2B5EF4-FFF2-40B4-BE49-F238E27FC236}">
              <a16:creationId xmlns:a16="http://schemas.microsoft.com/office/drawing/2014/main" id="{FB65DAC0-390A-4CE2-9562-E6F85E35C525}"/>
            </a:ext>
          </a:extLst>
        </xdr:cNvPr>
        <xdr:cNvSpPr/>
      </xdr:nvSpPr>
      <xdr:spPr>
        <a:xfrm>
          <a:off x="31051500" y="5086350"/>
          <a:ext cx="7958669" cy="2298700"/>
        </a:xfrm>
        <a:prstGeom prst="borderCallout1">
          <a:avLst>
            <a:gd name="adj1" fmla="val 26353"/>
            <a:gd name="adj2" fmla="val 109"/>
            <a:gd name="adj3" fmla="val 26438"/>
            <a:gd name="adj4" fmla="val -3760"/>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該当する語学能力条件番号</a:t>
          </a:r>
          <a:r>
            <a:rPr kumimoji="1" lang="en-US" altLang="ja-JP" sz="1100">
              <a:solidFill>
                <a:schemeClr val="tx1"/>
              </a:solidFill>
            </a:rPr>
            <a:t>】</a:t>
          </a:r>
        </a:p>
        <a:p>
          <a:pPr algn="l"/>
          <a:r>
            <a:rPr kumimoji="1" lang="ja-JP" altLang="en-US" sz="1100">
              <a:solidFill>
                <a:schemeClr val="tx1"/>
              </a:solidFill>
            </a:rPr>
            <a:t>◆日本語①を選択した場合</a:t>
          </a:r>
          <a:endParaRPr kumimoji="1" lang="en-US" altLang="ja-JP" sz="1100">
            <a:solidFill>
              <a:schemeClr val="tx1"/>
            </a:solidFill>
          </a:endParaRPr>
        </a:p>
        <a:p>
          <a:r>
            <a:rPr kumimoji="1" lang="ja-JP" altLang="en-US" sz="1100">
              <a:solidFill>
                <a:schemeClr val="tx1"/>
              </a:solidFill>
            </a:rPr>
            <a:t>→</a:t>
          </a:r>
          <a:r>
            <a:rPr kumimoji="1" lang="ja-JP" altLang="ja-JP" sz="1100">
              <a:solidFill>
                <a:sysClr val="windowText" lastClr="000000"/>
              </a:solidFill>
              <a:effectLst/>
              <a:latin typeface="+mn-lt"/>
              <a:ea typeface="+mn-ea"/>
              <a:cs typeface="+mn-cs"/>
            </a:rPr>
            <a:t>「日本語能力（資格）」の「日本語能力試験（</a:t>
          </a:r>
          <a:r>
            <a:rPr kumimoji="1" lang="en-US" altLang="ja-JP" sz="1100">
              <a:solidFill>
                <a:sysClr val="windowText" lastClr="000000"/>
              </a:solidFill>
              <a:effectLst/>
              <a:latin typeface="+mn-lt"/>
              <a:ea typeface="+mn-ea"/>
              <a:cs typeface="+mn-cs"/>
            </a:rPr>
            <a:t>JLPT)</a:t>
          </a:r>
          <a:r>
            <a:rPr kumimoji="1" lang="ja-JP" altLang="ja-JP" sz="1100">
              <a:solidFill>
                <a:sysClr val="windowText" lastClr="000000"/>
              </a:solidFill>
              <a:effectLst/>
              <a:latin typeface="+mn-lt"/>
              <a:ea typeface="+mn-ea"/>
              <a:cs typeface="+mn-cs"/>
            </a:rPr>
            <a:t>レベル」欄に</a:t>
          </a:r>
          <a:r>
            <a:rPr kumimoji="1" lang="en-US" altLang="ja-JP" sz="1100">
              <a:solidFill>
                <a:sysClr val="windowText" lastClr="000000"/>
              </a:solidFill>
              <a:effectLst/>
              <a:latin typeface="+mn-lt"/>
              <a:ea typeface="+mn-ea"/>
              <a:cs typeface="+mn-cs"/>
            </a:rPr>
            <a:t>N2</a:t>
          </a:r>
          <a:r>
            <a:rPr kumimoji="1" lang="ja-JP" altLang="ja-JP" sz="1100">
              <a:solidFill>
                <a:sysClr val="windowText" lastClr="000000"/>
              </a:solidFill>
              <a:effectLst/>
              <a:latin typeface="+mn-lt"/>
              <a:ea typeface="+mn-ea"/>
              <a:cs typeface="+mn-cs"/>
            </a:rPr>
            <a:t>以上に合格していることを確認し、レベル及び合計点が記入されていること。</a:t>
          </a:r>
          <a:endParaRPr lang="ja-JP" altLang="ja-JP">
            <a:solidFill>
              <a:sysClr val="windowText" lastClr="000000"/>
            </a:solidFill>
            <a:effectLst/>
          </a:endParaRPr>
        </a:p>
        <a:p>
          <a:pPr algn="l"/>
          <a:r>
            <a:rPr kumimoji="1" lang="ja-JP" altLang="en-US" sz="1100">
              <a:solidFill>
                <a:schemeClr val="tx1"/>
              </a:solidFill>
            </a:rPr>
            <a:t>◆日本語②を選択した場合</a:t>
          </a:r>
          <a:endParaRPr kumimoji="1" lang="en-US" altLang="ja-JP" sz="1100">
            <a:solidFill>
              <a:schemeClr val="tx1"/>
            </a:solidFill>
          </a:endParaRPr>
        </a:p>
        <a:p>
          <a:pPr algn="l"/>
          <a:r>
            <a:rPr kumimoji="1" lang="ja-JP" altLang="en-US" sz="1100">
              <a:solidFill>
                <a:schemeClr val="tx1"/>
              </a:solidFill>
            </a:rPr>
            <a:t>→「課程における主要言語」欄で「日本語」が選択されていること。</a:t>
          </a:r>
          <a:endParaRPr kumimoji="1" lang="en-US" altLang="ja-JP" sz="1100">
            <a:solidFill>
              <a:schemeClr val="tx1"/>
            </a:solidFill>
          </a:endParaRPr>
        </a:p>
        <a:p>
          <a:pPr algn="l"/>
          <a:r>
            <a:rPr kumimoji="1" lang="ja-JP" altLang="en-US" sz="1100">
              <a:solidFill>
                <a:schemeClr val="tx1"/>
              </a:solidFill>
            </a:rPr>
            <a:t>◆日本語③を選択した場合</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u="sng">
              <a:solidFill>
                <a:schemeClr val="tx1"/>
              </a:solidFill>
            </a:rPr>
            <a:t>「総合成績評価報告書</a:t>
          </a:r>
          <a:r>
            <a:rPr kumimoji="1" lang="en-US" altLang="ja-JP" sz="1100" u="sng">
              <a:solidFill>
                <a:schemeClr val="tx1"/>
              </a:solidFill>
            </a:rPr>
            <a:t>【</a:t>
          </a:r>
          <a:r>
            <a:rPr kumimoji="1" lang="ja-JP" altLang="en-US" sz="1100" u="sng">
              <a:solidFill>
                <a:schemeClr val="tx1"/>
              </a:solidFill>
            </a:rPr>
            <a:t>別紙様式３</a:t>
          </a:r>
          <a:r>
            <a:rPr kumimoji="1" lang="en-US" altLang="ja-JP" sz="1100" u="sng">
              <a:solidFill>
                <a:schemeClr val="tx1"/>
              </a:solidFill>
            </a:rPr>
            <a:t>】</a:t>
          </a:r>
          <a:r>
            <a:rPr kumimoji="1" lang="ja-JP" altLang="en-US" sz="1100" u="sng">
              <a:solidFill>
                <a:schemeClr val="tx1"/>
              </a:solidFill>
            </a:rPr>
            <a:t>」に</a:t>
          </a:r>
          <a:r>
            <a:rPr kumimoji="1" lang="en-US" altLang="ja-JP" sz="1100" u="sng">
              <a:solidFill>
                <a:schemeClr val="tx1"/>
              </a:solidFill>
            </a:rPr>
            <a:t>JLPT N2</a:t>
          </a:r>
          <a:r>
            <a:rPr kumimoji="1" lang="ja-JP" altLang="en-US" sz="1100" u="sng">
              <a:solidFill>
                <a:schemeClr val="tx1"/>
              </a:solidFill>
            </a:rPr>
            <a:t>以上の</a:t>
          </a:r>
          <a:r>
            <a:rPr kumimoji="1" lang="ja-JP" altLang="en-US" sz="1100" u="sng">
              <a:solidFill>
                <a:sysClr val="windowText" lastClr="000000"/>
              </a:solidFill>
            </a:rPr>
            <a:t>日本語力があると判断した理由の記載および、根拠資料の添付が必要。</a:t>
          </a:r>
          <a:endParaRPr kumimoji="1" lang="en-US" altLang="ja-JP" sz="1100"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①を選択した場合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能力（資格）」</a:t>
          </a:r>
          <a:r>
            <a:rPr kumimoji="1" lang="ja-JP" altLang="en-US" sz="1100">
              <a:solidFill>
                <a:schemeClr val="tx1"/>
              </a:solidFill>
              <a:effectLst/>
              <a:latin typeface="+mn-lt"/>
              <a:ea typeface="+mn-ea"/>
              <a:cs typeface="+mn-cs"/>
            </a:rPr>
            <a:t>欄に</a:t>
          </a:r>
          <a:r>
            <a:rPr kumimoji="1" lang="en-US" altLang="ja-JP" sz="1100">
              <a:solidFill>
                <a:schemeClr val="tx1"/>
              </a:solidFill>
              <a:effectLst/>
              <a:latin typeface="+mn-lt"/>
              <a:ea typeface="+mn-ea"/>
              <a:cs typeface="+mn-cs"/>
            </a:rPr>
            <a:t>CEFR B2</a:t>
          </a:r>
          <a:r>
            <a:rPr kumimoji="1" lang="ja-JP" altLang="en-US" sz="1100">
              <a:solidFill>
                <a:schemeClr val="tx1"/>
              </a:solidFill>
              <a:effectLst/>
              <a:latin typeface="+mn-lt"/>
              <a:ea typeface="+mn-ea"/>
              <a:cs typeface="+mn-cs"/>
            </a:rPr>
            <a:t>相当以上の</a:t>
          </a:r>
          <a:r>
            <a:rPr kumimoji="1" lang="en-US" altLang="ja-JP" sz="1100">
              <a:solidFill>
                <a:schemeClr val="tx1"/>
              </a:solidFill>
              <a:effectLst/>
              <a:latin typeface="+mn-lt"/>
              <a:ea typeface="+mn-ea"/>
              <a:cs typeface="+mn-cs"/>
            </a:rPr>
            <a:t>TOEFL</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IELTS</a:t>
          </a:r>
          <a:r>
            <a:rPr kumimoji="1" lang="ja-JP" altLang="en-US" sz="1100">
              <a:solidFill>
                <a:schemeClr val="tx1"/>
              </a:solidFill>
              <a:effectLst/>
              <a:latin typeface="+mn-lt"/>
              <a:ea typeface="+mn-ea"/>
              <a:cs typeface="+mn-cs"/>
            </a:rPr>
            <a:t>のスコア又はその他の資格名およびスコアの何れかが記入されていること。</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複数の英語試験のスコアを有している場合は、何れか１つのみ記載すること。</a:t>
          </a:r>
          <a:endParaRPr lang="ja-JP" altLang="ja-JP">
            <a:solidFill>
              <a:schemeClr val="tx1"/>
            </a:solidFill>
            <a:effectLst/>
          </a:endParaRPr>
        </a:p>
        <a:p>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②を選択した場合</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→「課程における主要言語」欄で「英語」が選択されていることを確認。</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③を選択した場合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「総合成績評価報告書</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別紙様式３</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」に</a:t>
          </a:r>
          <a:r>
            <a:rPr kumimoji="1" lang="en-US" altLang="ja-JP" sz="1100" u="sng">
              <a:solidFill>
                <a:schemeClr val="tx1"/>
              </a:solidFill>
              <a:effectLst/>
              <a:latin typeface="+mn-lt"/>
              <a:ea typeface="+mn-ea"/>
              <a:cs typeface="+mn-cs"/>
            </a:rPr>
            <a:t>CEFR B2</a:t>
          </a:r>
          <a:r>
            <a:rPr kumimoji="1" lang="ja-JP" altLang="en-US" sz="1100" u="sng">
              <a:solidFill>
                <a:schemeClr val="tx1"/>
              </a:solidFill>
              <a:effectLst/>
              <a:latin typeface="+mn-lt"/>
              <a:ea typeface="+mn-ea"/>
              <a:cs typeface="+mn-cs"/>
            </a:rPr>
            <a:t>以上の英語力があると</a:t>
          </a:r>
          <a:r>
            <a:rPr kumimoji="1" lang="ja-JP" altLang="ja-JP" sz="1100" u="sng">
              <a:solidFill>
                <a:schemeClr val="tx1"/>
              </a:solidFill>
              <a:effectLst/>
              <a:latin typeface="+mn-lt"/>
              <a:ea typeface="+mn-ea"/>
              <a:cs typeface="+mn-cs"/>
            </a:rPr>
            <a:t>判断した理由の記載および根拠資料の添付が必要。</a:t>
          </a:r>
          <a:endParaRPr kumimoji="1" lang="en-US" altLang="ja-JP" sz="1100" u="sng">
            <a:solidFill>
              <a:schemeClr val="tx1"/>
            </a:solidFill>
            <a:effectLst/>
            <a:latin typeface="+mn-lt"/>
            <a:ea typeface="+mn-ea"/>
            <a:cs typeface="+mn-cs"/>
          </a:endParaRPr>
        </a:p>
        <a:p>
          <a:endParaRPr kumimoji="1" lang="en-US" altLang="ja-JP" sz="1100" u="sng">
            <a:solidFill>
              <a:schemeClr val="tx1"/>
            </a:solidFill>
            <a:effectLst/>
            <a:latin typeface="+mn-lt"/>
            <a:ea typeface="+mn-ea"/>
            <a:cs typeface="+mn-cs"/>
          </a:endParaRPr>
        </a:p>
      </xdr:txBody>
    </xdr:sp>
    <xdr:clientData/>
  </xdr:twoCellAnchor>
  <xdr:twoCellAnchor>
    <xdr:from>
      <xdr:col>26</xdr:col>
      <xdr:colOff>161925</xdr:colOff>
      <xdr:row>21</xdr:row>
      <xdr:rowOff>0</xdr:rowOff>
    </xdr:from>
    <xdr:to>
      <xdr:col>45</xdr:col>
      <xdr:colOff>228598</xdr:colOff>
      <xdr:row>21</xdr:row>
      <xdr:rowOff>85725</xdr:rowOff>
    </xdr:to>
    <xdr:cxnSp macro="">
      <xdr:nvCxnSpPr>
        <xdr:cNvPr id="12" name="直線コネクタ 11">
          <a:extLst>
            <a:ext uri="{FF2B5EF4-FFF2-40B4-BE49-F238E27FC236}">
              <a16:creationId xmlns:a16="http://schemas.microsoft.com/office/drawing/2014/main" id="{3034CF99-DBBB-439A-93B9-D98CE5C96012}"/>
            </a:ext>
          </a:extLst>
        </xdr:cNvPr>
        <xdr:cNvCxnSpPr/>
      </xdr:nvCxnSpPr>
      <xdr:spPr>
        <a:xfrm>
          <a:off x="17992725" y="5000625"/>
          <a:ext cx="13096873" cy="85725"/>
        </a:xfrm>
        <a:prstGeom prst="line">
          <a:avLst/>
        </a:prstGeom>
        <a:ln w="381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176742</xdr:colOff>
      <xdr:row>18</xdr:row>
      <xdr:rowOff>137584</xdr:rowOff>
    </xdr:from>
    <xdr:to>
      <xdr:col>56</xdr:col>
      <xdr:colOff>612775</xdr:colOff>
      <xdr:row>20</xdr:row>
      <xdr:rowOff>239183</xdr:rowOff>
    </xdr:to>
    <xdr:sp macro="" textlink="">
      <xdr:nvSpPr>
        <xdr:cNvPr id="13" name="吹き出し: 折線 12">
          <a:extLst>
            <a:ext uri="{FF2B5EF4-FFF2-40B4-BE49-F238E27FC236}">
              <a16:creationId xmlns:a16="http://schemas.microsoft.com/office/drawing/2014/main" id="{5CAA99A4-E131-431E-8CE1-B6EDB6B77BB0}"/>
            </a:ext>
          </a:extLst>
        </xdr:cNvPr>
        <xdr:cNvSpPr/>
      </xdr:nvSpPr>
      <xdr:spPr>
        <a:xfrm>
          <a:off x="31037742" y="4423834"/>
          <a:ext cx="7979833" cy="577849"/>
        </a:xfrm>
        <a:prstGeom prst="borderCallout2">
          <a:avLst>
            <a:gd name="adj1" fmla="val 77534"/>
            <a:gd name="adj2" fmla="val -209"/>
            <a:gd name="adj3" fmla="val 77064"/>
            <a:gd name="adj4" fmla="val -35583"/>
            <a:gd name="adj5" fmla="val 140534"/>
            <a:gd name="adj6" fmla="val -64717"/>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成績係数算出不可の場合は、推薦状等に基づき「総合成績評価報告書</a:t>
          </a:r>
          <a:r>
            <a:rPr kumimoji="1" lang="en-US" altLang="ja-JP" sz="1100">
              <a:solidFill>
                <a:sysClr val="windowText" lastClr="000000"/>
              </a:solidFill>
            </a:rPr>
            <a:t>【</a:t>
          </a:r>
          <a:r>
            <a:rPr kumimoji="1" lang="ja-JP" altLang="en-US" sz="1100">
              <a:solidFill>
                <a:sysClr val="windowText" lastClr="000000"/>
              </a:solidFill>
            </a:rPr>
            <a:t>別紙様式３</a:t>
          </a:r>
          <a:r>
            <a:rPr kumimoji="1" lang="en-US" altLang="ja-JP" sz="1100">
              <a:solidFill>
                <a:sysClr val="windowText" lastClr="000000"/>
              </a:solidFill>
            </a:rPr>
            <a:t>】</a:t>
          </a:r>
          <a:r>
            <a:rPr kumimoji="1" lang="ja-JP" altLang="en-US" sz="1100">
              <a:solidFill>
                <a:sysClr val="windowText" lastClr="000000"/>
              </a:solidFill>
            </a:rPr>
            <a:t>」に上位３０％以内に入っていることが分かるよう明記し、根拠書類を添付すること。</a:t>
          </a:r>
        </a:p>
      </xdr:txBody>
    </xdr:sp>
    <xdr:clientData/>
  </xdr:twoCellAnchor>
  <xdr:twoCellAnchor>
    <xdr:from>
      <xdr:col>45</xdr:col>
      <xdr:colOff>167217</xdr:colOff>
      <xdr:row>30</xdr:row>
      <xdr:rowOff>1440392</xdr:rowOff>
    </xdr:from>
    <xdr:to>
      <xdr:col>56</xdr:col>
      <xdr:colOff>571501</xdr:colOff>
      <xdr:row>31</xdr:row>
      <xdr:rowOff>159809</xdr:rowOff>
    </xdr:to>
    <xdr:sp macro="" textlink="">
      <xdr:nvSpPr>
        <xdr:cNvPr id="14" name="吹き出し: 線 13">
          <a:extLst>
            <a:ext uri="{FF2B5EF4-FFF2-40B4-BE49-F238E27FC236}">
              <a16:creationId xmlns:a16="http://schemas.microsoft.com/office/drawing/2014/main" id="{8CEE37F4-89F9-4FA3-93A9-BE0BFF8DA0E3}"/>
            </a:ext>
          </a:extLst>
        </xdr:cNvPr>
        <xdr:cNvSpPr/>
      </xdr:nvSpPr>
      <xdr:spPr>
        <a:xfrm>
          <a:off x="31028217" y="7383992"/>
          <a:ext cx="7948084" cy="157692"/>
        </a:xfrm>
        <a:prstGeom prst="borderCallout1">
          <a:avLst>
            <a:gd name="adj1" fmla="val 54234"/>
            <a:gd name="adj2" fmla="val 229"/>
            <a:gd name="adj3" fmla="val 162193"/>
            <a:gd name="adj4" fmla="val -3716"/>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日本滞在経験がある（旅行を除く）場合、新しい順に上から入力。</a:t>
          </a:r>
        </a:p>
      </xdr:txBody>
    </xdr:sp>
    <xdr:clientData/>
  </xdr:twoCellAnchor>
  <xdr:twoCellAnchor>
    <xdr:from>
      <xdr:col>45</xdr:col>
      <xdr:colOff>182033</xdr:colOff>
      <xdr:row>31</xdr:row>
      <xdr:rowOff>349250</xdr:rowOff>
    </xdr:from>
    <xdr:to>
      <xdr:col>56</xdr:col>
      <xdr:colOff>645583</xdr:colOff>
      <xdr:row>36</xdr:row>
      <xdr:rowOff>253999</xdr:rowOff>
    </xdr:to>
    <xdr:sp macro="" textlink="">
      <xdr:nvSpPr>
        <xdr:cNvPr id="15" name="吹き出し: 線 14">
          <a:extLst>
            <a:ext uri="{FF2B5EF4-FFF2-40B4-BE49-F238E27FC236}">
              <a16:creationId xmlns:a16="http://schemas.microsoft.com/office/drawing/2014/main" id="{B8BA05C4-C4E8-4D54-8570-30D8B6E4DF69}"/>
            </a:ext>
          </a:extLst>
        </xdr:cNvPr>
        <xdr:cNvSpPr/>
      </xdr:nvSpPr>
      <xdr:spPr>
        <a:xfrm>
          <a:off x="31043033" y="7616825"/>
          <a:ext cx="8007350" cy="1190624"/>
        </a:xfrm>
        <a:prstGeom prst="borderCallout1">
          <a:avLst>
            <a:gd name="adj1" fmla="val 47663"/>
            <a:gd name="adj2" fmla="val 83"/>
            <a:gd name="adj3" fmla="val 103285"/>
            <a:gd name="adj4" fmla="val -59053"/>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文部科学省から外務省（在外公館）への査証申請便宜供与が必要な場合は「在外公館」を選択すること。</a:t>
          </a:r>
        </a:p>
        <a:p>
          <a:pPr algn="l"/>
          <a:r>
            <a:rPr kumimoji="1" lang="ja-JP" altLang="en-US" sz="1100">
              <a:solidFill>
                <a:schemeClr val="tx1"/>
              </a:solidFill>
            </a:rPr>
            <a:t>選択された在外公館へ便宜供与を行うため、</a:t>
          </a:r>
          <a:r>
            <a:rPr kumimoji="1" lang="ja-JP" altLang="en-US" sz="1100" b="1" u="sng">
              <a:solidFill>
                <a:schemeClr val="tx1"/>
              </a:solidFill>
            </a:rPr>
            <a:t>申請者</a:t>
          </a:r>
          <a:r>
            <a:rPr kumimoji="1" lang="ja-JP" altLang="en-US" sz="1100" b="1" u="sng">
              <a:solidFill>
                <a:sysClr val="windowText" lastClr="000000"/>
              </a:solidFill>
            </a:rPr>
            <a:t>に</a:t>
          </a:r>
          <a:r>
            <a:rPr kumimoji="1" lang="ja-JP" altLang="ja-JP" sz="1100" b="1" u="sng">
              <a:solidFill>
                <a:sysClr val="windowText" lastClr="000000"/>
              </a:solidFill>
              <a:effectLst/>
              <a:latin typeface="+mn-lt"/>
              <a:ea typeface="+mn-ea"/>
              <a:cs typeface="+mn-cs"/>
            </a:rPr>
            <a:t>査証申請に行く公館を</a:t>
          </a:r>
          <a:r>
            <a:rPr kumimoji="1" lang="ja-JP" altLang="en-US" sz="1100" b="1" u="sng">
              <a:solidFill>
                <a:schemeClr val="tx1"/>
              </a:solidFill>
            </a:rPr>
            <a:t>確認のうえ、間違いなく選択</a:t>
          </a:r>
          <a:r>
            <a:rPr kumimoji="1" lang="ja-JP" altLang="en-US" sz="1100">
              <a:solidFill>
                <a:schemeClr val="tx1"/>
              </a:solidFill>
            </a:rPr>
            <a:t>すること。</a:t>
          </a:r>
          <a:endParaRPr kumimoji="1" lang="en-US" altLang="ja-JP" sz="1100">
            <a:solidFill>
              <a:schemeClr val="tx1"/>
            </a:solidFill>
          </a:endParaRPr>
        </a:p>
        <a:p>
          <a:pPr algn="l"/>
          <a:r>
            <a:rPr kumimoji="1" lang="ja-JP" altLang="en-US" sz="1100">
              <a:solidFill>
                <a:schemeClr val="tx1"/>
              </a:solidFill>
            </a:rPr>
            <a:t>・国内推薦者で日本国内に滞在している者等、査証申請便宜供与が不要な場合は「便宜供与不要」を選択する。</a:t>
          </a:r>
          <a:endParaRPr kumimoji="1" lang="en-US" altLang="ja-JP" sz="1100">
            <a:solidFill>
              <a:schemeClr val="tx1"/>
            </a:solidFill>
          </a:endParaRPr>
        </a:p>
        <a:p>
          <a:pPr algn="l"/>
          <a:r>
            <a:rPr kumimoji="1" lang="ja-JP" altLang="en-US" sz="1100">
              <a:solidFill>
                <a:schemeClr val="tx1"/>
              </a:solidFill>
            </a:rPr>
            <a:t>・国内推薦者で、国籍国から再渡日する者について、便宜供与が必要な場合は査証申請する在外公館を選択すること。</a:t>
          </a:r>
          <a:endParaRPr kumimoji="1" lang="en-US" altLang="ja-JP" sz="1100">
            <a:solidFill>
              <a:schemeClr val="tx1"/>
            </a:solidFill>
          </a:endParaRPr>
        </a:p>
        <a:p>
          <a:pPr algn="l"/>
          <a:r>
            <a:rPr kumimoji="1" lang="ja-JP" altLang="en-US" sz="1100">
              <a:solidFill>
                <a:schemeClr val="tx1"/>
              </a:solidFill>
            </a:rPr>
            <a:t>・国籍国の</a:t>
          </a:r>
          <a:r>
            <a:rPr kumimoji="1" lang="ja-JP" altLang="en-US" sz="1100" u="sng">
              <a:solidFill>
                <a:schemeClr val="tx1"/>
              </a:solidFill>
            </a:rPr>
            <a:t>在外公館が閉館している場合は、査証申請を行う隣接国の公館</a:t>
          </a:r>
          <a:r>
            <a:rPr kumimoji="1" lang="ja-JP" altLang="en-US" sz="1100">
              <a:solidFill>
                <a:schemeClr val="tx1"/>
              </a:solidFill>
            </a:rPr>
            <a:t>を選択すること。</a:t>
          </a:r>
          <a:endParaRPr kumimoji="1" lang="en-US" altLang="ja-JP" sz="1100">
            <a:solidFill>
              <a:schemeClr val="tx1"/>
            </a:solidFill>
          </a:endParaRPr>
        </a:p>
        <a:p>
          <a:pPr algn="l"/>
          <a:r>
            <a:rPr kumimoji="1" lang="ja-JP" altLang="en-US" sz="1100">
              <a:solidFill>
                <a:schemeClr val="tx1"/>
              </a:solidFill>
            </a:rPr>
            <a:t>・国籍国に在外公館が無く、兼館で査証申請を行う場合は兼館を選択すること。</a:t>
          </a:r>
        </a:p>
      </xdr:txBody>
    </xdr:sp>
    <xdr:clientData/>
  </xdr:twoCellAnchor>
  <xdr:twoCellAnchor>
    <xdr:from>
      <xdr:col>45</xdr:col>
      <xdr:colOff>165100</xdr:colOff>
      <xdr:row>37</xdr:row>
      <xdr:rowOff>83609</xdr:rowOff>
    </xdr:from>
    <xdr:to>
      <xdr:col>56</xdr:col>
      <xdr:colOff>656166</xdr:colOff>
      <xdr:row>43</xdr:row>
      <xdr:rowOff>52917</xdr:rowOff>
    </xdr:to>
    <xdr:sp macro="" textlink="">
      <xdr:nvSpPr>
        <xdr:cNvPr id="16" name="吹き出し: 線 15">
          <a:extLst>
            <a:ext uri="{FF2B5EF4-FFF2-40B4-BE49-F238E27FC236}">
              <a16:creationId xmlns:a16="http://schemas.microsoft.com/office/drawing/2014/main" id="{56DF99BF-B42A-4C5D-935A-BC326D975C62}"/>
            </a:ext>
          </a:extLst>
        </xdr:cNvPr>
        <xdr:cNvSpPr/>
      </xdr:nvSpPr>
      <xdr:spPr>
        <a:xfrm>
          <a:off x="31026100" y="8894234"/>
          <a:ext cx="8034866" cy="1398058"/>
        </a:xfrm>
        <a:prstGeom prst="borderCallout1">
          <a:avLst>
            <a:gd name="adj1" fmla="val 24509"/>
            <a:gd name="adj2" fmla="val 12"/>
            <a:gd name="adj3" fmla="val 25538"/>
            <a:gd name="adj4" fmla="val -3987"/>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・自己都合により国籍国外の空港から出発する場合、「渡日旅費辞退」と入力。</a:t>
          </a:r>
        </a:p>
        <a:p>
          <a:pPr algn="l"/>
          <a:r>
            <a:rPr kumimoji="1" lang="ja-JP" altLang="en-US" sz="1100">
              <a:solidFill>
                <a:schemeClr val="tx1"/>
              </a:solidFill>
            </a:rPr>
            <a:t>・渡日前住所が国籍国外だが、やむを得ない事情があり渡日旅費を支給すると事前に文部科学省が認めた者については、備考欄に理由及び文部科学省より渡日旅費支給の許可を得ている旨を記入。</a:t>
          </a:r>
        </a:p>
        <a:p>
          <a:pPr algn="l"/>
          <a:r>
            <a:rPr kumimoji="1" lang="ja-JP" altLang="en-US" sz="1100">
              <a:solidFill>
                <a:schemeClr val="tx1"/>
              </a:solidFill>
            </a:rPr>
            <a:t>・国籍国に所在する在外公館が閉館（査証発給業務停止を含む）している場合は、「国籍国の在外公館閉館（査証発給業務停止）のため、●●（公館名）で査証申請を行う」旨、記入。</a:t>
          </a:r>
        </a:p>
        <a:p>
          <a:pPr algn="l"/>
          <a:r>
            <a:rPr kumimoji="1" lang="ja-JP" altLang="en-US" sz="1100">
              <a:solidFill>
                <a:schemeClr val="tx1"/>
              </a:solidFill>
            </a:rPr>
            <a:t>・国籍国に在外公館が所在せず、兼館で査証申請する場合は、「「国籍国に在外公館なく兼館で査証申請を行う」旨、記入。</a:t>
          </a:r>
          <a:endParaRPr kumimoji="1" lang="en-US" altLang="ja-JP" sz="1100">
            <a:solidFill>
              <a:schemeClr val="tx1"/>
            </a:solidFill>
          </a:endParaRPr>
        </a:p>
      </xdr:txBody>
    </xdr:sp>
    <xdr:clientData/>
  </xdr:twoCellAnchor>
  <xdr:twoCellAnchor>
    <xdr:from>
      <xdr:col>21</xdr:col>
      <xdr:colOff>137585</xdr:colOff>
      <xdr:row>26</xdr:row>
      <xdr:rowOff>0</xdr:rowOff>
    </xdr:from>
    <xdr:to>
      <xdr:col>31</xdr:col>
      <xdr:colOff>148166</xdr:colOff>
      <xdr:row>30</xdr:row>
      <xdr:rowOff>1132417</xdr:rowOff>
    </xdr:to>
    <xdr:sp macro="" textlink="">
      <xdr:nvSpPr>
        <xdr:cNvPr id="17" name="吹き出し: 上矢印 16">
          <a:extLst>
            <a:ext uri="{FF2B5EF4-FFF2-40B4-BE49-F238E27FC236}">
              <a16:creationId xmlns:a16="http://schemas.microsoft.com/office/drawing/2014/main" id="{28C1ED66-03BF-4F0C-AC6C-71FEEDC0EF5B}"/>
            </a:ext>
          </a:extLst>
        </xdr:cNvPr>
        <xdr:cNvSpPr/>
      </xdr:nvSpPr>
      <xdr:spPr>
        <a:xfrm>
          <a:off x="14539385" y="6191250"/>
          <a:ext cx="6868581" cy="1189567"/>
        </a:xfrm>
        <a:prstGeom prst="upArrowCallout">
          <a:avLst>
            <a:gd name="adj1" fmla="val 7684"/>
            <a:gd name="adj2" fmla="val 11147"/>
            <a:gd name="adj3" fmla="val 25000"/>
            <a:gd name="adj4" fmla="val 5177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英語①で推薦する場合で、</a:t>
          </a:r>
          <a:r>
            <a:rPr kumimoji="1" lang="en-US" altLang="ja-JP" sz="1100">
              <a:solidFill>
                <a:sysClr val="windowText" lastClr="000000"/>
              </a:solidFill>
              <a:effectLst/>
              <a:latin typeface="+mn-lt"/>
              <a:ea typeface="+mn-ea"/>
              <a:cs typeface="+mn-cs"/>
            </a:rPr>
            <a:t>TOEIC</a:t>
          </a:r>
          <a:r>
            <a:rPr kumimoji="1" lang="ja-JP" altLang="ja-JP" sz="1100">
              <a:solidFill>
                <a:sysClr val="windowText" lastClr="000000"/>
              </a:solidFill>
              <a:effectLst/>
              <a:latin typeface="+mn-lt"/>
              <a:ea typeface="+mn-ea"/>
              <a:cs typeface="+mn-cs"/>
            </a:rPr>
            <a:t>の</a:t>
          </a:r>
          <a:r>
            <a:rPr kumimoji="1" lang="en-US" altLang="ja-JP" sz="1100">
              <a:solidFill>
                <a:sysClr val="windowText" lastClr="000000"/>
              </a:solidFill>
              <a:effectLst/>
              <a:latin typeface="+mn-lt"/>
              <a:ea typeface="+mn-ea"/>
              <a:cs typeface="+mn-cs"/>
            </a:rPr>
            <a:t>R/L</a:t>
          </a:r>
          <a:r>
            <a:rPr kumimoji="1" lang="ja-JP" altLang="ja-JP" sz="1100">
              <a:solidFill>
                <a:sysClr val="windowText" lastClr="000000"/>
              </a:solidFill>
              <a:effectLst/>
              <a:latin typeface="+mn-lt"/>
              <a:ea typeface="+mn-ea"/>
              <a:cs typeface="+mn-cs"/>
            </a:rPr>
            <a:t>と</a:t>
          </a:r>
          <a:r>
            <a:rPr kumimoji="1" lang="en-US" altLang="ja-JP" sz="1100">
              <a:solidFill>
                <a:sysClr val="windowText" lastClr="000000"/>
              </a:solidFill>
              <a:effectLst/>
              <a:latin typeface="+mn-lt"/>
              <a:ea typeface="+mn-ea"/>
              <a:cs typeface="+mn-cs"/>
            </a:rPr>
            <a:t>S/W</a:t>
          </a:r>
          <a:r>
            <a:rPr kumimoji="1" lang="ja-JP" altLang="ja-JP" sz="1100">
              <a:solidFill>
                <a:sysClr val="windowText" lastClr="000000"/>
              </a:solidFill>
              <a:effectLst/>
              <a:latin typeface="+mn-lt"/>
              <a:ea typeface="+mn-ea"/>
              <a:cs typeface="+mn-cs"/>
            </a:rPr>
            <a:t>の結果を申告する場合、</a:t>
          </a:r>
          <a:r>
            <a:rPr kumimoji="1" lang="en-US" altLang="ja-JP" sz="1100">
              <a:solidFill>
                <a:sysClr val="windowText" lastClr="000000"/>
              </a:solidFill>
              <a:effectLst/>
              <a:latin typeface="+mn-lt"/>
              <a:ea typeface="+mn-ea"/>
              <a:cs typeface="+mn-cs"/>
            </a:rPr>
            <a:t>R/L</a:t>
          </a:r>
          <a:r>
            <a:rPr kumimoji="1" lang="ja-JP" altLang="ja-JP" sz="1100">
              <a:solidFill>
                <a:sysClr val="windowText" lastClr="000000"/>
              </a:solidFill>
              <a:effectLst/>
              <a:latin typeface="+mn-lt"/>
              <a:ea typeface="+mn-ea"/>
              <a:cs typeface="+mn-cs"/>
            </a:rPr>
            <a:t>と</a:t>
          </a:r>
          <a:r>
            <a:rPr kumimoji="1" lang="en-US" altLang="ja-JP" sz="1100">
              <a:solidFill>
                <a:sysClr val="windowText" lastClr="000000"/>
              </a:solidFill>
              <a:effectLst/>
              <a:latin typeface="+mn-lt"/>
              <a:ea typeface="+mn-ea"/>
              <a:cs typeface="+mn-cs"/>
            </a:rPr>
            <a:t>S/W</a:t>
          </a:r>
          <a:r>
            <a:rPr kumimoji="1" lang="ja-JP" altLang="ja-JP" sz="1100">
              <a:solidFill>
                <a:sysClr val="windowText" lastClr="000000"/>
              </a:solidFill>
              <a:effectLst/>
              <a:latin typeface="+mn-lt"/>
              <a:ea typeface="+mn-ea"/>
              <a:cs typeface="+mn-cs"/>
            </a:rPr>
            <a:t>の合計点を「得点</a:t>
          </a: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スコア等」に記入すること。</a:t>
          </a:r>
          <a:endParaRPr lang="ja-JP" altLang="ja-JP">
            <a:solidFill>
              <a:sysClr val="windowText" lastClr="000000"/>
            </a:solidFill>
            <a:effectLst/>
          </a:endParaRPr>
        </a:p>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U32"/>
  <sheetViews>
    <sheetView tabSelected="1" view="pageBreakPreview" zoomScaleNormal="100" zoomScaleSheetLayoutView="100" workbookViewId="0">
      <selection activeCell="H3" sqref="H3:R3"/>
    </sheetView>
  </sheetViews>
  <sheetFormatPr defaultColWidth="9" defaultRowHeight="13.5"/>
  <cols>
    <col min="1" max="1" width="3.875" style="23" customWidth="1"/>
    <col min="2" max="2" width="4.25" style="23" customWidth="1"/>
    <col min="3" max="3" width="4.75" style="23" customWidth="1"/>
    <col min="4" max="4" width="3.75" style="23" customWidth="1"/>
    <col min="5" max="5" width="3.875" style="23" customWidth="1"/>
    <col min="6" max="6" width="3.5" style="23" customWidth="1"/>
    <col min="7" max="7" width="3.625" style="23" customWidth="1"/>
    <col min="8" max="41" width="2.625" style="23" customWidth="1"/>
    <col min="42" max="42" width="9" style="23" hidden="1" customWidth="1"/>
    <col min="43" max="43" width="9.5" style="23" hidden="1" customWidth="1"/>
    <col min="44" max="16384" width="9" style="23"/>
  </cols>
  <sheetData>
    <row r="1" spans="1:43" ht="18.75">
      <c r="A1" s="353" t="s">
        <v>2625</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22"/>
    </row>
    <row r="2" spans="1:43" ht="7.5" customHeight="1"/>
    <row r="3" spans="1:43" ht="20.100000000000001" customHeight="1">
      <c r="A3" s="265" t="s">
        <v>0</v>
      </c>
      <c r="B3" s="266"/>
      <c r="C3" s="266"/>
      <c r="D3" s="266"/>
      <c r="E3" s="266"/>
      <c r="F3" s="266"/>
      <c r="G3" s="267"/>
      <c r="H3" s="360" t="str">
        <f>IFERROR(VLOOKUP(W3,'データ（学校番号・国番号等）'!$A$2:$B$830,2,FALSE),"自動表示")</f>
        <v>自動表示</v>
      </c>
      <c r="I3" s="361"/>
      <c r="J3" s="361"/>
      <c r="K3" s="361"/>
      <c r="L3" s="361"/>
      <c r="M3" s="361"/>
      <c r="N3" s="361"/>
      <c r="O3" s="361"/>
      <c r="P3" s="361"/>
      <c r="Q3" s="361"/>
      <c r="R3" s="362"/>
      <c r="S3" s="363" t="s">
        <v>2232</v>
      </c>
      <c r="T3" s="363"/>
      <c r="U3" s="363"/>
      <c r="V3" s="363"/>
      <c r="W3" s="365"/>
      <c r="X3" s="365"/>
      <c r="Y3" s="365"/>
      <c r="Z3" s="365"/>
      <c r="AA3" s="365"/>
      <c r="AB3" s="365"/>
      <c r="AC3" s="365"/>
      <c r="AD3" s="365"/>
      <c r="AE3" s="365"/>
      <c r="AF3" s="365"/>
      <c r="AG3" s="24"/>
      <c r="AH3" s="24"/>
      <c r="AI3" s="24"/>
      <c r="AJ3" s="24"/>
      <c r="AK3" s="24"/>
      <c r="AL3" s="24"/>
      <c r="AM3" s="24"/>
      <c r="AN3" s="24"/>
      <c r="AO3" s="24"/>
    </row>
    <row r="4" spans="1:43" ht="8.1"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row>
    <row r="5" spans="1:43" ht="22.5" customHeight="1">
      <c r="A5" s="265" t="s">
        <v>1</v>
      </c>
      <c r="B5" s="266"/>
      <c r="C5" s="266"/>
      <c r="D5" s="266"/>
      <c r="E5" s="266"/>
      <c r="F5" s="266"/>
      <c r="G5" s="267"/>
      <c r="H5" s="259" t="s">
        <v>1965</v>
      </c>
      <c r="I5" s="259"/>
      <c r="J5" s="259"/>
      <c r="K5" s="259"/>
      <c r="L5" s="259"/>
      <c r="M5" s="259"/>
      <c r="N5" s="259"/>
      <c r="O5" s="259"/>
      <c r="P5" s="259"/>
      <c r="Q5" s="258" t="s">
        <v>1966</v>
      </c>
      <c r="R5" s="259"/>
      <c r="S5" s="259"/>
      <c r="T5" s="259"/>
      <c r="U5" s="259"/>
      <c r="V5" s="259"/>
      <c r="W5" s="259"/>
      <c r="X5" s="259"/>
      <c r="Y5" s="369"/>
      <c r="Z5" s="365"/>
      <c r="AA5" s="365"/>
      <c r="AB5" s="365"/>
      <c r="AC5" s="365"/>
      <c r="AD5" s="365"/>
      <c r="AE5" s="365"/>
      <c r="AF5" s="260" t="s">
        <v>1983</v>
      </c>
      <c r="AG5" s="277"/>
      <c r="AH5" s="277"/>
      <c r="AI5" s="277"/>
      <c r="AJ5" s="277"/>
      <c r="AK5" s="277"/>
      <c r="AL5" s="277"/>
      <c r="AM5" s="277"/>
      <c r="AN5" s="277"/>
      <c r="AO5" s="330"/>
    </row>
    <row r="6" spans="1:43" ht="22.5" customHeight="1">
      <c r="A6" s="265" t="s">
        <v>2413</v>
      </c>
      <c r="B6" s="266"/>
      <c r="C6" s="266"/>
      <c r="D6" s="266"/>
      <c r="E6" s="266"/>
      <c r="F6" s="266"/>
      <c r="G6" s="267"/>
      <c r="H6" s="341"/>
      <c r="I6" s="342"/>
      <c r="J6" s="342"/>
      <c r="K6" s="342"/>
      <c r="L6" s="342"/>
      <c r="M6" s="342"/>
      <c r="N6" s="342"/>
      <c r="O6" s="342"/>
      <c r="P6" s="343"/>
      <c r="Q6" s="344" t="s">
        <v>2414</v>
      </c>
      <c r="R6" s="344"/>
      <c r="S6" s="344"/>
      <c r="T6" s="344"/>
      <c r="U6" s="344"/>
      <c r="V6" s="344"/>
      <c r="W6" s="344"/>
      <c r="X6" s="344"/>
      <c r="Y6" s="344"/>
      <c r="Z6" s="344"/>
      <c r="AA6" s="344"/>
      <c r="AB6" s="344"/>
      <c r="AC6" s="344"/>
      <c r="AD6" s="344"/>
      <c r="AE6" s="344"/>
      <c r="AF6" s="345"/>
      <c r="AG6" s="25" t="s">
        <v>3</v>
      </c>
      <c r="AH6" s="313"/>
      <c r="AI6" s="313"/>
      <c r="AJ6" s="286" t="s">
        <v>4</v>
      </c>
      <c r="AK6" s="286"/>
      <c r="AL6" s="313"/>
      <c r="AM6" s="313"/>
      <c r="AN6" s="286" t="s">
        <v>5</v>
      </c>
      <c r="AO6" s="346"/>
    </row>
    <row r="7" spans="1:43" ht="22.5" customHeight="1">
      <c r="A7" s="265" t="s">
        <v>2</v>
      </c>
      <c r="B7" s="266"/>
      <c r="C7" s="266"/>
      <c r="D7" s="266"/>
      <c r="E7" s="266"/>
      <c r="F7" s="266"/>
      <c r="G7" s="267"/>
      <c r="H7" s="347"/>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9"/>
    </row>
    <row r="8" spans="1:43" s="24" customFormat="1" ht="22.5" customHeight="1">
      <c r="A8" s="265" t="s">
        <v>6</v>
      </c>
      <c r="B8" s="266"/>
      <c r="C8" s="266"/>
      <c r="D8" s="266"/>
      <c r="E8" s="266"/>
      <c r="F8" s="266"/>
      <c r="G8" s="267"/>
      <c r="H8" s="336"/>
      <c r="I8" s="337"/>
      <c r="J8" s="337"/>
      <c r="K8" s="337"/>
      <c r="L8" s="337"/>
      <c r="M8" s="337"/>
      <c r="N8" s="26" t="s">
        <v>7</v>
      </c>
      <c r="O8" s="313"/>
      <c r="P8" s="313"/>
      <c r="Q8" s="313"/>
      <c r="R8" s="26" t="s">
        <v>8</v>
      </c>
      <c r="S8" s="313"/>
      <c r="T8" s="313"/>
      <c r="U8" s="313"/>
      <c r="V8" s="26" t="s">
        <v>9</v>
      </c>
      <c r="W8" s="26" t="s">
        <v>10</v>
      </c>
      <c r="X8" s="300" t="str">
        <f>IFERROR(IF($AQ$8="","",DATEDIF($AQ$8,$AP$8,"Y")),"")</f>
        <v/>
      </c>
      <c r="Y8" s="300"/>
      <c r="Z8" s="300"/>
      <c r="AA8" s="314" t="s">
        <v>11</v>
      </c>
      <c r="AB8" s="314"/>
      <c r="AC8" s="258" t="s">
        <v>12</v>
      </c>
      <c r="AD8" s="258"/>
      <c r="AE8" s="258"/>
      <c r="AF8" s="334"/>
      <c r="AG8" s="313"/>
      <c r="AH8" s="313"/>
      <c r="AI8" s="313"/>
      <c r="AJ8" s="313"/>
      <c r="AK8" s="313"/>
      <c r="AL8" s="313"/>
      <c r="AM8" s="313"/>
      <c r="AN8" s="313"/>
      <c r="AO8" s="335"/>
      <c r="AP8" s="27">
        <v>46113</v>
      </c>
      <c r="AQ8" s="28" t="str">
        <f>IF($S$8="","",H8&amp;"/"&amp;O8&amp;"/"&amp;S8)</f>
        <v/>
      </c>
    </row>
    <row r="9" spans="1:43" ht="22.5" customHeight="1">
      <c r="A9" s="265" t="s">
        <v>13</v>
      </c>
      <c r="B9" s="266"/>
      <c r="C9" s="266"/>
      <c r="D9" s="266"/>
      <c r="E9" s="266"/>
      <c r="F9" s="266"/>
      <c r="G9" s="267"/>
      <c r="H9" s="331" t="str">
        <f>IFERROR(VLOOKUP(AJ9,'データ（学校番号・国番号等）'!$D$2:$E$208,2,FALSE),"自動表示")</f>
        <v>自動表示</v>
      </c>
      <c r="I9" s="332"/>
      <c r="J9" s="332"/>
      <c r="K9" s="332"/>
      <c r="L9" s="332"/>
      <c r="M9" s="332"/>
      <c r="N9" s="332"/>
      <c r="O9" s="332"/>
      <c r="P9" s="332"/>
      <c r="Q9" s="332"/>
      <c r="R9" s="332"/>
      <c r="S9" s="332"/>
      <c r="T9" s="332"/>
      <c r="U9" s="332"/>
      <c r="V9" s="333"/>
      <c r="W9" s="258" t="s">
        <v>2308</v>
      </c>
      <c r="X9" s="258"/>
      <c r="Y9" s="258"/>
      <c r="Z9" s="258"/>
      <c r="AA9" s="258"/>
      <c r="AB9" s="331" t="str">
        <f>IFERROR(VLOOKUP(AJ9,'データ（学校番号・国番号等）'!$D$2:$F$208,3,FALSE),"自動表示")</f>
        <v>自動表示</v>
      </c>
      <c r="AC9" s="332"/>
      <c r="AD9" s="332"/>
      <c r="AE9" s="332"/>
      <c r="AF9" s="333"/>
      <c r="AG9" s="338" t="s">
        <v>913</v>
      </c>
      <c r="AH9" s="339"/>
      <c r="AI9" s="340"/>
      <c r="AJ9" s="350"/>
      <c r="AK9" s="351"/>
      <c r="AL9" s="351"/>
      <c r="AM9" s="351"/>
      <c r="AN9" s="351"/>
      <c r="AO9" s="352"/>
    </row>
    <row r="10" spans="1:43" ht="22.5" customHeight="1">
      <c r="A10" s="265" t="s">
        <v>14</v>
      </c>
      <c r="B10" s="266"/>
      <c r="C10" s="266"/>
      <c r="D10" s="266"/>
      <c r="E10" s="266"/>
      <c r="F10" s="266"/>
      <c r="G10" s="267"/>
      <c r="H10" s="298" t="s">
        <v>1139</v>
      </c>
      <c r="I10" s="298"/>
      <c r="J10" s="298"/>
      <c r="K10" s="298"/>
      <c r="L10" s="279"/>
      <c r="M10" s="280"/>
      <c r="N10" s="280"/>
      <c r="O10" s="280"/>
      <c r="P10" s="280"/>
      <c r="Q10" s="280"/>
      <c r="R10" s="280"/>
      <c r="S10" s="280"/>
      <c r="T10" s="280"/>
      <c r="U10" s="280"/>
      <c r="V10" s="280"/>
      <c r="W10" s="260" t="s">
        <v>1111</v>
      </c>
      <c r="X10" s="261"/>
      <c r="Y10" s="370"/>
      <c r="Z10" s="292" t="str">
        <f>IFERROR(VLOOKUP(AJ10,'データ（学校番号・国番号等）'!$D$2:$F$208,2,FALSE),"自動表示")</f>
        <v>自動表示</v>
      </c>
      <c r="AA10" s="293"/>
      <c r="AB10" s="293"/>
      <c r="AC10" s="293"/>
      <c r="AD10" s="293"/>
      <c r="AE10" s="293"/>
      <c r="AF10" s="294"/>
      <c r="AG10" s="260" t="s">
        <v>913</v>
      </c>
      <c r="AH10" s="261"/>
      <c r="AI10" s="261"/>
      <c r="AJ10" s="295"/>
      <c r="AK10" s="296"/>
      <c r="AL10" s="296"/>
      <c r="AM10" s="296"/>
      <c r="AN10" s="296"/>
      <c r="AO10" s="297"/>
    </row>
    <row r="11" spans="1:43" ht="22.5" customHeight="1">
      <c r="A11" s="265" t="s">
        <v>2233</v>
      </c>
      <c r="B11" s="266"/>
      <c r="C11" s="266"/>
      <c r="D11" s="266"/>
      <c r="E11" s="266"/>
      <c r="F11" s="266"/>
      <c r="G11" s="267"/>
      <c r="H11" s="298" t="s">
        <v>1139</v>
      </c>
      <c r="I11" s="298"/>
      <c r="J11" s="298"/>
      <c r="K11" s="298"/>
      <c r="L11" s="279"/>
      <c r="M11" s="280"/>
      <c r="N11" s="280"/>
      <c r="O11" s="280"/>
      <c r="P11" s="280"/>
      <c r="Q11" s="280"/>
      <c r="R11" s="280"/>
      <c r="S11" s="280"/>
      <c r="T11" s="280"/>
      <c r="U11" s="280"/>
      <c r="V11" s="280"/>
      <c r="W11" s="260" t="s">
        <v>1111</v>
      </c>
      <c r="X11" s="261"/>
      <c r="Y11" s="370"/>
      <c r="Z11" s="292" t="str">
        <f>IFERROR(VLOOKUP(AJ11,'データ（学校番号・国番号等）'!$D$2:$E$208,2,FALSE),"自動表示")</f>
        <v>自動表示</v>
      </c>
      <c r="AA11" s="293"/>
      <c r="AB11" s="293"/>
      <c r="AC11" s="293"/>
      <c r="AD11" s="293"/>
      <c r="AE11" s="293"/>
      <c r="AF11" s="294"/>
      <c r="AG11" s="260" t="s">
        <v>913</v>
      </c>
      <c r="AH11" s="261"/>
      <c r="AI11" s="261"/>
      <c r="AJ11" s="366"/>
      <c r="AK11" s="367"/>
      <c r="AL11" s="367"/>
      <c r="AM11" s="367"/>
      <c r="AN11" s="367"/>
      <c r="AO11" s="368"/>
    </row>
    <row r="12" spans="1:43" ht="22.5" customHeight="1">
      <c r="A12" s="265" t="s">
        <v>15</v>
      </c>
      <c r="B12" s="266"/>
      <c r="C12" s="266"/>
      <c r="D12" s="266"/>
      <c r="E12" s="266"/>
      <c r="F12" s="266"/>
      <c r="G12" s="267"/>
      <c r="H12" s="268"/>
      <c r="I12" s="269"/>
      <c r="J12" s="269"/>
      <c r="K12" s="269"/>
      <c r="L12" s="269"/>
      <c r="M12" s="269"/>
      <c r="N12" s="269"/>
      <c r="O12" s="269"/>
      <c r="P12" s="269"/>
      <c r="Q12" s="269"/>
      <c r="R12" s="269"/>
      <c r="S12" s="269"/>
      <c r="T12" s="270"/>
      <c r="U12" s="364" t="s">
        <v>895</v>
      </c>
      <c r="V12" s="364"/>
      <c r="W12" s="364"/>
      <c r="X12" s="364"/>
      <c r="Y12" s="364"/>
      <c r="Z12" s="408"/>
      <c r="AA12" s="284"/>
      <c r="AB12" s="284"/>
      <c r="AC12" s="284"/>
      <c r="AD12" s="284"/>
      <c r="AE12" s="284"/>
      <c r="AF12" s="284"/>
      <c r="AG12" s="284"/>
      <c r="AH12" s="284"/>
      <c r="AI12" s="284"/>
      <c r="AJ12" s="284"/>
      <c r="AK12" s="284"/>
      <c r="AL12" s="284"/>
      <c r="AM12" s="284"/>
      <c r="AN12" s="284"/>
      <c r="AO12" s="285"/>
    </row>
    <row r="13" spans="1:43" ht="20.100000000000001" customHeight="1">
      <c r="A13" s="262" t="s">
        <v>1967</v>
      </c>
      <c r="B13" s="263"/>
      <c r="C13" s="263"/>
      <c r="D13" s="263"/>
      <c r="E13" s="263"/>
      <c r="F13" s="263"/>
      <c r="G13" s="264"/>
      <c r="H13" s="378" t="s">
        <v>1968</v>
      </c>
      <c r="I13" s="377"/>
      <c r="J13" s="377"/>
      <c r="K13" s="377"/>
      <c r="L13" s="377"/>
      <c r="M13" s="313"/>
      <c r="N13" s="313"/>
      <c r="O13" s="313"/>
      <c r="P13" s="313"/>
      <c r="Q13" s="313"/>
      <c r="R13" s="313"/>
      <c r="S13" s="313"/>
      <c r="T13" s="313"/>
      <c r="U13" s="313"/>
      <c r="V13" s="313"/>
      <c r="W13" s="313"/>
      <c r="X13" s="29" t="s">
        <v>16</v>
      </c>
      <c r="Y13" s="409" t="s">
        <v>17</v>
      </c>
      <c r="Z13" s="409"/>
      <c r="AA13" s="409"/>
      <c r="AB13" s="409"/>
      <c r="AC13" s="409"/>
      <c r="AD13" s="313"/>
      <c r="AE13" s="313"/>
      <c r="AF13" s="313"/>
      <c r="AG13" s="313"/>
      <c r="AH13" s="313"/>
      <c r="AI13" s="313"/>
      <c r="AJ13" s="313"/>
      <c r="AK13" s="313"/>
      <c r="AL13" s="313"/>
      <c r="AM13" s="313"/>
      <c r="AN13" s="313"/>
      <c r="AO13" s="30" t="s">
        <v>16</v>
      </c>
    </row>
    <row r="14" spans="1:43" ht="20.100000000000001" customHeight="1">
      <c r="A14" s="257" t="s">
        <v>2689</v>
      </c>
      <c r="B14" s="258"/>
      <c r="C14" s="258"/>
      <c r="D14" s="258"/>
      <c r="E14" s="258"/>
      <c r="F14" s="258"/>
      <c r="G14" s="258"/>
      <c r="H14" s="281" t="s">
        <v>1973</v>
      </c>
      <c r="I14" s="282"/>
      <c r="J14" s="282"/>
      <c r="K14" s="282"/>
      <c r="L14" s="282"/>
      <c r="M14" s="282"/>
      <c r="N14" s="283"/>
      <c r="O14" s="283"/>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5"/>
    </row>
    <row r="15" spans="1:43" ht="20.100000000000001" customHeight="1">
      <c r="A15" s="258"/>
      <c r="B15" s="258"/>
      <c r="C15" s="258"/>
      <c r="D15" s="258"/>
      <c r="E15" s="258"/>
      <c r="F15" s="258"/>
      <c r="G15" s="258"/>
      <c r="H15" s="276" t="s">
        <v>2246</v>
      </c>
      <c r="I15" s="277"/>
      <c r="J15" s="277"/>
      <c r="K15" s="277"/>
      <c r="L15" s="277"/>
      <c r="M15" s="277"/>
      <c r="N15" s="277"/>
      <c r="O15" s="277"/>
      <c r="P15" s="34" t="s">
        <v>2247</v>
      </c>
      <c r="Q15" s="278"/>
      <c r="R15" s="278"/>
      <c r="S15" s="278"/>
      <c r="T15" s="278"/>
      <c r="U15" s="278"/>
      <c r="V15" s="278"/>
      <c r="W15" s="278"/>
      <c r="X15" s="278"/>
      <c r="Y15" s="278"/>
      <c r="Z15" s="34" t="s">
        <v>2248</v>
      </c>
      <c r="AA15" s="34"/>
      <c r="AB15" s="34"/>
      <c r="AC15" s="34"/>
      <c r="AD15" s="34"/>
      <c r="AE15" s="34"/>
      <c r="AF15" s="34"/>
      <c r="AG15" s="34"/>
      <c r="AH15" s="34"/>
      <c r="AI15" s="34"/>
      <c r="AJ15" s="34"/>
      <c r="AK15" s="34"/>
      <c r="AL15" s="34"/>
      <c r="AM15" s="34"/>
      <c r="AN15" s="34"/>
      <c r="AO15" s="90"/>
    </row>
    <row r="16" spans="1:43" ht="20.100000000000001" customHeight="1">
      <c r="A16" s="258"/>
      <c r="B16" s="258"/>
      <c r="C16" s="258"/>
      <c r="D16" s="258"/>
      <c r="E16" s="258"/>
      <c r="F16" s="258"/>
      <c r="G16" s="258"/>
      <c r="H16" s="371"/>
      <c r="I16" s="354"/>
      <c r="J16" s="372"/>
      <c r="K16" s="372"/>
      <c r="L16" s="31" t="s">
        <v>18</v>
      </c>
      <c r="M16" s="354"/>
      <c r="N16" s="354"/>
      <c r="O16" s="32" t="s">
        <v>8</v>
      </c>
      <c r="P16" s="354" t="s">
        <v>38</v>
      </c>
      <c r="Q16" s="354"/>
      <c r="R16" s="354"/>
      <c r="S16" s="354"/>
      <c r="T16" s="354"/>
      <c r="U16" s="354"/>
      <c r="V16" s="33" t="s">
        <v>19</v>
      </c>
      <c r="W16" s="355"/>
      <c r="X16" s="355"/>
      <c r="Y16" s="355"/>
      <c r="Z16" s="355"/>
      <c r="AA16" s="355"/>
      <c r="AB16" s="355"/>
      <c r="AC16" s="355"/>
      <c r="AD16" s="355"/>
      <c r="AE16" s="34" t="s">
        <v>20</v>
      </c>
      <c r="AF16" s="356" t="s">
        <v>21</v>
      </c>
      <c r="AG16" s="356"/>
      <c r="AH16" s="356"/>
      <c r="AI16" s="356"/>
      <c r="AJ16" s="356"/>
      <c r="AK16" s="354"/>
      <c r="AL16" s="354"/>
      <c r="AM16" s="354"/>
      <c r="AN16" s="354"/>
      <c r="AO16" s="35" t="s">
        <v>18</v>
      </c>
    </row>
    <row r="17" spans="1:47" ht="22.5" customHeight="1">
      <c r="A17" s="259" t="s">
        <v>23</v>
      </c>
      <c r="B17" s="259"/>
      <c r="C17" s="259"/>
      <c r="D17" s="259"/>
      <c r="E17" s="259"/>
      <c r="F17" s="259"/>
      <c r="G17" s="259"/>
      <c r="H17" s="357"/>
      <c r="I17" s="358"/>
      <c r="J17" s="358"/>
      <c r="K17" s="358"/>
      <c r="L17" s="358"/>
      <c r="M17" s="358"/>
      <c r="N17" s="358"/>
      <c r="O17" s="358"/>
      <c r="P17" s="358"/>
      <c r="Q17" s="359"/>
      <c r="R17" s="271" t="s">
        <v>2249</v>
      </c>
      <c r="S17" s="272"/>
      <c r="T17" s="272"/>
      <c r="U17" s="272"/>
      <c r="V17" s="272"/>
      <c r="W17" s="272"/>
      <c r="X17" s="272"/>
      <c r="Y17" s="272"/>
      <c r="Z17" s="272"/>
      <c r="AA17" s="272"/>
      <c r="AB17" s="272"/>
      <c r="AC17" s="273"/>
      <c r="AD17" s="274"/>
      <c r="AE17" s="274"/>
      <c r="AF17" s="274"/>
      <c r="AG17" s="274"/>
      <c r="AH17" s="274"/>
      <c r="AI17" s="274"/>
      <c r="AJ17" s="274"/>
      <c r="AK17" s="274"/>
      <c r="AL17" s="274"/>
      <c r="AM17" s="274"/>
      <c r="AN17" s="274"/>
      <c r="AO17" s="275"/>
    </row>
    <row r="18" spans="1:47" ht="22.5" customHeight="1">
      <c r="A18" s="259" t="s">
        <v>1112</v>
      </c>
      <c r="B18" s="259"/>
      <c r="C18" s="259"/>
      <c r="D18" s="259"/>
      <c r="E18" s="259"/>
      <c r="F18" s="259"/>
      <c r="G18" s="259"/>
      <c r="H18" s="410" t="s">
        <v>1114</v>
      </c>
      <c r="I18" s="411"/>
      <c r="J18" s="411"/>
      <c r="K18" s="411"/>
      <c r="L18" s="411"/>
      <c r="M18" s="411"/>
      <c r="N18" s="411"/>
      <c r="O18" s="411"/>
      <c r="P18" s="286" t="s">
        <v>1116</v>
      </c>
      <c r="Q18" s="286"/>
      <c r="R18" s="286"/>
      <c r="S18" s="278"/>
      <c r="T18" s="278"/>
      <c r="U18" s="412" t="s">
        <v>1115</v>
      </c>
      <c r="V18" s="412"/>
      <c r="W18" s="412"/>
      <c r="X18" s="287"/>
      <c r="Y18" s="288"/>
      <c r="Z18" s="289" t="s">
        <v>1149</v>
      </c>
      <c r="AA18" s="290"/>
      <c r="AB18" s="290"/>
      <c r="AC18" s="290"/>
      <c r="AD18" s="287"/>
      <c r="AE18" s="287"/>
      <c r="AF18" s="287"/>
      <c r="AG18" s="287"/>
      <c r="AH18" s="287"/>
      <c r="AI18" s="287"/>
      <c r="AJ18" s="291" t="s">
        <v>1150</v>
      </c>
      <c r="AK18" s="291"/>
      <c r="AL18" s="291"/>
      <c r="AM18" s="287"/>
      <c r="AN18" s="287"/>
      <c r="AO18" s="288"/>
    </row>
    <row r="19" spans="1:47" ht="22.5" customHeight="1">
      <c r="A19" s="281" t="s">
        <v>1113</v>
      </c>
      <c r="B19" s="282"/>
      <c r="C19" s="282"/>
      <c r="D19" s="282"/>
      <c r="E19" s="282"/>
      <c r="F19" s="282"/>
      <c r="G19" s="373"/>
      <c r="H19" s="271" t="s">
        <v>1117</v>
      </c>
      <c r="I19" s="272"/>
      <c r="J19" s="272"/>
      <c r="K19" s="272" t="s">
        <v>2268</v>
      </c>
      <c r="L19" s="272"/>
      <c r="M19" s="274"/>
      <c r="N19" s="274"/>
      <c r="O19" s="272" t="s">
        <v>2267</v>
      </c>
      <c r="P19" s="272"/>
      <c r="Q19" s="272"/>
      <c r="R19" s="272"/>
      <c r="S19" s="274"/>
      <c r="T19" s="274"/>
      <c r="U19" s="275"/>
      <c r="V19" s="260" t="s">
        <v>2266</v>
      </c>
      <c r="W19" s="286"/>
      <c r="X19" s="413"/>
      <c r="Y19" s="414"/>
      <c r="Z19" s="289" t="s">
        <v>1149</v>
      </c>
      <c r="AA19" s="299"/>
      <c r="AB19" s="299"/>
      <c r="AC19" s="299"/>
      <c r="AD19" s="287"/>
      <c r="AE19" s="287"/>
      <c r="AF19" s="287"/>
      <c r="AG19" s="287"/>
      <c r="AH19" s="287"/>
      <c r="AI19" s="287"/>
      <c r="AJ19" s="291" t="s">
        <v>1150</v>
      </c>
      <c r="AK19" s="291"/>
      <c r="AL19" s="291"/>
      <c r="AM19" s="287"/>
      <c r="AN19" s="287"/>
      <c r="AO19" s="288"/>
      <c r="AP19" s="92"/>
      <c r="AQ19" s="92"/>
      <c r="AR19" s="92"/>
      <c r="AS19" s="92"/>
      <c r="AT19" s="92"/>
      <c r="AU19" s="92"/>
    </row>
    <row r="20" spans="1:47" ht="22.5" customHeight="1">
      <c r="A20" s="399"/>
      <c r="B20" s="400"/>
      <c r="C20" s="400"/>
      <c r="D20" s="400"/>
      <c r="E20" s="400"/>
      <c r="F20" s="400"/>
      <c r="G20" s="401"/>
      <c r="H20" s="271" t="s">
        <v>2415</v>
      </c>
      <c r="I20" s="272"/>
      <c r="J20" s="272"/>
      <c r="K20" s="272"/>
      <c r="L20" s="272"/>
      <c r="M20" s="337"/>
      <c r="N20" s="337"/>
      <c r="O20" s="402"/>
      <c r="P20" s="271" t="s">
        <v>2416</v>
      </c>
      <c r="Q20" s="272"/>
      <c r="R20" s="272"/>
      <c r="S20" s="272"/>
      <c r="T20" s="272"/>
      <c r="U20" s="278"/>
      <c r="V20" s="278"/>
      <c r="W20" s="403"/>
      <c r="X20" s="271" t="s">
        <v>2417</v>
      </c>
      <c r="Y20" s="272"/>
      <c r="Z20" s="272"/>
      <c r="AA20" s="272"/>
      <c r="AB20" s="272"/>
      <c r="AC20" s="404"/>
      <c r="AD20" s="404"/>
      <c r="AE20" s="404"/>
      <c r="AF20" s="405"/>
      <c r="AG20" s="271" t="s">
        <v>2418</v>
      </c>
      <c r="AH20" s="272"/>
      <c r="AI20" s="272"/>
      <c r="AJ20" s="272"/>
      <c r="AK20" s="272"/>
      <c r="AL20" s="406"/>
      <c r="AM20" s="406"/>
      <c r="AN20" s="406"/>
      <c r="AO20" s="407"/>
      <c r="AP20" s="92"/>
      <c r="AQ20" s="92"/>
      <c r="AR20" s="92"/>
      <c r="AS20" s="92"/>
      <c r="AT20" s="92"/>
      <c r="AU20" s="92"/>
    </row>
    <row r="21" spans="1:47" s="24" customFormat="1" ht="22.5" customHeight="1">
      <c r="A21" s="308" t="s">
        <v>2265</v>
      </c>
      <c r="B21" s="309"/>
      <c r="C21" s="309"/>
      <c r="D21" s="309"/>
      <c r="E21" s="309"/>
      <c r="F21" s="309"/>
      <c r="G21" s="310"/>
      <c r="H21" s="311">
        <v>2026</v>
      </c>
      <c r="I21" s="312"/>
      <c r="J21" s="312"/>
      <c r="K21" s="36" t="s">
        <v>18</v>
      </c>
      <c r="L21" s="313"/>
      <c r="M21" s="313"/>
      <c r="N21" s="313"/>
      <c r="O21" s="314" t="s">
        <v>24</v>
      </c>
      <c r="P21" s="314"/>
      <c r="Q21" s="314"/>
      <c r="R21" s="329"/>
      <c r="S21" s="329"/>
      <c r="T21" s="329"/>
      <c r="U21" s="329"/>
      <c r="V21" s="26" t="s">
        <v>7</v>
      </c>
      <c r="W21" s="313"/>
      <c r="X21" s="313"/>
      <c r="Y21" s="313"/>
      <c r="Z21" s="314" t="s">
        <v>25</v>
      </c>
      <c r="AA21" s="314"/>
      <c r="AB21" s="314"/>
      <c r="AC21" s="26"/>
      <c r="AD21" s="26"/>
      <c r="AE21" s="300" t="str">
        <f>IFERROR(DATEDIF(AP21,AQ21,"M")+1,"")</f>
        <v/>
      </c>
      <c r="AF21" s="300"/>
      <c r="AG21" s="300"/>
      <c r="AH21" s="300"/>
      <c r="AI21" s="327" t="s">
        <v>26</v>
      </c>
      <c r="AJ21" s="327"/>
      <c r="AK21" s="327"/>
      <c r="AL21" s="327"/>
      <c r="AM21" s="327"/>
      <c r="AN21" s="327"/>
      <c r="AO21" s="328"/>
      <c r="AP21" s="37" t="str">
        <f>IF(L21&lt;&gt;"",H21&amp;"/"&amp;L21&amp;"/"&amp;1,"")</f>
        <v/>
      </c>
      <c r="AQ21" s="37" t="str">
        <f>IF(W21&lt;&gt;"",R21&amp;"/"&amp;W21&amp;"/"&amp;1,"")</f>
        <v/>
      </c>
    </row>
    <row r="22" spans="1:47" ht="22.5" customHeight="1">
      <c r="A22" s="301" t="s">
        <v>1981</v>
      </c>
      <c r="B22" s="302"/>
      <c r="C22" s="302"/>
      <c r="D22" s="302"/>
      <c r="E22" s="302"/>
      <c r="F22" s="302"/>
      <c r="G22" s="303"/>
      <c r="H22" s="315" t="s">
        <v>1974</v>
      </c>
      <c r="I22" s="315"/>
      <c r="J22" s="315"/>
      <c r="K22" s="315"/>
      <c r="L22" s="315"/>
      <c r="M22" s="315"/>
      <c r="N22" s="315"/>
      <c r="O22" s="316"/>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8"/>
    </row>
    <row r="23" spans="1:47" ht="22.5" customHeight="1">
      <c r="A23" s="304"/>
      <c r="B23" s="305"/>
      <c r="C23" s="305"/>
      <c r="D23" s="305"/>
      <c r="E23" s="305"/>
      <c r="F23" s="305"/>
      <c r="G23" s="306"/>
      <c r="H23" s="307" t="s">
        <v>27</v>
      </c>
      <c r="I23" s="307"/>
      <c r="J23" s="307"/>
      <c r="K23" s="307"/>
      <c r="L23" s="307"/>
      <c r="M23" s="307"/>
      <c r="N23" s="307"/>
      <c r="O23" s="316"/>
      <c r="P23" s="319"/>
      <c r="Q23" s="319"/>
      <c r="R23" s="319"/>
      <c r="S23" s="319"/>
      <c r="T23" s="319"/>
      <c r="U23" s="319"/>
      <c r="V23" s="319"/>
      <c r="W23" s="319"/>
      <c r="X23" s="319"/>
      <c r="Y23" s="320"/>
      <c r="Z23" s="321" t="s">
        <v>1975</v>
      </c>
      <c r="AA23" s="322"/>
      <c r="AB23" s="322"/>
      <c r="AC23" s="322"/>
      <c r="AD23" s="322"/>
      <c r="AE23" s="322"/>
      <c r="AF23" s="323"/>
      <c r="AG23" s="324" t="s">
        <v>1986</v>
      </c>
      <c r="AH23" s="325"/>
      <c r="AI23" s="325"/>
      <c r="AJ23" s="325"/>
      <c r="AK23" s="325"/>
      <c r="AL23" s="325"/>
      <c r="AM23" s="325"/>
      <c r="AN23" s="325"/>
      <c r="AO23" s="326"/>
    </row>
    <row r="24" spans="1:47" ht="127.5" customHeight="1">
      <c r="A24" s="281" t="s">
        <v>28</v>
      </c>
      <c r="B24" s="282"/>
      <c r="C24" s="282"/>
      <c r="D24" s="282"/>
      <c r="E24" s="282"/>
      <c r="F24" s="282"/>
      <c r="G24" s="373"/>
      <c r="H24" s="374"/>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6"/>
    </row>
    <row r="25" spans="1:47" ht="30" customHeight="1">
      <c r="A25" s="378" t="s">
        <v>2234</v>
      </c>
      <c r="B25" s="379"/>
      <c r="C25" s="379"/>
      <c r="D25" s="379"/>
      <c r="E25" s="379"/>
      <c r="F25" s="379"/>
      <c r="G25" s="380"/>
      <c r="H25" s="381"/>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3"/>
    </row>
    <row r="26" spans="1:47" ht="22.5" customHeight="1">
      <c r="A26" s="321" t="s">
        <v>2364</v>
      </c>
      <c r="B26" s="384"/>
      <c r="C26" s="384"/>
      <c r="D26" s="384"/>
      <c r="E26" s="384"/>
      <c r="F26" s="384"/>
      <c r="G26" s="385"/>
      <c r="H26" s="38" t="s">
        <v>897</v>
      </c>
      <c r="I26" s="389"/>
      <c r="J26" s="389"/>
      <c r="K26" s="389"/>
      <c r="L26" s="389"/>
      <c r="M26" s="39" t="s">
        <v>898</v>
      </c>
      <c r="N26" s="40" t="s">
        <v>899</v>
      </c>
      <c r="O26" s="40"/>
      <c r="P26" s="39"/>
      <c r="Q26" s="41"/>
      <c r="R26" s="41"/>
      <c r="S26" s="41"/>
      <c r="T26" s="42"/>
      <c r="U26" s="42"/>
      <c r="V26" s="42"/>
      <c r="W26" s="42"/>
      <c r="X26" s="42"/>
      <c r="Y26" s="42"/>
      <c r="Z26" s="42"/>
      <c r="AA26" s="42"/>
      <c r="AB26" s="42"/>
      <c r="AC26" s="42"/>
      <c r="AD26" s="42"/>
      <c r="AE26" s="42"/>
      <c r="AF26" s="42"/>
      <c r="AG26" s="41"/>
      <c r="AH26" s="42"/>
      <c r="AI26" s="42"/>
      <c r="AJ26" s="42"/>
      <c r="AK26" s="42"/>
      <c r="AL26" s="42"/>
      <c r="AM26" s="42"/>
      <c r="AN26" s="42"/>
      <c r="AO26" s="43"/>
    </row>
    <row r="27" spans="1:47" ht="22.5" customHeight="1">
      <c r="A27" s="386"/>
      <c r="B27" s="387"/>
      <c r="C27" s="387"/>
      <c r="D27" s="387"/>
      <c r="E27" s="387"/>
      <c r="F27" s="387"/>
      <c r="G27" s="388"/>
      <c r="H27" s="334"/>
      <c r="I27" s="313"/>
      <c r="J27" s="313"/>
      <c r="K27" s="313"/>
      <c r="L27" s="26" t="s">
        <v>7</v>
      </c>
      <c r="M27" s="313"/>
      <c r="N27" s="313"/>
      <c r="O27" s="39" t="s">
        <v>8</v>
      </c>
      <c r="P27" s="38" t="s">
        <v>22</v>
      </c>
      <c r="Q27" s="313"/>
      <c r="R27" s="313"/>
      <c r="S27" s="313"/>
      <c r="T27" s="313"/>
      <c r="U27" s="26" t="s">
        <v>7</v>
      </c>
      <c r="V27" s="313"/>
      <c r="W27" s="313"/>
      <c r="X27" s="39" t="s">
        <v>8</v>
      </c>
      <c r="Y27" s="377" t="s">
        <v>29</v>
      </c>
      <c r="Z27" s="377"/>
      <c r="AA27" s="377"/>
      <c r="AB27" s="319"/>
      <c r="AC27" s="319"/>
      <c r="AD27" s="319"/>
      <c r="AE27" s="319"/>
      <c r="AF27" s="319"/>
      <c r="AG27" s="319"/>
      <c r="AH27" s="319"/>
      <c r="AI27" s="319"/>
      <c r="AJ27" s="319"/>
      <c r="AK27" s="319"/>
      <c r="AL27" s="319"/>
      <c r="AM27" s="319"/>
      <c r="AN27" s="319"/>
      <c r="AO27" s="43" t="s">
        <v>20</v>
      </c>
    </row>
    <row r="28" spans="1:47" ht="22.5" customHeight="1">
      <c r="A28" s="386"/>
      <c r="B28" s="387"/>
      <c r="C28" s="387"/>
      <c r="D28" s="387"/>
      <c r="E28" s="387"/>
      <c r="F28" s="387"/>
      <c r="G28" s="388"/>
      <c r="H28" s="334"/>
      <c r="I28" s="313"/>
      <c r="J28" s="313"/>
      <c r="K28" s="313"/>
      <c r="L28" s="26" t="s">
        <v>7</v>
      </c>
      <c r="M28" s="313"/>
      <c r="N28" s="313"/>
      <c r="O28" s="32" t="s">
        <v>8</v>
      </c>
      <c r="P28" s="44" t="s">
        <v>22</v>
      </c>
      <c r="Q28" s="313"/>
      <c r="R28" s="313"/>
      <c r="S28" s="313"/>
      <c r="T28" s="313"/>
      <c r="U28" s="26" t="s">
        <v>7</v>
      </c>
      <c r="V28" s="313"/>
      <c r="W28" s="313"/>
      <c r="X28" s="32" t="s">
        <v>8</v>
      </c>
      <c r="Y28" s="377" t="s">
        <v>29</v>
      </c>
      <c r="Z28" s="377"/>
      <c r="AA28" s="377"/>
      <c r="AB28" s="319"/>
      <c r="AC28" s="319"/>
      <c r="AD28" s="319"/>
      <c r="AE28" s="319"/>
      <c r="AF28" s="319"/>
      <c r="AG28" s="319"/>
      <c r="AH28" s="319"/>
      <c r="AI28" s="319"/>
      <c r="AJ28" s="319"/>
      <c r="AK28" s="319"/>
      <c r="AL28" s="319"/>
      <c r="AM28" s="319"/>
      <c r="AN28" s="319"/>
      <c r="AO28" s="45" t="s">
        <v>20</v>
      </c>
    </row>
    <row r="29" spans="1:47" ht="22.5" customHeight="1">
      <c r="A29" s="321" t="s">
        <v>1976</v>
      </c>
      <c r="B29" s="384"/>
      <c r="C29" s="384"/>
      <c r="D29" s="384"/>
      <c r="E29" s="384"/>
      <c r="F29" s="384"/>
      <c r="G29" s="385"/>
      <c r="H29" s="395"/>
      <c r="I29" s="396"/>
      <c r="J29" s="396"/>
      <c r="K29" s="396"/>
      <c r="L29" s="396"/>
      <c r="M29" s="396"/>
      <c r="N29" s="393" t="s">
        <v>1978</v>
      </c>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4"/>
    </row>
    <row r="30" spans="1:47" ht="22.5" customHeight="1">
      <c r="A30" s="378" t="s">
        <v>1991</v>
      </c>
      <c r="B30" s="277"/>
      <c r="C30" s="277"/>
      <c r="D30" s="277"/>
      <c r="E30" s="277"/>
      <c r="F30" s="277"/>
      <c r="G30" s="330"/>
      <c r="H30" s="316"/>
      <c r="I30" s="317"/>
      <c r="J30" s="317"/>
      <c r="K30" s="317"/>
      <c r="L30" s="317"/>
      <c r="M30" s="317"/>
      <c r="N30" s="317"/>
      <c r="O30" s="317"/>
      <c r="P30" s="317"/>
      <c r="Q30" s="317"/>
      <c r="R30" s="317"/>
      <c r="S30" s="318"/>
      <c r="T30" s="46"/>
      <c r="U30" s="47"/>
      <c r="V30" s="47"/>
      <c r="W30" s="47"/>
      <c r="X30" s="47"/>
      <c r="Y30" s="47"/>
      <c r="Z30" s="47"/>
      <c r="AA30" s="47"/>
      <c r="AB30" s="47"/>
      <c r="AC30" s="47"/>
      <c r="AD30" s="47"/>
      <c r="AE30" s="47"/>
      <c r="AF30" s="47"/>
      <c r="AG30" s="47"/>
      <c r="AH30" s="47"/>
      <c r="AI30" s="47"/>
      <c r="AJ30" s="47"/>
      <c r="AK30" s="47"/>
      <c r="AL30" s="47"/>
      <c r="AM30" s="47"/>
      <c r="AN30" s="47"/>
      <c r="AO30" s="48"/>
    </row>
    <row r="31" spans="1:47" ht="28.5" customHeight="1">
      <c r="A31" s="378" t="s">
        <v>2242</v>
      </c>
      <c r="B31" s="397"/>
      <c r="C31" s="397"/>
      <c r="D31" s="397"/>
      <c r="E31" s="397"/>
      <c r="F31" s="397"/>
      <c r="G31" s="397"/>
      <c r="H31" s="398"/>
      <c r="I31" s="284"/>
      <c r="J31" s="284"/>
      <c r="K31" s="284"/>
      <c r="L31" s="284"/>
      <c r="M31" s="284"/>
      <c r="N31" s="284"/>
      <c r="O31" s="284"/>
      <c r="P31" s="284"/>
      <c r="Q31" s="284"/>
      <c r="R31" s="284"/>
      <c r="S31" s="285"/>
      <c r="T31" s="46"/>
      <c r="U31" s="47"/>
      <c r="V31" s="47"/>
      <c r="W31" s="47"/>
      <c r="X31" s="47"/>
      <c r="Y31" s="47"/>
      <c r="Z31" s="47"/>
      <c r="AA31" s="47"/>
      <c r="AB31" s="47"/>
      <c r="AC31" s="47"/>
      <c r="AD31" s="47"/>
      <c r="AE31" s="47"/>
      <c r="AF31" s="47"/>
      <c r="AG31" s="47"/>
      <c r="AH31" s="47"/>
      <c r="AI31" s="47"/>
      <c r="AJ31" s="47"/>
      <c r="AK31" s="47"/>
      <c r="AL31" s="47"/>
      <c r="AM31" s="47"/>
      <c r="AN31" s="47"/>
      <c r="AO31" s="48"/>
    </row>
    <row r="32" spans="1:47" ht="42.75" customHeight="1">
      <c r="A32" s="378" t="s">
        <v>1977</v>
      </c>
      <c r="B32" s="379"/>
      <c r="C32" s="379"/>
      <c r="D32" s="379"/>
      <c r="E32" s="379"/>
      <c r="F32" s="379"/>
      <c r="G32" s="380"/>
      <c r="H32" s="390"/>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row>
  </sheetData>
  <mergeCells count="144">
    <mergeCell ref="H11:K11"/>
    <mergeCell ref="Z10:AF10"/>
    <mergeCell ref="AJ19:AL19"/>
    <mergeCell ref="A19:G20"/>
    <mergeCell ref="H20:L20"/>
    <mergeCell ref="M20:O20"/>
    <mergeCell ref="P20:T20"/>
    <mergeCell ref="U20:W20"/>
    <mergeCell ref="X20:AB20"/>
    <mergeCell ref="AC20:AF20"/>
    <mergeCell ref="AG20:AK20"/>
    <mergeCell ref="AL20:AO20"/>
    <mergeCell ref="AM19:AO19"/>
    <mergeCell ref="Z12:AO12"/>
    <mergeCell ref="M13:W13"/>
    <mergeCell ref="Y13:AC13"/>
    <mergeCell ref="S18:T18"/>
    <mergeCell ref="H18:O18"/>
    <mergeCell ref="AD13:AN13"/>
    <mergeCell ref="U18:W18"/>
    <mergeCell ref="AD19:AI19"/>
    <mergeCell ref="H13:L13"/>
    <mergeCell ref="X19:Y19"/>
    <mergeCell ref="V19:W19"/>
    <mergeCell ref="A30:G30"/>
    <mergeCell ref="H30:S30"/>
    <mergeCell ref="A32:G32"/>
    <mergeCell ref="H32:AO32"/>
    <mergeCell ref="N29:AO29"/>
    <mergeCell ref="A29:G29"/>
    <mergeCell ref="H29:M29"/>
    <mergeCell ref="A31:G31"/>
    <mergeCell ref="H31:S31"/>
    <mergeCell ref="A24:G24"/>
    <mergeCell ref="H24:AO24"/>
    <mergeCell ref="V27:W27"/>
    <mergeCell ref="Y27:AA27"/>
    <mergeCell ref="AB27:AN27"/>
    <mergeCell ref="A25:G25"/>
    <mergeCell ref="H25:AO25"/>
    <mergeCell ref="H27:K27"/>
    <mergeCell ref="M27:N27"/>
    <mergeCell ref="Q27:T27"/>
    <mergeCell ref="A26:G28"/>
    <mergeCell ref="I26:L26"/>
    <mergeCell ref="H28:K28"/>
    <mergeCell ref="M28:N28"/>
    <mergeCell ref="Q28:T28"/>
    <mergeCell ref="V28:W28"/>
    <mergeCell ref="Y28:AA28"/>
    <mergeCell ref="AB28:AN28"/>
    <mergeCell ref="A1:AO1"/>
    <mergeCell ref="M16:N16"/>
    <mergeCell ref="P16:U16"/>
    <mergeCell ref="W16:AD16"/>
    <mergeCell ref="AF16:AJ16"/>
    <mergeCell ref="AK16:AN16"/>
    <mergeCell ref="A17:G17"/>
    <mergeCell ref="H17:Q17"/>
    <mergeCell ref="A11:G11"/>
    <mergeCell ref="A7:G7"/>
    <mergeCell ref="A3:G3"/>
    <mergeCell ref="H3:R3"/>
    <mergeCell ref="S3:V3"/>
    <mergeCell ref="U12:Y12"/>
    <mergeCell ref="W3:AF3"/>
    <mergeCell ref="AJ11:AO11"/>
    <mergeCell ref="A5:G5"/>
    <mergeCell ref="H5:P5"/>
    <mergeCell ref="Q5:X5"/>
    <mergeCell ref="Y5:AE5"/>
    <mergeCell ref="W10:Y10"/>
    <mergeCell ref="W11:Y11"/>
    <mergeCell ref="H16:K16"/>
    <mergeCell ref="AG11:AI11"/>
    <mergeCell ref="AF5:AO5"/>
    <mergeCell ref="A9:G9"/>
    <mergeCell ref="W9:AA9"/>
    <mergeCell ref="H9:V9"/>
    <mergeCell ref="X8:Z8"/>
    <mergeCell ref="A8:G8"/>
    <mergeCell ref="O8:Q8"/>
    <mergeCell ref="S8:U8"/>
    <mergeCell ref="AA8:AB8"/>
    <mergeCell ref="AC8:AE8"/>
    <mergeCell ref="AF8:AO8"/>
    <mergeCell ref="H8:M8"/>
    <mergeCell ref="AB9:AF9"/>
    <mergeCell ref="AG9:AI9"/>
    <mergeCell ref="A6:G6"/>
    <mergeCell ref="H6:P6"/>
    <mergeCell ref="Q6:AF6"/>
    <mergeCell ref="AH6:AI6"/>
    <mergeCell ref="AJ6:AK6"/>
    <mergeCell ref="AL6:AM6"/>
    <mergeCell ref="AN6:AO6"/>
    <mergeCell ref="H7:AO7"/>
    <mergeCell ref="AJ9:AO9"/>
    <mergeCell ref="S19:U19"/>
    <mergeCell ref="O19:R19"/>
    <mergeCell ref="K19:L19"/>
    <mergeCell ref="M19:N19"/>
    <mergeCell ref="H19:J19"/>
    <mergeCell ref="Z19:AC19"/>
    <mergeCell ref="AE21:AH21"/>
    <mergeCell ref="A22:G23"/>
    <mergeCell ref="H23:N23"/>
    <mergeCell ref="A21:G21"/>
    <mergeCell ref="H21:J21"/>
    <mergeCell ref="L21:N21"/>
    <mergeCell ref="W21:Y21"/>
    <mergeCell ref="Z21:AB21"/>
    <mergeCell ref="O21:Q21"/>
    <mergeCell ref="H22:N22"/>
    <mergeCell ref="O22:AO22"/>
    <mergeCell ref="O23:Y23"/>
    <mergeCell ref="Z23:AF23"/>
    <mergeCell ref="AG23:AO23"/>
    <mergeCell ref="AI21:AO21"/>
    <mergeCell ref="R21:U21"/>
    <mergeCell ref="A14:G16"/>
    <mergeCell ref="A18:G18"/>
    <mergeCell ref="AG10:AI10"/>
    <mergeCell ref="A13:G13"/>
    <mergeCell ref="A10:G10"/>
    <mergeCell ref="A12:G12"/>
    <mergeCell ref="H12:T12"/>
    <mergeCell ref="R17:AB17"/>
    <mergeCell ref="AC17:AO17"/>
    <mergeCell ref="H15:O15"/>
    <mergeCell ref="Q15:Y15"/>
    <mergeCell ref="L10:V10"/>
    <mergeCell ref="L11:V11"/>
    <mergeCell ref="H14:M14"/>
    <mergeCell ref="N14:AO14"/>
    <mergeCell ref="P18:R18"/>
    <mergeCell ref="X18:Y18"/>
    <mergeCell ref="Z18:AC18"/>
    <mergeCell ref="AJ18:AL18"/>
    <mergeCell ref="AD18:AI18"/>
    <mergeCell ref="AM18:AO18"/>
    <mergeCell ref="Z11:AF11"/>
    <mergeCell ref="AJ10:AO10"/>
    <mergeCell ref="H10:K10"/>
  </mergeCells>
  <phoneticPr fontId="1"/>
  <printOptions horizontalCentered="1"/>
  <pageMargins left="0.51181102362204722" right="0.51181102362204722" top="0.74803149606299213" bottom="0.74803149606299213" header="0.31496062992125984" footer="0.31496062992125984"/>
  <pageSetup paperSize="9" scale="81" orientation="portrait" r:id="rId1"/>
  <drawing r:id="rId2"/>
  <legacyDrawing r:id="rId3"/>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0000000}">
          <x14:formula1>
            <xm:f>'データ（学校番号・国番号等）'!$O$2:$O$32</xm:f>
          </x14:formula1>
          <xm:sqref>S8:U8</xm:sqref>
        </x14:dataValidation>
        <x14:dataValidation type="list" allowBlank="1" showInputMessage="1" showErrorMessage="1" xr:uid="{00000000-0002-0000-0000-000001000000}">
          <x14:formula1>
            <xm:f>'データ（学校番号・国番号等）'!$C$2:$C$3</xm:f>
          </x14:formula1>
          <xm:sqref>AF8:AO8</xm:sqref>
        </x14:dataValidation>
        <x14:dataValidation type="list" allowBlank="1" showInputMessage="1" showErrorMessage="1" xr:uid="{00000000-0002-0000-0000-000002000000}">
          <x14:formula1>
            <xm:f>'データ（学校番号・国番号等）'!$I$2:$I$4</xm:f>
          </x14:formula1>
          <xm:sqref>P16:U16</xm:sqref>
        </x14:dataValidation>
        <x14:dataValidation type="list" allowBlank="1" showInputMessage="1" showErrorMessage="1" xr:uid="{00000000-0002-0000-0000-000003000000}">
          <x14:formula1>
            <xm:f>'データ（学校番号・国番号等）'!$K$2:$K$3</xm:f>
          </x14:formula1>
          <xm:sqref>H29:M29 I26:L26</xm:sqref>
        </x14:dataValidation>
        <x14:dataValidation type="list" allowBlank="1" showInputMessage="1" showErrorMessage="1" xr:uid="{00000000-0002-0000-0000-000004000000}">
          <x14:formula1>
            <xm:f>'データ（学校番号・国番号等）'!$G$2:$G$3</xm:f>
          </x14:formula1>
          <xm:sqref>M13:W13</xm:sqref>
        </x14:dataValidation>
        <x14:dataValidation type="list" allowBlank="1" showInputMessage="1" showErrorMessage="1" xr:uid="{00000000-0002-0000-0000-000005000000}">
          <x14:formula1>
            <xm:f>'データ（学校番号・国番号等）'!$H$2:$H$15</xm:f>
          </x14:formula1>
          <xm:sqref>AD13:AN13</xm:sqref>
        </x14:dataValidation>
        <x14:dataValidation type="list" allowBlank="1" showInputMessage="1" showErrorMessage="1" xr:uid="{00000000-0002-0000-0000-000006000000}">
          <x14:formula1>
            <xm:f>'データ（学校番号・国番号等）'!$M$2:$M$14</xm:f>
          </x14:formula1>
          <xm:sqref>R21:U21</xm:sqref>
        </x14:dataValidation>
        <x14:dataValidation type="list" allowBlank="1" showInputMessage="1" showErrorMessage="1" xr:uid="{00000000-0002-0000-0000-000007000000}">
          <x14:formula1>
            <xm:f>'データ（学校番号・国番号等）'!$P$2:$P$7</xm:f>
          </x14:formula1>
          <xm:sqref>S18:T18</xm:sqref>
        </x14:dataValidation>
        <x14:dataValidation type="list" allowBlank="1" showInputMessage="1" showErrorMessage="1" xr:uid="{00000000-0002-0000-0000-000008000000}">
          <x14:formula1>
            <xm:f>'データ（学校番号・国番号等）'!$Q$2</xm:f>
          </x14:formula1>
          <xm:sqref>H30:S30</xm:sqref>
        </x14:dataValidation>
        <x14:dataValidation type="list" allowBlank="1" showInputMessage="1" showErrorMessage="1" xr:uid="{00000000-0002-0000-0000-000009000000}">
          <x14:formula1>
            <xm:f>'データ（学校番号・国番号等）'!$S$2:$S$4</xm:f>
          </x14:formula1>
          <xm:sqref>Q15:Y15</xm:sqref>
        </x14:dataValidation>
        <x14:dataValidation type="list" allowBlank="1" showInputMessage="1" showErrorMessage="1" xr:uid="{00000000-0002-0000-0000-00000A000000}">
          <x14:formula1>
            <xm:f>'データ（学校番号・国番号等）'!$L$2:$L$38</xm:f>
          </x14:formula1>
          <xm:sqref>H8:M8 H16:K16 H27:K28 Q27:T28</xm:sqref>
        </x14:dataValidation>
        <x14:dataValidation type="list" allowBlank="1" showInputMessage="1" showErrorMessage="1" xr:uid="{00000000-0002-0000-0000-00000B000000}">
          <x14:formula1>
            <xm:f>'データ（学校番号・国番号等）'!$A$2:$A$826</xm:f>
          </x14:formula1>
          <xm:sqref>W3:AF3</xm:sqref>
        </x14:dataValidation>
        <x14:dataValidation type="list" allowBlank="1" showInputMessage="1" showErrorMessage="1" xr:uid="{00000000-0002-0000-0000-00000C000000}">
          <x14:formula1>
            <xm:f>'データ（学校番号・国番号等）'!$R$2:$R$250</xm:f>
          </x14:formula1>
          <xm:sqref>H31:S31</xm:sqref>
        </x14:dataValidation>
        <x14:dataValidation type="list" allowBlank="1" showInputMessage="1" showErrorMessage="1" xr:uid="{00000000-0002-0000-0000-00000D000000}">
          <x14:formula1>
            <xm:f>'データ（学校番号・国番号等）'!$V$2:$V$4</xm:f>
          </x14:formula1>
          <xm:sqref>H6:P6</xm:sqref>
        </x14:dataValidation>
        <x14:dataValidation type="list" allowBlank="1" showInputMessage="1" showErrorMessage="1" xr:uid="{00000000-0002-0000-0000-00000E000000}">
          <x14:formula1>
            <xm:f>'データ（学校番号・国番号等）'!$N$2:$N$13</xm:f>
          </x14:formula1>
          <xm:sqref>O8:Q8 M16:N16 L21:N21 W21:Y21 M27:N28 V27:W28</xm:sqref>
        </x14:dataValidation>
        <x14:dataValidation type="list" allowBlank="1" showInputMessage="1" showErrorMessage="1" xr:uid="{00000000-0002-0000-0000-00000F000000}">
          <x14:formula1>
            <xm:f>'データ（学校番号・国番号等）'!$T$2:$T$7</xm:f>
          </x14:formula1>
          <xm:sqref>AC17:AO17</xm:sqref>
        </x14:dataValidation>
        <x14:dataValidation type="list" allowBlank="1" showInputMessage="1" showErrorMessage="1" xr:uid="{00000000-0002-0000-0000-000010000000}">
          <x14:formula1>
            <xm:f>'データ（学校番号・国番号等）'!$D$2:$D$208</xm:f>
          </x14:formula1>
          <xm:sqref>AJ9:AO9 AJ10:AO10 AJ11:AO11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WXE66"/>
  <sheetViews>
    <sheetView view="pageBreakPreview" topLeftCell="A2" zoomScale="70" zoomScaleNormal="55" zoomScaleSheetLayoutView="70" workbookViewId="0">
      <selection activeCell="W16" sqref="W16"/>
    </sheetView>
  </sheetViews>
  <sheetFormatPr defaultColWidth="12" defaultRowHeight="13.5"/>
  <cols>
    <col min="1" max="1" width="4.25" style="81" customWidth="1"/>
    <col min="2" max="2" width="9.875" style="84" customWidth="1"/>
    <col min="3" max="3" width="15.5" style="83" customWidth="1"/>
    <col min="4" max="4" width="9.875" style="84" customWidth="1"/>
    <col min="5" max="5" width="16.625" style="83" customWidth="1"/>
    <col min="6" max="6" width="6.25" style="85" customWidth="1"/>
    <col min="7" max="7" width="13.5" style="85" customWidth="1"/>
    <col min="8" max="8" width="18.75" style="85" customWidth="1"/>
    <col min="9" max="9" width="21" style="83" customWidth="1"/>
    <col min="10" max="10" width="16.375" style="86" customWidth="1"/>
    <col min="11" max="11" width="18.5" style="83" customWidth="1"/>
    <col min="12" max="12" width="8.5" style="83" customWidth="1"/>
    <col min="13" max="13" width="6.75" style="83" customWidth="1"/>
    <col min="14" max="14" width="9" style="83" customWidth="1"/>
    <col min="15" max="15" width="5.625" style="83" customWidth="1"/>
    <col min="16" max="16" width="12.375" style="86" customWidth="1"/>
    <col min="17" max="17" width="11.25" style="86" customWidth="1"/>
    <col min="18" max="18" width="13" style="86" customWidth="1"/>
    <col min="19" max="19" width="7.5" style="86" customWidth="1"/>
    <col min="20" max="20" width="10.375" style="86" customWidth="1"/>
    <col min="21" max="21" width="6.625" style="86" customWidth="1"/>
    <col min="22" max="22" width="9" style="86" customWidth="1"/>
    <col min="23" max="23" width="30.625" style="86" customWidth="1"/>
    <col min="24" max="24" width="25.75" style="83" customWidth="1"/>
    <col min="25" max="25" width="12.125" style="87" customWidth="1"/>
    <col min="26" max="26" width="9" style="87" customWidth="1"/>
    <col min="27" max="27" width="6.375" style="87" customWidth="1"/>
    <col min="28" max="28" width="7.75" style="87" customWidth="1"/>
    <col min="29" max="29" width="10.75" style="87" customWidth="1"/>
    <col min="30" max="30" width="8" style="87" customWidth="1"/>
    <col min="31" max="31" width="6.75" style="87" customWidth="1"/>
    <col min="32" max="32" width="8.5" style="87" customWidth="1"/>
    <col min="33" max="33" width="17.625" style="87" customWidth="1"/>
    <col min="34" max="34" width="10.625" style="87" customWidth="1"/>
    <col min="35" max="35" width="8.5" style="87" customWidth="1"/>
    <col min="36" max="36" width="9.375" style="86" customWidth="1"/>
    <col min="37" max="37" width="6.125" style="86" customWidth="1"/>
    <col min="38" max="38" width="15.125" style="83" customWidth="1"/>
    <col min="39" max="43" width="7.875" style="83" customWidth="1"/>
    <col min="44" max="44" width="7.5" style="83" customWidth="1"/>
    <col min="45" max="45" width="14.5" style="83" customWidth="1"/>
    <col min="46" max="46" width="7.5" style="83" customWidth="1"/>
    <col min="47" max="47" width="8.375" style="81" customWidth="1"/>
    <col min="48" max="48" width="14.125" style="81" customWidth="1"/>
    <col min="49" max="49" width="16.625" style="81" customWidth="1"/>
    <col min="50" max="50" width="13.375" style="81" customWidth="1"/>
    <col min="51" max="51" width="18.25" style="81" customWidth="1"/>
    <col min="52" max="52" width="33.75" style="81" customWidth="1"/>
    <col min="53" max="285" width="12" style="81"/>
    <col min="286" max="286" width="4.25" style="81" customWidth="1"/>
    <col min="287" max="287" width="11.125" style="81" customWidth="1"/>
    <col min="288" max="288" width="21.625" style="81" customWidth="1"/>
    <col min="289" max="289" width="6.75" style="81" customWidth="1"/>
    <col min="290" max="290" width="26.875" style="81" customWidth="1"/>
    <col min="291" max="291" width="13.75" style="81" customWidth="1"/>
    <col min="292" max="292" width="8.5" style="81" customWidth="1"/>
    <col min="293" max="293" width="12" style="81" customWidth="1"/>
    <col min="294" max="294" width="7.625" style="81" customWidth="1"/>
    <col min="295" max="295" width="11.125" style="81" customWidth="1"/>
    <col min="296" max="296" width="19" style="81" customWidth="1"/>
    <col min="297" max="298" width="9.375" style="81" customWidth="1"/>
    <col min="299" max="299" width="26.875" style="81" customWidth="1"/>
    <col min="300" max="303" width="9.375" style="81" customWidth="1"/>
    <col min="304" max="304" width="17.5" style="81" customWidth="1"/>
    <col min="305" max="305" width="21.625" style="81" customWidth="1"/>
    <col min="306" max="541" width="12" style="81"/>
    <col min="542" max="542" width="4.25" style="81" customWidth="1"/>
    <col min="543" max="543" width="11.125" style="81" customWidth="1"/>
    <col min="544" max="544" width="21.625" style="81" customWidth="1"/>
    <col min="545" max="545" width="6.75" style="81" customWidth="1"/>
    <col min="546" max="546" width="26.875" style="81" customWidth="1"/>
    <col min="547" max="547" width="13.75" style="81" customWidth="1"/>
    <col min="548" max="548" width="8.5" style="81" customWidth="1"/>
    <col min="549" max="549" width="12" style="81" customWidth="1"/>
    <col min="550" max="550" width="7.625" style="81" customWidth="1"/>
    <col min="551" max="551" width="11.125" style="81" customWidth="1"/>
    <col min="552" max="552" width="19" style="81" customWidth="1"/>
    <col min="553" max="554" width="9.375" style="81" customWidth="1"/>
    <col min="555" max="555" width="26.875" style="81" customWidth="1"/>
    <col min="556" max="559" width="9.375" style="81" customWidth="1"/>
    <col min="560" max="560" width="17.5" style="81" customWidth="1"/>
    <col min="561" max="561" width="21.625" style="81" customWidth="1"/>
    <col min="562" max="797" width="12" style="81"/>
    <col min="798" max="798" width="4.25" style="81" customWidth="1"/>
    <col min="799" max="799" width="11.125" style="81" customWidth="1"/>
    <col min="800" max="800" width="21.625" style="81" customWidth="1"/>
    <col min="801" max="801" width="6.75" style="81" customWidth="1"/>
    <col min="802" max="802" width="26.875" style="81" customWidth="1"/>
    <col min="803" max="803" width="13.75" style="81" customWidth="1"/>
    <col min="804" max="804" width="8.5" style="81" customWidth="1"/>
    <col min="805" max="805" width="12" style="81" customWidth="1"/>
    <col min="806" max="806" width="7.625" style="81" customWidth="1"/>
    <col min="807" max="807" width="11.125" style="81" customWidth="1"/>
    <col min="808" max="808" width="19" style="81" customWidth="1"/>
    <col min="809" max="810" width="9.375" style="81" customWidth="1"/>
    <col min="811" max="811" width="26.875" style="81" customWidth="1"/>
    <col min="812" max="815" width="9.375" style="81" customWidth="1"/>
    <col min="816" max="816" width="17.5" style="81" customWidth="1"/>
    <col min="817" max="817" width="21.625" style="81" customWidth="1"/>
    <col min="818" max="1053" width="12" style="81"/>
    <col min="1054" max="1054" width="4.25" style="81" customWidth="1"/>
    <col min="1055" max="1055" width="11.125" style="81" customWidth="1"/>
    <col min="1056" max="1056" width="21.625" style="81" customWidth="1"/>
    <col min="1057" max="1057" width="6.75" style="81" customWidth="1"/>
    <col min="1058" max="1058" width="26.875" style="81" customWidth="1"/>
    <col min="1059" max="1059" width="13.75" style="81" customWidth="1"/>
    <col min="1060" max="1060" width="8.5" style="81" customWidth="1"/>
    <col min="1061" max="1061" width="12" style="81" customWidth="1"/>
    <col min="1062" max="1062" width="7.625" style="81" customWidth="1"/>
    <col min="1063" max="1063" width="11.125" style="81" customWidth="1"/>
    <col min="1064" max="1064" width="19" style="81" customWidth="1"/>
    <col min="1065" max="1066" width="9.375" style="81" customWidth="1"/>
    <col min="1067" max="1067" width="26.875" style="81" customWidth="1"/>
    <col min="1068" max="1071" width="9.375" style="81" customWidth="1"/>
    <col min="1072" max="1072" width="17.5" style="81" customWidth="1"/>
    <col min="1073" max="1073" width="21.625" style="81" customWidth="1"/>
    <col min="1074" max="1309" width="12" style="81"/>
    <col min="1310" max="1310" width="4.25" style="81" customWidth="1"/>
    <col min="1311" max="1311" width="11.125" style="81" customWidth="1"/>
    <col min="1312" max="1312" width="21.625" style="81" customWidth="1"/>
    <col min="1313" max="1313" width="6.75" style="81" customWidth="1"/>
    <col min="1314" max="1314" width="26.875" style="81" customWidth="1"/>
    <col min="1315" max="1315" width="13.75" style="81" customWidth="1"/>
    <col min="1316" max="1316" width="8.5" style="81" customWidth="1"/>
    <col min="1317" max="1317" width="12" style="81" customWidth="1"/>
    <col min="1318" max="1318" width="7.625" style="81" customWidth="1"/>
    <col min="1319" max="1319" width="11.125" style="81" customWidth="1"/>
    <col min="1320" max="1320" width="19" style="81" customWidth="1"/>
    <col min="1321" max="1322" width="9.375" style="81" customWidth="1"/>
    <col min="1323" max="1323" width="26.875" style="81" customWidth="1"/>
    <col min="1324" max="1327" width="9.375" style="81" customWidth="1"/>
    <col min="1328" max="1328" width="17.5" style="81" customWidth="1"/>
    <col min="1329" max="1329" width="21.625" style="81" customWidth="1"/>
    <col min="1330" max="1565" width="12" style="81"/>
    <col min="1566" max="1566" width="4.25" style="81" customWidth="1"/>
    <col min="1567" max="1567" width="11.125" style="81" customWidth="1"/>
    <col min="1568" max="1568" width="21.625" style="81" customWidth="1"/>
    <col min="1569" max="1569" width="6.75" style="81" customWidth="1"/>
    <col min="1570" max="1570" width="26.875" style="81" customWidth="1"/>
    <col min="1571" max="1571" width="13.75" style="81" customWidth="1"/>
    <col min="1572" max="1572" width="8.5" style="81" customWidth="1"/>
    <col min="1573" max="1573" width="12" style="81" customWidth="1"/>
    <col min="1574" max="1574" width="7.625" style="81" customWidth="1"/>
    <col min="1575" max="1575" width="11.125" style="81" customWidth="1"/>
    <col min="1576" max="1576" width="19" style="81" customWidth="1"/>
    <col min="1577" max="1578" width="9.375" style="81" customWidth="1"/>
    <col min="1579" max="1579" width="26.875" style="81" customWidth="1"/>
    <col min="1580" max="1583" width="9.375" style="81" customWidth="1"/>
    <col min="1584" max="1584" width="17.5" style="81" customWidth="1"/>
    <col min="1585" max="1585" width="21.625" style="81" customWidth="1"/>
    <col min="1586" max="1821" width="12" style="81"/>
    <col min="1822" max="1822" width="4.25" style="81" customWidth="1"/>
    <col min="1823" max="1823" width="11.125" style="81" customWidth="1"/>
    <col min="1824" max="1824" width="21.625" style="81" customWidth="1"/>
    <col min="1825" max="1825" width="6.75" style="81" customWidth="1"/>
    <col min="1826" max="1826" width="26.875" style="81" customWidth="1"/>
    <col min="1827" max="1827" width="13.75" style="81" customWidth="1"/>
    <col min="1828" max="1828" width="8.5" style="81" customWidth="1"/>
    <col min="1829" max="1829" width="12" style="81" customWidth="1"/>
    <col min="1830" max="1830" width="7.625" style="81" customWidth="1"/>
    <col min="1831" max="1831" width="11.125" style="81" customWidth="1"/>
    <col min="1832" max="1832" width="19" style="81" customWidth="1"/>
    <col min="1833" max="1834" width="9.375" style="81" customWidth="1"/>
    <col min="1835" max="1835" width="26.875" style="81" customWidth="1"/>
    <col min="1836" max="1839" width="9.375" style="81" customWidth="1"/>
    <col min="1840" max="1840" width="17.5" style="81" customWidth="1"/>
    <col min="1841" max="1841" width="21.625" style="81" customWidth="1"/>
    <col min="1842" max="2077" width="12" style="81"/>
    <col min="2078" max="2078" width="4.25" style="81" customWidth="1"/>
    <col min="2079" max="2079" width="11.125" style="81" customWidth="1"/>
    <col min="2080" max="2080" width="21.625" style="81" customWidth="1"/>
    <col min="2081" max="2081" width="6.75" style="81" customWidth="1"/>
    <col min="2082" max="2082" width="26.875" style="81" customWidth="1"/>
    <col min="2083" max="2083" width="13.75" style="81" customWidth="1"/>
    <col min="2084" max="2084" width="8.5" style="81" customWidth="1"/>
    <col min="2085" max="2085" width="12" style="81" customWidth="1"/>
    <col min="2086" max="2086" width="7.625" style="81" customWidth="1"/>
    <col min="2087" max="2087" width="11.125" style="81" customWidth="1"/>
    <col min="2088" max="2088" width="19" style="81" customWidth="1"/>
    <col min="2089" max="2090" width="9.375" style="81" customWidth="1"/>
    <col min="2091" max="2091" width="26.875" style="81" customWidth="1"/>
    <col min="2092" max="2095" width="9.375" style="81" customWidth="1"/>
    <col min="2096" max="2096" width="17.5" style="81" customWidth="1"/>
    <col min="2097" max="2097" width="21.625" style="81" customWidth="1"/>
    <col min="2098" max="2333" width="12" style="81"/>
    <col min="2334" max="2334" width="4.25" style="81" customWidth="1"/>
    <col min="2335" max="2335" width="11.125" style="81" customWidth="1"/>
    <col min="2336" max="2336" width="21.625" style="81" customWidth="1"/>
    <col min="2337" max="2337" width="6.75" style="81" customWidth="1"/>
    <col min="2338" max="2338" width="26.875" style="81" customWidth="1"/>
    <col min="2339" max="2339" width="13.75" style="81" customWidth="1"/>
    <col min="2340" max="2340" width="8.5" style="81" customWidth="1"/>
    <col min="2341" max="2341" width="12" style="81" customWidth="1"/>
    <col min="2342" max="2342" width="7.625" style="81" customWidth="1"/>
    <col min="2343" max="2343" width="11.125" style="81" customWidth="1"/>
    <col min="2344" max="2344" width="19" style="81" customWidth="1"/>
    <col min="2345" max="2346" width="9.375" style="81" customWidth="1"/>
    <col min="2347" max="2347" width="26.875" style="81" customWidth="1"/>
    <col min="2348" max="2351" width="9.375" style="81" customWidth="1"/>
    <col min="2352" max="2352" width="17.5" style="81" customWidth="1"/>
    <col min="2353" max="2353" width="21.625" style="81" customWidth="1"/>
    <col min="2354" max="2589" width="12" style="81"/>
    <col min="2590" max="2590" width="4.25" style="81" customWidth="1"/>
    <col min="2591" max="2591" width="11.125" style="81" customWidth="1"/>
    <col min="2592" max="2592" width="21.625" style="81" customWidth="1"/>
    <col min="2593" max="2593" width="6.75" style="81" customWidth="1"/>
    <col min="2594" max="2594" width="26.875" style="81" customWidth="1"/>
    <col min="2595" max="2595" width="13.75" style="81" customWidth="1"/>
    <col min="2596" max="2596" width="8.5" style="81" customWidth="1"/>
    <col min="2597" max="2597" width="12" style="81" customWidth="1"/>
    <col min="2598" max="2598" width="7.625" style="81" customWidth="1"/>
    <col min="2599" max="2599" width="11.125" style="81" customWidth="1"/>
    <col min="2600" max="2600" width="19" style="81" customWidth="1"/>
    <col min="2601" max="2602" width="9.375" style="81" customWidth="1"/>
    <col min="2603" max="2603" width="26.875" style="81" customWidth="1"/>
    <col min="2604" max="2607" width="9.375" style="81" customWidth="1"/>
    <col min="2608" max="2608" width="17.5" style="81" customWidth="1"/>
    <col min="2609" max="2609" width="21.625" style="81" customWidth="1"/>
    <col min="2610" max="2845" width="12" style="81"/>
    <col min="2846" max="2846" width="4.25" style="81" customWidth="1"/>
    <col min="2847" max="2847" width="11.125" style="81" customWidth="1"/>
    <col min="2848" max="2848" width="21.625" style="81" customWidth="1"/>
    <col min="2849" max="2849" width="6.75" style="81" customWidth="1"/>
    <col min="2850" max="2850" width="26.875" style="81" customWidth="1"/>
    <col min="2851" max="2851" width="13.75" style="81" customWidth="1"/>
    <col min="2852" max="2852" width="8.5" style="81" customWidth="1"/>
    <col min="2853" max="2853" width="12" style="81" customWidth="1"/>
    <col min="2854" max="2854" width="7.625" style="81" customWidth="1"/>
    <col min="2855" max="2855" width="11.125" style="81" customWidth="1"/>
    <col min="2856" max="2856" width="19" style="81" customWidth="1"/>
    <col min="2857" max="2858" width="9.375" style="81" customWidth="1"/>
    <col min="2859" max="2859" width="26.875" style="81" customWidth="1"/>
    <col min="2860" max="2863" width="9.375" style="81" customWidth="1"/>
    <col min="2864" max="2864" width="17.5" style="81" customWidth="1"/>
    <col min="2865" max="2865" width="21.625" style="81" customWidth="1"/>
    <col min="2866" max="3101" width="12" style="81"/>
    <col min="3102" max="3102" width="4.25" style="81" customWidth="1"/>
    <col min="3103" max="3103" width="11.125" style="81" customWidth="1"/>
    <col min="3104" max="3104" width="21.625" style="81" customWidth="1"/>
    <col min="3105" max="3105" width="6.75" style="81" customWidth="1"/>
    <col min="3106" max="3106" width="26.875" style="81" customWidth="1"/>
    <col min="3107" max="3107" width="13.75" style="81" customWidth="1"/>
    <col min="3108" max="3108" width="8.5" style="81" customWidth="1"/>
    <col min="3109" max="3109" width="12" style="81" customWidth="1"/>
    <col min="3110" max="3110" width="7.625" style="81" customWidth="1"/>
    <col min="3111" max="3111" width="11.125" style="81" customWidth="1"/>
    <col min="3112" max="3112" width="19" style="81" customWidth="1"/>
    <col min="3113" max="3114" width="9.375" style="81" customWidth="1"/>
    <col min="3115" max="3115" width="26.875" style="81" customWidth="1"/>
    <col min="3116" max="3119" width="9.375" style="81" customWidth="1"/>
    <col min="3120" max="3120" width="17.5" style="81" customWidth="1"/>
    <col min="3121" max="3121" width="21.625" style="81" customWidth="1"/>
    <col min="3122" max="3357" width="12" style="81"/>
    <col min="3358" max="3358" width="4.25" style="81" customWidth="1"/>
    <col min="3359" max="3359" width="11.125" style="81" customWidth="1"/>
    <col min="3360" max="3360" width="21.625" style="81" customWidth="1"/>
    <col min="3361" max="3361" width="6.75" style="81" customWidth="1"/>
    <col min="3362" max="3362" width="26.875" style="81" customWidth="1"/>
    <col min="3363" max="3363" width="13.75" style="81" customWidth="1"/>
    <col min="3364" max="3364" width="8.5" style="81" customWidth="1"/>
    <col min="3365" max="3365" width="12" style="81" customWidth="1"/>
    <col min="3366" max="3366" width="7.625" style="81" customWidth="1"/>
    <col min="3367" max="3367" width="11.125" style="81" customWidth="1"/>
    <col min="3368" max="3368" width="19" style="81" customWidth="1"/>
    <col min="3369" max="3370" width="9.375" style="81" customWidth="1"/>
    <col min="3371" max="3371" width="26.875" style="81" customWidth="1"/>
    <col min="3372" max="3375" width="9.375" style="81" customWidth="1"/>
    <col min="3376" max="3376" width="17.5" style="81" customWidth="1"/>
    <col min="3377" max="3377" width="21.625" style="81" customWidth="1"/>
    <col min="3378" max="3613" width="12" style="81"/>
    <col min="3614" max="3614" width="4.25" style="81" customWidth="1"/>
    <col min="3615" max="3615" width="11.125" style="81" customWidth="1"/>
    <col min="3616" max="3616" width="21.625" style="81" customWidth="1"/>
    <col min="3617" max="3617" width="6.75" style="81" customWidth="1"/>
    <col min="3618" max="3618" width="26.875" style="81" customWidth="1"/>
    <col min="3619" max="3619" width="13.75" style="81" customWidth="1"/>
    <col min="3620" max="3620" width="8.5" style="81" customWidth="1"/>
    <col min="3621" max="3621" width="12" style="81" customWidth="1"/>
    <col min="3622" max="3622" width="7.625" style="81" customWidth="1"/>
    <col min="3623" max="3623" width="11.125" style="81" customWidth="1"/>
    <col min="3624" max="3624" width="19" style="81" customWidth="1"/>
    <col min="3625" max="3626" width="9.375" style="81" customWidth="1"/>
    <col min="3627" max="3627" width="26.875" style="81" customWidth="1"/>
    <col min="3628" max="3631" width="9.375" style="81" customWidth="1"/>
    <col min="3632" max="3632" width="17.5" style="81" customWidth="1"/>
    <col min="3633" max="3633" width="21.625" style="81" customWidth="1"/>
    <col min="3634" max="3869" width="12" style="81"/>
    <col min="3870" max="3870" width="4.25" style="81" customWidth="1"/>
    <col min="3871" max="3871" width="11.125" style="81" customWidth="1"/>
    <col min="3872" max="3872" width="21.625" style="81" customWidth="1"/>
    <col min="3873" max="3873" width="6.75" style="81" customWidth="1"/>
    <col min="3874" max="3874" width="26.875" style="81" customWidth="1"/>
    <col min="3875" max="3875" width="13.75" style="81" customWidth="1"/>
    <col min="3876" max="3876" width="8.5" style="81" customWidth="1"/>
    <col min="3877" max="3877" width="12" style="81" customWidth="1"/>
    <col min="3878" max="3878" width="7.625" style="81" customWidth="1"/>
    <col min="3879" max="3879" width="11.125" style="81" customWidth="1"/>
    <col min="3880" max="3880" width="19" style="81" customWidth="1"/>
    <col min="3881" max="3882" width="9.375" style="81" customWidth="1"/>
    <col min="3883" max="3883" width="26.875" style="81" customWidth="1"/>
    <col min="3884" max="3887" width="9.375" style="81" customWidth="1"/>
    <col min="3888" max="3888" width="17.5" style="81" customWidth="1"/>
    <col min="3889" max="3889" width="21.625" style="81" customWidth="1"/>
    <col min="3890" max="4125" width="12" style="81"/>
    <col min="4126" max="4126" width="4.25" style="81" customWidth="1"/>
    <col min="4127" max="4127" width="11.125" style="81" customWidth="1"/>
    <col min="4128" max="4128" width="21.625" style="81" customWidth="1"/>
    <col min="4129" max="4129" width="6.75" style="81" customWidth="1"/>
    <col min="4130" max="4130" width="26.875" style="81" customWidth="1"/>
    <col min="4131" max="4131" width="13.75" style="81" customWidth="1"/>
    <col min="4132" max="4132" width="8.5" style="81" customWidth="1"/>
    <col min="4133" max="4133" width="12" style="81" customWidth="1"/>
    <col min="4134" max="4134" width="7.625" style="81" customWidth="1"/>
    <col min="4135" max="4135" width="11.125" style="81" customWidth="1"/>
    <col min="4136" max="4136" width="19" style="81" customWidth="1"/>
    <col min="4137" max="4138" width="9.375" style="81" customWidth="1"/>
    <col min="4139" max="4139" width="26.875" style="81" customWidth="1"/>
    <col min="4140" max="4143" width="9.375" style="81" customWidth="1"/>
    <col min="4144" max="4144" width="17.5" style="81" customWidth="1"/>
    <col min="4145" max="4145" width="21.625" style="81" customWidth="1"/>
    <col min="4146" max="4381" width="12" style="81"/>
    <col min="4382" max="4382" width="4.25" style="81" customWidth="1"/>
    <col min="4383" max="4383" width="11.125" style="81" customWidth="1"/>
    <col min="4384" max="4384" width="21.625" style="81" customWidth="1"/>
    <col min="4385" max="4385" width="6.75" style="81" customWidth="1"/>
    <col min="4386" max="4386" width="26.875" style="81" customWidth="1"/>
    <col min="4387" max="4387" width="13.75" style="81" customWidth="1"/>
    <col min="4388" max="4388" width="8.5" style="81" customWidth="1"/>
    <col min="4389" max="4389" width="12" style="81" customWidth="1"/>
    <col min="4390" max="4390" width="7.625" style="81" customWidth="1"/>
    <col min="4391" max="4391" width="11.125" style="81" customWidth="1"/>
    <col min="4392" max="4392" width="19" style="81" customWidth="1"/>
    <col min="4393" max="4394" width="9.375" style="81" customWidth="1"/>
    <col min="4395" max="4395" width="26.875" style="81" customWidth="1"/>
    <col min="4396" max="4399" width="9.375" style="81" customWidth="1"/>
    <col min="4400" max="4400" width="17.5" style="81" customWidth="1"/>
    <col min="4401" max="4401" width="21.625" style="81" customWidth="1"/>
    <col min="4402" max="4637" width="12" style="81"/>
    <col min="4638" max="4638" width="4.25" style="81" customWidth="1"/>
    <col min="4639" max="4639" width="11.125" style="81" customWidth="1"/>
    <col min="4640" max="4640" width="21.625" style="81" customWidth="1"/>
    <col min="4641" max="4641" width="6.75" style="81" customWidth="1"/>
    <col min="4642" max="4642" width="26.875" style="81" customWidth="1"/>
    <col min="4643" max="4643" width="13.75" style="81" customWidth="1"/>
    <col min="4644" max="4644" width="8.5" style="81" customWidth="1"/>
    <col min="4645" max="4645" width="12" style="81" customWidth="1"/>
    <col min="4646" max="4646" width="7.625" style="81" customWidth="1"/>
    <col min="4647" max="4647" width="11.125" style="81" customWidth="1"/>
    <col min="4648" max="4648" width="19" style="81" customWidth="1"/>
    <col min="4649" max="4650" width="9.375" style="81" customWidth="1"/>
    <col min="4651" max="4651" width="26.875" style="81" customWidth="1"/>
    <col min="4652" max="4655" width="9.375" style="81" customWidth="1"/>
    <col min="4656" max="4656" width="17.5" style="81" customWidth="1"/>
    <col min="4657" max="4657" width="21.625" style="81" customWidth="1"/>
    <col min="4658" max="4893" width="12" style="81"/>
    <col min="4894" max="4894" width="4.25" style="81" customWidth="1"/>
    <col min="4895" max="4895" width="11.125" style="81" customWidth="1"/>
    <col min="4896" max="4896" width="21.625" style="81" customWidth="1"/>
    <col min="4897" max="4897" width="6.75" style="81" customWidth="1"/>
    <col min="4898" max="4898" width="26.875" style="81" customWidth="1"/>
    <col min="4899" max="4899" width="13.75" style="81" customWidth="1"/>
    <col min="4900" max="4900" width="8.5" style="81" customWidth="1"/>
    <col min="4901" max="4901" width="12" style="81" customWidth="1"/>
    <col min="4902" max="4902" width="7.625" style="81" customWidth="1"/>
    <col min="4903" max="4903" width="11.125" style="81" customWidth="1"/>
    <col min="4904" max="4904" width="19" style="81" customWidth="1"/>
    <col min="4905" max="4906" width="9.375" style="81" customWidth="1"/>
    <col min="4907" max="4907" width="26.875" style="81" customWidth="1"/>
    <col min="4908" max="4911" width="9.375" style="81" customWidth="1"/>
    <col min="4912" max="4912" width="17.5" style="81" customWidth="1"/>
    <col min="4913" max="4913" width="21.625" style="81" customWidth="1"/>
    <col min="4914" max="5149" width="12" style="81"/>
    <col min="5150" max="5150" width="4.25" style="81" customWidth="1"/>
    <col min="5151" max="5151" width="11.125" style="81" customWidth="1"/>
    <col min="5152" max="5152" width="21.625" style="81" customWidth="1"/>
    <col min="5153" max="5153" width="6.75" style="81" customWidth="1"/>
    <col min="5154" max="5154" width="26.875" style="81" customWidth="1"/>
    <col min="5155" max="5155" width="13.75" style="81" customWidth="1"/>
    <col min="5156" max="5156" width="8.5" style="81" customWidth="1"/>
    <col min="5157" max="5157" width="12" style="81" customWidth="1"/>
    <col min="5158" max="5158" width="7.625" style="81" customWidth="1"/>
    <col min="5159" max="5159" width="11.125" style="81" customWidth="1"/>
    <col min="5160" max="5160" width="19" style="81" customWidth="1"/>
    <col min="5161" max="5162" width="9.375" style="81" customWidth="1"/>
    <col min="5163" max="5163" width="26.875" style="81" customWidth="1"/>
    <col min="5164" max="5167" width="9.375" style="81" customWidth="1"/>
    <col min="5168" max="5168" width="17.5" style="81" customWidth="1"/>
    <col min="5169" max="5169" width="21.625" style="81" customWidth="1"/>
    <col min="5170" max="5405" width="12" style="81"/>
    <col min="5406" max="5406" width="4.25" style="81" customWidth="1"/>
    <col min="5407" max="5407" width="11.125" style="81" customWidth="1"/>
    <col min="5408" max="5408" width="21.625" style="81" customWidth="1"/>
    <col min="5409" max="5409" width="6.75" style="81" customWidth="1"/>
    <col min="5410" max="5410" width="26.875" style="81" customWidth="1"/>
    <col min="5411" max="5411" width="13.75" style="81" customWidth="1"/>
    <col min="5412" max="5412" width="8.5" style="81" customWidth="1"/>
    <col min="5413" max="5413" width="12" style="81" customWidth="1"/>
    <col min="5414" max="5414" width="7.625" style="81" customWidth="1"/>
    <col min="5415" max="5415" width="11.125" style="81" customWidth="1"/>
    <col min="5416" max="5416" width="19" style="81" customWidth="1"/>
    <col min="5417" max="5418" width="9.375" style="81" customWidth="1"/>
    <col min="5419" max="5419" width="26.875" style="81" customWidth="1"/>
    <col min="5420" max="5423" width="9.375" style="81" customWidth="1"/>
    <col min="5424" max="5424" width="17.5" style="81" customWidth="1"/>
    <col min="5425" max="5425" width="21.625" style="81" customWidth="1"/>
    <col min="5426" max="5661" width="12" style="81"/>
    <col min="5662" max="5662" width="4.25" style="81" customWidth="1"/>
    <col min="5663" max="5663" width="11.125" style="81" customWidth="1"/>
    <col min="5664" max="5664" width="21.625" style="81" customWidth="1"/>
    <col min="5665" max="5665" width="6.75" style="81" customWidth="1"/>
    <col min="5666" max="5666" width="26.875" style="81" customWidth="1"/>
    <col min="5667" max="5667" width="13.75" style="81" customWidth="1"/>
    <col min="5668" max="5668" width="8.5" style="81" customWidth="1"/>
    <col min="5669" max="5669" width="12" style="81" customWidth="1"/>
    <col min="5670" max="5670" width="7.625" style="81" customWidth="1"/>
    <col min="5671" max="5671" width="11.125" style="81" customWidth="1"/>
    <col min="5672" max="5672" width="19" style="81" customWidth="1"/>
    <col min="5673" max="5674" width="9.375" style="81" customWidth="1"/>
    <col min="5675" max="5675" width="26.875" style="81" customWidth="1"/>
    <col min="5676" max="5679" width="9.375" style="81" customWidth="1"/>
    <col min="5680" max="5680" width="17.5" style="81" customWidth="1"/>
    <col min="5681" max="5681" width="21.625" style="81" customWidth="1"/>
    <col min="5682" max="5917" width="12" style="81"/>
    <col min="5918" max="5918" width="4.25" style="81" customWidth="1"/>
    <col min="5919" max="5919" width="11.125" style="81" customWidth="1"/>
    <col min="5920" max="5920" width="21.625" style="81" customWidth="1"/>
    <col min="5921" max="5921" width="6.75" style="81" customWidth="1"/>
    <col min="5922" max="5922" width="26.875" style="81" customWidth="1"/>
    <col min="5923" max="5923" width="13.75" style="81" customWidth="1"/>
    <col min="5924" max="5924" width="8.5" style="81" customWidth="1"/>
    <col min="5925" max="5925" width="12" style="81" customWidth="1"/>
    <col min="5926" max="5926" width="7.625" style="81" customWidth="1"/>
    <col min="5927" max="5927" width="11.125" style="81" customWidth="1"/>
    <col min="5928" max="5928" width="19" style="81" customWidth="1"/>
    <col min="5929" max="5930" width="9.375" style="81" customWidth="1"/>
    <col min="5931" max="5931" width="26.875" style="81" customWidth="1"/>
    <col min="5932" max="5935" width="9.375" style="81" customWidth="1"/>
    <col min="5936" max="5936" width="17.5" style="81" customWidth="1"/>
    <col min="5937" max="5937" width="21.625" style="81" customWidth="1"/>
    <col min="5938" max="6173" width="12" style="81"/>
    <col min="6174" max="6174" width="4.25" style="81" customWidth="1"/>
    <col min="6175" max="6175" width="11.125" style="81" customWidth="1"/>
    <col min="6176" max="6176" width="21.625" style="81" customWidth="1"/>
    <col min="6177" max="6177" width="6.75" style="81" customWidth="1"/>
    <col min="6178" max="6178" width="26.875" style="81" customWidth="1"/>
    <col min="6179" max="6179" width="13.75" style="81" customWidth="1"/>
    <col min="6180" max="6180" width="8.5" style="81" customWidth="1"/>
    <col min="6181" max="6181" width="12" style="81" customWidth="1"/>
    <col min="6182" max="6182" width="7.625" style="81" customWidth="1"/>
    <col min="6183" max="6183" width="11.125" style="81" customWidth="1"/>
    <col min="6184" max="6184" width="19" style="81" customWidth="1"/>
    <col min="6185" max="6186" width="9.375" style="81" customWidth="1"/>
    <col min="6187" max="6187" width="26.875" style="81" customWidth="1"/>
    <col min="6188" max="6191" width="9.375" style="81" customWidth="1"/>
    <col min="6192" max="6192" width="17.5" style="81" customWidth="1"/>
    <col min="6193" max="6193" width="21.625" style="81" customWidth="1"/>
    <col min="6194" max="6429" width="12" style="81"/>
    <col min="6430" max="6430" width="4.25" style="81" customWidth="1"/>
    <col min="6431" max="6431" width="11.125" style="81" customWidth="1"/>
    <col min="6432" max="6432" width="21.625" style="81" customWidth="1"/>
    <col min="6433" max="6433" width="6.75" style="81" customWidth="1"/>
    <col min="6434" max="6434" width="26.875" style="81" customWidth="1"/>
    <col min="6435" max="6435" width="13.75" style="81" customWidth="1"/>
    <col min="6436" max="6436" width="8.5" style="81" customWidth="1"/>
    <col min="6437" max="6437" width="12" style="81" customWidth="1"/>
    <col min="6438" max="6438" width="7.625" style="81" customWidth="1"/>
    <col min="6439" max="6439" width="11.125" style="81" customWidth="1"/>
    <col min="6440" max="6440" width="19" style="81" customWidth="1"/>
    <col min="6441" max="6442" width="9.375" style="81" customWidth="1"/>
    <col min="6443" max="6443" width="26.875" style="81" customWidth="1"/>
    <col min="6444" max="6447" width="9.375" style="81" customWidth="1"/>
    <col min="6448" max="6448" width="17.5" style="81" customWidth="1"/>
    <col min="6449" max="6449" width="21.625" style="81" customWidth="1"/>
    <col min="6450" max="6685" width="12" style="81"/>
    <col min="6686" max="6686" width="4.25" style="81" customWidth="1"/>
    <col min="6687" max="6687" width="11.125" style="81" customWidth="1"/>
    <col min="6688" max="6688" width="21.625" style="81" customWidth="1"/>
    <col min="6689" max="6689" width="6.75" style="81" customWidth="1"/>
    <col min="6690" max="6690" width="26.875" style="81" customWidth="1"/>
    <col min="6691" max="6691" width="13.75" style="81" customWidth="1"/>
    <col min="6692" max="6692" width="8.5" style="81" customWidth="1"/>
    <col min="6693" max="6693" width="12" style="81" customWidth="1"/>
    <col min="6694" max="6694" width="7.625" style="81" customWidth="1"/>
    <col min="6695" max="6695" width="11.125" style="81" customWidth="1"/>
    <col min="6696" max="6696" width="19" style="81" customWidth="1"/>
    <col min="6697" max="6698" width="9.375" style="81" customWidth="1"/>
    <col min="6699" max="6699" width="26.875" style="81" customWidth="1"/>
    <col min="6700" max="6703" width="9.375" style="81" customWidth="1"/>
    <col min="6704" max="6704" width="17.5" style="81" customWidth="1"/>
    <col min="6705" max="6705" width="21.625" style="81" customWidth="1"/>
    <col min="6706" max="6941" width="12" style="81"/>
    <col min="6942" max="6942" width="4.25" style="81" customWidth="1"/>
    <col min="6943" max="6943" width="11.125" style="81" customWidth="1"/>
    <col min="6944" max="6944" width="21.625" style="81" customWidth="1"/>
    <col min="6945" max="6945" width="6.75" style="81" customWidth="1"/>
    <col min="6946" max="6946" width="26.875" style="81" customWidth="1"/>
    <col min="6947" max="6947" width="13.75" style="81" customWidth="1"/>
    <col min="6948" max="6948" width="8.5" style="81" customWidth="1"/>
    <col min="6949" max="6949" width="12" style="81" customWidth="1"/>
    <col min="6950" max="6950" width="7.625" style="81" customWidth="1"/>
    <col min="6951" max="6951" width="11.125" style="81" customWidth="1"/>
    <col min="6952" max="6952" width="19" style="81" customWidth="1"/>
    <col min="6953" max="6954" width="9.375" style="81" customWidth="1"/>
    <col min="6955" max="6955" width="26.875" style="81" customWidth="1"/>
    <col min="6956" max="6959" width="9.375" style="81" customWidth="1"/>
    <col min="6960" max="6960" width="17.5" style="81" customWidth="1"/>
    <col min="6961" max="6961" width="21.625" style="81" customWidth="1"/>
    <col min="6962" max="7197" width="12" style="81"/>
    <col min="7198" max="7198" width="4.25" style="81" customWidth="1"/>
    <col min="7199" max="7199" width="11.125" style="81" customWidth="1"/>
    <col min="7200" max="7200" width="21.625" style="81" customWidth="1"/>
    <col min="7201" max="7201" width="6.75" style="81" customWidth="1"/>
    <col min="7202" max="7202" width="26.875" style="81" customWidth="1"/>
    <col min="7203" max="7203" width="13.75" style="81" customWidth="1"/>
    <col min="7204" max="7204" width="8.5" style="81" customWidth="1"/>
    <col min="7205" max="7205" width="12" style="81" customWidth="1"/>
    <col min="7206" max="7206" width="7.625" style="81" customWidth="1"/>
    <col min="7207" max="7207" width="11.125" style="81" customWidth="1"/>
    <col min="7208" max="7208" width="19" style="81" customWidth="1"/>
    <col min="7209" max="7210" width="9.375" style="81" customWidth="1"/>
    <col min="7211" max="7211" width="26.875" style="81" customWidth="1"/>
    <col min="7212" max="7215" width="9.375" style="81" customWidth="1"/>
    <col min="7216" max="7216" width="17.5" style="81" customWidth="1"/>
    <col min="7217" max="7217" width="21.625" style="81" customWidth="1"/>
    <col min="7218" max="7453" width="12" style="81"/>
    <col min="7454" max="7454" width="4.25" style="81" customWidth="1"/>
    <col min="7455" max="7455" width="11.125" style="81" customWidth="1"/>
    <col min="7456" max="7456" width="21.625" style="81" customWidth="1"/>
    <col min="7457" max="7457" width="6.75" style="81" customWidth="1"/>
    <col min="7458" max="7458" width="26.875" style="81" customWidth="1"/>
    <col min="7459" max="7459" width="13.75" style="81" customWidth="1"/>
    <col min="7460" max="7460" width="8.5" style="81" customWidth="1"/>
    <col min="7461" max="7461" width="12" style="81" customWidth="1"/>
    <col min="7462" max="7462" width="7.625" style="81" customWidth="1"/>
    <col min="7463" max="7463" width="11.125" style="81" customWidth="1"/>
    <col min="7464" max="7464" width="19" style="81" customWidth="1"/>
    <col min="7465" max="7466" width="9.375" style="81" customWidth="1"/>
    <col min="7467" max="7467" width="26.875" style="81" customWidth="1"/>
    <col min="7468" max="7471" width="9.375" style="81" customWidth="1"/>
    <col min="7472" max="7472" width="17.5" style="81" customWidth="1"/>
    <col min="7473" max="7473" width="21.625" style="81" customWidth="1"/>
    <col min="7474" max="7709" width="12" style="81"/>
    <col min="7710" max="7710" width="4.25" style="81" customWidth="1"/>
    <col min="7711" max="7711" width="11.125" style="81" customWidth="1"/>
    <col min="7712" max="7712" width="21.625" style="81" customWidth="1"/>
    <col min="7713" max="7713" width="6.75" style="81" customWidth="1"/>
    <col min="7714" max="7714" width="26.875" style="81" customWidth="1"/>
    <col min="7715" max="7715" width="13.75" style="81" customWidth="1"/>
    <col min="7716" max="7716" width="8.5" style="81" customWidth="1"/>
    <col min="7717" max="7717" width="12" style="81" customWidth="1"/>
    <col min="7718" max="7718" width="7.625" style="81" customWidth="1"/>
    <col min="7719" max="7719" width="11.125" style="81" customWidth="1"/>
    <col min="7720" max="7720" width="19" style="81" customWidth="1"/>
    <col min="7721" max="7722" width="9.375" style="81" customWidth="1"/>
    <col min="7723" max="7723" width="26.875" style="81" customWidth="1"/>
    <col min="7724" max="7727" width="9.375" style="81" customWidth="1"/>
    <col min="7728" max="7728" width="17.5" style="81" customWidth="1"/>
    <col min="7729" max="7729" width="21.625" style="81" customWidth="1"/>
    <col min="7730" max="7965" width="12" style="81"/>
    <col min="7966" max="7966" width="4.25" style="81" customWidth="1"/>
    <col min="7967" max="7967" width="11.125" style="81" customWidth="1"/>
    <col min="7968" max="7968" width="21.625" style="81" customWidth="1"/>
    <col min="7969" max="7969" width="6.75" style="81" customWidth="1"/>
    <col min="7970" max="7970" width="26.875" style="81" customWidth="1"/>
    <col min="7971" max="7971" width="13.75" style="81" customWidth="1"/>
    <col min="7972" max="7972" width="8.5" style="81" customWidth="1"/>
    <col min="7973" max="7973" width="12" style="81" customWidth="1"/>
    <col min="7974" max="7974" width="7.625" style="81" customWidth="1"/>
    <col min="7975" max="7975" width="11.125" style="81" customWidth="1"/>
    <col min="7976" max="7976" width="19" style="81" customWidth="1"/>
    <col min="7977" max="7978" width="9.375" style="81" customWidth="1"/>
    <col min="7979" max="7979" width="26.875" style="81" customWidth="1"/>
    <col min="7980" max="7983" width="9.375" style="81" customWidth="1"/>
    <col min="7984" max="7984" width="17.5" style="81" customWidth="1"/>
    <col min="7985" max="7985" width="21.625" style="81" customWidth="1"/>
    <col min="7986" max="8221" width="12" style="81"/>
    <col min="8222" max="8222" width="4.25" style="81" customWidth="1"/>
    <col min="8223" max="8223" width="11.125" style="81" customWidth="1"/>
    <col min="8224" max="8224" width="21.625" style="81" customWidth="1"/>
    <col min="8225" max="8225" width="6.75" style="81" customWidth="1"/>
    <col min="8226" max="8226" width="26.875" style="81" customWidth="1"/>
    <col min="8227" max="8227" width="13.75" style="81" customWidth="1"/>
    <col min="8228" max="8228" width="8.5" style="81" customWidth="1"/>
    <col min="8229" max="8229" width="12" style="81" customWidth="1"/>
    <col min="8230" max="8230" width="7.625" style="81" customWidth="1"/>
    <col min="8231" max="8231" width="11.125" style="81" customWidth="1"/>
    <col min="8232" max="8232" width="19" style="81" customWidth="1"/>
    <col min="8233" max="8234" width="9.375" style="81" customWidth="1"/>
    <col min="8235" max="8235" width="26.875" style="81" customWidth="1"/>
    <col min="8236" max="8239" width="9.375" style="81" customWidth="1"/>
    <col min="8240" max="8240" width="17.5" style="81" customWidth="1"/>
    <col min="8241" max="8241" width="21.625" style="81" customWidth="1"/>
    <col min="8242" max="8477" width="12" style="81"/>
    <col min="8478" max="8478" width="4.25" style="81" customWidth="1"/>
    <col min="8479" max="8479" width="11.125" style="81" customWidth="1"/>
    <col min="8480" max="8480" width="21.625" style="81" customWidth="1"/>
    <col min="8481" max="8481" width="6.75" style="81" customWidth="1"/>
    <col min="8482" max="8482" width="26.875" style="81" customWidth="1"/>
    <col min="8483" max="8483" width="13.75" style="81" customWidth="1"/>
    <col min="8484" max="8484" width="8.5" style="81" customWidth="1"/>
    <col min="8485" max="8485" width="12" style="81" customWidth="1"/>
    <col min="8486" max="8486" width="7.625" style="81" customWidth="1"/>
    <col min="8487" max="8487" width="11.125" style="81" customWidth="1"/>
    <col min="8488" max="8488" width="19" style="81" customWidth="1"/>
    <col min="8489" max="8490" width="9.375" style="81" customWidth="1"/>
    <col min="8491" max="8491" width="26.875" style="81" customWidth="1"/>
    <col min="8492" max="8495" width="9.375" style="81" customWidth="1"/>
    <col min="8496" max="8496" width="17.5" style="81" customWidth="1"/>
    <col min="8497" max="8497" width="21.625" style="81" customWidth="1"/>
    <col min="8498" max="8733" width="12" style="81"/>
    <col min="8734" max="8734" width="4.25" style="81" customWidth="1"/>
    <col min="8735" max="8735" width="11.125" style="81" customWidth="1"/>
    <col min="8736" max="8736" width="21.625" style="81" customWidth="1"/>
    <col min="8737" max="8737" width="6.75" style="81" customWidth="1"/>
    <col min="8738" max="8738" width="26.875" style="81" customWidth="1"/>
    <col min="8739" max="8739" width="13.75" style="81" customWidth="1"/>
    <col min="8740" max="8740" width="8.5" style="81" customWidth="1"/>
    <col min="8741" max="8741" width="12" style="81" customWidth="1"/>
    <col min="8742" max="8742" width="7.625" style="81" customWidth="1"/>
    <col min="8743" max="8743" width="11.125" style="81" customWidth="1"/>
    <col min="8744" max="8744" width="19" style="81" customWidth="1"/>
    <col min="8745" max="8746" width="9.375" style="81" customWidth="1"/>
    <col min="8747" max="8747" width="26.875" style="81" customWidth="1"/>
    <col min="8748" max="8751" width="9.375" style="81" customWidth="1"/>
    <col min="8752" max="8752" width="17.5" style="81" customWidth="1"/>
    <col min="8753" max="8753" width="21.625" style="81" customWidth="1"/>
    <col min="8754" max="8989" width="12" style="81"/>
    <col min="8990" max="8990" width="4.25" style="81" customWidth="1"/>
    <col min="8991" max="8991" width="11.125" style="81" customWidth="1"/>
    <col min="8992" max="8992" width="21.625" style="81" customWidth="1"/>
    <col min="8993" max="8993" width="6.75" style="81" customWidth="1"/>
    <col min="8994" max="8994" width="26.875" style="81" customWidth="1"/>
    <col min="8995" max="8995" width="13.75" style="81" customWidth="1"/>
    <col min="8996" max="8996" width="8.5" style="81" customWidth="1"/>
    <col min="8997" max="8997" width="12" style="81" customWidth="1"/>
    <col min="8998" max="8998" width="7.625" style="81" customWidth="1"/>
    <col min="8999" max="8999" width="11.125" style="81" customWidth="1"/>
    <col min="9000" max="9000" width="19" style="81" customWidth="1"/>
    <col min="9001" max="9002" width="9.375" style="81" customWidth="1"/>
    <col min="9003" max="9003" width="26.875" style="81" customWidth="1"/>
    <col min="9004" max="9007" width="9.375" style="81" customWidth="1"/>
    <col min="9008" max="9008" width="17.5" style="81" customWidth="1"/>
    <col min="9009" max="9009" width="21.625" style="81" customWidth="1"/>
    <col min="9010" max="9245" width="12" style="81"/>
    <col min="9246" max="9246" width="4.25" style="81" customWidth="1"/>
    <col min="9247" max="9247" width="11.125" style="81" customWidth="1"/>
    <col min="9248" max="9248" width="21.625" style="81" customWidth="1"/>
    <col min="9249" max="9249" width="6.75" style="81" customWidth="1"/>
    <col min="9250" max="9250" width="26.875" style="81" customWidth="1"/>
    <col min="9251" max="9251" width="13.75" style="81" customWidth="1"/>
    <col min="9252" max="9252" width="8.5" style="81" customWidth="1"/>
    <col min="9253" max="9253" width="12" style="81" customWidth="1"/>
    <col min="9254" max="9254" width="7.625" style="81" customWidth="1"/>
    <col min="9255" max="9255" width="11.125" style="81" customWidth="1"/>
    <col min="9256" max="9256" width="19" style="81" customWidth="1"/>
    <col min="9257" max="9258" width="9.375" style="81" customWidth="1"/>
    <col min="9259" max="9259" width="26.875" style="81" customWidth="1"/>
    <col min="9260" max="9263" width="9.375" style="81" customWidth="1"/>
    <col min="9264" max="9264" width="17.5" style="81" customWidth="1"/>
    <col min="9265" max="9265" width="21.625" style="81" customWidth="1"/>
    <col min="9266" max="9501" width="12" style="81"/>
    <col min="9502" max="9502" width="4.25" style="81" customWidth="1"/>
    <col min="9503" max="9503" width="11.125" style="81" customWidth="1"/>
    <col min="9504" max="9504" width="21.625" style="81" customWidth="1"/>
    <col min="9505" max="9505" width="6.75" style="81" customWidth="1"/>
    <col min="9506" max="9506" width="26.875" style="81" customWidth="1"/>
    <col min="9507" max="9507" width="13.75" style="81" customWidth="1"/>
    <col min="9508" max="9508" width="8.5" style="81" customWidth="1"/>
    <col min="9509" max="9509" width="12" style="81" customWidth="1"/>
    <col min="9510" max="9510" width="7.625" style="81" customWidth="1"/>
    <col min="9511" max="9511" width="11.125" style="81" customWidth="1"/>
    <col min="9512" max="9512" width="19" style="81" customWidth="1"/>
    <col min="9513" max="9514" width="9.375" style="81" customWidth="1"/>
    <col min="9515" max="9515" width="26.875" style="81" customWidth="1"/>
    <col min="9516" max="9519" width="9.375" style="81" customWidth="1"/>
    <col min="9520" max="9520" width="17.5" style="81" customWidth="1"/>
    <col min="9521" max="9521" width="21.625" style="81" customWidth="1"/>
    <col min="9522" max="9757" width="12" style="81"/>
    <col min="9758" max="9758" width="4.25" style="81" customWidth="1"/>
    <col min="9759" max="9759" width="11.125" style="81" customWidth="1"/>
    <col min="9760" max="9760" width="21.625" style="81" customWidth="1"/>
    <col min="9761" max="9761" width="6.75" style="81" customWidth="1"/>
    <col min="9762" max="9762" width="26.875" style="81" customWidth="1"/>
    <col min="9763" max="9763" width="13.75" style="81" customWidth="1"/>
    <col min="9764" max="9764" width="8.5" style="81" customWidth="1"/>
    <col min="9765" max="9765" width="12" style="81" customWidth="1"/>
    <col min="9766" max="9766" width="7.625" style="81" customWidth="1"/>
    <col min="9767" max="9767" width="11.125" style="81" customWidth="1"/>
    <col min="9768" max="9768" width="19" style="81" customWidth="1"/>
    <col min="9769" max="9770" width="9.375" style="81" customWidth="1"/>
    <col min="9771" max="9771" width="26.875" style="81" customWidth="1"/>
    <col min="9772" max="9775" width="9.375" style="81" customWidth="1"/>
    <col min="9776" max="9776" width="17.5" style="81" customWidth="1"/>
    <col min="9777" max="9777" width="21.625" style="81" customWidth="1"/>
    <col min="9778" max="10013" width="12" style="81"/>
    <col min="10014" max="10014" width="4.25" style="81" customWidth="1"/>
    <col min="10015" max="10015" width="11.125" style="81" customWidth="1"/>
    <col min="10016" max="10016" width="21.625" style="81" customWidth="1"/>
    <col min="10017" max="10017" width="6.75" style="81" customWidth="1"/>
    <col min="10018" max="10018" width="26.875" style="81" customWidth="1"/>
    <col min="10019" max="10019" width="13.75" style="81" customWidth="1"/>
    <col min="10020" max="10020" width="8.5" style="81" customWidth="1"/>
    <col min="10021" max="10021" width="12" style="81" customWidth="1"/>
    <col min="10022" max="10022" width="7.625" style="81" customWidth="1"/>
    <col min="10023" max="10023" width="11.125" style="81" customWidth="1"/>
    <col min="10024" max="10024" width="19" style="81" customWidth="1"/>
    <col min="10025" max="10026" width="9.375" style="81" customWidth="1"/>
    <col min="10027" max="10027" width="26.875" style="81" customWidth="1"/>
    <col min="10028" max="10031" width="9.375" style="81" customWidth="1"/>
    <col min="10032" max="10032" width="17.5" style="81" customWidth="1"/>
    <col min="10033" max="10033" width="21.625" style="81" customWidth="1"/>
    <col min="10034" max="10269" width="12" style="81"/>
    <col min="10270" max="10270" width="4.25" style="81" customWidth="1"/>
    <col min="10271" max="10271" width="11.125" style="81" customWidth="1"/>
    <col min="10272" max="10272" width="21.625" style="81" customWidth="1"/>
    <col min="10273" max="10273" width="6.75" style="81" customWidth="1"/>
    <col min="10274" max="10274" width="26.875" style="81" customWidth="1"/>
    <col min="10275" max="10275" width="13.75" style="81" customWidth="1"/>
    <col min="10276" max="10276" width="8.5" style="81" customWidth="1"/>
    <col min="10277" max="10277" width="12" style="81" customWidth="1"/>
    <col min="10278" max="10278" width="7.625" style="81" customWidth="1"/>
    <col min="10279" max="10279" width="11.125" style="81" customWidth="1"/>
    <col min="10280" max="10280" width="19" style="81" customWidth="1"/>
    <col min="10281" max="10282" width="9.375" style="81" customWidth="1"/>
    <col min="10283" max="10283" width="26.875" style="81" customWidth="1"/>
    <col min="10284" max="10287" width="9.375" style="81" customWidth="1"/>
    <col min="10288" max="10288" width="17.5" style="81" customWidth="1"/>
    <col min="10289" max="10289" width="21.625" style="81" customWidth="1"/>
    <col min="10290" max="10525" width="12" style="81"/>
    <col min="10526" max="10526" width="4.25" style="81" customWidth="1"/>
    <col min="10527" max="10527" width="11.125" style="81" customWidth="1"/>
    <col min="10528" max="10528" width="21.625" style="81" customWidth="1"/>
    <col min="10529" max="10529" width="6.75" style="81" customWidth="1"/>
    <col min="10530" max="10530" width="26.875" style="81" customWidth="1"/>
    <col min="10531" max="10531" width="13.75" style="81" customWidth="1"/>
    <col min="10532" max="10532" width="8.5" style="81" customWidth="1"/>
    <col min="10533" max="10533" width="12" style="81" customWidth="1"/>
    <col min="10534" max="10534" width="7.625" style="81" customWidth="1"/>
    <col min="10535" max="10535" width="11.125" style="81" customWidth="1"/>
    <col min="10536" max="10536" width="19" style="81" customWidth="1"/>
    <col min="10537" max="10538" width="9.375" style="81" customWidth="1"/>
    <col min="10539" max="10539" width="26.875" style="81" customWidth="1"/>
    <col min="10540" max="10543" width="9.375" style="81" customWidth="1"/>
    <col min="10544" max="10544" width="17.5" style="81" customWidth="1"/>
    <col min="10545" max="10545" width="21.625" style="81" customWidth="1"/>
    <col min="10546" max="10781" width="12" style="81"/>
    <col min="10782" max="10782" width="4.25" style="81" customWidth="1"/>
    <col min="10783" max="10783" width="11.125" style="81" customWidth="1"/>
    <col min="10784" max="10784" width="21.625" style="81" customWidth="1"/>
    <col min="10785" max="10785" width="6.75" style="81" customWidth="1"/>
    <col min="10786" max="10786" width="26.875" style="81" customWidth="1"/>
    <col min="10787" max="10787" width="13.75" style="81" customWidth="1"/>
    <col min="10788" max="10788" width="8.5" style="81" customWidth="1"/>
    <col min="10789" max="10789" width="12" style="81" customWidth="1"/>
    <col min="10790" max="10790" width="7.625" style="81" customWidth="1"/>
    <col min="10791" max="10791" width="11.125" style="81" customWidth="1"/>
    <col min="10792" max="10792" width="19" style="81" customWidth="1"/>
    <col min="10793" max="10794" width="9.375" style="81" customWidth="1"/>
    <col min="10795" max="10795" width="26.875" style="81" customWidth="1"/>
    <col min="10796" max="10799" width="9.375" style="81" customWidth="1"/>
    <col min="10800" max="10800" width="17.5" style="81" customWidth="1"/>
    <col min="10801" max="10801" width="21.625" style="81" customWidth="1"/>
    <col min="10802" max="11037" width="12" style="81"/>
    <col min="11038" max="11038" width="4.25" style="81" customWidth="1"/>
    <col min="11039" max="11039" width="11.125" style="81" customWidth="1"/>
    <col min="11040" max="11040" width="21.625" style="81" customWidth="1"/>
    <col min="11041" max="11041" width="6.75" style="81" customWidth="1"/>
    <col min="11042" max="11042" width="26.875" style="81" customWidth="1"/>
    <col min="11043" max="11043" width="13.75" style="81" customWidth="1"/>
    <col min="11044" max="11044" width="8.5" style="81" customWidth="1"/>
    <col min="11045" max="11045" width="12" style="81" customWidth="1"/>
    <col min="11046" max="11046" width="7.625" style="81" customWidth="1"/>
    <col min="11047" max="11047" width="11.125" style="81" customWidth="1"/>
    <col min="11048" max="11048" width="19" style="81" customWidth="1"/>
    <col min="11049" max="11050" width="9.375" style="81" customWidth="1"/>
    <col min="11051" max="11051" width="26.875" style="81" customWidth="1"/>
    <col min="11052" max="11055" width="9.375" style="81" customWidth="1"/>
    <col min="11056" max="11056" width="17.5" style="81" customWidth="1"/>
    <col min="11057" max="11057" width="21.625" style="81" customWidth="1"/>
    <col min="11058" max="11293" width="12" style="81"/>
    <col min="11294" max="11294" width="4.25" style="81" customWidth="1"/>
    <col min="11295" max="11295" width="11.125" style="81" customWidth="1"/>
    <col min="11296" max="11296" width="21.625" style="81" customWidth="1"/>
    <col min="11297" max="11297" width="6.75" style="81" customWidth="1"/>
    <col min="11298" max="11298" width="26.875" style="81" customWidth="1"/>
    <col min="11299" max="11299" width="13.75" style="81" customWidth="1"/>
    <col min="11300" max="11300" width="8.5" style="81" customWidth="1"/>
    <col min="11301" max="11301" width="12" style="81" customWidth="1"/>
    <col min="11302" max="11302" width="7.625" style="81" customWidth="1"/>
    <col min="11303" max="11303" width="11.125" style="81" customWidth="1"/>
    <col min="11304" max="11304" width="19" style="81" customWidth="1"/>
    <col min="11305" max="11306" width="9.375" style="81" customWidth="1"/>
    <col min="11307" max="11307" width="26.875" style="81" customWidth="1"/>
    <col min="11308" max="11311" width="9.375" style="81" customWidth="1"/>
    <col min="11312" max="11312" width="17.5" style="81" customWidth="1"/>
    <col min="11313" max="11313" width="21.625" style="81" customWidth="1"/>
    <col min="11314" max="11549" width="12" style="81"/>
    <col min="11550" max="11550" width="4.25" style="81" customWidth="1"/>
    <col min="11551" max="11551" width="11.125" style="81" customWidth="1"/>
    <col min="11552" max="11552" width="21.625" style="81" customWidth="1"/>
    <col min="11553" max="11553" width="6.75" style="81" customWidth="1"/>
    <col min="11554" max="11554" width="26.875" style="81" customWidth="1"/>
    <col min="11555" max="11555" width="13.75" style="81" customWidth="1"/>
    <col min="11556" max="11556" width="8.5" style="81" customWidth="1"/>
    <col min="11557" max="11557" width="12" style="81" customWidth="1"/>
    <col min="11558" max="11558" width="7.625" style="81" customWidth="1"/>
    <col min="11559" max="11559" width="11.125" style="81" customWidth="1"/>
    <col min="11560" max="11560" width="19" style="81" customWidth="1"/>
    <col min="11561" max="11562" width="9.375" style="81" customWidth="1"/>
    <col min="11563" max="11563" width="26.875" style="81" customWidth="1"/>
    <col min="11564" max="11567" width="9.375" style="81" customWidth="1"/>
    <col min="11568" max="11568" width="17.5" style="81" customWidth="1"/>
    <col min="11569" max="11569" width="21.625" style="81" customWidth="1"/>
    <col min="11570" max="11805" width="12" style="81"/>
    <col min="11806" max="11806" width="4.25" style="81" customWidth="1"/>
    <col min="11807" max="11807" width="11.125" style="81" customWidth="1"/>
    <col min="11808" max="11808" width="21.625" style="81" customWidth="1"/>
    <col min="11809" max="11809" width="6.75" style="81" customWidth="1"/>
    <col min="11810" max="11810" width="26.875" style="81" customWidth="1"/>
    <col min="11811" max="11811" width="13.75" style="81" customWidth="1"/>
    <col min="11812" max="11812" width="8.5" style="81" customWidth="1"/>
    <col min="11813" max="11813" width="12" style="81" customWidth="1"/>
    <col min="11814" max="11814" width="7.625" style="81" customWidth="1"/>
    <col min="11815" max="11815" width="11.125" style="81" customWidth="1"/>
    <col min="11816" max="11816" width="19" style="81" customWidth="1"/>
    <col min="11817" max="11818" width="9.375" style="81" customWidth="1"/>
    <col min="11819" max="11819" width="26.875" style="81" customWidth="1"/>
    <col min="11820" max="11823" width="9.375" style="81" customWidth="1"/>
    <col min="11824" max="11824" width="17.5" style="81" customWidth="1"/>
    <col min="11825" max="11825" width="21.625" style="81" customWidth="1"/>
    <col min="11826" max="12061" width="12" style="81"/>
    <col min="12062" max="12062" width="4.25" style="81" customWidth="1"/>
    <col min="12063" max="12063" width="11.125" style="81" customWidth="1"/>
    <col min="12064" max="12064" width="21.625" style="81" customWidth="1"/>
    <col min="12065" max="12065" width="6.75" style="81" customWidth="1"/>
    <col min="12066" max="12066" width="26.875" style="81" customWidth="1"/>
    <col min="12067" max="12067" width="13.75" style="81" customWidth="1"/>
    <col min="12068" max="12068" width="8.5" style="81" customWidth="1"/>
    <col min="12069" max="12069" width="12" style="81" customWidth="1"/>
    <col min="12070" max="12070" width="7.625" style="81" customWidth="1"/>
    <col min="12071" max="12071" width="11.125" style="81" customWidth="1"/>
    <col min="12072" max="12072" width="19" style="81" customWidth="1"/>
    <col min="12073" max="12074" width="9.375" style="81" customWidth="1"/>
    <col min="12075" max="12075" width="26.875" style="81" customWidth="1"/>
    <col min="12076" max="12079" width="9.375" style="81" customWidth="1"/>
    <col min="12080" max="12080" width="17.5" style="81" customWidth="1"/>
    <col min="12081" max="12081" width="21.625" style="81" customWidth="1"/>
    <col min="12082" max="12317" width="12" style="81"/>
    <col min="12318" max="12318" width="4.25" style="81" customWidth="1"/>
    <col min="12319" max="12319" width="11.125" style="81" customWidth="1"/>
    <col min="12320" max="12320" width="21.625" style="81" customWidth="1"/>
    <col min="12321" max="12321" width="6.75" style="81" customWidth="1"/>
    <col min="12322" max="12322" width="26.875" style="81" customWidth="1"/>
    <col min="12323" max="12323" width="13.75" style="81" customWidth="1"/>
    <col min="12324" max="12324" width="8.5" style="81" customWidth="1"/>
    <col min="12325" max="12325" width="12" style="81" customWidth="1"/>
    <col min="12326" max="12326" width="7.625" style="81" customWidth="1"/>
    <col min="12327" max="12327" width="11.125" style="81" customWidth="1"/>
    <col min="12328" max="12328" width="19" style="81" customWidth="1"/>
    <col min="12329" max="12330" width="9.375" style="81" customWidth="1"/>
    <col min="12331" max="12331" width="26.875" style="81" customWidth="1"/>
    <col min="12332" max="12335" width="9.375" style="81" customWidth="1"/>
    <col min="12336" max="12336" width="17.5" style="81" customWidth="1"/>
    <col min="12337" max="12337" width="21.625" style="81" customWidth="1"/>
    <col min="12338" max="12573" width="12" style="81"/>
    <col min="12574" max="12574" width="4.25" style="81" customWidth="1"/>
    <col min="12575" max="12575" width="11.125" style="81" customWidth="1"/>
    <col min="12576" max="12576" width="21.625" style="81" customWidth="1"/>
    <col min="12577" max="12577" width="6.75" style="81" customWidth="1"/>
    <col min="12578" max="12578" width="26.875" style="81" customWidth="1"/>
    <col min="12579" max="12579" width="13.75" style="81" customWidth="1"/>
    <col min="12580" max="12580" width="8.5" style="81" customWidth="1"/>
    <col min="12581" max="12581" width="12" style="81" customWidth="1"/>
    <col min="12582" max="12582" width="7.625" style="81" customWidth="1"/>
    <col min="12583" max="12583" width="11.125" style="81" customWidth="1"/>
    <col min="12584" max="12584" width="19" style="81" customWidth="1"/>
    <col min="12585" max="12586" width="9.375" style="81" customWidth="1"/>
    <col min="12587" max="12587" width="26.875" style="81" customWidth="1"/>
    <col min="12588" max="12591" width="9.375" style="81" customWidth="1"/>
    <col min="12592" max="12592" width="17.5" style="81" customWidth="1"/>
    <col min="12593" max="12593" width="21.625" style="81" customWidth="1"/>
    <col min="12594" max="12829" width="12" style="81"/>
    <col min="12830" max="12830" width="4.25" style="81" customWidth="1"/>
    <col min="12831" max="12831" width="11.125" style="81" customWidth="1"/>
    <col min="12832" max="12832" width="21.625" style="81" customWidth="1"/>
    <col min="12833" max="12833" width="6.75" style="81" customWidth="1"/>
    <col min="12834" max="12834" width="26.875" style="81" customWidth="1"/>
    <col min="12835" max="12835" width="13.75" style="81" customWidth="1"/>
    <col min="12836" max="12836" width="8.5" style="81" customWidth="1"/>
    <col min="12837" max="12837" width="12" style="81" customWidth="1"/>
    <col min="12838" max="12838" width="7.625" style="81" customWidth="1"/>
    <col min="12839" max="12839" width="11.125" style="81" customWidth="1"/>
    <col min="12840" max="12840" width="19" style="81" customWidth="1"/>
    <col min="12841" max="12842" width="9.375" style="81" customWidth="1"/>
    <col min="12843" max="12843" width="26.875" style="81" customWidth="1"/>
    <col min="12844" max="12847" width="9.375" style="81" customWidth="1"/>
    <col min="12848" max="12848" width="17.5" style="81" customWidth="1"/>
    <col min="12849" max="12849" width="21.625" style="81" customWidth="1"/>
    <col min="12850" max="13085" width="12" style="81"/>
    <col min="13086" max="13086" width="4.25" style="81" customWidth="1"/>
    <col min="13087" max="13087" width="11.125" style="81" customWidth="1"/>
    <col min="13088" max="13088" width="21.625" style="81" customWidth="1"/>
    <col min="13089" max="13089" width="6.75" style="81" customWidth="1"/>
    <col min="13090" max="13090" width="26.875" style="81" customWidth="1"/>
    <col min="13091" max="13091" width="13.75" style="81" customWidth="1"/>
    <col min="13092" max="13092" width="8.5" style="81" customWidth="1"/>
    <col min="13093" max="13093" width="12" style="81" customWidth="1"/>
    <col min="13094" max="13094" width="7.625" style="81" customWidth="1"/>
    <col min="13095" max="13095" width="11.125" style="81" customWidth="1"/>
    <col min="13096" max="13096" width="19" style="81" customWidth="1"/>
    <col min="13097" max="13098" width="9.375" style="81" customWidth="1"/>
    <col min="13099" max="13099" width="26.875" style="81" customWidth="1"/>
    <col min="13100" max="13103" width="9.375" style="81" customWidth="1"/>
    <col min="13104" max="13104" width="17.5" style="81" customWidth="1"/>
    <col min="13105" max="13105" width="21.625" style="81" customWidth="1"/>
    <col min="13106" max="13341" width="12" style="81"/>
    <col min="13342" max="13342" width="4.25" style="81" customWidth="1"/>
    <col min="13343" max="13343" width="11.125" style="81" customWidth="1"/>
    <col min="13344" max="13344" width="21.625" style="81" customWidth="1"/>
    <col min="13345" max="13345" width="6.75" style="81" customWidth="1"/>
    <col min="13346" max="13346" width="26.875" style="81" customWidth="1"/>
    <col min="13347" max="13347" width="13.75" style="81" customWidth="1"/>
    <col min="13348" max="13348" width="8.5" style="81" customWidth="1"/>
    <col min="13349" max="13349" width="12" style="81" customWidth="1"/>
    <col min="13350" max="13350" width="7.625" style="81" customWidth="1"/>
    <col min="13351" max="13351" width="11.125" style="81" customWidth="1"/>
    <col min="13352" max="13352" width="19" style="81" customWidth="1"/>
    <col min="13353" max="13354" width="9.375" style="81" customWidth="1"/>
    <col min="13355" max="13355" width="26.875" style="81" customWidth="1"/>
    <col min="13356" max="13359" width="9.375" style="81" customWidth="1"/>
    <col min="13360" max="13360" width="17.5" style="81" customWidth="1"/>
    <col min="13361" max="13361" width="21.625" style="81" customWidth="1"/>
    <col min="13362" max="13597" width="12" style="81"/>
    <col min="13598" max="13598" width="4.25" style="81" customWidth="1"/>
    <col min="13599" max="13599" width="11.125" style="81" customWidth="1"/>
    <col min="13600" max="13600" width="21.625" style="81" customWidth="1"/>
    <col min="13601" max="13601" width="6.75" style="81" customWidth="1"/>
    <col min="13602" max="13602" width="26.875" style="81" customWidth="1"/>
    <col min="13603" max="13603" width="13.75" style="81" customWidth="1"/>
    <col min="13604" max="13604" width="8.5" style="81" customWidth="1"/>
    <col min="13605" max="13605" width="12" style="81" customWidth="1"/>
    <col min="13606" max="13606" width="7.625" style="81" customWidth="1"/>
    <col min="13607" max="13607" width="11.125" style="81" customWidth="1"/>
    <col min="13608" max="13608" width="19" style="81" customWidth="1"/>
    <col min="13609" max="13610" width="9.375" style="81" customWidth="1"/>
    <col min="13611" max="13611" width="26.875" style="81" customWidth="1"/>
    <col min="13612" max="13615" width="9.375" style="81" customWidth="1"/>
    <col min="13616" max="13616" width="17.5" style="81" customWidth="1"/>
    <col min="13617" max="13617" width="21.625" style="81" customWidth="1"/>
    <col min="13618" max="13853" width="12" style="81"/>
    <col min="13854" max="13854" width="4.25" style="81" customWidth="1"/>
    <col min="13855" max="13855" width="11.125" style="81" customWidth="1"/>
    <col min="13856" max="13856" width="21.625" style="81" customWidth="1"/>
    <col min="13857" max="13857" width="6.75" style="81" customWidth="1"/>
    <col min="13858" max="13858" width="26.875" style="81" customWidth="1"/>
    <col min="13859" max="13859" width="13.75" style="81" customWidth="1"/>
    <col min="13860" max="13860" width="8.5" style="81" customWidth="1"/>
    <col min="13861" max="13861" width="12" style="81" customWidth="1"/>
    <col min="13862" max="13862" width="7.625" style="81" customWidth="1"/>
    <col min="13863" max="13863" width="11.125" style="81" customWidth="1"/>
    <col min="13864" max="13864" width="19" style="81" customWidth="1"/>
    <col min="13865" max="13866" width="9.375" style="81" customWidth="1"/>
    <col min="13867" max="13867" width="26.875" style="81" customWidth="1"/>
    <col min="13868" max="13871" width="9.375" style="81" customWidth="1"/>
    <col min="13872" max="13872" width="17.5" style="81" customWidth="1"/>
    <col min="13873" max="13873" width="21.625" style="81" customWidth="1"/>
    <col min="13874" max="14109" width="12" style="81"/>
    <col min="14110" max="14110" width="4.25" style="81" customWidth="1"/>
    <col min="14111" max="14111" width="11.125" style="81" customWidth="1"/>
    <col min="14112" max="14112" width="21.625" style="81" customWidth="1"/>
    <col min="14113" max="14113" width="6.75" style="81" customWidth="1"/>
    <col min="14114" max="14114" width="26.875" style="81" customWidth="1"/>
    <col min="14115" max="14115" width="13.75" style="81" customWidth="1"/>
    <col min="14116" max="14116" width="8.5" style="81" customWidth="1"/>
    <col min="14117" max="14117" width="12" style="81" customWidth="1"/>
    <col min="14118" max="14118" width="7.625" style="81" customWidth="1"/>
    <col min="14119" max="14119" width="11.125" style="81" customWidth="1"/>
    <col min="14120" max="14120" width="19" style="81" customWidth="1"/>
    <col min="14121" max="14122" width="9.375" style="81" customWidth="1"/>
    <col min="14123" max="14123" width="26.875" style="81" customWidth="1"/>
    <col min="14124" max="14127" width="9.375" style="81" customWidth="1"/>
    <col min="14128" max="14128" width="17.5" style="81" customWidth="1"/>
    <col min="14129" max="14129" width="21.625" style="81" customWidth="1"/>
    <col min="14130" max="14365" width="12" style="81"/>
    <col min="14366" max="14366" width="4.25" style="81" customWidth="1"/>
    <col min="14367" max="14367" width="11.125" style="81" customWidth="1"/>
    <col min="14368" max="14368" width="21.625" style="81" customWidth="1"/>
    <col min="14369" max="14369" width="6.75" style="81" customWidth="1"/>
    <col min="14370" max="14370" width="26.875" style="81" customWidth="1"/>
    <col min="14371" max="14371" width="13.75" style="81" customWidth="1"/>
    <col min="14372" max="14372" width="8.5" style="81" customWidth="1"/>
    <col min="14373" max="14373" width="12" style="81" customWidth="1"/>
    <col min="14374" max="14374" width="7.625" style="81" customWidth="1"/>
    <col min="14375" max="14375" width="11.125" style="81" customWidth="1"/>
    <col min="14376" max="14376" width="19" style="81" customWidth="1"/>
    <col min="14377" max="14378" width="9.375" style="81" customWidth="1"/>
    <col min="14379" max="14379" width="26.875" style="81" customWidth="1"/>
    <col min="14380" max="14383" width="9.375" style="81" customWidth="1"/>
    <col min="14384" max="14384" width="17.5" style="81" customWidth="1"/>
    <col min="14385" max="14385" width="21.625" style="81" customWidth="1"/>
    <col min="14386" max="14621" width="12" style="81"/>
    <col min="14622" max="14622" width="4.25" style="81" customWidth="1"/>
    <col min="14623" max="14623" width="11.125" style="81" customWidth="1"/>
    <col min="14624" max="14624" width="21.625" style="81" customWidth="1"/>
    <col min="14625" max="14625" width="6.75" style="81" customWidth="1"/>
    <col min="14626" max="14626" width="26.875" style="81" customWidth="1"/>
    <col min="14627" max="14627" width="13.75" style="81" customWidth="1"/>
    <col min="14628" max="14628" width="8.5" style="81" customWidth="1"/>
    <col min="14629" max="14629" width="12" style="81" customWidth="1"/>
    <col min="14630" max="14630" width="7.625" style="81" customWidth="1"/>
    <col min="14631" max="14631" width="11.125" style="81" customWidth="1"/>
    <col min="14632" max="14632" width="19" style="81" customWidth="1"/>
    <col min="14633" max="14634" width="9.375" style="81" customWidth="1"/>
    <col min="14635" max="14635" width="26.875" style="81" customWidth="1"/>
    <col min="14636" max="14639" width="9.375" style="81" customWidth="1"/>
    <col min="14640" max="14640" width="17.5" style="81" customWidth="1"/>
    <col min="14641" max="14641" width="21.625" style="81" customWidth="1"/>
    <col min="14642" max="14877" width="12" style="81"/>
    <col min="14878" max="14878" width="4.25" style="81" customWidth="1"/>
    <col min="14879" max="14879" width="11.125" style="81" customWidth="1"/>
    <col min="14880" max="14880" width="21.625" style="81" customWidth="1"/>
    <col min="14881" max="14881" width="6.75" style="81" customWidth="1"/>
    <col min="14882" max="14882" width="26.875" style="81" customWidth="1"/>
    <col min="14883" max="14883" width="13.75" style="81" customWidth="1"/>
    <col min="14884" max="14884" width="8.5" style="81" customWidth="1"/>
    <col min="14885" max="14885" width="12" style="81" customWidth="1"/>
    <col min="14886" max="14886" width="7.625" style="81" customWidth="1"/>
    <col min="14887" max="14887" width="11.125" style="81" customWidth="1"/>
    <col min="14888" max="14888" width="19" style="81" customWidth="1"/>
    <col min="14889" max="14890" width="9.375" style="81" customWidth="1"/>
    <col min="14891" max="14891" width="26.875" style="81" customWidth="1"/>
    <col min="14892" max="14895" width="9.375" style="81" customWidth="1"/>
    <col min="14896" max="14896" width="17.5" style="81" customWidth="1"/>
    <col min="14897" max="14897" width="21.625" style="81" customWidth="1"/>
    <col min="14898" max="15133" width="12" style="81"/>
    <col min="15134" max="15134" width="4.25" style="81" customWidth="1"/>
    <col min="15135" max="15135" width="11.125" style="81" customWidth="1"/>
    <col min="15136" max="15136" width="21.625" style="81" customWidth="1"/>
    <col min="15137" max="15137" width="6.75" style="81" customWidth="1"/>
    <col min="15138" max="15138" width="26.875" style="81" customWidth="1"/>
    <col min="15139" max="15139" width="13.75" style="81" customWidth="1"/>
    <col min="15140" max="15140" width="8.5" style="81" customWidth="1"/>
    <col min="15141" max="15141" width="12" style="81" customWidth="1"/>
    <col min="15142" max="15142" width="7.625" style="81" customWidth="1"/>
    <col min="15143" max="15143" width="11.125" style="81" customWidth="1"/>
    <col min="15144" max="15144" width="19" style="81" customWidth="1"/>
    <col min="15145" max="15146" width="9.375" style="81" customWidth="1"/>
    <col min="15147" max="15147" width="26.875" style="81" customWidth="1"/>
    <col min="15148" max="15151" width="9.375" style="81" customWidth="1"/>
    <col min="15152" max="15152" width="17.5" style="81" customWidth="1"/>
    <col min="15153" max="15153" width="21.625" style="81" customWidth="1"/>
    <col min="15154" max="15389" width="12" style="81"/>
    <col min="15390" max="15390" width="4.25" style="81" customWidth="1"/>
    <col min="15391" max="15391" width="11.125" style="81" customWidth="1"/>
    <col min="15392" max="15392" width="21.625" style="81" customWidth="1"/>
    <col min="15393" max="15393" width="6.75" style="81" customWidth="1"/>
    <col min="15394" max="15394" width="26.875" style="81" customWidth="1"/>
    <col min="15395" max="15395" width="13.75" style="81" customWidth="1"/>
    <col min="15396" max="15396" width="8.5" style="81" customWidth="1"/>
    <col min="15397" max="15397" width="12" style="81" customWidth="1"/>
    <col min="15398" max="15398" width="7.625" style="81" customWidth="1"/>
    <col min="15399" max="15399" width="11.125" style="81" customWidth="1"/>
    <col min="15400" max="15400" width="19" style="81" customWidth="1"/>
    <col min="15401" max="15402" width="9.375" style="81" customWidth="1"/>
    <col min="15403" max="15403" width="26.875" style="81" customWidth="1"/>
    <col min="15404" max="15407" width="9.375" style="81" customWidth="1"/>
    <col min="15408" max="15408" width="17.5" style="81" customWidth="1"/>
    <col min="15409" max="15409" width="21.625" style="81" customWidth="1"/>
    <col min="15410" max="15645" width="12" style="81"/>
    <col min="15646" max="15646" width="4.25" style="81" customWidth="1"/>
    <col min="15647" max="15647" width="11.125" style="81" customWidth="1"/>
    <col min="15648" max="15648" width="21.625" style="81" customWidth="1"/>
    <col min="15649" max="15649" width="6.75" style="81" customWidth="1"/>
    <col min="15650" max="15650" width="26.875" style="81" customWidth="1"/>
    <col min="15651" max="15651" width="13.75" style="81" customWidth="1"/>
    <col min="15652" max="15652" width="8.5" style="81" customWidth="1"/>
    <col min="15653" max="15653" width="12" style="81" customWidth="1"/>
    <col min="15654" max="15654" width="7.625" style="81" customWidth="1"/>
    <col min="15655" max="15655" width="11.125" style="81" customWidth="1"/>
    <col min="15656" max="15656" width="19" style="81" customWidth="1"/>
    <col min="15657" max="15658" width="9.375" style="81" customWidth="1"/>
    <col min="15659" max="15659" width="26.875" style="81" customWidth="1"/>
    <col min="15660" max="15663" width="9.375" style="81" customWidth="1"/>
    <col min="15664" max="15664" width="17.5" style="81" customWidth="1"/>
    <col min="15665" max="15665" width="21.625" style="81" customWidth="1"/>
    <col min="15666" max="15901" width="12" style="81"/>
    <col min="15902" max="15902" width="4.25" style="81" customWidth="1"/>
    <col min="15903" max="15903" width="11.125" style="81" customWidth="1"/>
    <col min="15904" max="15904" width="21.625" style="81" customWidth="1"/>
    <col min="15905" max="15905" width="6.75" style="81" customWidth="1"/>
    <col min="15906" max="15906" width="26.875" style="81" customWidth="1"/>
    <col min="15907" max="15907" width="13.75" style="81" customWidth="1"/>
    <col min="15908" max="15908" width="8.5" style="81" customWidth="1"/>
    <col min="15909" max="15909" width="12" style="81" customWidth="1"/>
    <col min="15910" max="15910" width="7.625" style="81" customWidth="1"/>
    <col min="15911" max="15911" width="11.125" style="81" customWidth="1"/>
    <col min="15912" max="15912" width="19" style="81" customWidth="1"/>
    <col min="15913" max="15914" width="9.375" style="81" customWidth="1"/>
    <col min="15915" max="15915" width="26.875" style="81" customWidth="1"/>
    <col min="15916" max="15919" width="9.375" style="81" customWidth="1"/>
    <col min="15920" max="15920" width="17.5" style="81" customWidth="1"/>
    <col min="15921" max="15921" width="21.625" style="81" customWidth="1"/>
    <col min="15922" max="16157" width="12" style="81"/>
    <col min="16158" max="16158" width="4.25" style="81" customWidth="1"/>
    <col min="16159" max="16159" width="11.125" style="81" customWidth="1"/>
    <col min="16160" max="16160" width="21.625" style="81" customWidth="1"/>
    <col min="16161" max="16161" width="6.75" style="81" customWidth="1"/>
    <col min="16162" max="16162" width="26.875" style="81" customWidth="1"/>
    <col min="16163" max="16163" width="13.75" style="81" customWidth="1"/>
    <col min="16164" max="16164" width="8.5" style="81" customWidth="1"/>
    <col min="16165" max="16165" width="12" style="81" customWidth="1"/>
    <col min="16166" max="16166" width="7.625" style="81" customWidth="1"/>
    <col min="16167" max="16167" width="11.125" style="81" customWidth="1"/>
    <col min="16168" max="16168" width="19" style="81" customWidth="1"/>
    <col min="16169" max="16170" width="9.375" style="81" customWidth="1"/>
    <col min="16171" max="16171" width="26.875" style="81" customWidth="1"/>
    <col min="16172" max="16175" width="9.375" style="81" customWidth="1"/>
    <col min="16176" max="16176" width="17.5" style="81" customWidth="1"/>
    <col min="16177" max="16177" width="21.625" style="81" customWidth="1"/>
    <col min="16178" max="16384" width="12" style="81"/>
  </cols>
  <sheetData>
    <row r="1" spans="1:280" s="55" customFormat="1" ht="24" customHeight="1">
      <c r="A1" s="49"/>
      <c r="B1" s="50" t="s">
        <v>900</v>
      </c>
      <c r="C1" s="51"/>
      <c r="D1" s="51"/>
      <c r="E1" s="51"/>
      <c r="F1" s="51"/>
      <c r="G1" s="51"/>
      <c r="H1" s="51"/>
      <c r="I1" s="51"/>
      <c r="J1" s="51"/>
      <c r="K1" s="51"/>
      <c r="L1" s="52"/>
      <c r="M1" s="52"/>
      <c r="N1" s="52"/>
      <c r="O1" s="52"/>
      <c r="P1" s="52"/>
      <c r="Q1" s="52"/>
      <c r="R1" s="51"/>
      <c r="S1" s="10"/>
      <c r="T1" s="10"/>
      <c r="U1" s="10"/>
      <c r="V1" s="10"/>
      <c r="W1" s="10"/>
      <c r="X1" s="51"/>
      <c r="Y1" s="53"/>
      <c r="Z1" s="53"/>
      <c r="AA1" s="53"/>
      <c r="AB1" s="53"/>
      <c r="AC1" s="53"/>
      <c r="AD1" s="53"/>
      <c r="AE1" s="53"/>
      <c r="AF1" s="53"/>
      <c r="AG1" s="53"/>
      <c r="AH1" s="53"/>
      <c r="AI1" s="53"/>
      <c r="AJ1" s="52"/>
      <c r="AK1" s="52"/>
      <c r="AL1" s="52"/>
      <c r="AM1" s="52"/>
      <c r="AN1" s="52"/>
      <c r="AO1" s="52"/>
      <c r="AP1" s="52"/>
      <c r="AQ1" s="52"/>
      <c r="AR1" s="52"/>
      <c r="AS1" s="51"/>
      <c r="AT1" s="51"/>
      <c r="AU1" s="52"/>
      <c r="AV1" s="52"/>
      <c r="AW1" s="52"/>
      <c r="AX1" s="52"/>
      <c r="AY1" s="52"/>
      <c r="AZ1" s="52"/>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c r="IW1" s="54"/>
      <c r="IX1" s="54"/>
      <c r="IY1" s="54"/>
      <c r="IZ1" s="54"/>
      <c r="JA1" s="54"/>
      <c r="JB1" s="54"/>
      <c r="JC1" s="54"/>
      <c r="JD1" s="54"/>
      <c r="JE1" s="54"/>
      <c r="JF1" s="54"/>
      <c r="JG1" s="54"/>
      <c r="JH1" s="54"/>
      <c r="JI1" s="54"/>
      <c r="JJ1" s="54"/>
      <c r="JK1" s="54"/>
      <c r="JL1" s="54"/>
      <c r="JM1" s="54"/>
      <c r="JN1" s="54"/>
      <c r="JO1" s="54"/>
      <c r="JP1" s="54"/>
      <c r="JQ1" s="54"/>
      <c r="JR1" s="54"/>
      <c r="JS1" s="54"/>
      <c r="JT1" s="54"/>
    </row>
    <row r="2" spans="1:280" s="55" customFormat="1" ht="24" customHeight="1">
      <c r="A2" s="49"/>
      <c r="B2" s="89" t="s">
        <v>2245</v>
      </c>
      <c r="C2" s="51"/>
      <c r="D2" s="51"/>
      <c r="E2" s="51"/>
      <c r="F2" s="51"/>
      <c r="G2" s="51"/>
      <c r="H2" s="51"/>
      <c r="I2" s="51"/>
      <c r="J2" s="51"/>
      <c r="K2" s="51"/>
      <c r="L2" s="52"/>
      <c r="M2" s="52"/>
      <c r="N2" s="52"/>
      <c r="O2" s="52"/>
      <c r="P2" s="52"/>
      <c r="Q2" s="52"/>
      <c r="R2" s="51"/>
      <c r="S2" s="51"/>
      <c r="T2" s="51"/>
      <c r="U2" s="51"/>
      <c r="V2" s="51"/>
      <c r="W2" s="51"/>
      <c r="X2" s="51"/>
      <c r="Y2" s="53"/>
      <c r="Z2" s="53"/>
      <c r="AA2" s="53"/>
      <c r="AB2" s="53"/>
      <c r="AC2" s="53"/>
      <c r="AD2" s="53"/>
      <c r="AE2" s="53"/>
      <c r="AF2" s="53"/>
      <c r="AG2" s="53"/>
      <c r="AH2" s="53"/>
      <c r="AI2" s="53"/>
      <c r="AJ2" s="52"/>
      <c r="AK2" s="52"/>
      <c r="AL2" s="52"/>
      <c r="AM2" s="52"/>
      <c r="AN2" s="52"/>
      <c r="AO2" s="52"/>
      <c r="AP2" s="52"/>
      <c r="AQ2" s="52"/>
      <c r="AR2" s="52"/>
      <c r="AS2" s="51"/>
      <c r="AT2" s="51"/>
      <c r="AU2" s="52"/>
      <c r="AV2" s="52"/>
      <c r="AW2" s="52"/>
      <c r="AX2" s="52"/>
      <c r="AY2" s="52"/>
      <c r="AZ2" s="52"/>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c r="IV2" s="54"/>
      <c r="IW2" s="54"/>
      <c r="IX2" s="54"/>
      <c r="IY2" s="54"/>
      <c r="IZ2" s="54"/>
      <c r="JA2" s="54"/>
      <c r="JB2" s="54"/>
      <c r="JC2" s="54"/>
      <c r="JD2" s="54"/>
      <c r="JE2" s="54"/>
      <c r="JF2" s="54"/>
      <c r="JG2" s="54"/>
      <c r="JH2" s="54"/>
      <c r="JI2" s="54"/>
      <c r="JJ2" s="54"/>
      <c r="JK2" s="54"/>
      <c r="JL2" s="54"/>
      <c r="JM2" s="54"/>
      <c r="JN2" s="54"/>
      <c r="JO2" s="54"/>
      <c r="JP2" s="54"/>
      <c r="JQ2" s="54"/>
      <c r="JR2" s="54"/>
      <c r="JS2" s="54"/>
      <c r="JT2" s="54"/>
    </row>
    <row r="3" spans="1:280" s="11" customFormat="1" ht="28.5" customHeight="1">
      <c r="B3" s="56"/>
      <c r="C3" s="57"/>
      <c r="D3" s="56"/>
      <c r="E3" s="57"/>
      <c r="F3" s="58"/>
      <c r="G3" s="58"/>
      <c r="H3" s="58"/>
      <c r="I3" s="57"/>
      <c r="J3" s="59"/>
      <c r="K3" s="57"/>
      <c r="L3" s="59"/>
      <c r="M3" s="59"/>
      <c r="N3" s="59"/>
      <c r="O3" s="59"/>
      <c r="P3" s="59"/>
      <c r="Q3" s="59"/>
      <c r="R3" s="59"/>
      <c r="S3" s="59"/>
      <c r="T3" s="59"/>
      <c r="U3" s="59"/>
      <c r="V3" s="59"/>
      <c r="W3" s="59"/>
      <c r="X3" s="57"/>
      <c r="Y3" s="60"/>
      <c r="Z3" s="60"/>
      <c r="AA3" s="60"/>
      <c r="AB3" s="60"/>
      <c r="AC3" s="60"/>
      <c r="AD3" s="60"/>
      <c r="AE3" s="60"/>
      <c r="AF3" s="60"/>
      <c r="AG3" s="60"/>
      <c r="AH3" s="60"/>
      <c r="AI3" s="60"/>
      <c r="AJ3" s="59"/>
      <c r="AK3" s="59"/>
      <c r="AL3" s="59"/>
      <c r="AM3" s="59"/>
      <c r="AN3" s="59"/>
      <c r="AO3" s="59"/>
      <c r="AP3" s="59"/>
      <c r="AQ3" s="59"/>
      <c r="AR3" s="59"/>
      <c r="AS3" s="57"/>
      <c r="AT3" s="57"/>
      <c r="AU3" s="59"/>
      <c r="AV3" s="59"/>
      <c r="AW3" s="59"/>
      <c r="AX3" s="59"/>
      <c r="AY3" s="61"/>
    </row>
    <row r="4" spans="1:280" s="63" customFormat="1" ht="45.75" customHeight="1" thickBot="1">
      <c r="A4" s="62"/>
      <c r="B4" s="466" t="s">
        <v>2626</v>
      </c>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row>
    <row r="5" spans="1:280" s="55" customFormat="1" ht="28.5" customHeight="1">
      <c r="A5" s="49"/>
      <c r="B5" s="418" t="s">
        <v>0</v>
      </c>
      <c r="C5" s="419"/>
      <c r="D5" s="420"/>
      <c r="E5" s="427" t="str">
        <f>'01'!H3</f>
        <v>自動表示</v>
      </c>
      <c r="F5" s="428"/>
      <c r="G5" s="429"/>
      <c r="H5" s="429"/>
      <c r="I5" s="430"/>
      <c r="J5" s="64"/>
      <c r="K5" s="49"/>
      <c r="L5" s="54"/>
      <c r="M5" s="54"/>
      <c r="N5" s="54"/>
      <c r="O5" s="54"/>
      <c r="P5" s="54"/>
      <c r="Q5"/>
      <c r="R5"/>
      <c r="S5"/>
      <c r="T5"/>
      <c r="U5"/>
      <c r="V5"/>
      <c r="W5"/>
      <c r="X5" s="49"/>
      <c r="Y5" s="54"/>
      <c r="Z5" s="54"/>
      <c r="AA5" s="54"/>
      <c r="AB5" s="54"/>
      <c r="AC5" s="54"/>
      <c r="AD5" s="54"/>
      <c r="AE5" s="54"/>
      <c r="AF5" s="54"/>
      <c r="AG5" s="54"/>
      <c r="AH5" s="54"/>
      <c r="AI5" s="54"/>
      <c r="AJ5" s="54"/>
      <c r="AK5" s="54"/>
      <c r="AL5" s="54"/>
      <c r="AM5" s="54"/>
      <c r="AN5" s="54"/>
      <c r="AO5" s="54"/>
      <c r="AP5" s="54"/>
      <c r="AQ5" s="54"/>
      <c r="AR5" s="54"/>
      <c r="AS5"/>
      <c r="AT5"/>
      <c r="AU5"/>
      <c r="AV5"/>
      <c r="AW5" s="64"/>
      <c r="AX5" s="64"/>
      <c r="AY5" s="88"/>
      <c r="AZ5" s="88"/>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c r="IN5" s="54"/>
      <c r="IO5" s="54"/>
      <c r="IP5" s="54"/>
      <c r="IQ5" s="54"/>
      <c r="IR5" s="54"/>
      <c r="IS5" s="54"/>
      <c r="IT5" s="54"/>
      <c r="IU5" s="54"/>
      <c r="IV5" s="54"/>
      <c r="IW5" s="54"/>
      <c r="IX5" s="54"/>
      <c r="IY5" s="54"/>
      <c r="IZ5" s="54"/>
      <c r="JA5" s="54"/>
      <c r="JB5" s="54"/>
      <c r="JC5" s="54"/>
      <c r="JD5" s="54"/>
      <c r="JE5" s="54"/>
      <c r="JF5" s="54"/>
      <c r="JG5" s="54"/>
      <c r="JH5" s="54"/>
      <c r="JI5" s="54"/>
      <c r="JJ5" s="54"/>
      <c r="JK5" s="54"/>
      <c r="JL5" s="54"/>
      <c r="JM5" s="54"/>
      <c r="JN5" s="54"/>
      <c r="JO5" s="54"/>
      <c r="JP5" s="54"/>
      <c r="JQ5" s="54"/>
      <c r="JR5" s="54"/>
      <c r="JS5" s="54"/>
      <c r="JT5" s="54"/>
    </row>
    <row r="6" spans="1:280" s="55" customFormat="1" ht="28.5" customHeight="1">
      <c r="A6" s="49"/>
      <c r="B6" s="421" t="s">
        <v>901</v>
      </c>
      <c r="C6" s="422"/>
      <c r="D6" s="423"/>
      <c r="E6" s="431"/>
      <c r="F6" s="432"/>
      <c r="G6" s="433"/>
      <c r="H6" s="433"/>
      <c r="I6" s="434"/>
      <c r="J6" s="64"/>
      <c r="K6" s="49"/>
      <c r="L6" s="54"/>
      <c r="M6" s="54"/>
      <c r="N6" s="54"/>
      <c r="O6" s="54"/>
      <c r="P6" s="54"/>
      <c r="Q6"/>
      <c r="R6"/>
      <c r="S6"/>
      <c r="T6"/>
      <c r="U6"/>
      <c r="V6"/>
      <c r="W6"/>
      <c r="X6" s="49"/>
      <c r="Y6" s="54"/>
      <c r="Z6" s="54"/>
      <c r="AA6" s="54"/>
      <c r="AB6" s="54"/>
      <c r="AC6" s="54"/>
      <c r="AD6" s="54"/>
      <c r="AE6" s="54"/>
      <c r="AF6" s="54"/>
      <c r="AG6" s="54"/>
      <c r="AH6" s="54"/>
      <c r="AI6" s="54"/>
      <c r="AJ6" s="54"/>
      <c r="AK6" s="54"/>
      <c r="AL6" s="54"/>
      <c r="AM6" s="54"/>
      <c r="AN6" s="54"/>
      <c r="AO6" s="54"/>
      <c r="AP6" s="54"/>
      <c r="AQ6" s="54"/>
      <c r="AR6" s="54"/>
      <c r="AS6"/>
      <c r="AT6"/>
      <c r="AU6"/>
      <c r="AV6"/>
      <c r="AW6" s="64"/>
      <c r="AX6" s="64"/>
      <c r="AY6" s="88"/>
      <c r="AZ6" s="88"/>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row>
    <row r="7" spans="1:280" s="55" customFormat="1" ht="28.5" customHeight="1">
      <c r="A7" s="49"/>
      <c r="B7" s="421" t="s">
        <v>2235</v>
      </c>
      <c r="C7" s="422"/>
      <c r="D7" s="423"/>
      <c r="E7" s="431"/>
      <c r="F7" s="432"/>
      <c r="G7" s="433"/>
      <c r="H7" s="433"/>
      <c r="I7" s="434"/>
      <c r="J7" s="64"/>
      <c r="K7" s="49"/>
      <c r="L7" s="54"/>
      <c r="M7" s="54"/>
      <c r="N7" s="54"/>
      <c r="O7" s="54"/>
      <c r="P7" s="54"/>
      <c r="Q7"/>
      <c r="R7"/>
      <c r="S7"/>
      <c r="T7"/>
      <c r="U7"/>
      <c r="V7"/>
      <c r="W7"/>
      <c r="X7" s="49"/>
      <c r="Y7" s="54"/>
      <c r="Z7" s="54"/>
      <c r="AA7" s="54"/>
      <c r="AB7" s="54"/>
      <c r="AC7" s="54"/>
      <c r="AD7" s="54"/>
      <c r="AE7" s="54"/>
      <c r="AF7" s="54"/>
      <c r="AG7" s="54"/>
      <c r="AH7" s="54"/>
      <c r="AI7" s="54"/>
      <c r="AJ7" s="54"/>
      <c r="AK7" s="54"/>
      <c r="AL7" s="54"/>
      <c r="AM7" s="54"/>
      <c r="AN7" s="54"/>
      <c r="AO7" s="54"/>
      <c r="AP7" s="54"/>
      <c r="AQ7" s="54"/>
      <c r="AR7" s="54"/>
      <c r="AS7"/>
      <c r="AT7"/>
      <c r="AU7"/>
      <c r="AV7"/>
      <c r="AW7" s="64"/>
      <c r="AX7" s="64"/>
      <c r="AY7" s="88"/>
      <c r="AZ7" s="88"/>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c r="IW7" s="54"/>
      <c r="IX7" s="54"/>
      <c r="IY7" s="54"/>
      <c r="IZ7" s="54"/>
      <c r="JA7" s="54"/>
      <c r="JB7" s="54"/>
      <c r="JC7" s="54"/>
      <c r="JD7" s="54"/>
      <c r="JE7" s="54"/>
      <c r="JF7" s="54"/>
      <c r="JG7" s="54"/>
      <c r="JH7" s="54"/>
      <c r="JI7" s="54"/>
      <c r="JJ7" s="54"/>
      <c r="JK7" s="54"/>
      <c r="JL7" s="54"/>
      <c r="JM7" s="54"/>
      <c r="JN7" s="54"/>
      <c r="JO7" s="54"/>
      <c r="JP7" s="54"/>
      <c r="JQ7" s="54"/>
      <c r="JR7" s="54"/>
      <c r="JS7" s="54"/>
      <c r="JT7" s="54"/>
    </row>
    <row r="8" spans="1:280" s="55" customFormat="1" ht="28.5" customHeight="1" thickBot="1">
      <c r="A8" s="49"/>
      <c r="B8" s="424" t="s">
        <v>2236</v>
      </c>
      <c r="C8" s="425"/>
      <c r="D8" s="426"/>
      <c r="E8" s="435"/>
      <c r="F8" s="436"/>
      <c r="G8" s="437"/>
      <c r="H8" s="437"/>
      <c r="I8" s="438"/>
      <c r="J8" s="64"/>
      <c r="K8" s="49"/>
      <c r="L8" s="54"/>
      <c r="M8" s="54"/>
      <c r="N8" s="54"/>
      <c r="O8" s="54"/>
      <c r="P8" s="54"/>
      <c r="Q8"/>
      <c r="R8"/>
      <c r="S8"/>
      <c r="T8"/>
      <c r="U8"/>
      <c r="V8"/>
      <c r="W8"/>
      <c r="X8" s="49"/>
      <c r="Y8" s="54"/>
      <c r="Z8" s="54"/>
      <c r="AA8" s="54"/>
      <c r="AB8" s="54"/>
      <c r="AC8" s="54"/>
      <c r="AD8" s="54"/>
      <c r="AE8" s="54"/>
      <c r="AF8" s="54"/>
      <c r="AG8" s="54"/>
      <c r="AH8" s="54"/>
      <c r="AI8" s="54"/>
      <c r="AJ8" s="54"/>
      <c r="AK8" s="54"/>
      <c r="AL8" s="54"/>
      <c r="AM8" s="54"/>
      <c r="AN8" s="54"/>
      <c r="AO8" s="54"/>
      <c r="AP8" s="54"/>
      <c r="AQ8" s="54"/>
      <c r="AR8" s="54"/>
      <c r="AS8"/>
      <c r="AT8"/>
      <c r="AU8"/>
      <c r="AV8"/>
      <c r="AW8" s="64"/>
      <c r="AX8" s="64"/>
      <c r="AY8" s="88"/>
      <c r="AZ8" s="88"/>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c r="IW8" s="54"/>
      <c r="IX8" s="54"/>
      <c r="IY8" s="54"/>
      <c r="IZ8" s="54"/>
      <c r="JA8" s="54"/>
      <c r="JB8" s="54"/>
      <c r="JC8" s="54"/>
      <c r="JD8" s="54"/>
      <c r="JE8" s="54"/>
      <c r="JF8" s="54"/>
      <c r="JG8" s="54"/>
      <c r="JH8" s="54"/>
      <c r="JI8" s="54"/>
      <c r="JJ8" s="54"/>
      <c r="JK8" s="54"/>
      <c r="JL8" s="54"/>
      <c r="JM8" s="54"/>
      <c r="JN8" s="54"/>
      <c r="JO8" s="54"/>
      <c r="JP8" s="54"/>
      <c r="JQ8" s="54"/>
      <c r="JR8" s="54"/>
      <c r="JS8" s="54"/>
      <c r="JT8" s="54"/>
    </row>
    <row r="9" spans="1:280" s="55" customFormat="1" ht="28.5" customHeight="1" thickBot="1">
      <c r="A9" s="49"/>
      <c r="B9" s="49"/>
      <c r="C9" s="49"/>
      <c r="D9" s="49"/>
      <c r="E9" s="49"/>
      <c r="F9" s="49"/>
      <c r="G9" s="49"/>
      <c r="H9" s="49"/>
      <c r="I9" s="49"/>
      <c r="J9" s="64"/>
      <c r="K9" s="49"/>
      <c r="L9" s="54"/>
      <c r="M9" s="54"/>
      <c r="N9" s="54"/>
      <c r="O9" s="54"/>
      <c r="P9" s="54"/>
      <c r="Q9"/>
      <c r="R9"/>
      <c r="S9"/>
      <c r="T9"/>
      <c r="U9"/>
      <c r="V9"/>
      <c r="W9"/>
      <c r="X9" s="49"/>
      <c r="Y9" s="54"/>
      <c r="Z9" s="54"/>
      <c r="AA9" s="54"/>
      <c r="AB9" s="54"/>
      <c r="AC9" s="54"/>
      <c r="AD9" s="54"/>
      <c r="AE9" s="54"/>
      <c r="AF9" s="54"/>
      <c r="AG9" s="54"/>
      <c r="AH9" s="54"/>
      <c r="AI9" s="54"/>
      <c r="AJ9" s="54"/>
      <c r="AK9" s="54"/>
      <c r="AL9" s="54"/>
      <c r="AM9" s="54"/>
      <c r="AN9" s="54"/>
      <c r="AO9" s="54"/>
      <c r="AP9" s="54"/>
      <c r="AQ9" s="54"/>
      <c r="AR9" s="54"/>
      <c r="AS9"/>
      <c r="AT9"/>
      <c r="AU9"/>
      <c r="AV9"/>
      <c r="AW9"/>
      <c r="AX9"/>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c r="IW9" s="54"/>
      <c r="IX9" s="54"/>
      <c r="IY9" s="54"/>
      <c r="IZ9" s="54"/>
      <c r="JA9" s="54"/>
      <c r="JB9" s="54"/>
      <c r="JC9" s="54"/>
      <c r="JD9" s="54"/>
      <c r="JE9" s="54"/>
      <c r="JF9" s="54"/>
      <c r="JG9" s="54"/>
      <c r="JH9" s="54"/>
      <c r="JI9" s="54"/>
      <c r="JJ9" s="54"/>
      <c r="JK9" s="54"/>
      <c r="JL9" s="54"/>
      <c r="JM9" s="54"/>
      <c r="JN9" s="54"/>
      <c r="JO9" s="54"/>
      <c r="JP9" s="54"/>
      <c r="JQ9" s="54"/>
      <c r="JR9" s="54"/>
      <c r="JS9" s="54"/>
      <c r="JT9" s="54"/>
    </row>
    <row r="10" spans="1:280" s="55" customFormat="1" ht="28.5" customHeight="1" thickBot="1">
      <c r="A10" s="49"/>
      <c r="B10" s="49"/>
      <c r="C10" s="65" t="s">
        <v>909</v>
      </c>
      <c r="D10" s="66"/>
      <c r="E10" s="67" t="s">
        <v>910</v>
      </c>
      <c r="F10" s="67"/>
      <c r="G10" s="49"/>
      <c r="H10" s="49"/>
      <c r="I10" s="67"/>
      <c r="J10" s="64"/>
      <c r="K10" s="49"/>
      <c r="L10" s="64"/>
      <c r="M10" s="64"/>
      <c r="N10" s="64"/>
      <c r="O10" s="64"/>
      <c r="P10" s="64"/>
      <c r="Q10" s="64"/>
      <c r="R10" s="11"/>
      <c r="S10" s="11"/>
      <c r="T10" s="11"/>
      <c r="U10" s="11"/>
      <c r="V10" s="11"/>
      <c r="W10" s="11"/>
      <c r="X10" s="49"/>
      <c r="Y10" s="64"/>
      <c r="Z10" s="64"/>
      <c r="AA10" s="64"/>
      <c r="AB10" s="64"/>
      <c r="AC10" s="64"/>
      <c r="AD10" s="64"/>
      <c r="AE10" s="64"/>
      <c r="AF10" s="64"/>
      <c r="AG10" s="64"/>
      <c r="AH10" s="64"/>
      <c r="AI10" s="64"/>
      <c r="AJ10" s="64"/>
      <c r="AK10" s="64"/>
      <c r="AL10" s="64"/>
      <c r="AM10" s="64"/>
      <c r="AN10" s="64"/>
      <c r="AO10" s="64"/>
      <c r="AP10" s="64"/>
      <c r="AQ10" s="64"/>
      <c r="AR10" s="64"/>
      <c r="AS10"/>
      <c r="AT10"/>
      <c r="AU10"/>
      <c r="AV10"/>
      <c r="AW10"/>
      <c r="AX10"/>
      <c r="AY10" s="6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c r="IW10" s="54"/>
      <c r="IX10" s="54"/>
      <c r="IY10" s="54"/>
      <c r="IZ10" s="54"/>
      <c r="JA10" s="54"/>
      <c r="JB10" s="54"/>
      <c r="JC10" s="54"/>
      <c r="JD10" s="54"/>
      <c r="JE10" s="54"/>
      <c r="JF10" s="54"/>
      <c r="JG10" s="54"/>
      <c r="JH10" s="54"/>
      <c r="JI10" s="54"/>
      <c r="JJ10" s="54"/>
      <c r="JK10" s="54"/>
      <c r="JL10" s="54"/>
      <c r="JM10" s="54"/>
      <c r="JN10" s="54"/>
      <c r="JO10" s="54"/>
      <c r="JP10" s="54"/>
      <c r="JQ10" s="54"/>
      <c r="JR10" s="54"/>
      <c r="JS10" s="54"/>
      <c r="JT10" s="54"/>
    </row>
    <row r="11" spans="1:280" s="55" customFormat="1" ht="24" customHeight="1">
      <c r="A11" s="49"/>
      <c r="B11" s="68"/>
      <c r="C11" s="49"/>
      <c r="D11" s="49"/>
      <c r="E11" s="49"/>
      <c r="F11" s="49"/>
      <c r="G11" s="49"/>
      <c r="H11" s="49"/>
      <c r="I11" s="49"/>
      <c r="J11" s="49"/>
      <c r="K11" s="49"/>
      <c r="L11" s="54"/>
      <c r="M11" s="54"/>
      <c r="N11" s="54"/>
      <c r="O11" s="54"/>
      <c r="P11" s="54"/>
      <c r="Q11" s="54"/>
      <c r="R11" s="49"/>
      <c r="S11" s="11"/>
      <c r="T11" s="11"/>
      <c r="U11" s="11"/>
      <c r="V11" s="11"/>
      <c r="W11" s="11"/>
      <c r="X11" s="49"/>
      <c r="Y11" s="69"/>
      <c r="Z11" s="69"/>
      <c r="AA11" s="69"/>
      <c r="AB11" s="69"/>
      <c r="AC11" s="69"/>
      <c r="AD11" s="69"/>
      <c r="AE11" s="69"/>
      <c r="AF11" s="69"/>
      <c r="AG11" s="69"/>
      <c r="AH11" s="69"/>
      <c r="AI11" s="69"/>
      <c r="AJ11" s="54"/>
      <c r="AK11" s="54"/>
      <c r="AL11" s="54"/>
      <c r="AM11" s="54"/>
      <c r="AN11" s="54"/>
      <c r="AO11" s="54"/>
      <c r="AP11" s="54"/>
      <c r="AQ11" s="54"/>
      <c r="AR11" s="54"/>
      <c r="AS11" s="49"/>
      <c r="AT11" s="49"/>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c r="IW11" s="54"/>
      <c r="IX11" s="54"/>
      <c r="IY11" s="54"/>
      <c r="IZ11" s="54"/>
      <c r="JA11" s="54"/>
      <c r="JB11" s="54"/>
      <c r="JC11" s="54"/>
      <c r="JD11" s="54"/>
      <c r="JE11" s="54"/>
      <c r="JF11" s="54"/>
      <c r="JG11" s="54"/>
      <c r="JH11" s="54"/>
      <c r="JI11" s="54"/>
      <c r="JJ11" s="54"/>
      <c r="JK11" s="54"/>
      <c r="JL11" s="54"/>
      <c r="JM11" s="54"/>
      <c r="JN11" s="54"/>
      <c r="JO11" s="54"/>
      <c r="JP11" s="54"/>
      <c r="JQ11" s="54"/>
      <c r="JR11" s="54"/>
      <c r="JS11" s="54"/>
      <c r="JT11" s="54"/>
    </row>
    <row r="12" spans="1:280" s="55" customFormat="1" ht="24" customHeight="1" thickBot="1">
      <c r="A12" s="49"/>
      <c r="B12" s="68" t="s">
        <v>902</v>
      </c>
      <c r="C12" s="49"/>
      <c r="D12" s="49"/>
      <c r="E12" s="49"/>
      <c r="F12" s="49"/>
      <c r="G12" s="49"/>
      <c r="H12" s="49"/>
      <c r="I12" s="49"/>
      <c r="J12" s="49"/>
      <c r="K12" s="49"/>
      <c r="L12" s="54"/>
      <c r="M12" s="54"/>
      <c r="N12" s="54"/>
      <c r="O12" s="54"/>
      <c r="P12" s="54"/>
      <c r="Q12" s="54"/>
      <c r="R12" s="49"/>
      <c r="S12" s="49"/>
      <c r="T12" s="49"/>
      <c r="U12" s="49"/>
      <c r="V12" s="49"/>
      <c r="W12" s="49"/>
      <c r="X12" s="49"/>
      <c r="Y12" s="69"/>
      <c r="Z12" s="69"/>
      <c r="AA12" s="69"/>
      <c r="AB12" s="69"/>
      <c r="AC12" s="69"/>
      <c r="AD12" s="69"/>
      <c r="AE12" s="69"/>
      <c r="AF12" s="69"/>
      <c r="AG12" s="69"/>
      <c r="AH12" s="69"/>
      <c r="AI12" s="69"/>
      <c r="AJ12" s="54"/>
      <c r="AK12" s="54"/>
      <c r="AL12" s="54"/>
      <c r="AM12" s="54"/>
      <c r="AN12" s="54"/>
      <c r="AO12" s="54"/>
      <c r="AP12" s="54"/>
      <c r="AQ12" s="54"/>
      <c r="AR12" s="54"/>
      <c r="AS12" s="49"/>
      <c r="AT12" s="49"/>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c r="IW12" s="54"/>
      <c r="IX12" s="54"/>
      <c r="IY12" s="54"/>
      <c r="IZ12" s="54"/>
      <c r="JA12" s="54"/>
      <c r="JB12" s="54"/>
      <c r="JC12" s="54"/>
      <c r="JD12" s="54"/>
      <c r="JE12" s="54"/>
      <c r="JF12" s="54"/>
      <c r="JG12" s="54"/>
      <c r="JH12" s="54"/>
      <c r="JI12" s="54"/>
      <c r="JJ12" s="54"/>
      <c r="JK12" s="54"/>
      <c r="JL12" s="54"/>
      <c r="JM12" s="54"/>
      <c r="JN12" s="54"/>
      <c r="JO12" s="54"/>
      <c r="JP12" s="54"/>
      <c r="JQ12" s="54"/>
      <c r="JR12" s="54"/>
      <c r="JS12" s="54"/>
      <c r="JT12" s="54"/>
    </row>
    <row r="13" spans="1:280" s="11" customFormat="1" ht="22.5" customHeight="1">
      <c r="B13" s="468" t="s">
        <v>912</v>
      </c>
      <c r="C13" s="415" t="s">
        <v>892</v>
      </c>
      <c r="D13" s="415" t="s">
        <v>1124</v>
      </c>
      <c r="E13" s="415" t="s">
        <v>1138</v>
      </c>
      <c r="F13" s="415" t="s">
        <v>1148</v>
      </c>
      <c r="G13" s="457" t="s">
        <v>893</v>
      </c>
      <c r="H13" s="467" t="s">
        <v>14</v>
      </c>
      <c r="I13" s="467"/>
      <c r="J13" s="415" t="s">
        <v>15</v>
      </c>
      <c r="K13" s="415" t="s">
        <v>1127</v>
      </c>
      <c r="L13" s="453" t="s">
        <v>1144</v>
      </c>
      <c r="M13" s="453"/>
      <c r="N13" s="453"/>
      <c r="O13" s="453"/>
      <c r="P13" s="453"/>
      <c r="Q13" s="415" t="s">
        <v>2250</v>
      </c>
      <c r="R13" s="457" t="s">
        <v>1979</v>
      </c>
      <c r="S13" s="457" t="s">
        <v>1123</v>
      </c>
      <c r="T13" s="457" t="s">
        <v>911</v>
      </c>
      <c r="U13" s="415" t="s">
        <v>2312</v>
      </c>
      <c r="V13" s="415" t="s">
        <v>1982</v>
      </c>
      <c r="W13" s="415" t="s">
        <v>894</v>
      </c>
      <c r="X13" s="445" t="s">
        <v>1140</v>
      </c>
      <c r="Y13" s="461"/>
      <c r="Z13" s="461"/>
      <c r="AA13" s="462"/>
      <c r="AB13" s="457" t="s">
        <v>2237</v>
      </c>
      <c r="AC13" s="457" t="s">
        <v>23</v>
      </c>
      <c r="AD13" s="457" t="s">
        <v>2249</v>
      </c>
      <c r="AE13" s="442" t="s">
        <v>1129</v>
      </c>
      <c r="AF13" s="442"/>
      <c r="AG13" s="442"/>
      <c r="AH13" s="442"/>
      <c r="AI13" s="463" t="s">
        <v>1135</v>
      </c>
      <c r="AJ13" s="464"/>
      <c r="AK13" s="464"/>
      <c r="AL13" s="464"/>
      <c r="AM13" s="464"/>
      <c r="AN13" s="464"/>
      <c r="AO13" s="464"/>
      <c r="AP13" s="464"/>
      <c r="AQ13" s="465"/>
      <c r="AR13" s="448" t="s">
        <v>2311</v>
      </c>
      <c r="AS13" s="415" t="s">
        <v>903</v>
      </c>
      <c r="AT13" s="415" t="s">
        <v>2238</v>
      </c>
      <c r="AU13" s="445" t="s">
        <v>1985</v>
      </c>
      <c r="AV13" s="445" t="s">
        <v>2240</v>
      </c>
      <c r="AW13" s="467" t="s">
        <v>2233</v>
      </c>
      <c r="AX13" s="467"/>
      <c r="AY13" s="415" t="s">
        <v>2239</v>
      </c>
      <c r="AZ13" s="439" t="s">
        <v>1980</v>
      </c>
    </row>
    <row r="14" spans="1:280" s="11" customFormat="1" ht="22.5" customHeight="1">
      <c r="B14" s="469"/>
      <c r="C14" s="416"/>
      <c r="D14" s="416"/>
      <c r="E14" s="416"/>
      <c r="F14" s="416"/>
      <c r="G14" s="458"/>
      <c r="H14" s="452" t="s">
        <v>1139</v>
      </c>
      <c r="I14" s="452" t="s">
        <v>1128</v>
      </c>
      <c r="J14" s="416"/>
      <c r="K14" s="416"/>
      <c r="L14" s="454" t="s">
        <v>1145</v>
      </c>
      <c r="M14" s="454"/>
      <c r="N14" s="454" t="s">
        <v>1146</v>
      </c>
      <c r="O14" s="454"/>
      <c r="P14" s="454" t="s">
        <v>1147</v>
      </c>
      <c r="Q14" s="416"/>
      <c r="R14" s="458"/>
      <c r="S14" s="458"/>
      <c r="T14" s="458"/>
      <c r="U14" s="416"/>
      <c r="V14" s="416"/>
      <c r="W14" s="416"/>
      <c r="X14" s="460" t="s">
        <v>1984</v>
      </c>
      <c r="Y14" s="460" t="s">
        <v>2246</v>
      </c>
      <c r="Z14" s="452" t="s">
        <v>1141</v>
      </c>
      <c r="AA14" s="452"/>
      <c r="AB14" s="458"/>
      <c r="AC14" s="458"/>
      <c r="AD14" s="458"/>
      <c r="AE14" s="443" t="s">
        <v>1130</v>
      </c>
      <c r="AF14" s="443"/>
      <c r="AG14" s="443" t="s">
        <v>1131</v>
      </c>
      <c r="AH14" s="443"/>
      <c r="AI14" s="455" t="s">
        <v>1136</v>
      </c>
      <c r="AJ14" s="456"/>
      <c r="AK14" s="444" t="s">
        <v>1137</v>
      </c>
      <c r="AL14" s="444" t="s">
        <v>1131</v>
      </c>
      <c r="AM14" s="444"/>
      <c r="AN14" s="451" t="s">
        <v>2499</v>
      </c>
      <c r="AO14" s="451" t="s">
        <v>2500</v>
      </c>
      <c r="AP14" s="451" t="s">
        <v>2501</v>
      </c>
      <c r="AQ14" s="451" t="s">
        <v>2502</v>
      </c>
      <c r="AR14" s="449"/>
      <c r="AS14" s="416"/>
      <c r="AT14" s="416"/>
      <c r="AU14" s="446"/>
      <c r="AV14" s="446"/>
      <c r="AW14" s="452" t="s">
        <v>1139</v>
      </c>
      <c r="AX14" s="452" t="s">
        <v>1128</v>
      </c>
      <c r="AY14" s="416"/>
      <c r="AZ14" s="440"/>
    </row>
    <row r="15" spans="1:280" s="11" customFormat="1" ht="21.75" customHeight="1">
      <c r="B15" s="470"/>
      <c r="C15" s="417"/>
      <c r="D15" s="417"/>
      <c r="E15" s="417"/>
      <c r="F15" s="417"/>
      <c r="G15" s="459"/>
      <c r="H15" s="452"/>
      <c r="I15" s="452"/>
      <c r="J15" s="417"/>
      <c r="K15" s="417"/>
      <c r="L15" s="70" t="s">
        <v>1142</v>
      </c>
      <c r="M15" s="70" t="s">
        <v>1143</v>
      </c>
      <c r="N15" s="70" t="s">
        <v>1142</v>
      </c>
      <c r="O15" s="70" t="s">
        <v>1143</v>
      </c>
      <c r="P15" s="454"/>
      <c r="Q15" s="417"/>
      <c r="R15" s="459"/>
      <c r="S15" s="459"/>
      <c r="T15" s="459"/>
      <c r="U15" s="417"/>
      <c r="V15" s="417"/>
      <c r="W15" s="417"/>
      <c r="X15" s="417"/>
      <c r="Y15" s="417"/>
      <c r="Z15" s="70" t="s">
        <v>1142</v>
      </c>
      <c r="AA15" s="70" t="s">
        <v>1143</v>
      </c>
      <c r="AB15" s="459"/>
      <c r="AC15" s="459"/>
      <c r="AD15" s="459"/>
      <c r="AE15" s="71" t="s">
        <v>1132</v>
      </c>
      <c r="AF15" s="71" t="s">
        <v>1133</v>
      </c>
      <c r="AG15" s="71" t="s">
        <v>1134</v>
      </c>
      <c r="AH15" s="72" t="s">
        <v>1151</v>
      </c>
      <c r="AI15" s="93" t="s">
        <v>2268</v>
      </c>
      <c r="AJ15" s="93" t="s">
        <v>2269</v>
      </c>
      <c r="AK15" s="443"/>
      <c r="AL15" s="71" t="s">
        <v>1134</v>
      </c>
      <c r="AM15" s="72" t="s">
        <v>1151</v>
      </c>
      <c r="AN15" s="444"/>
      <c r="AO15" s="444"/>
      <c r="AP15" s="444"/>
      <c r="AQ15" s="444"/>
      <c r="AR15" s="450"/>
      <c r="AS15" s="417"/>
      <c r="AT15" s="417"/>
      <c r="AU15" s="447"/>
      <c r="AV15" s="447"/>
      <c r="AW15" s="452"/>
      <c r="AX15" s="452"/>
      <c r="AY15" s="417"/>
      <c r="AZ15" s="441"/>
    </row>
    <row r="16" spans="1:280" s="79" customFormat="1" ht="63" customHeight="1">
      <c r="A16" s="73" t="s">
        <v>904</v>
      </c>
      <c r="B16" s="74">
        <f ca="1">INDIRECT(A16&amp;"!W3")</f>
        <v>0</v>
      </c>
      <c r="C16" s="75" t="str">
        <f ca="1">INDIRECT(A16&amp;"!H3")</f>
        <v>自動表示</v>
      </c>
      <c r="D16" s="75" t="str">
        <f ca="1">INDIRECT(A16&amp;"!H9")</f>
        <v>自動表示</v>
      </c>
      <c r="E16" s="75">
        <f ca="1">INDIRECT(A16&amp;"!H7")</f>
        <v>0</v>
      </c>
      <c r="F16" s="76">
        <f ca="1">INDIRECT(A16&amp;"!AF8")</f>
        <v>0</v>
      </c>
      <c r="G16" s="76" t="str">
        <f ca="1">INDIRECT(A16&amp;"!AQ8")</f>
        <v/>
      </c>
      <c r="H16" s="75">
        <f ca="1">INDIRECT(A16&amp;"!L10")</f>
        <v>0</v>
      </c>
      <c r="I16" s="75" t="str">
        <f ca="1">INDIRECT(A16&amp;"!Z10")</f>
        <v>自動表示</v>
      </c>
      <c r="J16" s="75">
        <f ca="1">INDIRECT(A16&amp;"!H12")</f>
        <v>0</v>
      </c>
      <c r="K16" s="75">
        <f ca="1">INDIRECT(A16&amp;"!Z12")</f>
        <v>0</v>
      </c>
      <c r="L16" s="76">
        <f ca="1">INDIRECT(A16&amp;"!H21")</f>
        <v>2026</v>
      </c>
      <c r="M16" s="76">
        <f ca="1">INDIRECT(A16&amp;"!L21")</f>
        <v>0</v>
      </c>
      <c r="N16" s="76">
        <f ca="1">INDIRECT(A16&amp;"!R21")</f>
        <v>0</v>
      </c>
      <c r="O16" s="76">
        <f ca="1">INDIRECT(A16&amp;"!W21")</f>
        <v>0</v>
      </c>
      <c r="P16" s="76" t="str">
        <f ca="1">INDIRECT(A16&amp;"!AE21")</f>
        <v/>
      </c>
      <c r="Q16" s="76" t="str">
        <f ca="1">INDIRECT(A16&amp;"!AG23")</f>
        <v>学部</v>
      </c>
      <c r="R16" s="76">
        <f ca="1">INDIRECT(A16&amp;"!Y5")</f>
        <v>0</v>
      </c>
      <c r="S16" s="76">
        <f ca="1">INDIRECT(A16&amp;"!AH6")</f>
        <v>0</v>
      </c>
      <c r="T16" s="76">
        <f ca="1">INDIRECT(A16&amp;"!AJ9")</f>
        <v>0</v>
      </c>
      <c r="U16" s="75" t="str">
        <f ca="1">INDIRECT(A16&amp;"!AB9")</f>
        <v>自動表示</v>
      </c>
      <c r="V16" s="76">
        <f ca="1">INDIRECT(A16&amp;"!M13")</f>
        <v>0</v>
      </c>
      <c r="W16" s="76">
        <f ca="1">INDIRECT(A16&amp;"!AD13")</f>
        <v>0</v>
      </c>
      <c r="X16" s="75">
        <f ca="1">INDIRECT(A16&amp;"!N14")</f>
        <v>0</v>
      </c>
      <c r="Y16" s="75">
        <f ca="1">INDIRECT(A16&amp;"!Q15")</f>
        <v>0</v>
      </c>
      <c r="Z16" s="76">
        <f ca="1">INDIRECT(A16&amp;"!H16")</f>
        <v>0</v>
      </c>
      <c r="AA16" s="76">
        <f ca="1">INDIRECT(A16&amp;"!M16")</f>
        <v>0</v>
      </c>
      <c r="AB16" s="76">
        <f ca="1">INDIRECT(A16&amp;"!AK16")</f>
        <v>0</v>
      </c>
      <c r="AC16" s="77">
        <f ca="1">INDIRECT(A16&amp;"!H17")</f>
        <v>0</v>
      </c>
      <c r="AD16" s="77">
        <f ca="1">INDIRECT(A16&amp;"!AC17")</f>
        <v>0</v>
      </c>
      <c r="AE16" s="76">
        <f ca="1">INDIRECT(A16&amp;"!S18")</f>
        <v>0</v>
      </c>
      <c r="AF16" s="76">
        <f ca="1">INDIRECT(A16&amp;"!X18")</f>
        <v>0</v>
      </c>
      <c r="AG16" s="76">
        <f ca="1">INDIRECT(A16&amp;"!AD18")</f>
        <v>0</v>
      </c>
      <c r="AH16" s="76">
        <f ca="1">INDIRECT(A16&amp;"!AM18")</f>
        <v>0</v>
      </c>
      <c r="AI16" s="76">
        <f ca="1">INDIRECT(A16&amp;"!M19")</f>
        <v>0</v>
      </c>
      <c r="AJ16" s="76">
        <f ca="1">INDIRECT(A16&amp;"!S19")</f>
        <v>0</v>
      </c>
      <c r="AK16" s="78">
        <f ca="1">INDIRECT(A16&amp;"!X19")</f>
        <v>0</v>
      </c>
      <c r="AL16" s="76">
        <f ca="1">INDIRECT(A16&amp;"!AD19")</f>
        <v>0</v>
      </c>
      <c r="AM16" s="76">
        <f ca="1">INDIRECT(A16&amp;"!AM19")</f>
        <v>0</v>
      </c>
      <c r="AN16" s="76">
        <f ca="1">INDIRECT(A16&amp;"!M20")</f>
        <v>0</v>
      </c>
      <c r="AO16" s="76">
        <f ca="1">INDIRECT(A16&amp;"!U20")</f>
        <v>0</v>
      </c>
      <c r="AP16" s="76">
        <f ca="1">INDIRECT(A16&amp;"!AC20")</f>
        <v>0</v>
      </c>
      <c r="AQ16" s="76">
        <f ca="1">INDIRECT(A16&amp;"!AL20")</f>
        <v>0</v>
      </c>
      <c r="AR16" s="76">
        <f ca="1">INDIRECT(A16&amp;"!H6")</f>
        <v>0</v>
      </c>
      <c r="AS16" s="75">
        <f ca="1">INDIRECT(A16&amp;"!H25")</f>
        <v>0</v>
      </c>
      <c r="AT16" s="76">
        <f ca="1">INDIRECT(A16&amp;"!I26")</f>
        <v>0</v>
      </c>
      <c r="AU16" s="76">
        <f ca="1">INDIRECT(A16&amp;"!H29")</f>
        <v>0</v>
      </c>
      <c r="AV16" s="76">
        <f ca="1">INDIRECT(A16&amp;"!H30")</f>
        <v>0</v>
      </c>
      <c r="AW16" s="75">
        <f ca="1">INDIRECT(A16&amp;"!L11")</f>
        <v>0</v>
      </c>
      <c r="AX16" s="75" t="str">
        <f ca="1">INDIRECT(A16&amp;"!Z11")</f>
        <v>自動表示</v>
      </c>
      <c r="AY16" s="76">
        <f ca="1">INDIRECT(A16&amp;"!H31")</f>
        <v>0</v>
      </c>
      <c r="AZ16" s="91">
        <f ca="1">INDIRECT(A16&amp;"!H32")</f>
        <v>0</v>
      </c>
    </row>
    <row r="17" spans="1:52" s="79" customFormat="1" ht="63" customHeight="1">
      <c r="A17" s="73" t="s">
        <v>905</v>
      </c>
      <c r="B17" s="74" t="e">
        <f ca="1">INDIRECT(A17&amp;"!W3")</f>
        <v>#REF!</v>
      </c>
      <c r="C17" s="75" t="e">
        <f ca="1">INDIRECT(A17&amp;"!H3")</f>
        <v>#REF!</v>
      </c>
      <c r="D17" s="75" t="e">
        <f ca="1">INDIRECT(A17&amp;"!H9")</f>
        <v>#REF!</v>
      </c>
      <c r="E17" s="75" t="e">
        <f ca="1">INDIRECT(A17&amp;"!H7")</f>
        <v>#REF!</v>
      </c>
      <c r="F17" s="76" t="e">
        <f ca="1">INDIRECT(A17&amp;"!AF8")</f>
        <v>#REF!</v>
      </c>
      <c r="G17" s="76" t="e">
        <f ca="1">INDIRECT(A17&amp;"!AQ8")</f>
        <v>#REF!</v>
      </c>
      <c r="H17" s="75" t="e">
        <f ca="1">INDIRECT(A17&amp;"!L10")</f>
        <v>#REF!</v>
      </c>
      <c r="I17" s="75" t="e">
        <f ca="1">INDIRECT(A17&amp;"!Z10")</f>
        <v>#REF!</v>
      </c>
      <c r="J17" s="75" t="e">
        <f t="shared" ref="J17:J65" ca="1" si="0">INDIRECT(A17&amp;"!H12")</f>
        <v>#REF!</v>
      </c>
      <c r="K17" s="75" t="e">
        <f ca="1">INDIRECT(A17&amp;"!Z12")</f>
        <v>#REF!</v>
      </c>
      <c r="L17" s="76" t="e">
        <f ca="1">INDIRECT(A17&amp;"!H21")</f>
        <v>#REF!</v>
      </c>
      <c r="M17" s="76" t="e">
        <f ca="1">INDIRECT(A17&amp;"!L21")</f>
        <v>#REF!</v>
      </c>
      <c r="N17" s="76" t="e">
        <f ca="1">INDIRECT(A17&amp;"!R21")</f>
        <v>#REF!</v>
      </c>
      <c r="O17" s="76" t="e">
        <f ca="1">INDIRECT(A17&amp;"!W21")</f>
        <v>#REF!</v>
      </c>
      <c r="P17" s="76" t="e">
        <f ca="1">INDIRECT(A17&amp;"!AE21")</f>
        <v>#REF!</v>
      </c>
      <c r="Q17" s="76" t="e">
        <f ca="1">INDIRECT(A17&amp;"!AG23")</f>
        <v>#REF!</v>
      </c>
      <c r="R17" s="76" t="e">
        <f ca="1">INDIRECT(A17&amp;"!Y5")</f>
        <v>#REF!</v>
      </c>
      <c r="S17" s="76" t="e">
        <f ca="1">INDIRECT(A17&amp;"!AH6")</f>
        <v>#REF!</v>
      </c>
      <c r="T17" s="76" t="e">
        <f ca="1">INDIRECT(A17&amp;"!AJ9")</f>
        <v>#REF!</v>
      </c>
      <c r="U17" s="75" t="e">
        <f ca="1">INDIRECT(A17&amp;"!AB9")</f>
        <v>#REF!</v>
      </c>
      <c r="V17" s="76" t="e">
        <f ca="1">INDIRECT(A17&amp;"!M13")</f>
        <v>#REF!</v>
      </c>
      <c r="W17" s="76" t="e">
        <f ca="1">INDIRECT(A17&amp;"!AD13")</f>
        <v>#REF!</v>
      </c>
      <c r="X17" s="75" t="e">
        <f ca="1">INDIRECT(A17&amp;"!N14")</f>
        <v>#REF!</v>
      </c>
      <c r="Y17" s="75" t="e">
        <f ca="1">INDIRECT(A17&amp;"!Q15")</f>
        <v>#REF!</v>
      </c>
      <c r="Z17" s="76" t="e">
        <f ca="1">INDIRECT(A17&amp;"!H16")</f>
        <v>#REF!</v>
      </c>
      <c r="AA17" s="76" t="e">
        <f ca="1">INDIRECT(A17&amp;"!M16")</f>
        <v>#REF!</v>
      </c>
      <c r="AB17" s="76" t="e">
        <f ca="1">INDIRECT(A17&amp;"!AK16")</f>
        <v>#REF!</v>
      </c>
      <c r="AC17" s="77" t="e">
        <f ca="1">INDIRECT(A17&amp;"!H17")</f>
        <v>#REF!</v>
      </c>
      <c r="AD17" s="77" t="e">
        <f ca="1">INDIRECT(A17&amp;"!AC17")</f>
        <v>#REF!</v>
      </c>
      <c r="AE17" s="76" t="e">
        <f ca="1">INDIRECT(A17&amp;"!S18")</f>
        <v>#REF!</v>
      </c>
      <c r="AF17" s="76" t="e">
        <f ca="1">INDIRECT(A17&amp;"!X18")</f>
        <v>#REF!</v>
      </c>
      <c r="AG17" s="76" t="e">
        <f ca="1">INDIRECT(A17&amp;"!AD18")</f>
        <v>#REF!</v>
      </c>
      <c r="AH17" s="76" t="e">
        <f ca="1">INDIRECT(A17&amp;"!AM18")</f>
        <v>#REF!</v>
      </c>
      <c r="AI17" s="76" t="e">
        <f ca="1">INDIRECT(A17&amp;"!M19")</f>
        <v>#REF!</v>
      </c>
      <c r="AJ17" s="76" t="e">
        <f ca="1">INDIRECT(A17&amp;"!S19")</f>
        <v>#REF!</v>
      </c>
      <c r="AK17" s="78" t="e">
        <f ca="1">INDIRECT(A17&amp;"!X19")</f>
        <v>#REF!</v>
      </c>
      <c r="AL17" s="76" t="e">
        <f ca="1">INDIRECT(A17&amp;"!AD19")</f>
        <v>#REF!</v>
      </c>
      <c r="AM17" s="76" t="e">
        <f ca="1">INDIRECT(A17&amp;"!AM19")</f>
        <v>#REF!</v>
      </c>
      <c r="AN17" s="76" t="e">
        <f ca="1">INDIRECT(A17&amp;"!M20")</f>
        <v>#REF!</v>
      </c>
      <c r="AO17" s="76" t="e">
        <f ca="1">INDIRECT(A17&amp;"!U20")</f>
        <v>#REF!</v>
      </c>
      <c r="AP17" s="76" t="e">
        <f ca="1">INDIRECT(A17&amp;"!AC20")</f>
        <v>#REF!</v>
      </c>
      <c r="AQ17" s="76" t="e">
        <f ca="1">INDIRECT(A17&amp;"!AL20")</f>
        <v>#REF!</v>
      </c>
      <c r="AR17" s="76" t="e">
        <f ca="1">INDIRECT(A17&amp;"!H6")</f>
        <v>#REF!</v>
      </c>
      <c r="AS17" s="75" t="e">
        <f ca="1">INDIRECT(A17&amp;"!H25")</f>
        <v>#REF!</v>
      </c>
      <c r="AT17" s="76" t="e">
        <f ca="1">INDIRECT(A17&amp;"!I26")</f>
        <v>#REF!</v>
      </c>
      <c r="AU17" s="76" t="e">
        <f ca="1">INDIRECT(A17&amp;"!H29")</f>
        <v>#REF!</v>
      </c>
      <c r="AV17" s="76" t="e">
        <f ca="1">INDIRECT(A17&amp;"!H30")</f>
        <v>#REF!</v>
      </c>
      <c r="AW17" s="75" t="e">
        <f ca="1">INDIRECT(A17&amp;"!L11")</f>
        <v>#REF!</v>
      </c>
      <c r="AX17" s="75" t="e">
        <f ca="1">INDIRECT(A17&amp;"!Z11")</f>
        <v>#REF!</v>
      </c>
      <c r="AY17" s="76" t="e">
        <f ca="1">INDIRECT(A17&amp;"!H31")</f>
        <v>#REF!</v>
      </c>
      <c r="AZ17" s="91" t="e">
        <f ca="1">INDIRECT(A17&amp;"!H32")</f>
        <v>#REF!</v>
      </c>
    </row>
    <row r="18" spans="1:52" s="80" customFormat="1" ht="63" customHeight="1">
      <c r="A18" s="73" t="s">
        <v>906</v>
      </c>
      <c r="B18" s="74" t="e">
        <f t="shared" ref="B18:B65" ca="1" si="1">INDIRECT(A18&amp;"!W3")</f>
        <v>#REF!</v>
      </c>
      <c r="C18" s="75" t="e">
        <f t="shared" ref="C18:C65" ca="1" si="2">INDIRECT(A18&amp;"!H3")</f>
        <v>#REF!</v>
      </c>
      <c r="D18" s="75" t="e">
        <f t="shared" ref="D18:D65" ca="1" si="3">INDIRECT(A18&amp;"!H9")</f>
        <v>#REF!</v>
      </c>
      <c r="E18" s="75" t="e">
        <f t="shared" ref="E18:E65" ca="1" si="4">INDIRECT(A18&amp;"!H7")</f>
        <v>#REF!</v>
      </c>
      <c r="F18" s="76" t="e">
        <f t="shared" ref="F18:F65" ca="1" si="5">INDIRECT(A18&amp;"!AF8")</f>
        <v>#REF!</v>
      </c>
      <c r="G18" s="76" t="e">
        <f t="shared" ref="G18:G65" ca="1" si="6">INDIRECT(A18&amp;"!AQ8")</f>
        <v>#REF!</v>
      </c>
      <c r="H18" s="75" t="e">
        <f t="shared" ref="H18:H65" ca="1" si="7">INDIRECT(A18&amp;"!L10")</f>
        <v>#REF!</v>
      </c>
      <c r="I18" s="75" t="e">
        <f t="shared" ref="I18:I65" ca="1" si="8">INDIRECT(A18&amp;"!Z10")</f>
        <v>#REF!</v>
      </c>
      <c r="J18" s="75" t="e">
        <f t="shared" ca="1" si="0"/>
        <v>#REF!</v>
      </c>
      <c r="K18" s="75" t="e">
        <f t="shared" ref="K18:K65" ca="1" si="9">INDIRECT(A18&amp;"!Z12")</f>
        <v>#REF!</v>
      </c>
      <c r="L18" s="76" t="e">
        <f t="shared" ref="L18:L65" ca="1" si="10">INDIRECT(A18&amp;"!H21")</f>
        <v>#REF!</v>
      </c>
      <c r="M18" s="76" t="e">
        <f t="shared" ref="M18:M65" ca="1" si="11">INDIRECT(A18&amp;"!L21")</f>
        <v>#REF!</v>
      </c>
      <c r="N18" s="76" t="e">
        <f t="shared" ref="N18:N65" ca="1" si="12">INDIRECT(A18&amp;"!R21")</f>
        <v>#REF!</v>
      </c>
      <c r="O18" s="76" t="e">
        <f t="shared" ref="O18:O65" ca="1" si="13">INDIRECT(A18&amp;"!W21")</f>
        <v>#REF!</v>
      </c>
      <c r="P18" s="76" t="e">
        <f t="shared" ref="P18:P65" ca="1" si="14">INDIRECT(A18&amp;"!AE21")</f>
        <v>#REF!</v>
      </c>
      <c r="Q18" s="76" t="e">
        <f t="shared" ref="Q18:Q65" ca="1" si="15">INDIRECT(A18&amp;"!AG23")</f>
        <v>#REF!</v>
      </c>
      <c r="R18" s="76" t="e">
        <f t="shared" ref="R18:R65" ca="1" si="16">INDIRECT(A18&amp;"!Y5")</f>
        <v>#REF!</v>
      </c>
      <c r="S18" s="76" t="e">
        <f t="shared" ref="S18:S65" ca="1" si="17">INDIRECT(A18&amp;"!AH6")</f>
        <v>#REF!</v>
      </c>
      <c r="T18" s="76" t="e">
        <f t="shared" ref="T18:T65" ca="1" si="18">INDIRECT(A18&amp;"!AJ9")</f>
        <v>#REF!</v>
      </c>
      <c r="U18" s="75" t="e">
        <f t="shared" ref="U18:U65" ca="1" si="19">INDIRECT(A18&amp;"!AB9")</f>
        <v>#REF!</v>
      </c>
      <c r="V18" s="76" t="e">
        <f t="shared" ref="V18:V65" ca="1" si="20">INDIRECT(A18&amp;"!M13")</f>
        <v>#REF!</v>
      </c>
      <c r="W18" s="76" t="e">
        <f t="shared" ref="W18:W65" ca="1" si="21">INDIRECT(A18&amp;"!AD13")</f>
        <v>#REF!</v>
      </c>
      <c r="X18" s="75" t="e">
        <f t="shared" ref="X18:X65" ca="1" si="22">INDIRECT(A18&amp;"!N14")</f>
        <v>#REF!</v>
      </c>
      <c r="Y18" s="75" t="e">
        <f t="shared" ref="Y18:Y65" ca="1" si="23">INDIRECT(A18&amp;"!Q15")</f>
        <v>#REF!</v>
      </c>
      <c r="Z18" s="76" t="e">
        <f t="shared" ref="Z18:Z65" ca="1" si="24">INDIRECT(A18&amp;"!H16")</f>
        <v>#REF!</v>
      </c>
      <c r="AA18" s="76" t="e">
        <f t="shared" ref="AA18:AA65" ca="1" si="25">INDIRECT(A18&amp;"!M16")</f>
        <v>#REF!</v>
      </c>
      <c r="AB18" s="76" t="e">
        <f t="shared" ref="AB18:AB65" ca="1" si="26">INDIRECT(A18&amp;"!AK16")</f>
        <v>#REF!</v>
      </c>
      <c r="AC18" s="77" t="e">
        <f t="shared" ref="AC18:AC65" ca="1" si="27">INDIRECT(A18&amp;"!H17")</f>
        <v>#REF!</v>
      </c>
      <c r="AD18" s="77" t="e">
        <f t="shared" ref="AD18:AD65" ca="1" si="28">INDIRECT(A18&amp;"!AC17")</f>
        <v>#REF!</v>
      </c>
      <c r="AE18" s="76" t="e">
        <f t="shared" ref="AE18:AE65" ca="1" si="29">INDIRECT(A18&amp;"!S18")</f>
        <v>#REF!</v>
      </c>
      <c r="AF18" s="76" t="e">
        <f t="shared" ref="AF18:AF65" ca="1" si="30">INDIRECT(A18&amp;"!X18")</f>
        <v>#REF!</v>
      </c>
      <c r="AG18" s="76" t="e">
        <f t="shared" ref="AG18:AG65" ca="1" si="31">INDIRECT(A18&amp;"!AD18")</f>
        <v>#REF!</v>
      </c>
      <c r="AH18" s="76" t="e">
        <f t="shared" ref="AH18:AH65" ca="1" si="32">INDIRECT(A18&amp;"!AM18")</f>
        <v>#REF!</v>
      </c>
      <c r="AI18" s="76" t="e">
        <f t="shared" ref="AI18:AI65" ca="1" si="33">INDIRECT(A18&amp;"!M19")</f>
        <v>#REF!</v>
      </c>
      <c r="AJ18" s="76" t="e">
        <f t="shared" ref="AJ18:AJ65" ca="1" si="34">INDIRECT(A18&amp;"!S19")</f>
        <v>#REF!</v>
      </c>
      <c r="AK18" s="78" t="e">
        <f t="shared" ref="AK18:AK65" ca="1" si="35">INDIRECT(A18&amp;"!X19")</f>
        <v>#REF!</v>
      </c>
      <c r="AL18" s="76" t="e">
        <f t="shared" ref="AL18:AL65" ca="1" si="36">INDIRECT(A18&amp;"!AD19")</f>
        <v>#REF!</v>
      </c>
      <c r="AM18" s="76" t="e">
        <f t="shared" ref="AM18:AM65" ca="1" si="37">INDIRECT(A18&amp;"!AM19")</f>
        <v>#REF!</v>
      </c>
      <c r="AN18" s="76" t="e">
        <f t="shared" ref="AN18:AN65" ca="1" si="38">INDIRECT(A18&amp;"!M20")</f>
        <v>#REF!</v>
      </c>
      <c r="AO18" s="76" t="e">
        <f t="shared" ref="AO18:AO65" ca="1" si="39">INDIRECT(A18&amp;"!U20")</f>
        <v>#REF!</v>
      </c>
      <c r="AP18" s="76" t="e">
        <f t="shared" ref="AP18:AP65" ca="1" si="40">INDIRECT(A18&amp;"!AC20")</f>
        <v>#REF!</v>
      </c>
      <c r="AQ18" s="76" t="e">
        <f t="shared" ref="AQ18:AQ65" ca="1" si="41">INDIRECT(A18&amp;"!AL20")</f>
        <v>#REF!</v>
      </c>
      <c r="AR18" s="76" t="e">
        <f t="shared" ref="AR18:AR65" ca="1" si="42">INDIRECT(A18&amp;"!H6")</f>
        <v>#REF!</v>
      </c>
      <c r="AS18" s="75" t="e">
        <f t="shared" ref="AS18:AS65" ca="1" si="43">INDIRECT(A18&amp;"!H25")</f>
        <v>#REF!</v>
      </c>
      <c r="AT18" s="76" t="e">
        <f t="shared" ref="AT18:AT65" ca="1" si="44">INDIRECT(A18&amp;"!I26")</f>
        <v>#REF!</v>
      </c>
      <c r="AU18" s="76" t="e">
        <f t="shared" ref="AU18:AU65" ca="1" si="45">INDIRECT(A18&amp;"!H29")</f>
        <v>#REF!</v>
      </c>
      <c r="AV18" s="76" t="e">
        <f t="shared" ref="AV18:AV65" ca="1" si="46">INDIRECT(A18&amp;"!H30")</f>
        <v>#REF!</v>
      </c>
      <c r="AW18" s="75" t="e">
        <f t="shared" ref="AW18:AW65" ca="1" si="47">INDIRECT(A18&amp;"!L11")</f>
        <v>#REF!</v>
      </c>
      <c r="AX18" s="75" t="e">
        <f t="shared" ref="AX18:AX65" ca="1" si="48">INDIRECT(A18&amp;"!Z11")</f>
        <v>#REF!</v>
      </c>
      <c r="AY18" s="76" t="e">
        <f t="shared" ref="AY18:AY65" ca="1" si="49">INDIRECT(A18&amp;"!H31")</f>
        <v>#REF!</v>
      </c>
      <c r="AZ18" s="91" t="e">
        <f t="shared" ref="AZ18:AZ65" ca="1" si="50">INDIRECT(A18&amp;"!H32")</f>
        <v>#REF!</v>
      </c>
    </row>
    <row r="19" spans="1:52" s="80" customFormat="1" ht="63" customHeight="1">
      <c r="A19" s="73" t="s">
        <v>907</v>
      </c>
      <c r="B19" s="74" t="e">
        <f t="shared" ca="1" si="1"/>
        <v>#REF!</v>
      </c>
      <c r="C19" s="75" t="e">
        <f t="shared" ca="1" si="2"/>
        <v>#REF!</v>
      </c>
      <c r="D19" s="75" t="e">
        <f t="shared" ca="1" si="3"/>
        <v>#REF!</v>
      </c>
      <c r="E19" s="75" t="e">
        <f t="shared" ca="1" si="4"/>
        <v>#REF!</v>
      </c>
      <c r="F19" s="76" t="e">
        <f t="shared" ca="1" si="5"/>
        <v>#REF!</v>
      </c>
      <c r="G19" s="76" t="e">
        <f t="shared" ca="1" si="6"/>
        <v>#REF!</v>
      </c>
      <c r="H19" s="75" t="e">
        <f t="shared" ca="1" si="7"/>
        <v>#REF!</v>
      </c>
      <c r="I19" s="75" t="e">
        <f t="shared" ca="1" si="8"/>
        <v>#REF!</v>
      </c>
      <c r="J19" s="75" t="e">
        <f t="shared" ca="1" si="0"/>
        <v>#REF!</v>
      </c>
      <c r="K19" s="75" t="e">
        <f t="shared" ca="1" si="9"/>
        <v>#REF!</v>
      </c>
      <c r="L19" s="76" t="e">
        <f t="shared" ca="1" si="10"/>
        <v>#REF!</v>
      </c>
      <c r="M19" s="76" t="e">
        <f t="shared" ca="1" si="11"/>
        <v>#REF!</v>
      </c>
      <c r="N19" s="76" t="e">
        <f t="shared" ca="1" si="12"/>
        <v>#REF!</v>
      </c>
      <c r="O19" s="76" t="e">
        <f t="shared" ca="1" si="13"/>
        <v>#REF!</v>
      </c>
      <c r="P19" s="76" t="e">
        <f t="shared" ca="1" si="14"/>
        <v>#REF!</v>
      </c>
      <c r="Q19" s="76" t="e">
        <f t="shared" ca="1" si="15"/>
        <v>#REF!</v>
      </c>
      <c r="R19" s="76" t="e">
        <f t="shared" ca="1" si="16"/>
        <v>#REF!</v>
      </c>
      <c r="S19" s="76" t="e">
        <f t="shared" ca="1" si="17"/>
        <v>#REF!</v>
      </c>
      <c r="T19" s="76" t="e">
        <f t="shared" ca="1" si="18"/>
        <v>#REF!</v>
      </c>
      <c r="U19" s="75" t="e">
        <f t="shared" ca="1" si="19"/>
        <v>#REF!</v>
      </c>
      <c r="V19" s="76" t="e">
        <f t="shared" ca="1" si="20"/>
        <v>#REF!</v>
      </c>
      <c r="W19" s="76" t="e">
        <f t="shared" ca="1" si="21"/>
        <v>#REF!</v>
      </c>
      <c r="X19" s="75" t="e">
        <f t="shared" ca="1" si="22"/>
        <v>#REF!</v>
      </c>
      <c r="Y19" s="75" t="e">
        <f t="shared" ca="1" si="23"/>
        <v>#REF!</v>
      </c>
      <c r="Z19" s="76" t="e">
        <f t="shared" ca="1" si="24"/>
        <v>#REF!</v>
      </c>
      <c r="AA19" s="76" t="e">
        <f t="shared" ca="1" si="25"/>
        <v>#REF!</v>
      </c>
      <c r="AB19" s="76" t="e">
        <f t="shared" ca="1" si="26"/>
        <v>#REF!</v>
      </c>
      <c r="AC19" s="77" t="e">
        <f t="shared" ca="1" si="27"/>
        <v>#REF!</v>
      </c>
      <c r="AD19" s="77" t="e">
        <f t="shared" ca="1" si="28"/>
        <v>#REF!</v>
      </c>
      <c r="AE19" s="76" t="e">
        <f t="shared" ca="1" si="29"/>
        <v>#REF!</v>
      </c>
      <c r="AF19" s="76" t="e">
        <f t="shared" ca="1" si="30"/>
        <v>#REF!</v>
      </c>
      <c r="AG19" s="76" t="e">
        <f t="shared" ca="1" si="31"/>
        <v>#REF!</v>
      </c>
      <c r="AH19" s="76" t="e">
        <f t="shared" ca="1" si="32"/>
        <v>#REF!</v>
      </c>
      <c r="AI19" s="76" t="e">
        <f t="shared" ca="1" si="33"/>
        <v>#REF!</v>
      </c>
      <c r="AJ19" s="76" t="e">
        <f t="shared" ca="1" si="34"/>
        <v>#REF!</v>
      </c>
      <c r="AK19" s="78" t="e">
        <f t="shared" ca="1" si="35"/>
        <v>#REF!</v>
      </c>
      <c r="AL19" s="76" t="e">
        <f t="shared" ca="1" si="36"/>
        <v>#REF!</v>
      </c>
      <c r="AM19" s="76" t="e">
        <f t="shared" ca="1" si="37"/>
        <v>#REF!</v>
      </c>
      <c r="AN19" s="76" t="e">
        <f t="shared" ca="1" si="38"/>
        <v>#REF!</v>
      </c>
      <c r="AO19" s="76" t="e">
        <f t="shared" ca="1" si="39"/>
        <v>#REF!</v>
      </c>
      <c r="AP19" s="76" t="e">
        <f t="shared" ca="1" si="40"/>
        <v>#REF!</v>
      </c>
      <c r="AQ19" s="76" t="e">
        <f t="shared" ca="1" si="41"/>
        <v>#REF!</v>
      </c>
      <c r="AR19" s="76" t="e">
        <f t="shared" ca="1" si="42"/>
        <v>#REF!</v>
      </c>
      <c r="AS19" s="75" t="e">
        <f t="shared" ca="1" si="43"/>
        <v>#REF!</v>
      </c>
      <c r="AT19" s="76" t="e">
        <f t="shared" ca="1" si="44"/>
        <v>#REF!</v>
      </c>
      <c r="AU19" s="76" t="e">
        <f t="shared" ca="1" si="45"/>
        <v>#REF!</v>
      </c>
      <c r="AV19" s="76" t="e">
        <f t="shared" ca="1" si="46"/>
        <v>#REF!</v>
      </c>
      <c r="AW19" s="75" t="e">
        <f t="shared" ca="1" si="47"/>
        <v>#REF!</v>
      </c>
      <c r="AX19" s="75" t="e">
        <f t="shared" ca="1" si="48"/>
        <v>#REF!</v>
      </c>
      <c r="AY19" s="76" t="e">
        <f t="shared" ca="1" si="49"/>
        <v>#REF!</v>
      </c>
      <c r="AZ19" s="91" t="e">
        <f t="shared" ca="1" si="50"/>
        <v>#REF!</v>
      </c>
    </row>
    <row r="20" spans="1:52" s="80" customFormat="1" ht="63" customHeight="1">
      <c r="A20" s="73" t="s">
        <v>908</v>
      </c>
      <c r="B20" s="74" t="e">
        <f t="shared" ca="1" si="1"/>
        <v>#REF!</v>
      </c>
      <c r="C20" s="75" t="e">
        <f t="shared" ca="1" si="2"/>
        <v>#REF!</v>
      </c>
      <c r="D20" s="75" t="e">
        <f t="shared" ca="1" si="3"/>
        <v>#REF!</v>
      </c>
      <c r="E20" s="75" t="e">
        <f t="shared" ca="1" si="4"/>
        <v>#REF!</v>
      </c>
      <c r="F20" s="76" t="e">
        <f t="shared" ca="1" si="5"/>
        <v>#REF!</v>
      </c>
      <c r="G20" s="76" t="e">
        <f t="shared" ca="1" si="6"/>
        <v>#REF!</v>
      </c>
      <c r="H20" s="75" t="e">
        <f t="shared" ca="1" si="7"/>
        <v>#REF!</v>
      </c>
      <c r="I20" s="75" t="e">
        <f t="shared" ca="1" si="8"/>
        <v>#REF!</v>
      </c>
      <c r="J20" s="75" t="e">
        <f t="shared" ca="1" si="0"/>
        <v>#REF!</v>
      </c>
      <c r="K20" s="75" t="e">
        <f t="shared" ca="1" si="9"/>
        <v>#REF!</v>
      </c>
      <c r="L20" s="76" t="e">
        <f t="shared" ca="1" si="10"/>
        <v>#REF!</v>
      </c>
      <c r="M20" s="76" t="e">
        <f t="shared" ca="1" si="11"/>
        <v>#REF!</v>
      </c>
      <c r="N20" s="76" t="e">
        <f t="shared" ca="1" si="12"/>
        <v>#REF!</v>
      </c>
      <c r="O20" s="76" t="e">
        <f t="shared" ca="1" si="13"/>
        <v>#REF!</v>
      </c>
      <c r="P20" s="76" t="e">
        <f t="shared" ca="1" si="14"/>
        <v>#REF!</v>
      </c>
      <c r="Q20" s="76" t="e">
        <f t="shared" ca="1" si="15"/>
        <v>#REF!</v>
      </c>
      <c r="R20" s="76" t="e">
        <f t="shared" ca="1" si="16"/>
        <v>#REF!</v>
      </c>
      <c r="S20" s="76" t="e">
        <f t="shared" ca="1" si="17"/>
        <v>#REF!</v>
      </c>
      <c r="T20" s="76" t="e">
        <f t="shared" ca="1" si="18"/>
        <v>#REF!</v>
      </c>
      <c r="U20" s="75" t="e">
        <f t="shared" ca="1" si="19"/>
        <v>#REF!</v>
      </c>
      <c r="V20" s="76" t="e">
        <f t="shared" ca="1" si="20"/>
        <v>#REF!</v>
      </c>
      <c r="W20" s="76" t="e">
        <f t="shared" ca="1" si="21"/>
        <v>#REF!</v>
      </c>
      <c r="X20" s="75" t="e">
        <f t="shared" ca="1" si="22"/>
        <v>#REF!</v>
      </c>
      <c r="Y20" s="75" t="e">
        <f t="shared" ca="1" si="23"/>
        <v>#REF!</v>
      </c>
      <c r="Z20" s="76" t="e">
        <f t="shared" ca="1" si="24"/>
        <v>#REF!</v>
      </c>
      <c r="AA20" s="76" t="e">
        <f t="shared" ca="1" si="25"/>
        <v>#REF!</v>
      </c>
      <c r="AB20" s="76" t="e">
        <f t="shared" ca="1" si="26"/>
        <v>#REF!</v>
      </c>
      <c r="AC20" s="77" t="e">
        <f t="shared" ca="1" si="27"/>
        <v>#REF!</v>
      </c>
      <c r="AD20" s="77" t="e">
        <f t="shared" ca="1" si="28"/>
        <v>#REF!</v>
      </c>
      <c r="AE20" s="76" t="e">
        <f t="shared" ca="1" si="29"/>
        <v>#REF!</v>
      </c>
      <c r="AF20" s="76" t="e">
        <f t="shared" ca="1" si="30"/>
        <v>#REF!</v>
      </c>
      <c r="AG20" s="76" t="e">
        <f t="shared" ca="1" si="31"/>
        <v>#REF!</v>
      </c>
      <c r="AH20" s="76" t="e">
        <f t="shared" ca="1" si="32"/>
        <v>#REF!</v>
      </c>
      <c r="AI20" s="76" t="e">
        <f t="shared" ca="1" si="33"/>
        <v>#REF!</v>
      </c>
      <c r="AJ20" s="76" t="e">
        <f t="shared" ca="1" si="34"/>
        <v>#REF!</v>
      </c>
      <c r="AK20" s="78" t="e">
        <f t="shared" ca="1" si="35"/>
        <v>#REF!</v>
      </c>
      <c r="AL20" s="76" t="e">
        <f t="shared" ca="1" si="36"/>
        <v>#REF!</v>
      </c>
      <c r="AM20" s="76" t="e">
        <f t="shared" ca="1" si="37"/>
        <v>#REF!</v>
      </c>
      <c r="AN20" s="76" t="e">
        <f t="shared" ca="1" si="38"/>
        <v>#REF!</v>
      </c>
      <c r="AO20" s="76" t="e">
        <f t="shared" ca="1" si="39"/>
        <v>#REF!</v>
      </c>
      <c r="AP20" s="76" t="e">
        <f t="shared" ca="1" si="40"/>
        <v>#REF!</v>
      </c>
      <c r="AQ20" s="76" t="e">
        <f t="shared" ca="1" si="41"/>
        <v>#REF!</v>
      </c>
      <c r="AR20" s="76" t="e">
        <f t="shared" ca="1" si="42"/>
        <v>#REF!</v>
      </c>
      <c r="AS20" s="75" t="e">
        <f t="shared" ca="1" si="43"/>
        <v>#REF!</v>
      </c>
      <c r="AT20" s="76" t="e">
        <f t="shared" ca="1" si="44"/>
        <v>#REF!</v>
      </c>
      <c r="AU20" s="76" t="e">
        <f t="shared" ca="1" si="45"/>
        <v>#REF!</v>
      </c>
      <c r="AV20" s="76" t="e">
        <f t="shared" ca="1" si="46"/>
        <v>#REF!</v>
      </c>
      <c r="AW20" s="75" t="e">
        <f t="shared" ca="1" si="47"/>
        <v>#REF!</v>
      </c>
      <c r="AX20" s="75" t="e">
        <f t="shared" ca="1" si="48"/>
        <v>#REF!</v>
      </c>
      <c r="AY20" s="76" t="e">
        <f t="shared" ca="1" si="49"/>
        <v>#REF!</v>
      </c>
      <c r="AZ20" s="91" t="e">
        <f t="shared" ca="1" si="50"/>
        <v>#REF!</v>
      </c>
    </row>
    <row r="21" spans="1:52" s="79" customFormat="1" ht="63" customHeight="1">
      <c r="A21" s="73" t="s">
        <v>2315</v>
      </c>
      <c r="B21" s="74" t="e">
        <f t="shared" ca="1" si="1"/>
        <v>#REF!</v>
      </c>
      <c r="C21" s="75" t="e">
        <f t="shared" ca="1" si="2"/>
        <v>#REF!</v>
      </c>
      <c r="D21" s="75" t="e">
        <f t="shared" ca="1" si="3"/>
        <v>#REF!</v>
      </c>
      <c r="E21" s="75" t="e">
        <f t="shared" ca="1" si="4"/>
        <v>#REF!</v>
      </c>
      <c r="F21" s="76" t="e">
        <f t="shared" ca="1" si="5"/>
        <v>#REF!</v>
      </c>
      <c r="G21" s="76" t="e">
        <f t="shared" ca="1" si="6"/>
        <v>#REF!</v>
      </c>
      <c r="H21" s="75" t="e">
        <f t="shared" ca="1" si="7"/>
        <v>#REF!</v>
      </c>
      <c r="I21" s="75" t="e">
        <f t="shared" ca="1" si="8"/>
        <v>#REF!</v>
      </c>
      <c r="J21" s="75" t="e">
        <f t="shared" ca="1" si="0"/>
        <v>#REF!</v>
      </c>
      <c r="K21" s="75" t="e">
        <f t="shared" ca="1" si="9"/>
        <v>#REF!</v>
      </c>
      <c r="L21" s="76" t="e">
        <f t="shared" ca="1" si="10"/>
        <v>#REF!</v>
      </c>
      <c r="M21" s="76" t="e">
        <f t="shared" ca="1" si="11"/>
        <v>#REF!</v>
      </c>
      <c r="N21" s="76" t="e">
        <f t="shared" ca="1" si="12"/>
        <v>#REF!</v>
      </c>
      <c r="O21" s="76" t="e">
        <f t="shared" ca="1" si="13"/>
        <v>#REF!</v>
      </c>
      <c r="P21" s="76" t="e">
        <f t="shared" ca="1" si="14"/>
        <v>#REF!</v>
      </c>
      <c r="Q21" s="76" t="e">
        <f t="shared" ca="1" si="15"/>
        <v>#REF!</v>
      </c>
      <c r="R21" s="76" t="e">
        <f t="shared" ca="1" si="16"/>
        <v>#REF!</v>
      </c>
      <c r="S21" s="76" t="e">
        <f t="shared" ca="1" si="17"/>
        <v>#REF!</v>
      </c>
      <c r="T21" s="76" t="e">
        <f t="shared" ca="1" si="18"/>
        <v>#REF!</v>
      </c>
      <c r="U21" s="75" t="e">
        <f t="shared" ca="1" si="19"/>
        <v>#REF!</v>
      </c>
      <c r="V21" s="76" t="e">
        <f t="shared" ca="1" si="20"/>
        <v>#REF!</v>
      </c>
      <c r="W21" s="76" t="e">
        <f t="shared" ca="1" si="21"/>
        <v>#REF!</v>
      </c>
      <c r="X21" s="75" t="e">
        <f t="shared" ca="1" si="22"/>
        <v>#REF!</v>
      </c>
      <c r="Y21" s="75" t="e">
        <f t="shared" ca="1" si="23"/>
        <v>#REF!</v>
      </c>
      <c r="Z21" s="76" t="e">
        <f t="shared" ca="1" si="24"/>
        <v>#REF!</v>
      </c>
      <c r="AA21" s="76" t="e">
        <f t="shared" ca="1" si="25"/>
        <v>#REF!</v>
      </c>
      <c r="AB21" s="76" t="e">
        <f t="shared" ca="1" si="26"/>
        <v>#REF!</v>
      </c>
      <c r="AC21" s="77" t="e">
        <f t="shared" ca="1" si="27"/>
        <v>#REF!</v>
      </c>
      <c r="AD21" s="77" t="e">
        <f t="shared" ca="1" si="28"/>
        <v>#REF!</v>
      </c>
      <c r="AE21" s="76" t="e">
        <f t="shared" ca="1" si="29"/>
        <v>#REF!</v>
      </c>
      <c r="AF21" s="76" t="e">
        <f t="shared" ca="1" si="30"/>
        <v>#REF!</v>
      </c>
      <c r="AG21" s="76" t="e">
        <f t="shared" ca="1" si="31"/>
        <v>#REF!</v>
      </c>
      <c r="AH21" s="76" t="e">
        <f t="shared" ca="1" si="32"/>
        <v>#REF!</v>
      </c>
      <c r="AI21" s="76" t="e">
        <f t="shared" ca="1" si="33"/>
        <v>#REF!</v>
      </c>
      <c r="AJ21" s="76" t="e">
        <f t="shared" ca="1" si="34"/>
        <v>#REF!</v>
      </c>
      <c r="AK21" s="78" t="e">
        <f t="shared" ca="1" si="35"/>
        <v>#REF!</v>
      </c>
      <c r="AL21" s="76" t="e">
        <f t="shared" ca="1" si="36"/>
        <v>#REF!</v>
      </c>
      <c r="AM21" s="76" t="e">
        <f t="shared" ca="1" si="37"/>
        <v>#REF!</v>
      </c>
      <c r="AN21" s="76" t="e">
        <f t="shared" ca="1" si="38"/>
        <v>#REF!</v>
      </c>
      <c r="AO21" s="76" t="e">
        <f t="shared" ca="1" si="39"/>
        <v>#REF!</v>
      </c>
      <c r="AP21" s="76" t="e">
        <f t="shared" ca="1" si="40"/>
        <v>#REF!</v>
      </c>
      <c r="AQ21" s="76" t="e">
        <f t="shared" ca="1" si="41"/>
        <v>#REF!</v>
      </c>
      <c r="AR21" s="76" t="e">
        <f t="shared" ca="1" si="42"/>
        <v>#REF!</v>
      </c>
      <c r="AS21" s="75" t="e">
        <f t="shared" ca="1" si="43"/>
        <v>#REF!</v>
      </c>
      <c r="AT21" s="76" t="e">
        <f t="shared" ca="1" si="44"/>
        <v>#REF!</v>
      </c>
      <c r="AU21" s="76" t="e">
        <f t="shared" ca="1" si="45"/>
        <v>#REF!</v>
      </c>
      <c r="AV21" s="76" t="e">
        <f t="shared" ca="1" si="46"/>
        <v>#REF!</v>
      </c>
      <c r="AW21" s="75" t="e">
        <f t="shared" ca="1" si="47"/>
        <v>#REF!</v>
      </c>
      <c r="AX21" s="75" t="e">
        <f t="shared" ca="1" si="48"/>
        <v>#REF!</v>
      </c>
      <c r="AY21" s="76" t="e">
        <f t="shared" ca="1" si="49"/>
        <v>#REF!</v>
      </c>
      <c r="AZ21" s="91" t="e">
        <f t="shared" ca="1" si="50"/>
        <v>#REF!</v>
      </c>
    </row>
    <row r="22" spans="1:52" s="79" customFormat="1" ht="63" customHeight="1">
      <c r="A22" s="73" t="s">
        <v>2316</v>
      </c>
      <c r="B22" s="74" t="e">
        <f t="shared" ca="1" si="1"/>
        <v>#REF!</v>
      </c>
      <c r="C22" s="75" t="e">
        <f t="shared" ca="1" si="2"/>
        <v>#REF!</v>
      </c>
      <c r="D22" s="75" t="e">
        <f t="shared" ca="1" si="3"/>
        <v>#REF!</v>
      </c>
      <c r="E22" s="75" t="e">
        <f t="shared" ca="1" si="4"/>
        <v>#REF!</v>
      </c>
      <c r="F22" s="76" t="e">
        <f t="shared" ca="1" si="5"/>
        <v>#REF!</v>
      </c>
      <c r="G22" s="76" t="e">
        <f t="shared" ca="1" si="6"/>
        <v>#REF!</v>
      </c>
      <c r="H22" s="75" t="e">
        <f t="shared" ca="1" si="7"/>
        <v>#REF!</v>
      </c>
      <c r="I22" s="75" t="e">
        <f t="shared" ca="1" si="8"/>
        <v>#REF!</v>
      </c>
      <c r="J22" s="75" t="e">
        <f t="shared" ca="1" si="0"/>
        <v>#REF!</v>
      </c>
      <c r="K22" s="75" t="e">
        <f t="shared" ca="1" si="9"/>
        <v>#REF!</v>
      </c>
      <c r="L22" s="76" t="e">
        <f t="shared" ca="1" si="10"/>
        <v>#REF!</v>
      </c>
      <c r="M22" s="76" t="e">
        <f t="shared" ca="1" si="11"/>
        <v>#REF!</v>
      </c>
      <c r="N22" s="76" t="e">
        <f t="shared" ca="1" si="12"/>
        <v>#REF!</v>
      </c>
      <c r="O22" s="76" t="e">
        <f t="shared" ca="1" si="13"/>
        <v>#REF!</v>
      </c>
      <c r="P22" s="76" t="e">
        <f t="shared" ca="1" si="14"/>
        <v>#REF!</v>
      </c>
      <c r="Q22" s="76" t="e">
        <f t="shared" ca="1" si="15"/>
        <v>#REF!</v>
      </c>
      <c r="R22" s="76" t="e">
        <f t="shared" ca="1" si="16"/>
        <v>#REF!</v>
      </c>
      <c r="S22" s="76" t="e">
        <f t="shared" ca="1" si="17"/>
        <v>#REF!</v>
      </c>
      <c r="T22" s="76" t="e">
        <f t="shared" ca="1" si="18"/>
        <v>#REF!</v>
      </c>
      <c r="U22" s="75" t="e">
        <f t="shared" ca="1" si="19"/>
        <v>#REF!</v>
      </c>
      <c r="V22" s="76" t="e">
        <f t="shared" ca="1" si="20"/>
        <v>#REF!</v>
      </c>
      <c r="W22" s="76" t="e">
        <f t="shared" ca="1" si="21"/>
        <v>#REF!</v>
      </c>
      <c r="X22" s="75" t="e">
        <f t="shared" ca="1" si="22"/>
        <v>#REF!</v>
      </c>
      <c r="Y22" s="75" t="e">
        <f t="shared" ca="1" si="23"/>
        <v>#REF!</v>
      </c>
      <c r="Z22" s="76" t="e">
        <f t="shared" ca="1" si="24"/>
        <v>#REF!</v>
      </c>
      <c r="AA22" s="76" t="e">
        <f t="shared" ca="1" si="25"/>
        <v>#REF!</v>
      </c>
      <c r="AB22" s="76" t="e">
        <f t="shared" ca="1" si="26"/>
        <v>#REF!</v>
      </c>
      <c r="AC22" s="77" t="e">
        <f t="shared" ca="1" si="27"/>
        <v>#REF!</v>
      </c>
      <c r="AD22" s="77" t="e">
        <f t="shared" ca="1" si="28"/>
        <v>#REF!</v>
      </c>
      <c r="AE22" s="76" t="e">
        <f t="shared" ca="1" si="29"/>
        <v>#REF!</v>
      </c>
      <c r="AF22" s="76" t="e">
        <f t="shared" ca="1" si="30"/>
        <v>#REF!</v>
      </c>
      <c r="AG22" s="76" t="e">
        <f t="shared" ca="1" si="31"/>
        <v>#REF!</v>
      </c>
      <c r="AH22" s="76" t="e">
        <f t="shared" ca="1" si="32"/>
        <v>#REF!</v>
      </c>
      <c r="AI22" s="76" t="e">
        <f t="shared" ca="1" si="33"/>
        <v>#REF!</v>
      </c>
      <c r="AJ22" s="76" t="e">
        <f t="shared" ca="1" si="34"/>
        <v>#REF!</v>
      </c>
      <c r="AK22" s="78" t="e">
        <f t="shared" ca="1" si="35"/>
        <v>#REF!</v>
      </c>
      <c r="AL22" s="76" t="e">
        <f t="shared" ca="1" si="36"/>
        <v>#REF!</v>
      </c>
      <c r="AM22" s="76" t="e">
        <f t="shared" ca="1" si="37"/>
        <v>#REF!</v>
      </c>
      <c r="AN22" s="76" t="e">
        <f t="shared" ca="1" si="38"/>
        <v>#REF!</v>
      </c>
      <c r="AO22" s="76" t="e">
        <f t="shared" ca="1" si="39"/>
        <v>#REF!</v>
      </c>
      <c r="AP22" s="76" t="e">
        <f t="shared" ca="1" si="40"/>
        <v>#REF!</v>
      </c>
      <c r="AQ22" s="76" t="e">
        <f t="shared" ca="1" si="41"/>
        <v>#REF!</v>
      </c>
      <c r="AR22" s="76" t="e">
        <f t="shared" ca="1" si="42"/>
        <v>#REF!</v>
      </c>
      <c r="AS22" s="75" t="e">
        <f t="shared" ca="1" si="43"/>
        <v>#REF!</v>
      </c>
      <c r="AT22" s="76" t="e">
        <f t="shared" ca="1" si="44"/>
        <v>#REF!</v>
      </c>
      <c r="AU22" s="76" t="e">
        <f t="shared" ca="1" si="45"/>
        <v>#REF!</v>
      </c>
      <c r="AV22" s="76" t="e">
        <f t="shared" ca="1" si="46"/>
        <v>#REF!</v>
      </c>
      <c r="AW22" s="75" t="e">
        <f t="shared" ca="1" si="47"/>
        <v>#REF!</v>
      </c>
      <c r="AX22" s="75" t="e">
        <f t="shared" ca="1" si="48"/>
        <v>#REF!</v>
      </c>
      <c r="AY22" s="76" t="e">
        <f t="shared" ca="1" si="49"/>
        <v>#REF!</v>
      </c>
      <c r="AZ22" s="91" t="e">
        <f t="shared" ca="1" si="50"/>
        <v>#REF!</v>
      </c>
    </row>
    <row r="23" spans="1:52" s="80" customFormat="1" ht="63" customHeight="1">
      <c r="A23" s="73" t="s">
        <v>2317</v>
      </c>
      <c r="B23" s="74" t="e">
        <f t="shared" ca="1" si="1"/>
        <v>#REF!</v>
      </c>
      <c r="C23" s="75" t="e">
        <f t="shared" ca="1" si="2"/>
        <v>#REF!</v>
      </c>
      <c r="D23" s="75" t="e">
        <f t="shared" ca="1" si="3"/>
        <v>#REF!</v>
      </c>
      <c r="E23" s="75" t="e">
        <f t="shared" ca="1" si="4"/>
        <v>#REF!</v>
      </c>
      <c r="F23" s="76" t="e">
        <f t="shared" ca="1" si="5"/>
        <v>#REF!</v>
      </c>
      <c r="G23" s="76" t="e">
        <f t="shared" ca="1" si="6"/>
        <v>#REF!</v>
      </c>
      <c r="H23" s="75" t="e">
        <f t="shared" ca="1" si="7"/>
        <v>#REF!</v>
      </c>
      <c r="I23" s="75" t="e">
        <f t="shared" ca="1" si="8"/>
        <v>#REF!</v>
      </c>
      <c r="J23" s="75" t="e">
        <f t="shared" ca="1" si="0"/>
        <v>#REF!</v>
      </c>
      <c r="K23" s="75" t="e">
        <f t="shared" ca="1" si="9"/>
        <v>#REF!</v>
      </c>
      <c r="L23" s="76" t="e">
        <f t="shared" ca="1" si="10"/>
        <v>#REF!</v>
      </c>
      <c r="M23" s="76" t="e">
        <f t="shared" ca="1" si="11"/>
        <v>#REF!</v>
      </c>
      <c r="N23" s="76" t="e">
        <f t="shared" ca="1" si="12"/>
        <v>#REF!</v>
      </c>
      <c r="O23" s="76" t="e">
        <f t="shared" ca="1" si="13"/>
        <v>#REF!</v>
      </c>
      <c r="P23" s="76" t="e">
        <f t="shared" ca="1" si="14"/>
        <v>#REF!</v>
      </c>
      <c r="Q23" s="76" t="e">
        <f t="shared" ca="1" si="15"/>
        <v>#REF!</v>
      </c>
      <c r="R23" s="76" t="e">
        <f t="shared" ca="1" si="16"/>
        <v>#REF!</v>
      </c>
      <c r="S23" s="76" t="e">
        <f t="shared" ca="1" si="17"/>
        <v>#REF!</v>
      </c>
      <c r="T23" s="76" t="e">
        <f t="shared" ca="1" si="18"/>
        <v>#REF!</v>
      </c>
      <c r="U23" s="75" t="e">
        <f t="shared" ca="1" si="19"/>
        <v>#REF!</v>
      </c>
      <c r="V23" s="76" t="e">
        <f t="shared" ca="1" si="20"/>
        <v>#REF!</v>
      </c>
      <c r="W23" s="76" t="e">
        <f t="shared" ca="1" si="21"/>
        <v>#REF!</v>
      </c>
      <c r="X23" s="75" t="e">
        <f t="shared" ca="1" si="22"/>
        <v>#REF!</v>
      </c>
      <c r="Y23" s="75" t="e">
        <f t="shared" ca="1" si="23"/>
        <v>#REF!</v>
      </c>
      <c r="Z23" s="76" t="e">
        <f t="shared" ca="1" si="24"/>
        <v>#REF!</v>
      </c>
      <c r="AA23" s="76" t="e">
        <f t="shared" ca="1" si="25"/>
        <v>#REF!</v>
      </c>
      <c r="AB23" s="76" t="e">
        <f t="shared" ca="1" si="26"/>
        <v>#REF!</v>
      </c>
      <c r="AC23" s="77" t="e">
        <f t="shared" ca="1" si="27"/>
        <v>#REF!</v>
      </c>
      <c r="AD23" s="77" t="e">
        <f t="shared" ca="1" si="28"/>
        <v>#REF!</v>
      </c>
      <c r="AE23" s="76" t="e">
        <f t="shared" ca="1" si="29"/>
        <v>#REF!</v>
      </c>
      <c r="AF23" s="76" t="e">
        <f t="shared" ca="1" si="30"/>
        <v>#REF!</v>
      </c>
      <c r="AG23" s="76" t="e">
        <f t="shared" ca="1" si="31"/>
        <v>#REF!</v>
      </c>
      <c r="AH23" s="76" t="e">
        <f t="shared" ca="1" si="32"/>
        <v>#REF!</v>
      </c>
      <c r="AI23" s="76" t="e">
        <f t="shared" ca="1" si="33"/>
        <v>#REF!</v>
      </c>
      <c r="AJ23" s="76" t="e">
        <f t="shared" ca="1" si="34"/>
        <v>#REF!</v>
      </c>
      <c r="AK23" s="78" t="e">
        <f t="shared" ca="1" si="35"/>
        <v>#REF!</v>
      </c>
      <c r="AL23" s="76" t="e">
        <f t="shared" ca="1" si="36"/>
        <v>#REF!</v>
      </c>
      <c r="AM23" s="76" t="e">
        <f t="shared" ca="1" si="37"/>
        <v>#REF!</v>
      </c>
      <c r="AN23" s="76" t="e">
        <f t="shared" ca="1" si="38"/>
        <v>#REF!</v>
      </c>
      <c r="AO23" s="76" t="e">
        <f t="shared" ca="1" si="39"/>
        <v>#REF!</v>
      </c>
      <c r="AP23" s="76" t="e">
        <f t="shared" ca="1" si="40"/>
        <v>#REF!</v>
      </c>
      <c r="AQ23" s="76" t="e">
        <f t="shared" ca="1" si="41"/>
        <v>#REF!</v>
      </c>
      <c r="AR23" s="76" t="e">
        <f t="shared" ca="1" si="42"/>
        <v>#REF!</v>
      </c>
      <c r="AS23" s="75" t="e">
        <f t="shared" ca="1" si="43"/>
        <v>#REF!</v>
      </c>
      <c r="AT23" s="76" t="e">
        <f t="shared" ca="1" si="44"/>
        <v>#REF!</v>
      </c>
      <c r="AU23" s="76" t="e">
        <f t="shared" ca="1" si="45"/>
        <v>#REF!</v>
      </c>
      <c r="AV23" s="76" t="e">
        <f t="shared" ca="1" si="46"/>
        <v>#REF!</v>
      </c>
      <c r="AW23" s="75" t="e">
        <f t="shared" ca="1" si="47"/>
        <v>#REF!</v>
      </c>
      <c r="AX23" s="75" t="e">
        <f t="shared" ca="1" si="48"/>
        <v>#REF!</v>
      </c>
      <c r="AY23" s="76" t="e">
        <f t="shared" ca="1" si="49"/>
        <v>#REF!</v>
      </c>
      <c r="AZ23" s="91" t="e">
        <f t="shared" ca="1" si="50"/>
        <v>#REF!</v>
      </c>
    </row>
    <row r="24" spans="1:52" s="80" customFormat="1" ht="63" customHeight="1">
      <c r="A24" s="73" t="s">
        <v>2318</v>
      </c>
      <c r="B24" s="74" t="e">
        <f t="shared" ca="1" si="1"/>
        <v>#REF!</v>
      </c>
      <c r="C24" s="75" t="e">
        <f t="shared" ca="1" si="2"/>
        <v>#REF!</v>
      </c>
      <c r="D24" s="75" t="e">
        <f t="shared" ca="1" si="3"/>
        <v>#REF!</v>
      </c>
      <c r="E24" s="75" t="e">
        <f t="shared" ca="1" si="4"/>
        <v>#REF!</v>
      </c>
      <c r="F24" s="76" t="e">
        <f t="shared" ca="1" si="5"/>
        <v>#REF!</v>
      </c>
      <c r="G24" s="76" t="e">
        <f t="shared" ca="1" si="6"/>
        <v>#REF!</v>
      </c>
      <c r="H24" s="75" t="e">
        <f t="shared" ca="1" si="7"/>
        <v>#REF!</v>
      </c>
      <c r="I24" s="75" t="e">
        <f t="shared" ca="1" si="8"/>
        <v>#REF!</v>
      </c>
      <c r="J24" s="75" t="e">
        <f t="shared" ca="1" si="0"/>
        <v>#REF!</v>
      </c>
      <c r="K24" s="75" t="e">
        <f t="shared" ca="1" si="9"/>
        <v>#REF!</v>
      </c>
      <c r="L24" s="76" t="e">
        <f t="shared" ca="1" si="10"/>
        <v>#REF!</v>
      </c>
      <c r="M24" s="76" t="e">
        <f t="shared" ca="1" si="11"/>
        <v>#REF!</v>
      </c>
      <c r="N24" s="76" t="e">
        <f t="shared" ca="1" si="12"/>
        <v>#REF!</v>
      </c>
      <c r="O24" s="76" t="e">
        <f t="shared" ca="1" si="13"/>
        <v>#REF!</v>
      </c>
      <c r="P24" s="76" t="e">
        <f t="shared" ca="1" si="14"/>
        <v>#REF!</v>
      </c>
      <c r="Q24" s="76" t="e">
        <f t="shared" ca="1" si="15"/>
        <v>#REF!</v>
      </c>
      <c r="R24" s="76" t="e">
        <f t="shared" ca="1" si="16"/>
        <v>#REF!</v>
      </c>
      <c r="S24" s="76" t="e">
        <f t="shared" ca="1" si="17"/>
        <v>#REF!</v>
      </c>
      <c r="T24" s="76" t="e">
        <f t="shared" ca="1" si="18"/>
        <v>#REF!</v>
      </c>
      <c r="U24" s="75" t="e">
        <f t="shared" ca="1" si="19"/>
        <v>#REF!</v>
      </c>
      <c r="V24" s="76" t="e">
        <f t="shared" ca="1" si="20"/>
        <v>#REF!</v>
      </c>
      <c r="W24" s="76" t="e">
        <f t="shared" ca="1" si="21"/>
        <v>#REF!</v>
      </c>
      <c r="X24" s="75" t="e">
        <f t="shared" ca="1" si="22"/>
        <v>#REF!</v>
      </c>
      <c r="Y24" s="75" t="e">
        <f t="shared" ca="1" si="23"/>
        <v>#REF!</v>
      </c>
      <c r="Z24" s="76" t="e">
        <f t="shared" ca="1" si="24"/>
        <v>#REF!</v>
      </c>
      <c r="AA24" s="76" t="e">
        <f t="shared" ca="1" si="25"/>
        <v>#REF!</v>
      </c>
      <c r="AB24" s="76" t="e">
        <f t="shared" ca="1" si="26"/>
        <v>#REF!</v>
      </c>
      <c r="AC24" s="77" t="e">
        <f t="shared" ca="1" si="27"/>
        <v>#REF!</v>
      </c>
      <c r="AD24" s="77" t="e">
        <f t="shared" ca="1" si="28"/>
        <v>#REF!</v>
      </c>
      <c r="AE24" s="76" t="e">
        <f t="shared" ca="1" si="29"/>
        <v>#REF!</v>
      </c>
      <c r="AF24" s="76" t="e">
        <f t="shared" ca="1" si="30"/>
        <v>#REF!</v>
      </c>
      <c r="AG24" s="76" t="e">
        <f t="shared" ca="1" si="31"/>
        <v>#REF!</v>
      </c>
      <c r="AH24" s="76" t="e">
        <f t="shared" ca="1" si="32"/>
        <v>#REF!</v>
      </c>
      <c r="AI24" s="76" t="e">
        <f t="shared" ca="1" si="33"/>
        <v>#REF!</v>
      </c>
      <c r="AJ24" s="76" t="e">
        <f t="shared" ca="1" si="34"/>
        <v>#REF!</v>
      </c>
      <c r="AK24" s="78" t="e">
        <f t="shared" ca="1" si="35"/>
        <v>#REF!</v>
      </c>
      <c r="AL24" s="76" t="e">
        <f t="shared" ca="1" si="36"/>
        <v>#REF!</v>
      </c>
      <c r="AM24" s="76" t="e">
        <f t="shared" ca="1" si="37"/>
        <v>#REF!</v>
      </c>
      <c r="AN24" s="76" t="e">
        <f t="shared" ca="1" si="38"/>
        <v>#REF!</v>
      </c>
      <c r="AO24" s="76" t="e">
        <f t="shared" ca="1" si="39"/>
        <v>#REF!</v>
      </c>
      <c r="AP24" s="76" t="e">
        <f t="shared" ca="1" si="40"/>
        <v>#REF!</v>
      </c>
      <c r="AQ24" s="76" t="e">
        <f t="shared" ca="1" si="41"/>
        <v>#REF!</v>
      </c>
      <c r="AR24" s="76" t="e">
        <f t="shared" ca="1" si="42"/>
        <v>#REF!</v>
      </c>
      <c r="AS24" s="75" t="e">
        <f t="shared" ca="1" si="43"/>
        <v>#REF!</v>
      </c>
      <c r="AT24" s="76" t="e">
        <f t="shared" ca="1" si="44"/>
        <v>#REF!</v>
      </c>
      <c r="AU24" s="76" t="e">
        <f t="shared" ca="1" si="45"/>
        <v>#REF!</v>
      </c>
      <c r="AV24" s="76" t="e">
        <f t="shared" ca="1" si="46"/>
        <v>#REF!</v>
      </c>
      <c r="AW24" s="75" t="e">
        <f t="shared" ca="1" si="47"/>
        <v>#REF!</v>
      </c>
      <c r="AX24" s="75" t="e">
        <f t="shared" ca="1" si="48"/>
        <v>#REF!</v>
      </c>
      <c r="AY24" s="76" t="e">
        <f t="shared" ca="1" si="49"/>
        <v>#REF!</v>
      </c>
      <c r="AZ24" s="91" t="e">
        <f t="shared" ca="1" si="50"/>
        <v>#REF!</v>
      </c>
    </row>
    <row r="25" spans="1:52" s="80" customFormat="1" ht="63" customHeight="1">
      <c r="A25" s="73" t="s">
        <v>2319</v>
      </c>
      <c r="B25" s="74" t="e">
        <f t="shared" ca="1" si="1"/>
        <v>#REF!</v>
      </c>
      <c r="C25" s="75" t="e">
        <f t="shared" ca="1" si="2"/>
        <v>#REF!</v>
      </c>
      <c r="D25" s="75" t="e">
        <f t="shared" ca="1" si="3"/>
        <v>#REF!</v>
      </c>
      <c r="E25" s="75" t="e">
        <f t="shared" ca="1" si="4"/>
        <v>#REF!</v>
      </c>
      <c r="F25" s="76" t="e">
        <f t="shared" ca="1" si="5"/>
        <v>#REF!</v>
      </c>
      <c r="G25" s="76" t="e">
        <f t="shared" ca="1" si="6"/>
        <v>#REF!</v>
      </c>
      <c r="H25" s="75" t="e">
        <f t="shared" ca="1" si="7"/>
        <v>#REF!</v>
      </c>
      <c r="I25" s="75" t="e">
        <f t="shared" ca="1" si="8"/>
        <v>#REF!</v>
      </c>
      <c r="J25" s="75" t="e">
        <f t="shared" ca="1" si="0"/>
        <v>#REF!</v>
      </c>
      <c r="K25" s="75" t="e">
        <f t="shared" ca="1" si="9"/>
        <v>#REF!</v>
      </c>
      <c r="L25" s="76" t="e">
        <f t="shared" ca="1" si="10"/>
        <v>#REF!</v>
      </c>
      <c r="M25" s="76" t="e">
        <f t="shared" ca="1" si="11"/>
        <v>#REF!</v>
      </c>
      <c r="N25" s="76" t="e">
        <f t="shared" ca="1" si="12"/>
        <v>#REF!</v>
      </c>
      <c r="O25" s="76" t="e">
        <f t="shared" ca="1" si="13"/>
        <v>#REF!</v>
      </c>
      <c r="P25" s="76" t="e">
        <f t="shared" ca="1" si="14"/>
        <v>#REF!</v>
      </c>
      <c r="Q25" s="76" t="e">
        <f t="shared" ca="1" si="15"/>
        <v>#REF!</v>
      </c>
      <c r="R25" s="76" t="e">
        <f t="shared" ca="1" si="16"/>
        <v>#REF!</v>
      </c>
      <c r="S25" s="76" t="e">
        <f t="shared" ca="1" si="17"/>
        <v>#REF!</v>
      </c>
      <c r="T25" s="76" t="e">
        <f t="shared" ca="1" si="18"/>
        <v>#REF!</v>
      </c>
      <c r="U25" s="75" t="e">
        <f t="shared" ca="1" si="19"/>
        <v>#REF!</v>
      </c>
      <c r="V25" s="76" t="e">
        <f t="shared" ca="1" si="20"/>
        <v>#REF!</v>
      </c>
      <c r="W25" s="76" t="e">
        <f t="shared" ca="1" si="21"/>
        <v>#REF!</v>
      </c>
      <c r="X25" s="75" t="e">
        <f t="shared" ca="1" si="22"/>
        <v>#REF!</v>
      </c>
      <c r="Y25" s="75" t="e">
        <f t="shared" ca="1" si="23"/>
        <v>#REF!</v>
      </c>
      <c r="Z25" s="76" t="e">
        <f t="shared" ca="1" si="24"/>
        <v>#REF!</v>
      </c>
      <c r="AA25" s="76" t="e">
        <f t="shared" ca="1" si="25"/>
        <v>#REF!</v>
      </c>
      <c r="AB25" s="76" t="e">
        <f t="shared" ca="1" si="26"/>
        <v>#REF!</v>
      </c>
      <c r="AC25" s="77" t="e">
        <f t="shared" ca="1" si="27"/>
        <v>#REF!</v>
      </c>
      <c r="AD25" s="77" t="e">
        <f t="shared" ca="1" si="28"/>
        <v>#REF!</v>
      </c>
      <c r="AE25" s="76" t="e">
        <f t="shared" ca="1" si="29"/>
        <v>#REF!</v>
      </c>
      <c r="AF25" s="76" t="e">
        <f t="shared" ca="1" si="30"/>
        <v>#REF!</v>
      </c>
      <c r="AG25" s="76" t="e">
        <f t="shared" ca="1" si="31"/>
        <v>#REF!</v>
      </c>
      <c r="AH25" s="76" t="e">
        <f t="shared" ca="1" si="32"/>
        <v>#REF!</v>
      </c>
      <c r="AI25" s="76" t="e">
        <f t="shared" ca="1" si="33"/>
        <v>#REF!</v>
      </c>
      <c r="AJ25" s="76" t="e">
        <f t="shared" ca="1" si="34"/>
        <v>#REF!</v>
      </c>
      <c r="AK25" s="78" t="e">
        <f t="shared" ca="1" si="35"/>
        <v>#REF!</v>
      </c>
      <c r="AL25" s="76" t="e">
        <f t="shared" ca="1" si="36"/>
        <v>#REF!</v>
      </c>
      <c r="AM25" s="76" t="e">
        <f t="shared" ca="1" si="37"/>
        <v>#REF!</v>
      </c>
      <c r="AN25" s="76" t="e">
        <f t="shared" ca="1" si="38"/>
        <v>#REF!</v>
      </c>
      <c r="AO25" s="76" t="e">
        <f t="shared" ca="1" si="39"/>
        <v>#REF!</v>
      </c>
      <c r="AP25" s="76" t="e">
        <f t="shared" ca="1" si="40"/>
        <v>#REF!</v>
      </c>
      <c r="AQ25" s="76" t="e">
        <f t="shared" ca="1" si="41"/>
        <v>#REF!</v>
      </c>
      <c r="AR25" s="76" t="e">
        <f t="shared" ca="1" si="42"/>
        <v>#REF!</v>
      </c>
      <c r="AS25" s="75" t="e">
        <f t="shared" ca="1" si="43"/>
        <v>#REF!</v>
      </c>
      <c r="AT25" s="76" t="e">
        <f t="shared" ca="1" si="44"/>
        <v>#REF!</v>
      </c>
      <c r="AU25" s="76" t="e">
        <f t="shared" ca="1" si="45"/>
        <v>#REF!</v>
      </c>
      <c r="AV25" s="76" t="e">
        <f t="shared" ca="1" si="46"/>
        <v>#REF!</v>
      </c>
      <c r="AW25" s="75" t="e">
        <f t="shared" ca="1" si="47"/>
        <v>#REF!</v>
      </c>
      <c r="AX25" s="75" t="e">
        <f t="shared" ca="1" si="48"/>
        <v>#REF!</v>
      </c>
      <c r="AY25" s="76" t="e">
        <f t="shared" ca="1" si="49"/>
        <v>#REF!</v>
      </c>
      <c r="AZ25" s="91" t="e">
        <f t="shared" ca="1" si="50"/>
        <v>#REF!</v>
      </c>
    </row>
    <row r="26" spans="1:52" s="79" customFormat="1" ht="63" customHeight="1">
      <c r="A26" s="73" t="s">
        <v>2320</v>
      </c>
      <c r="B26" s="74" t="e">
        <f t="shared" ca="1" si="1"/>
        <v>#REF!</v>
      </c>
      <c r="C26" s="75" t="e">
        <f t="shared" ca="1" si="2"/>
        <v>#REF!</v>
      </c>
      <c r="D26" s="75" t="e">
        <f t="shared" ca="1" si="3"/>
        <v>#REF!</v>
      </c>
      <c r="E26" s="75" t="e">
        <f t="shared" ca="1" si="4"/>
        <v>#REF!</v>
      </c>
      <c r="F26" s="76" t="e">
        <f t="shared" ca="1" si="5"/>
        <v>#REF!</v>
      </c>
      <c r="G26" s="76" t="e">
        <f t="shared" ca="1" si="6"/>
        <v>#REF!</v>
      </c>
      <c r="H26" s="75" t="e">
        <f t="shared" ca="1" si="7"/>
        <v>#REF!</v>
      </c>
      <c r="I26" s="75" t="e">
        <f t="shared" ca="1" si="8"/>
        <v>#REF!</v>
      </c>
      <c r="J26" s="75" t="e">
        <f t="shared" ca="1" si="0"/>
        <v>#REF!</v>
      </c>
      <c r="K26" s="75" t="e">
        <f t="shared" ca="1" si="9"/>
        <v>#REF!</v>
      </c>
      <c r="L26" s="76" t="e">
        <f t="shared" ca="1" si="10"/>
        <v>#REF!</v>
      </c>
      <c r="M26" s="76" t="e">
        <f t="shared" ca="1" si="11"/>
        <v>#REF!</v>
      </c>
      <c r="N26" s="76" t="e">
        <f t="shared" ca="1" si="12"/>
        <v>#REF!</v>
      </c>
      <c r="O26" s="76" t="e">
        <f t="shared" ca="1" si="13"/>
        <v>#REF!</v>
      </c>
      <c r="P26" s="76" t="e">
        <f t="shared" ca="1" si="14"/>
        <v>#REF!</v>
      </c>
      <c r="Q26" s="76" t="e">
        <f t="shared" ca="1" si="15"/>
        <v>#REF!</v>
      </c>
      <c r="R26" s="76" t="e">
        <f t="shared" ca="1" si="16"/>
        <v>#REF!</v>
      </c>
      <c r="S26" s="76" t="e">
        <f t="shared" ca="1" si="17"/>
        <v>#REF!</v>
      </c>
      <c r="T26" s="76" t="e">
        <f t="shared" ca="1" si="18"/>
        <v>#REF!</v>
      </c>
      <c r="U26" s="75" t="e">
        <f t="shared" ca="1" si="19"/>
        <v>#REF!</v>
      </c>
      <c r="V26" s="76" t="e">
        <f t="shared" ca="1" si="20"/>
        <v>#REF!</v>
      </c>
      <c r="W26" s="76" t="e">
        <f t="shared" ca="1" si="21"/>
        <v>#REF!</v>
      </c>
      <c r="X26" s="75" t="e">
        <f t="shared" ca="1" si="22"/>
        <v>#REF!</v>
      </c>
      <c r="Y26" s="75" t="e">
        <f t="shared" ca="1" si="23"/>
        <v>#REF!</v>
      </c>
      <c r="Z26" s="76" t="e">
        <f t="shared" ca="1" si="24"/>
        <v>#REF!</v>
      </c>
      <c r="AA26" s="76" t="e">
        <f t="shared" ca="1" si="25"/>
        <v>#REF!</v>
      </c>
      <c r="AB26" s="76" t="e">
        <f t="shared" ca="1" si="26"/>
        <v>#REF!</v>
      </c>
      <c r="AC26" s="77" t="e">
        <f t="shared" ca="1" si="27"/>
        <v>#REF!</v>
      </c>
      <c r="AD26" s="77" t="e">
        <f t="shared" ca="1" si="28"/>
        <v>#REF!</v>
      </c>
      <c r="AE26" s="76" t="e">
        <f t="shared" ca="1" si="29"/>
        <v>#REF!</v>
      </c>
      <c r="AF26" s="76" t="e">
        <f t="shared" ca="1" si="30"/>
        <v>#REF!</v>
      </c>
      <c r="AG26" s="76" t="e">
        <f t="shared" ca="1" si="31"/>
        <v>#REF!</v>
      </c>
      <c r="AH26" s="76" t="e">
        <f t="shared" ca="1" si="32"/>
        <v>#REF!</v>
      </c>
      <c r="AI26" s="76" t="e">
        <f t="shared" ca="1" si="33"/>
        <v>#REF!</v>
      </c>
      <c r="AJ26" s="76" t="e">
        <f t="shared" ca="1" si="34"/>
        <v>#REF!</v>
      </c>
      <c r="AK26" s="78" t="e">
        <f t="shared" ca="1" si="35"/>
        <v>#REF!</v>
      </c>
      <c r="AL26" s="76" t="e">
        <f t="shared" ca="1" si="36"/>
        <v>#REF!</v>
      </c>
      <c r="AM26" s="76" t="e">
        <f t="shared" ca="1" si="37"/>
        <v>#REF!</v>
      </c>
      <c r="AN26" s="76" t="e">
        <f t="shared" ca="1" si="38"/>
        <v>#REF!</v>
      </c>
      <c r="AO26" s="76" t="e">
        <f t="shared" ca="1" si="39"/>
        <v>#REF!</v>
      </c>
      <c r="AP26" s="76" t="e">
        <f t="shared" ca="1" si="40"/>
        <v>#REF!</v>
      </c>
      <c r="AQ26" s="76" t="e">
        <f t="shared" ca="1" si="41"/>
        <v>#REF!</v>
      </c>
      <c r="AR26" s="76" t="e">
        <f t="shared" ca="1" si="42"/>
        <v>#REF!</v>
      </c>
      <c r="AS26" s="75" t="e">
        <f t="shared" ca="1" si="43"/>
        <v>#REF!</v>
      </c>
      <c r="AT26" s="76" t="e">
        <f t="shared" ca="1" si="44"/>
        <v>#REF!</v>
      </c>
      <c r="AU26" s="76" t="e">
        <f t="shared" ca="1" si="45"/>
        <v>#REF!</v>
      </c>
      <c r="AV26" s="76" t="e">
        <f t="shared" ca="1" si="46"/>
        <v>#REF!</v>
      </c>
      <c r="AW26" s="75" t="e">
        <f t="shared" ca="1" si="47"/>
        <v>#REF!</v>
      </c>
      <c r="AX26" s="75" t="e">
        <f t="shared" ca="1" si="48"/>
        <v>#REF!</v>
      </c>
      <c r="AY26" s="76" t="e">
        <f t="shared" ca="1" si="49"/>
        <v>#REF!</v>
      </c>
      <c r="AZ26" s="91" t="e">
        <f t="shared" ca="1" si="50"/>
        <v>#REF!</v>
      </c>
    </row>
    <row r="27" spans="1:52" s="79" customFormat="1" ht="63" customHeight="1">
      <c r="A27" s="73" t="s">
        <v>2321</v>
      </c>
      <c r="B27" s="74" t="e">
        <f t="shared" ca="1" si="1"/>
        <v>#REF!</v>
      </c>
      <c r="C27" s="75" t="e">
        <f t="shared" ca="1" si="2"/>
        <v>#REF!</v>
      </c>
      <c r="D27" s="75" t="e">
        <f t="shared" ca="1" si="3"/>
        <v>#REF!</v>
      </c>
      <c r="E27" s="75" t="e">
        <f t="shared" ca="1" si="4"/>
        <v>#REF!</v>
      </c>
      <c r="F27" s="76" t="e">
        <f t="shared" ca="1" si="5"/>
        <v>#REF!</v>
      </c>
      <c r="G27" s="76" t="e">
        <f t="shared" ca="1" si="6"/>
        <v>#REF!</v>
      </c>
      <c r="H27" s="75" t="e">
        <f t="shared" ca="1" si="7"/>
        <v>#REF!</v>
      </c>
      <c r="I27" s="75" t="e">
        <f t="shared" ca="1" si="8"/>
        <v>#REF!</v>
      </c>
      <c r="J27" s="75" t="e">
        <f t="shared" ca="1" si="0"/>
        <v>#REF!</v>
      </c>
      <c r="K27" s="75" t="e">
        <f t="shared" ca="1" si="9"/>
        <v>#REF!</v>
      </c>
      <c r="L27" s="76" t="e">
        <f t="shared" ca="1" si="10"/>
        <v>#REF!</v>
      </c>
      <c r="M27" s="76" t="e">
        <f t="shared" ca="1" si="11"/>
        <v>#REF!</v>
      </c>
      <c r="N27" s="76" t="e">
        <f t="shared" ca="1" si="12"/>
        <v>#REF!</v>
      </c>
      <c r="O27" s="76" t="e">
        <f t="shared" ca="1" si="13"/>
        <v>#REF!</v>
      </c>
      <c r="P27" s="76" t="e">
        <f t="shared" ca="1" si="14"/>
        <v>#REF!</v>
      </c>
      <c r="Q27" s="76" t="e">
        <f t="shared" ca="1" si="15"/>
        <v>#REF!</v>
      </c>
      <c r="R27" s="76" t="e">
        <f t="shared" ca="1" si="16"/>
        <v>#REF!</v>
      </c>
      <c r="S27" s="76" t="e">
        <f t="shared" ca="1" si="17"/>
        <v>#REF!</v>
      </c>
      <c r="T27" s="76" t="e">
        <f t="shared" ca="1" si="18"/>
        <v>#REF!</v>
      </c>
      <c r="U27" s="75" t="e">
        <f t="shared" ca="1" si="19"/>
        <v>#REF!</v>
      </c>
      <c r="V27" s="76" t="e">
        <f t="shared" ca="1" si="20"/>
        <v>#REF!</v>
      </c>
      <c r="W27" s="76" t="e">
        <f t="shared" ca="1" si="21"/>
        <v>#REF!</v>
      </c>
      <c r="X27" s="75" t="e">
        <f t="shared" ca="1" si="22"/>
        <v>#REF!</v>
      </c>
      <c r="Y27" s="75" t="e">
        <f t="shared" ca="1" si="23"/>
        <v>#REF!</v>
      </c>
      <c r="Z27" s="76" t="e">
        <f t="shared" ca="1" si="24"/>
        <v>#REF!</v>
      </c>
      <c r="AA27" s="76" t="e">
        <f t="shared" ca="1" si="25"/>
        <v>#REF!</v>
      </c>
      <c r="AB27" s="76" t="e">
        <f t="shared" ca="1" si="26"/>
        <v>#REF!</v>
      </c>
      <c r="AC27" s="77" t="e">
        <f t="shared" ca="1" si="27"/>
        <v>#REF!</v>
      </c>
      <c r="AD27" s="77" t="e">
        <f t="shared" ca="1" si="28"/>
        <v>#REF!</v>
      </c>
      <c r="AE27" s="76" t="e">
        <f t="shared" ca="1" si="29"/>
        <v>#REF!</v>
      </c>
      <c r="AF27" s="76" t="e">
        <f t="shared" ca="1" si="30"/>
        <v>#REF!</v>
      </c>
      <c r="AG27" s="76" t="e">
        <f t="shared" ca="1" si="31"/>
        <v>#REF!</v>
      </c>
      <c r="AH27" s="76" t="e">
        <f t="shared" ca="1" si="32"/>
        <v>#REF!</v>
      </c>
      <c r="AI27" s="76" t="e">
        <f t="shared" ca="1" si="33"/>
        <v>#REF!</v>
      </c>
      <c r="AJ27" s="76" t="e">
        <f t="shared" ca="1" si="34"/>
        <v>#REF!</v>
      </c>
      <c r="AK27" s="78" t="e">
        <f t="shared" ca="1" si="35"/>
        <v>#REF!</v>
      </c>
      <c r="AL27" s="76" t="e">
        <f t="shared" ca="1" si="36"/>
        <v>#REF!</v>
      </c>
      <c r="AM27" s="76" t="e">
        <f t="shared" ca="1" si="37"/>
        <v>#REF!</v>
      </c>
      <c r="AN27" s="76" t="e">
        <f t="shared" ca="1" si="38"/>
        <v>#REF!</v>
      </c>
      <c r="AO27" s="76" t="e">
        <f t="shared" ca="1" si="39"/>
        <v>#REF!</v>
      </c>
      <c r="AP27" s="76" t="e">
        <f t="shared" ca="1" si="40"/>
        <v>#REF!</v>
      </c>
      <c r="AQ27" s="76" t="e">
        <f t="shared" ca="1" si="41"/>
        <v>#REF!</v>
      </c>
      <c r="AR27" s="76" t="e">
        <f t="shared" ca="1" si="42"/>
        <v>#REF!</v>
      </c>
      <c r="AS27" s="75" t="e">
        <f t="shared" ca="1" si="43"/>
        <v>#REF!</v>
      </c>
      <c r="AT27" s="76" t="e">
        <f t="shared" ca="1" si="44"/>
        <v>#REF!</v>
      </c>
      <c r="AU27" s="76" t="e">
        <f t="shared" ca="1" si="45"/>
        <v>#REF!</v>
      </c>
      <c r="AV27" s="76" t="e">
        <f t="shared" ca="1" si="46"/>
        <v>#REF!</v>
      </c>
      <c r="AW27" s="75" t="e">
        <f t="shared" ca="1" si="47"/>
        <v>#REF!</v>
      </c>
      <c r="AX27" s="75" t="e">
        <f t="shared" ca="1" si="48"/>
        <v>#REF!</v>
      </c>
      <c r="AY27" s="76" t="e">
        <f t="shared" ca="1" si="49"/>
        <v>#REF!</v>
      </c>
      <c r="AZ27" s="91" t="e">
        <f t="shared" ca="1" si="50"/>
        <v>#REF!</v>
      </c>
    </row>
    <row r="28" spans="1:52" s="80" customFormat="1" ht="63" customHeight="1">
      <c r="A28" s="73" t="s">
        <v>2322</v>
      </c>
      <c r="B28" s="74" t="e">
        <f t="shared" ca="1" si="1"/>
        <v>#REF!</v>
      </c>
      <c r="C28" s="75" t="e">
        <f t="shared" ca="1" si="2"/>
        <v>#REF!</v>
      </c>
      <c r="D28" s="75" t="e">
        <f t="shared" ca="1" si="3"/>
        <v>#REF!</v>
      </c>
      <c r="E28" s="75" t="e">
        <f t="shared" ca="1" si="4"/>
        <v>#REF!</v>
      </c>
      <c r="F28" s="76" t="e">
        <f t="shared" ca="1" si="5"/>
        <v>#REF!</v>
      </c>
      <c r="G28" s="76" t="e">
        <f t="shared" ca="1" si="6"/>
        <v>#REF!</v>
      </c>
      <c r="H28" s="75" t="e">
        <f t="shared" ca="1" si="7"/>
        <v>#REF!</v>
      </c>
      <c r="I28" s="75" t="e">
        <f t="shared" ca="1" si="8"/>
        <v>#REF!</v>
      </c>
      <c r="J28" s="75" t="e">
        <f t="shared" ca="1" si="0"/>
        <v>#REF!</v>
      </c>
      <c r="K28" s="75" t="e">
        <f t="shared" ca="1" si="9"/>
        <v>#REF!</v>
      </c>
      <c r="L28" s="76" t="e">
        <f t="shared" ca="1" si="10"/>
        <v>#REF!</v>
      </c>
      <c r="M28" s="76" t="e">
        <f t="shared" ca="1" si="11"/>
        <v>#REF!</v>
      </c>
      <c r="N28" s="76" t="e">
        <f t="shared" ca="1" si="12"/>
        <v>#REF!</v>
      </c>
      <c r="O28" s="76" t="e">
        <f t="shared" ca="1" si="13"/>
        <v>#REF!</v>
      </c>
      <c r="P28" s="76" t="e">
        <f t="shared" ca="1" si="14"/>
        <v>#REF!</v>
      </c>
      <c r="Q28" s="76" t="e">
        <f t="shared" ca="1" si="15"/>
        <v>#REF!</v>
      </c>
      <c r="R28" s="76" t="e">
        <f t="shared" ca="1" si="16"/>
        <v>#REF!</v>
      </c>
      <c r="S28" s="76" t="e">
        <f t="shared" ca="1" si="17"/>
        <v>#REF!</v>
      </c>
      <c r="T28" s="76" t="e">
        <f t="shared" ca="1" si="18"/>
        <v>#REF!</v>
      </c>
      <c r="U28" s="75" t="e">
        <f t="shared" ca="1" si="19"/>
        <v>#REF!</v>
      </c>
      <c r="V28" s="76" t="e">
        <f t="shared" ca="1" si="20"/>
        <v>#REF!</v>
      </c>
      <c r="W28" s="76" t="e">
        <f t="shared" ca="1" si="21"/>
        <v>#REF!</v>
      </c>
      <c r="X28" s="75" t="e">
        <f t="shared" ca="1" si="22"/>
        <v>#REF!</v>
      </c>
      <c r="Y28" s="75" t="e">
        <f t="shared" ca="1" si="23"/>
        <v>#REF!</v>
      </c>
      <c r="Z28" s="76" t="e">
        <f t="shared" ca="1" si="24"/>
        <v>#REF!</v>
      </c>
      <c r="AA28" s="76" t="e">
        <f t="shared" ca="1" si="25"/>
        <v>#REF!</v>
      </c>
      <c r="AB28" s="76" t="e">
        <f t="shared" ca="1" si="26"/>
        <v>#REF!</v>
      </c>
      <c r="AC28" s="77" t="e">
        <f t="shared" ca="1" si="27"/>
        <v>#REF!</v>
      </c>
      <c r="AD28" s="77" t="e">
        <f t="shared" ca="1" si="28"/>
        <v>#REF!</v>
      </c>
      <c r="AE28" s="76" t="e">
        <f t="shared" ca="1" si="29"/>
        <v>#REF!</v>
      </c>
      <c r="AF28" s="76" t="e">
        <f t="shared" ca="1" si="30"/>
        <v>#REF!</v>
      </c>
      <c r="AG28" s="76" t="e">
        <f t="shared" ca="1" si="31"/>
        <v>#REF!</v>
      </c>
      <c r="AH28" s="76" t="e">
        <f t="shared" ca="1" si="32"/>
        <v>#REF!</v>
      </c>
      <c r="AI28" s="76" t="e">
        <f t="shared" ca="1" si="33"/>
        <v>#REF!</v>
      </c>
      <c r="AJ28" s="76" t="e">
        <f t="shared" ca="1" si="34"/>
        <v>#REF!</v>
      </c>
      <c r="AK28" s="78" t="e">
        <f t="shared" ca="1" si="35"/>
        <v>#REF!</v>
      </c>
      <c r="AL28" s="76" t="e">
        <f t="shared" ca="1" si="36"/>
        <v>#REF!</v>
      </c>
      <c r="AM28" s="76" t="e">
        <f t="shared" ca="1" si="37"/>
        <v>#REF!</v>
      </c>
      <c r="AN28" s="76" t="e">
        <f t="shared" ca="1" si="38"/>
        <v>#REF!</v>
      </c>
      <c r="AO28" s="76" t="e">
        <f t="shared" ca="1" si="39"/>
        <v>#REF!</v>
      </c>
      <c r="AP28" s="76" t="e">
        <f t="shared" ca="1" si="40"/>
        <v>#REF!</v>
      </c>
      <c r="AQ28" s="76" t="e">
        <f t="shared" ca="1" si="41"/>
        <v>#REF!</v>
      </c>
      <c r="AR28" s="76" t="e">
        <f t="shared" ca="1" si="42"/>
        <v>#REF!</v>
      </c>
      <c r="AS28" s="75" t="e">
        <f t="shared" ca="1" si="43"/>
        <v>#REF!</v>
      </c>
      <c r="AT28" s="76" t="e">
        <f t="shared" ca="1" si="44"/>
        <v>#REF!</v>
      </c>
      <c r="AU28" s="76" t="e">
        <f t="shared" ca="1" si="45"/>
        <v>#REF!</v>
      </c>
      <c r="AV28" s="76" t="e">
        <f t="shared" ca="1" si="46"/>
        <v>#REF!</v>
      </c>
      <c r="AW28" s="75" t="e">
        <f t="shared" ca="1" si="47"/>
        <v>#REF!</v>
      </c>
      <c r="AX28" s="75" t="e">
        <f t="shared" ca="1" si="48"/>
        <v>#REF!</v>
      </c>
      <c r="AY28" s="76" t="e">
        <f t="shared" ca="1" si="49"/>
        <v>#REF!</v>
      </c>
      <c r="AZ28" s="91" t="e">
        <f t="shared" ca="1" si="50"/>
        <v>#REF!</v>
      </c>
    </row>
    <row r="29" spans="1:52" s="80" customFormat="1" ht="63" customHeight="1">
      <c r="A29" s="73" t="s">
        <v>2323</v>
      </c>
      <c r="B29" s="74" t="e">
        <f t="shared" ca="1" si="1"/>
        <v>#REF!</v>
      </c>
      <c r="C29" s="75" t="e">
        <f t="shared" ca="1" si="2"/>
        <v>#REF!</v>
      </c>
      <c r="D29" s="75" t="e">
        <f t="shared" ca="1" si="3"/>
        <v>#REF!</v>
      </c>
      <c r="E29" s="75" t="e">
        <f t="shared" ca="1" si="4"/>
        <v>#REF!</v>
      </c>
      <c r="F29" s="76" t="e">
        <f t="shared" ca="1" si="5"/>
        <v>#REF!</v>
      </c>
      <c r="G29" s="76" t="e">
        <f t="shared" ca="1" si="6"/>
        <v>#REF!</v>
      </c>
      <c r="H29" s="75" t="e">
        <f t="shared" ca="1" si="7"/>
        <v>#REF!</v>
      </c>
      <c r="I29" s="75" t="e">
        <f t="shared" ca="1" si="8"/>
        <v>#REF!</v>
      </c>
      <c r="J29" s="75" t="e">
        <f t="shared" ca="1" si="0"/>
        <v>#REF!</v>
      </c>
      <c r="K29" s="75" t="e">
        <f t="shared" ca="1" si="9"/>
        <v>#REF!</v>
      </c>
      <c r="L29" s="76" t="e">
        <f t="shared" ca="1" si="10"/>
        <v>#REF!</v>
      </c>
      <c r="M29" s="76" t="e">
        <f t="shared" ca="1" si="11"/>
        <v>#REF!</v>
      </c>
      <c r="N29" s="76" t="e">
        <f t="shared" ca="1" si="12"/>
        <v>#REF!</v>
      </c>
      <c r="O29" s="76" t="e">
        <f t="shared" ca="1" si="13"/>
        <v>#REF!</v>
      </c>
      <c r="P29" s="76" t="e">
        <f t="shared" ca="1" si="14"/>
        <v>#REF!</v>
      </c>
      <c r="Q29" s="76" t="e">
        <f t="shared" ca="1" si="15"/>
        <v>#REF!</v>
      </c>
      <c r="R29" s="76" t="e">
        <f t="shared" ca="1" si="16"/>
        <v>#REF!</v>
      </c>
      <c r="S29" s="76" t="e">
        <f t="shared" ca="1" si="17"/>
        <v>#REF!</v>
      </c>
      <c r="T29" s="76" t="e">
        <f t="shared" ca="1" si="18"/>
        <v>#REF!</v>
      </c>
      <c r="U29" s="75" t="e">
        <f t="shared" ca="1" si="19"/>
        <v>#REF!</v>
      </c>
      <c r="V29" s="76" t="e">
        <f t="shared" ca="1" si="20"/>
        <v>#REF!</v>
      </c>
      <c r="W29" s="76" t="e">
        <f t="shared" ca="1" si="21"/>
        <v>#REF!</v>
      </c>
      <c r="X29" s="75" t="e">
        <f t="shared" ca="1" si="22"/>
        <v>#REF!</v>
      </c>
      <c r="Y29" s="75" t="e">
        <f t="shared" ca="1" si="23"/>
        <v>#REF!</v>
      </c>
      <c r="Z29" s="76" t="e">
        <f t="shared" ca="1" si="24"/>
        <v>#REF!</v>
      </c>
      <c r="AA29" s="76" t="e">
        <f t="shared" ca="1" si="25"/>
        <v>#REF!</v>
      </c>
      <c r="AB29" s="76" t="e">
        <f t="shared" ca="1" si="26"/>
        <v>#REF!</v>
      </c>
      <c r="AC29" s="77" t="e">
        <f t="shared" ca="1" si="27"/>
        <v>#REF!</v>
      </c>
      <c r="AD29" s="77" t="e">
        <f t="shared" ca="1" si="28"/>
        <v>#REF!</v>
      </c>
      <c r="AE29" s="76" t="e">
        <f t="shared" ca="1" si="29"/>
        <v>#REF!</v>
      </c>
      <c r="AF29" s="76" t="e">
        <f t="shared" ca="1" si="30"/>
        <v>#REF!</v>
      </c>
      <c r="AG29" s="76" t="e">
        <f t="shared" ca="1" si="31"/>
        <v>#REF!</v>
      </c>
      <c r="AH29" s="76" t="e">
        <f t="shared" ca="1" si="32"/>
        <v>#REF!</v>
      </c>
      <c r="AI29" s="76" t="e">
        <f t="shared" ca="1" si="33"/>
        <v>#REF!</v>
      </c>
      <c r="AJ29" s="76" t="e">
        <f t="shared" ca="1" si="34"/>
        <v>#REF!</v>
      </c>
      <c r="AK29" s="78" t="e">
        <f t="shared" ca="1" si="35"/>
        <v>#REF!</v>
      </c>
      <c r="AL29" s="76" t="e">
        <f t="shared" ca="1" si="36"/>
        <v>#REF!</v>
      </c>
      <c r="AM29" s="76" t="e">
        <f t="shared" ca="1" si="37"/>
        <v>#REF!</v>
      </c>
      <c r="AN29" s="76" t="e">
        <f t="shared" ca="1" si="38"/>
        <v>#REF!</v>
      </c>
      <c r="AO29" s="76" t="e">
        <f t="shared" ca="1" si="39"/>
        <v>#REF!</v>
      </c>
      <c r="AP29" s="76" t="e">
        <f t="shared" ca="1" si="40"/>
        <v>#REF!</v>
      </c>
      <c r="AQ29" s="76" t="e">
        <f t="shared" ca="1" si="41"/>
        <v>#REF!</v>
      </c>
      <c r="AR29" s="76" t="e">
        <f t="shared" ca="1" si="42"/>
        <v>#REF!</v>
      </c>
      <c r="AS29" s="75" t="e">
        <f t="shared" ca="1" si="43"/>
        <v>#REF!</v>
      </c>
      <c r="AT29" s="76" t="e">
        <f t="shared" ca="1" si="44"/>
        <v>#REF!</v>
      </c>
      <c r="AU29" s="76" t="e">
        <f t="shared" ca="1" si="45"/>
        <v>#REF!</v>
      </c>
      <c r="AV29" s="76" t="e">
        <f t="shared" ca="1" si="46"/>
        <v>#REF!</v>
      </c>
      <c r="AW29" s="75" t="e">
        <f t="shared" ca="1" si="47"/>
        <v>#REF!</v>
      </c>
      <c r="AX29" s="75" t="e">
        <f t="shared" ca="1" si="48"/>
        <v>#REF!</v>
      </c>
      <c r="AY29" s="76" t="e">
        <f t="shared" ca="1" si="49"/>
        <v>#REF!</v>
      </c>
      <c r="AZ29" s="91" t="e">
        <f t="shared" ca="1" si="50"/>
        <v>#REF!</v>
      </c>
    </row>
    <row r="30" spans="1:52" s="80" customFormat="1" ht="63" customHeight="1">
      <c r="A30" s="73" t="s">
        <v>2324</v>
      </c>
      <c r="B30" s="74" t="e">
        <f t="shared" ca="1" si="1"/>
        <v>#REF!</v>
      </c>
      <c r="C30" s="75" t="e">
        <f t="shared" ca="1" si="2"/>
        <v>#REF!</v>
      </c>
      <c r="D30" s="75" t="e">
        <f t="shared" ca="1" si="3"/>
        <v>#REF!</v>
      </c>
      <c r="E30" s="75" t="e">
        <f t="shared" ca="1" si="4"/>
        <v>#REF!</v>
      </c>
      <c r="F30" s="76" t="e">
        <f t="shared" ca="1" si="5"/>
        <v>#REF!</v>
      </c>
      <c r="G30" s="76" t="e">
        <f t="shared" ca="1" si="6"/>
        <v>#REF!</v>
      </c>
      <c r="H30" s="75" t="e">
        <f t="shared" ca="1" si="7"/>
        <v>#REF!</v>
      </c>
      <c r="I30" s="75" t="e">
        <f t="shared" ca="1" si="8"/>
        <v>#REF!</v>
      </c>
      <c r="J30" s="75" t="e">
        <f t="shared" ca="1" si="0"/>
        <v>#REF!</v>
      </c>
      <c r="K30" s="75" t="e">
        <f t="shared" ca="1" si="9"/>
        <v>#REF!</v>
      </c>
      <c r="L30" s="76" t="e">
        <f t="shared" ca="1" si="10"/>
        <v>#REF!</v>
      </c>
      <c r="M30" s="76" t="e">
        <f t="shared" ca="1" si="11"/>
        <v>#REF!</v>
      </c>
      <c r="N30" s="76" t="e">
        <f t="shared" ca="1" si="12"/>
        <v>#REF!</v>
      </c>
      <c r="O30" s="76" t="e">
        <f t="shared" ca="1" si="13"/>
        <v>#REF!</v>
      </c>
      <c r="P30" s="76" t="e">
        <f t="shared" ca="1" si="14"/>
        <v>#REF!</v>
      </c>
      <c r="Q30" s="76" t="e">
        <f t="shared" ca="1" si="15"/>
        <v>#REF!</v>
      </c>
      <c r="R30" s="76" t="e">
        <f t="shared" ca="1" si="16"/>
        <v>#REF!</v>
      </c>
      <c r="S30" s="76" t="e">
        <f t="shared" ca="1" si="17"/>
        <v>#REF!</v>
      </c>
      <c r="T30" s="76" t="e">
        <f t="shared" ca="1" si="18"/>
        <v>#REF!</v>
      </c>
      <c r="U30" s="75" t="e">
        <f t="shared" ca="1" si="19"/>
        <v>#REF!</v>
      </c>
      <c r="V30" s="76" t="e">
        <f t="shared" ca="1" si="20"/>
        <v>#REF!</v>
      </c>
      <c r="W30" s="76" t="e">
        <f t="shared" ca="1" si="21"/>
        <v>#REF!</v>
      </c>
      <c r="X30" s="75" t="e">
        <f t="shared" ca="1" si="22"/>
        <v>#REF!</v>
      </c>
      <c r="Y30" s="75" t="e">
        <f t="shared" ca="1" si="23"/>
        <v>#REF!</v>
      </c>
      <c r="Z30" s="76" t="e">
        <f t="shared" ca="1" si="24"/>
        <v>#REF!</v>
      </c>
      <c r="AA30" s="76" t="e">
        <f t="shared" ca="1" si="25"/>
        <v>#REF!</v>
      </c>
      <c r="AB30" s="76" t="e">
        <f t="shared" ca="1" si="26"/>
        <v>#REF!</v>
      </c>
      <c r="AC30" s="77" t="e">
        <f t="shared" ca="1" si="27"/>
        <v>#REF!</v>
      </c>
      <c r="AD30" s="77" t="e">
        <f t="shared" ca="1" si="28"/>
        <v>#REF!</v>
      </c>
      <c r="AE30" s="76" t="e">
        <f t="shared" ca="1" si="29"/>
        <v>#REF!</v>
      </c>
      <c r="AF30" s="76" t="e">
        <f t="shared" ca="1" si="30"/>
        <v>#REF!</v>
      </c>
      <c r="AG30" s="76" t="e">
        <f t="shared" ca="1" si="31"/>
        <v>#REF!</v>
      </c>
      <c r="AH30" s="76" t="e">
        <f t="shared" ca="1" si="32"/>
        <v>#REF!</v>
      </c>
      <c r="AI30" s="76" t="e">
        <f t="shared" ca="1" si="33"/>
        <v>#REF!</v>
      </c>
      <c r="AJ30" s="76" t="e">
        <f t="shared" ca="1" si="34"/>
        <v>#REF!</v>
      </c>
      <c r="AK30" s="78" t="e">
        <f t="shared" ca="1" si="35"/>
        <v>#REF!</v>
      </c>
      <c r="AL30" s="76" t="e">
        <f t="shared" ca="1" si="36"/>
        <v>#REF!</v>
      </c>
      <c r="AM30" s="76" t="e">
        <f t="shared" ca="1" si="37"/>
        <v>#REF!</v>
      </c>
      <c r="AN30" s="76" t="e">
        <f t="shared" ca="1" si="38"/>
        <v>#REF!</v>
      </c>
      <c r="AO30" s="76" t="e">
        <f t="shared" ca="1" si="39"/>
        <v>#REF!</v>
      </c>
      <c r="AP30" s="76" t="e">
        <f t="shared" ca="1" si="40"/>
        <v>#REF!</v>
      </c>
      <c r="AQ30" s="76" t="e">
        <f t="shared" ca="1" si="41"/>
        <v>#REF!</v>
      </c>
      <c r="AR30" s="76" t="e">
        <f t="shared" ca="1" si="42"/>
        <v>#REF!</v>
      </c>
      <c r="AS30" s="75" t="e">
        <f t="shared" ca="1" si="43"/>
        <v>#REF!</v>
      </c>
      <c r="AT30" s="76" t="e">
        <f t="shared" ca="1" si="44"/>
        <v>#REF!</v>
      </c>
      <c r="AU30" s="76" t="e">
        <f t="shared" ca="1" si="45"/>
        <v>#REF!</v>
      </c>
      <c r="AV30" s="76" t="e">
        <f t="shared" ca="1" si="46"/>
        <v>#REF!</v>
      </c>
      <c r="AW30" s="75" t="e">
        <f t="shared" ca="1" si="47"/>
        <v>#REF!</v>
      </c>
      <c r="AX30" s="75" t="e">
        <f t="shared" ca="1" si="48"/>
        <v>#REF!</v>
      </c>
      <c r="AY30" s="76" t="e">
        <f t="shared" ca="1" si="49"/>
        <v>#REF!</v>
      </c>
      <c r="AZ30" s="91" t="e">
        <f t="shared" ca="1" si="50"/>
        <v>#REF!</v>
      </c>
    </row>
    <row r="31" spans="1:52" s="79" customFormat="1" ht="63" customHeight="1">
      <c r="A31" s="73" t="s">
        <v>2325</v>
      </c>
      <c r="B31" s="74" t="e">
        <f t="shared" ca="1" si="1"/>
        <v>#REF!</v>
      </c>
      <c r="C31" s="75" t="e">
        <f t="shared" ca="1" si="2"/>
        <v>#REF!</v>
      </c>
      <c r="D31" s="75" t="e">
        <f t="shared" ca="1" si="3"/>
        <v>#REF!</v>
      </c>
      <c r="E31" s="75" t="e">
        <f t="shared" ca="1" si="4"/>
        <v>#REF!</v>
      </c>
      <c r="F31" s="76" t="e">
        <f t="shared" ca="1" si="5"/>
        <v>#REF!</v>
      </c>
      <c r="G31" s="76" t="e">
        <f t="shared" ca="1" si="6"/>
        <v>#REF!</v>
      </c>
      <c r="H31" s="75" t="e">
        <f t="shared" ca="1" si="7"/>
        <v>#REF!</v>
      </c>
      <c r="I31" s="75" t="e">
        <f t="shared" ca="1" si="8"/>
        <v>#REF!</v>
      </c>
      <c r="J31" s="75" t="e">
        <f t="shared" ca="1" si="0"/>
        <v>#REF!</v>
      </c>
      <c r="K31" s="75" t="e">
        <f t="shared" ca="1" si="9"/>
        <v>#REF!</v>
      </c>
      <c r="L31" s="76" t="e">
        <f t="shared" ca="1" si="10"/>
        <v>#REF!</v>
      </c>
      <c r="M31" s="76" t="e">
        <f t="shared" ca="1" si="11"/>
        <v>#REF!</v>
      </c>
      <c r="N31" s="76" t="e">
        <f t="shared" ca="1" si="12"/>
        <v>#REF!</v>
      </c>
      <c r="O31" s="76" t="e">
        <f t="shared" ca="1" si="13"/>
        <v>#REF!</v>
      </c>
      <c r="P31" s="76" t="e">
        <f t="shared" ca="1" si="14"/>
        <v>#REF!</v>
      </c>
      <c r="Q31" s="76" t="e">
        <f t="shared" ca="1" si="15"/>
        <v>#REF!</v>
      </c>
      <c r="R31" s="76" t="e">
        <f t="shared" ca="1" si="16"/>
        <v>#REF!</v>
      </c>
      <c r="S31" s="76" t="e">
        <f t="shared" ca="1" si="17"/>
        <v>#REF!</v>
      </c>
      <c r="T31" s="76" t="e">
        <f t="shared" ca="1" si="18"/>
        <v>#REF!</v>
      </c>
      <c r="U31" s="75" t="e">
        <f t="shared" ca="1" si="19"/>
        <v>#REF!</v>
      </c>
      <c r="V31" s="76" t="e">
        <f t="shared" ca="1" si="20"/>
        <v>#REF!</v>
      </c>
      <c r="W31" s="76" t="e">
        <f t="shared" ca="1" si="21"/>
        <v>#REF!</v>
      </c>
      <c r="X31" s="75" t="e">
        <f t="shared" ca="1" si="22"/>
        <v>#REF!</v>
      </c>
      <c r="Y31" s="75" t="e">
        <f t="shared" ca="1" si="23"/>
        <v>#REF!</v>
      </c>
      <c r="Z31" s="76" t="e">
        <f t="shared" ca="1" si="24"/>
        <v>#REF!</v>
      </c>
      <c r="AA31" s="76" t="e">
        <f t="shared" ca="1" si="25"/>
        <v>#REF!</v>
      </c>
      <c r="AB31" s="76" t="e">
        <f t="shared" ca="1" si="26"/>
        <v>#REF!</v>
      </c>
      <c r="AC31" s="77" t="e">
        <f t="shared" ca="1" si="27"/>
        <v>#REF!</v>
      </c>
      <c r="AD31" s="77" t="e">
        <f t="shared" ca="1" si="28"/>
        <v>#REF!</v>
      </c>
      <c r="AE31" s="76" t="e">
        <f t="shared" ca="1" si="29"/>
        <v>#REF!</v>
      </c>
      <c r="AF31" s="76" t="e">
        <f t="shared" ca="1" si="30"/>
        <v>#REF!</v>
      </c>
      <c r="AG31" s="76" t="e">
        <f t="shared" ca="1" si="31"/>
        <v>#REF!</v>
      </c>
      <c r="AH31" s="76" t="e">
        <f t="shared" ca="1" si="32"/>
        <v>#REF!</v>
      </c>
      <c r="AI31" s="76" t="e">
        <f t="shared" ca="1" si="33"/>
        <v>#REF!</v>
      </c>
      <c r="AJ31" s="76" t="e">
        <f t="shared" ca="1" si="34"/>
        <v>#REF!</v>
      </c>
      <c r="AK31" s="78" t="e">
        <f t="shared" ca="1" si="35"/>
        <v>#REF!</v>
      </c>
      <c r="AL31" s="76" t="e">
        <f t="shared" ca="1" si="36"/>
        <v>#REF!</v>
      </c>
      <c r="AM31" s="76" t="e">
        <f t="shared" ca="1" si="37"/>
        <v>#REF!</v>
      </c>
      <c r="AN31" s="76" t="e">
        <f t="shared" ca="1" si="38"/>
        <v>#REF!</v>
      </c>
      <c r="AO31" s="76" t="e">
        <f t="shared" ca="1" si="39"/>
        <v>#REF!</v>
      </c>
      <c r="AP31" s="76" t="e">
        <f t="shared" ca="1" si="40"/>
        <v>#REF!</v>
      </c>
      <c r="AQ31" s="76" t="e">
        <f t="shared" ca="1" si="41"/>
        <v>#REF!</v>
      </c>
      <c r="AR31" s="76" t="e">
        <f t="shared" ca="1" si="42"/>
        <v>#REF!</v>
      </c>
      <c r="AS31" s="75" t="e">
        <f t="shared" ca="1" si="43"/>
        <v>#REF!</v>
      </c>
      <c r="AT31" s="76" t="e">
        <f t="shared" ca="1" si="44"/>
        <v>#REF!</v>
      </c>
      <c r="AU31" s="76" t="e">
        <f t="shared" ca="1" si="45"/>
        <v>#REF!</v>
      </c>
      <c r="AV31" s="76" t="e">
        <f t="shared" ca="1" si="46"/>
        <v>#REF!</v>
      </c>
      <c r="AW31" s="75" t="e">
        <f t="shared" ca="1" si="47"/>
        <v>#REF!</v>
      </c>
      <c r="AX31" s="75" t="e">
        <f t="shared" ca="1" si="48"/>
        <v>#REF!</v>
      </c>
      <c r="AY31" s="76" t="e">
        <f t="shared" ca="1" si="49"/>
        <v>#REF!</v>
      </c>
      <c r="AZ31" s="91" t="e">
        <f t="shared" ca="1" si="50"/>
        <v>#REF!</v>
      </c>
    </row>
    <row r="32" spans="1:52" s="79" customFormat="1" ht="63" customHeight="1">
      <c r="A32" s="73" t="s">
        <v>2326</v>
      </c>
      <c r="B32" s="74" t="e">
        <f t="shared" ca="1" si="1"/>
        <v>#REF!</v>
      </c>
      <c r="C32" s="75" t="e">
        <f t="shared" ca="1" si="2"/>
        <v>#REF!</v>
      </c>
      <c r="D32" s="75" t="e">
        <f t="shared" ca="1" si="3"/>
        <v>#REF!</v>
      </c>
      <c r="E32" s="75" t="e">
        <f t="shared" ca="1" si="4"/>
        <v>#REF!</v>
      </c>
      <c r="F32" s="76" t="e">
        <f t="shared" ca="1" si="5"/>
        <v>#REF!</v>
      </c>
      <c r="G32" s="76" t="e">
        <f t="shared" ca="1" si="6"/>
        <v>#REF!</v>
      </c>
      <c r="H32" s="75" t="e">
        <f t="shared" ca="1" si="7"/>
        <v>#REF!</v>
      </c>
      <c r="I32" s="75" t="e">
        <f t="shared" ca="1" si="8"/>
        <v>#REF!</v>
      </c>
      <c r="J32" s="75" t="e">
        <f t="shared" ca="1" si="0"/>
        <v>#REF!</v>
      </c>
      <c r="K32" s="75" t="e">
        <f t="shared" ca="1" si="9"/>
        <v>#REF!</v>
      </c>
      <c r="L32" s="76" t="e">
        <f t="shared" ca="1" si="10"/>
        <v>#REF!</v>
      </c>
      <c r="M32" s="76" t="e">
        <f t="shared" ca="1" si="11"/>
        <v>#REF!</v>
      </c>
      <c r="N32" s="76" t="e">
        <f t="shared" ca="1" si="12"/>
        <v>#REF!</v>
      </c>
      <c r="O32" s="76" t="e">
        <f t="shared" ca="1" si="13"/>
        <v>#REF!</v>
      </c>
      <c r="P32" s="76" t="e">
        <f t="shared" ca="1" si="14"/>
        <v>#REF!</v>
      </c>
      <c r="Q32" s="76" t="e">
        <f t="shared" ca="1" si="15"/>
        <v>#REF!</v>
      </c>
      <c r="R32" s="76" t="e">
        <f t="shared" ca="1" si="16"/>
        <v>#REF!</v>
      </c>
      <c r="S32" s="76" t="e">
        <f t="shared" ca="1" si="17"/>
        <v>#REF!</v>
      </c>
      <c r="T32" s="76" t="e">
        <f t="shared" ca="1" si="18"/>
        <v>#REF!</v>
      </c>
      <c r="U32" s="75" t="e">
        <f t="shared" ca="1" si="19"/>
        <v>#REF!</v>
      </c>
      <c r="V32" s="76" t="e">
        <f t="shared" ca="1" si="20"/>
        <v>#REF!</v>
      </c>
      <c r="W32" s="76" t="e">
        <f t="shared" ca="1" si="21"/>
        <v>#REF!</v>
      </c>
      <c r="X32" s="75" t="e">
        <f t="shared" ca="1" si="22"/>
        <v>#REF!</v>
      </c>
      <c r="Y32" s="75" t="e">
        <f t="shared" ca="1" si="23"/>
        <v>#REF!</v>
      </c>
      <c r="Z32" s="76" t="e">
        <f t="shared" ca="1" si="24"/>
        <v>#REF!</v>
      </c>
      <c r="AA32" s="76" t="e">
        <f t="shared" ca="1" si="25"/>
        <v>#REF!</v>
      </c>
      <c r="AB32" s="76" t="e">
        <f t="shared" ca="1" si="26"/>
        <v>#REF!</v>
      </c>
      <c r="AC32" s="77" t="e">
        <f t="shared" ca="1" si="27"/>
        <v>#REF!</v>
      </c>
      <c r="AD32" s="77" t="e">
        <f t="shared" ca="1" si="28"/>
        <v>#REF!</v>
      </c>
      <c r="AE32" s="76" t="e">
        <f t="shared" ca="1" si="29"/>
        <v>#REF!</v>
      </c>
      <c r="AF32" s="76" t="e">
        <f t="shared" ca="1" si="30"/>
        <v>#REF!</v>
      </c>
      <c r="AG32" s="76" t="e">
        <f t="shared" ca="1" si="31"/>
        <v>#REF!</v>
      </c>
      <c r="AH32" s="76" t="e">
        <f t="shared" ca="1" si="32"/>
        <v>#REF!</v>
      </c>
      <c r="AI32" s="76" t="e">
        <f t="shared" ca="1" si="33"/>
        <v>#REF!</v>
      </c>
      <c r="AJ32" s="76" t="e">
        <f t="shared" ca="1" si="34"/>
        <v>#REF!</v>
      </c>
      <c r="AK32" s="78" t="e">
        <f t="shared" ca="1" si="35"/>
        <v>#REF!</v>
      </c>
      <c r="AL32" s="76" t="e">
        <f t="shared" ca="1" si="36"/>
        <v>#REF!</v>
      </c>
      <c r="AM32" s="76" t="e">
        <f t="shared" ca="1" si="37"/>
        <v>#REF!</v>
      </c>
      <c r="AN32" s="76" t="e">
        <f t="shared" ca="1" si="38"/>
        <v>#REF!</v>
      </c>
      <c r="AO32" s="76" t="e">
        <f t="shared" ca="1" si="39"/>
        <v>#REF!</v>
      </c>
      <c r="AP32" s="76" t="e">
        <f t="shared" ca="1" si="40"/>
        <v>#REF!</v>
      </c>
      <c r="AQ32" s="76" t="e">
        <f t="shared" ca="1" si="41"/>
        <v>#REF!</v>
      </c>
      <c r="AR32" s="76" t="e">
        <f t="shared" ca="1" si="42"/>
        <v>#REF!</v>
      </c>
      <c r="AS32" s="75" t="e">
        <f t="shared" ca="1" si="43"/>
        <v>#REF!</v>
      </c>
      <c r="AT32" s="76" t="e">
        <f t="shared" ca="1" si="44"/>
        <v>#REF!</v>
      </c>
      <c r="AU32" s="76" t="e">
        <f t="shared" ca="1" si="45"/>
        <v>#REF!</v>
      </c>
      <c r="AV32" s="76" t="e">
        <f t="shared" ca="1" si="46"/>
        <v>#REF!</v>
      </c>
      <c r="AW32" s="75" t="e">
        <f t="shared" ca="1" si="47"/>
        <v>#REF!</v>
      </c>
      <c r="AX32" s="75" t="e">
        <f t="shared" ca="1" si="48"/>
        <v>#REF!</v>
      </c>
      <c r="AY32" s="76" t="e">
        <f t="shared" ca="1" si="49"/>
        <v>#REF!</v>
      </c>
      <c r="AZ32" s="91" t="e">
        <f t="shared" ca="1" si="50"/>
        <v>#REF!</v>
      </c>
    </row>
    <row r="33" spans="1:52" s="80" customFormat="1" ht="63" customHeight="1">
      <c r="A33" s="73" t="s">
        <v>2327</v>
      </c>
      <c r="B33" s="74" t="e">
        <f t="shared" ca="1" si="1"/>
        <v>#REF!</v>
      </c>
      <c r="C33" s="75" t="e">
        <f t="shared" ca="1" si="2"/>
        <v>#REF!</v>
      </c>
      <c r="D33" s="75" t="e">
        <f t="shared" ca="1" si="3"/>
        <v>#REF!</v>
      </c>
      <c r="E33" s="75" t="e">
        <f t="shared" ca="1" si="4"/>
        <v>#REF!</v>
      </c>
      <c r="F33" s="76" t="e">
        <f t="shared" ca="1" si="5"/>
        <v>#REF!</v>
      </c>
      <c r="G33" s="76" t="e">
        <f t="shared" ca="1" si="6"/>
        <v>#REF!</v>
      </c>
      <c r="H33" s="75" t="e">
        <f t="shared" ca="1" si="7"/>
        <v>#REF!</v>
      </c>
      <c r="I33" s="75" t="e">
        <f t="shared" ca="1" si="8"/>
        <v>#REF!</v>
      </c>
      <c r="J33" s="75" t="e">
        <f t="shared" ca="1" si="0"/>
        <v>#REF!</v>
      </c>
      <c r="K33" s="75" t="e">
        <f t="shared" ca="1" si="9"/>
        <v>#REF!</v>
      </c>
      <c r="L33" s="76" t="e">
        <f t="shared" ca="1" si="10"/>
        <v>#REF!</v>
      </c>
      <c r="M33" s="76" t="e">
        <f t="shared" ca="1" si="11"/>
        <v>#REF!</v>
      </c>
      <c r="N33" s="76" t="e">
        <f t="shared" ca="1" si="12"/>
        <v>#REF!</v>
      </c>
      <c r="O33" s="76" t="e">
        <f t="shared" ca="1" si="13"/>
        <v>#REF!</v>
      </c>
      <c r="P33" s="76" t="e">
        <f t="shared" ca="1" si="14"/>
        <v>#REF!</v>
      </c>
      <c r="Q33" s="76" t="e">
        <f t="shared" ca="1" si="15"/>
        <v>#REF!</v>
      </c>
      <c r="R33" s="76" t="e">
        <f t="shared" ca="1" si="16"/>
        <v>#REF!</v>
      </c>
      <c r="S33" s="76" t="e">
        <f t="shared" ca="1" si="17"/>
        <v>#REF!</v>
      </c>
      <c r="T33" s="76" t="e">
        <f t="shared" ca="1" si="18"/>
        <v>#REF!</v>
      </c>
      <c r="U33" s="75" t="e">
        <f t="shared" ca="1" si="19"/>
        <v>#REF!</v>
      </c>
      <c r="V33" s="76" t="e">
        <f t="shared" ca="1" si="20"/>
        <v>#REF!</v>
      </c>
      <c r="W33" s="76" t="e">
        <f t="shared" ca="1" si="21"/>
        <v>#REF!</v>
      </c>
      <c r="X33" s="75" t="e">
        <f t="shared" ca="1" si="22"/>
        <v>#REF!</v>
      </c>
      <c r="Y33" s="75" t="e">
        <f t="shared" ca="1" si="23"/>
        <v>#REF!</v>
      </c>
      <c r="Z33" s="76" t="e">
        <f t="shared" ca="1" si="24"/>
        <v>#REF!</v>
      </c>
      <c r="AA33" s="76" t="e">
        <f t="shared" ca="1" si="25"/>
        <v>#REF!</v>
      </c>
      <c r="AB33" s="76" t="e">
        <f t="shared" ca="1" si="26"/>
        <v>#REF!</v>
      </c>
      <c r="AC33" s="77" t="e">
        <f t="shared" ca="1" si="27"/>
        <v>#REF!</v>
      </c>
      <c r="AD33" s="77" t="e">
        <f t="shared" ca="1" si="28"/>
        <v>#REF!</v>
      </c>
      <c r="AE33" s="76" t="e">
        <f t="shared" ca="1" si="29"/>
        <v>#REF!</v>
      </c>
      <c r="AF33" s="76" t="e">
        <f t="shared" ca="1" si="30"/>
        <v>#REF!</v>
      </c>
      <c r="AG33" s="76" t="e">
        <f t="shared" ca="1" si="31"/>
        <v>#REF!</v>
      </c>
      <c r="AH33" s="76" t="e">
        <f t="shared" ca="1" si="32"/>
        <v>#REF!</v>
      </c>
      <c r="AI33" s="76" t="e">
        <f t="shared" ca="1" si="33"/>
        <v>#REF!</v>
      </c>
      <c r="AJ33" s="76" t="e">
        <f t="shared" ca="1" si="34"/>
        <v>#REF!</v>
      </c>
      <c r="AK33" s="78" t="e">
        <f t="shared" ca="1" si="35"/>
        <v>#REF!</v>
      </c>
      <c r="AL33" s="76" t="e">
        <f t="shared" ca="1" si="36"/>
        <v>#REF!</v>
      </c>
      <c r="AM33" s="76" t="e">
        <f t="shared" ca="1" si="37"/>
        <v>#REF!</v>
      </c>
      <c r="AN33" s="76" t="e">
        <f t="shared" ca="1" si="38"/>
        <v>#REF!</v>
      </c>
      <c r="AO33" s="76" t="e">
        <f t="shared" ca="1" si="39"/>
        <v>#REF!</v>
      </c>
      <c r="AP33" s="76" t="e">
        <f t="shared" ca="1" si="40"/>
        <v>#REF!</v>
      </c>
      <c r="AQ33" s="76" t="e">
        <f t="shared" ca="1" si="41"/>
        <v>#REF!</v>
      </c>
      <c r="AR33" s="76" t="e">
        <f t="shared" ca="1" si="42"/>
        <v>#REF!</v>
      </c>
      <c r="AS33" s="75" t="e">
        <f t="shared" ca="1" si="43"/>
        <v>#REF!</v>
      </c>
      <c r="AT33" s="76" t="e">
        <f t="shared" ca="1" si="44"/>
        <v>#REF!</v>
      </c>
      <c r="AU33" s="76" t="e">
        <f t="shared" ca="1" si="45"/>
        <v>#REF!</v>
      </c>
      <c r="AV33" s="76" t="e">
        <f t="shared" ca="1" si="46"/>
        <v>#REF!</v>
      </c>
      <c r="AW33" s="75" t="e">
        <f t="shared" ca="1" si="47"/>
        <v>#REF!</v>
      </c>
      <c r="AX33" s="75" t="e">
        <f t="shared" ca="1" si="48"/>
        <v>#REF!</v>
      </c>
      <c r="AY33" s="76" t="e">
        <f t="shared" ca="1" si="49"/>
        <v>#REF!</v>
      </c>
      <c r="AZ33" s="91" t="e">
        <f t="shared" ca="1" si="50"/>
        <v>#REF!</v>
      </c>
    </row>
    <row r="34" spans="1:52" s="80" customFormat="1" ht="63" customHeight="1">
      <c r="A34" s="73" t="s">
        <v>2328</v>
      </c>
      <c r="B34" s="74" t="e">
        <f t="shared" ca="1" si="1"/>
        <v>#REF!</v>
      </c>
      <c r="C34" s="75" t="e">
        <f t="shared" ca="1" si="2"/>
        <v>#REF!</v>
      </c>
      <c r="D34" s="75" t="e">
        <f t="shared" ca="1" si="3"/>
        <v>#REF!</v>
      </c>
      <c r="E34" s="75" t="e">
        <f t="shared" ca="1" si="4"/>
        <v>#REF!</v>
      </c>
      <c r="F34" s="76" t="e">
        <f t="shared" ca="1" si="5"/>
        <v>#REF!</v>
      </c>
      <c r="G34" s="76" t="e">
        <f t="shared" ca="1" si="6"/>
        <v>#REF!</v>
      </c>
      <c r="H34" s="75" t="e">
        <f t="shared" ca="1" si="7"/>
        <v>#REF!</v>
      </c>
      <c r="I34" s="75" t="e">
        <f t="shared" ca="1" si="8"/>
        <v>#REF!</v>
      </c>
      <c r="J34" s="75" t="e">
        <f t="shared" ca="1" si="0"/>
        <v>#REF!</v>
      </c>
      <c r="K34" s="75" t="e">
        <f t="shared" ca="1" si="9"/>
        <v>#REF!</v>
      </c>
      <c r="L34" s="76" t="e">
        <f t="shared" ca="1" si="10"/>
        <v>#REF!</v>
      </c>
      <c r="M34" s="76" t="e">
        <f t="shared" ca="1" si="11"/>
        <v>#REF!</v>
      </c>
      <c r="N34" s="76" t="e">
        <f t="shared" ca="1" si="12"/>
        <v>#REF!</v>
      </c>
      <c r="O34" s="76" t="e">
        <f t="shared" ca="1" si="13"/>
        <v>#REF!</v>
      </c>
      <c r="P34" s="76" t="e">
        <f t="shared" ca="1" si="14"/>
        <v>#REF!</v>
      </c>
      <c r="Q34" s="76" t="e">
        <f t="shared" ca="1" si="15"/>
        <v>#REF!</v>
      </c>
      <c r="R34" s="76" t="e">
        <f t="shared" ca="1" si="16"/>
        <v>#REF!</v>
      </c>
      <c r="S34" s="76" t="e">
        <f t="shared" ca="1" si="17"/>
        <v>#REF!</v>
      </c>
      <c r="T34" s="76" t="e">
        <f t="shared" ca="1" si="18"/>
        <v>#REF!</v>
      </c>
      <c r="U34" s="75" t="e">
        <f t="shared" ca="1" si="19"/>
        <v>#REF!</v>
      </c>
      <c r="V34" s="76" t="e">
        <f t="shared" ca="1" si="20"/>
        <v>#REF!</v>
      </c>
      <c r="W34" s="76" t="e">
        <f t="shared" ca="1" si="21"/>
        <v>#REF!</v>
      </c>
      <c r="X34" s="75" t="e">
        <f t="shared" ca="1" si="22"/>
        <v>#REF!</v>
      </c>
      <c r="Y34" s="75" t="e">
        <f t="shared" ca="1" si="23"/>
        <v>#REF!</v>
      </c>
      <c r="Z34" s="76" t="e">
        <f t="shared" ca="1" si="24"/>
        <v>#REF!</v>
      </c>
      <c r="AA34" s="76" t="e">
        <f t="shared" ca="1" si="25"/>
        <v>#REF!</v>
      </c>
      <c r="AB34" s="76" t="e">
        <f t="shared" ca="1" si="26"/>
        <v>#REF!</v>
      </c>
      <c r="AC34" s="77" t="e">
        <f t="shared" ca="1" si="27"/>
        <v>#REF!</v>
      </c>
      <c r="AD34" s="77" t="e">
        <f t="shared" ca="1" si="28"/>
        <v>#REF!</v>
      </c>
      <c r="AE34" s="76" t="e">
        <f t="shared" ca="1" si="29"/>
        <v>#REF!</v>
      </c>
      <c r="AF34" s="76" t="e">
        <f t="shared" ca="1" si="30"/>
        <v>#REF!</v>
      </c>
      <c r="AG34" s="76" t="e">
        <f t="shared" ca="1" si="31"/>
        <v>#REF!</v>
      </c>
      <c r="AH34" s="76" t="e">
        <f t="shared" ca="1" si="32"/>
        <v>#REF!</v>
      </c>
      <c r="AI34" s="76" t="e">
        <f t="shared" ca="1" si="33"/>
        <v>#REF!</v>
      </c>
      <c r="AJ34" s="76" t="e">
        <f t="shared" ca="1" si="34"/>
        <v>#REF!</v>
      </c>
      <c r="AK34" s="78" t="e">
        <f t="shared" ca="1" si="35"/>
        <v>#REF!</v>
      </c>
      <c r="AL34" s="76" t="e">
        <f t="shared" ca="1" si="36"/>
        <v>#REF!</v>
      </c>
      <c r="AM34" s="76" t="e">
        <f t="shared" ca="1" si="37"/>
        <v>#REF!</v>
      </c>
      <c r="AN34" s="76" t="e">
        <f t="shared" ca="1" si="38"/>
        <v>#REF!</v>
      </c>
      <c r="AO34" s="76" t="e">
        <f t="shared" ca="1" si="39"/>
        <v>#REF!</v>
      </c>
      <c r="AP34" s="76" t="e">
        <f t="shared" ca="1" si="40"/>
        <v>#REF!</v>
      </c>
      <c r="AQ34" s="76" t="e">
        <f t="shared" ca="1" si="41"/>
        <v>#REF!</v>
      </c>
      <c r="AR34" s="76" t="e">
        <f t="shared" ca="1" si="42"/>
        <v>#REF!</v>
      </c>
      <c r="AS34" s="75" t="e">
        <f t="shared" ca="1" si="43"/>
        <v>#REF!</v>
      </c>
      <c r="AT34" s="76" t="e">
        <f t="shared" ca="1" si="44"/>
        <v>#REF!</v>
      </c>
      <c r="AU34" s="76" t="e">
        <f t="shared" ca="1" si="45"/>
        <v>#REF!</v>
      </c>
      <c r="AV34" s="76" t="e">
        <f t="shared" ca="1" si="46"/>
        <v>#REF!</v>
      </c>
      <c r="AW34" s="75" t="e">
        <f t="shared" ca="1" si="47"/>
        <v>#REF!</v>
      </c>
      <c r="AX34" s="75" t="e">
        <f t="shared" ca="1" si="48"/>
        <v>#REF!</v>
      </c>
      <c r="AY34" s="76" t="e">
        <f t="shared" ca="1" si="49"/>
        <v>#REF!</v>
      </c>
      <c r="AZ34" s="91" t="e">
        <f t="shared" ca="1" si="50"/>
        <v>#REF!</v>
      </c>
    </row>
    <row r="35" spans="1:52" s="80" customFormat="1" ht="63" customHeight="1">
      <c r="A35" s="73" t="s">
        <v>2329</v>
      </c>
      <c r="B35" s="74" t="e">
        <f t="shared" ca="1" si="1"/>
        <v>#REF!</v>
      </c>
      <c r="C35" s="75" t="e">
        <f t="shared" ca="1" si="2"/>
        <v>#REF!</v>
      </c>
      <c r="D35" s="75" t="e">
        <f t="shared" ca="1" si="3"/>
        <v>#REF!</v>
      </c>
      <c r="E35" s="75" t="e">
        <f t="shared" ca="1" si="4"/>
        <v>#REF!</v>
      </c>
      <c r="F35" s="76" t="e">
        <f t="shared" ca="1" si="5"/>
        <v>#REF!</v>
      </c>
      <c r="G35" s="76" t="e">
        <f t="shared" ca="1" si="6"/>
        <v>#REF!</v>
      </c>
      <c r="H35" s="75" t="e">
        <f t="shared" ca="1" si="7"/>
        <v>#REF!</v>
      </c>
      <c r="I35" s="75" t="e">
        <f t="shared" ca="1" si="8"/>
        <v>#REF!</v>
      </c>
      <c r="J35" s="75" t="e">
        <f t="shared" ca="1" si="0"/>
        <v>#REF!</v>
      </c>
      <c r="K35" s="75" t="e">
        <f t="shared" ca="1" si="9"/>
        <v>#REF!</v>
      </c>
      <c r="L35" s="76" t="e">
        <f t="shared" ca="1" si="10"/>
        <v>#REF!</v>
      </c>
      <c r="M35" s="76" t="e">
        <f t="shared" ca="1" si="11"/>
        <v>#REF!</v>
      </c>
      <c r="N35" s="76" t="e">
        <f t="shared" ca="1" si="12"/>
        <v>#REF!</v>
      </c>
      <c r="O35" s="76" t="e">
        <f t="shared" ca="1" si="13"/>
        <v>#REF!</v>
      </c>
      <c r="P35" s="76" t="e">
        <f t="shared" ca="1" si="14"/>
        <v>#REF!</v>
      </c>
      <c r="Q35" s="76" t="e">
        <f t="shared" ca="1" si="15"/>
        <v>#REF!</v>
      </c>
      <c r="R35" s="76" t="e">
        <f t="shared" ca="1" si="16"/>
        <v>#REF!</v>
      </c>
      <c r="S35" s="76" t="e">
        <f t="shared" ca="1" si="17"/>
        <v>#REF!</v>
      </c>
      <c r="T35" s="76" t="e">
        <f t="shared" ca="1" si="18"/>
        <v>#REF!</v>
      </c>
      <c r="U35" s="75" t="e">
        <f t="shared" ca="1" si="19"/>
        <v>#REF!</v>
      </c>
      <c r="V35" s="76" t="e">
        <f t="shared" ca="1" si="20"/>
        <v>#REF!</v>
      </c>
      <c r="W35" s="76" t="e">
        <f t="shared" ca="1" si="21"/>
        <v>#REF!</v>
      </c>
      <c r="X35" s="75" t="e">
        <f t="shared" ca="1" si="22"/>
        <v>#REF!</v>
      </c>
      <c r="Y35" s="75" t="e">
        <f t="shared" ca="1" si="23"/>
        <v>#REF!</v>
      </c>
      <c r="Z35" s="76" t="e">
        <f t="shared" ca="1" si="24"/>
        <v>#REF!</v>
      </c>
      <c r="AA35" s="76" t="e">
        <f t="shared" ca="1" si="25"/>
        <v>#REF!</v>
      </c>
      <c r="AB35" s="76" t="e">
        <f t="shared" ca="1" si="26"/>
        <v>#REF!</v>
      </c>
      <c r="AC35" s="77" t="e">
        <f t="shared" ca="1" si="27"/>
        <v>#REF!</v>
      </c>
      <c r="AD35" s="77" t="e">
        <f t="shared" ca="1" si="28"/>
        <v>#REF!</v>
      </c>
      <c r="AE35" s="76" t="e">
        <f t="shared" ca="1" si="29"/>
        <v>#REF!</v>
      </c>
      <c r="AF35" s="76" t="e">
        <f t="shared" ca="1" si="30"/>
        <v>#REF!</v>
      </c>
      <c r="AG35" s="76" t="e">
        <f t="shared" ca="1" si="31"/>
        <v>#REF!</v>
      </c>
      <c r="AH35" s="76" t="e">
        <f t="shared" ca="1" si="32"/>
        <v>#REF!</v>
      </c>
      <c r="AI35" s="76" t="e">
        <f t="shared" ca="1" si="33"/>
        <v>#REF!</v>
      </c>
      <c r="AJ35" s="76" t="e">
        <f t="shared" ca="1" si="34"/>
        <v>#REF!</v>
      </c>
      <c r="AK35" s="78" t="e">
        <f t="shared" ca="1" si="35"/>
        <v>#REF!</v>
      </c>
      <c r="AL35" s="76" t="e">
        <f t="shared" ca="1" si="36"/>
        <v>#REF!</v>
      </c>
      <c r="AM35" s="76" t="e">
        <f t="shared" ca="1" si="37"/>
        <v>#REF!</v>
      </c>
      <c r="AN35" s="76" t="e">
        <f t="shared" ca="1" si="38"/>
        <v>#REF!</v>
      </c>
      <c r="AO35" s="76" t="e">
        <f t="shared" ca="1" si="39"/>
        <v>#REF!</v>
      </c>
      <c r="AP35" s="76" t="e">
        <f t="shared" ca="1" si="40"/>
        <v>#REF!</v>
      </c>
      <c r="AQ35" s="76" t="e">
        <f t="shared" ca="1" si="41"/>
        <v>#REF!</v>
      </c>
      <c r="AR35" s="76" t="e">
        <f t="shared" ca="1" si="42"/>
        <v>#REF!</v>
      </c>
      <c r="AS35" s="75" t="e">
        <f t="shared" ca="1" si="43"/>
        <v>#REF!</v>
      </c>
      <c r="AT35" s="76" t="e">
        <f t="shared" ca="1" si="44"/>
        <v>#REF!</v>
      </c>
      <c r="AU35" s="76" t="e">
        <f t="shared" ca="1" si="45"/>
        <v>#REF!</v>
      </c>
      <c r="AV35" s="76" t="e">
        <f t="shared" ca="1" si="46"/>
        <v>#REF!</v>
      </c>
      <c r="AW35" s="75" t="e">
        <f t="shared" ca="1" si="47"/>
        <v>#REF!</v>
      </c>
      <c r="AX35" s="75" t="e">
        <f t="shared" ca="1" si="48"/>
        <v>#REF!</v>
      </c>
      <c r="AY35" s="76" t="e">
        <f t="shared" ca="1" si="49"/>
        <v>#REF!</v>
      </c>
      <c r="AZ35" s="91" t="e">
        <f t="shared" ca="1" si="50"/>
        <v>#REF!</v>
      </c>
    </row>
    <row r="36" spans="1:52" s="79" customFormat="1" ht="63" customHeight="1">
      <c r="A36" s="73" t="s">
        <v>2330</v>
      </c>
      <c r="B36" s="74" t="e">
        <f t="shared" ca="1" si="1"/>
        <v>#REF!</v>
      </c>
      <c r="C36" s="75" t="e">
        <f t="shared" ca="1" si="2"/>
        <v>#REF!</v>
      </c>
      <c r="D36" s="75" t="e">
        <f t="shared" ca="1" si="3"/>
        <v>#REF!</v>
      </c>
      <c r="E36" s="75" t="e">
        <f t="shared" ca="1" si="4"/>
        <v>#REF!</v>
      </c>
      <c r="F36" s="76" t="e">
        <f t="shared" ca="1" si="5"/>
        <v>#REF!</v>
      </c>
      <c r="G36" s="76" t="e">
        <f t="shared" ca="1" si="6"/>
        <v>#REF!</v>
      </c>
      <c r="H36" s="75" t="e">
        <f t="shared" ca="1" si="7"/>
        <v>#REF!</v>
      </c>
      <c r="I36" s="75" t="e">
        <f t="shared" ca="1" si="8"/>
        <v>#REF!</v>
      </c>
      <c r="J36" s="75" t="e">
        <f t="shared" ca="1" si="0"/>
        <v>#REF!</v>
      </c>
      <c r="K36" s="75" t="e">
        <f t="shared" ca="1" si="9"/>
        <v>#REF!</v>
      </c>
      <c r="L36" s="76" t="e">
        <f t="shared" ca="1" si="10"/>
        <v>#REF!</v>
      </c>
      <c r="M36" s="76" t="e">
        <f t="shared" ca="1" si="11"/>
        <v>#REF!</v>
      </c>
      <c r="N36" s="76" t="e">
        <f t="shared" ca="1" si="12"/>
        <v>#REF!</v>
      </c>
      <c r="O36" s="76" t="e">
        <f t="shared" ca="1" si="13"/>
        <v>#REF!</v>
      </c>
      <c r="P36" s="76" t="e">
        <f t="shared" ca="1" si="14"/>
        <v>#REF!</v>
      </c>
      <c r="Q36" s="76" t="e">
        <f t="shared" ca="1" si="15"/>
        <v>#REF!</v>
      </c>
      <c r="R36" s="76" t="e">
        <f t="shared" ca="1" si="16"/>
        <v>#REF!</v>
      </c>
      <c r="S36" s="76" t="e">
        <f t="shared" ca="1" si="17"/>
        <v>#REF!</v>
      </c>
      <c r="T36" s="76" t="e">
        <f t="shared" ca="1" si="18"/>
        <v>#REF!</v>
      </c>
      <c r="U36" s="75" t="e">
        <f t="shared" ca="1" si="19"/>
        <v>#REF!</v>
      </c>
      <c r="V36" s="76" t="e">
        <f t="shared" ca="1" si="20"/>
        <v>#REF!</v>
      </c>
      <c r="W36" s="76" t="e">
        <f t="shared" ca="1" si="21"/>
        <v>#REF!</v>
      </c>
      <c r="X36" s="75" t="e">
        <f t="shared" ca="1" si="22"/>
        <v>#REF!</v>
      </c>
      <c r="Y36" s="75" t="e">
        <f t="shared" ca="1" si="23"/>
        <v>#REF!</v>
      </c>
      <c r="Z36" s="76" t="e">
        <f t="shared" ca="1" si="24"/>
        <v>#REF!</v>
      </c>
      <c r="AA36" s="76" t="e">
        <f t="shared" ca="1" si="25"/>
        <v>#REF!</v>
      </c>
      <c r="AB36" s="76" t="e">
        <f t="shared" ca="1" si="26"/>
        <v>#REF!</v>
      </c>
      <c r="AC36" s="77" t="e">
        <f t="shared" ca="1" si="27"/>
        <v>#REF!</v>
      </c>
      <c r="AD36" s="77" t="e">
        <f t="shared" ca="1" si="28"/>
        <v>#REF!</v>
      </c>
      <c r="AE36" s="76" t="e">
        <f t="shared" ca="1" si="29"/>
        <v>#REF!</v>
      </c>
      <c r="AF36" s="76" t="e">
        <f t="shared" ca="1" si="30"/>
        <v>#REF!</v>
      </c>
      <c r="AG36" s="76" t="e">
        <f t="shared" ca="1" si="31"/>
        <v>#REF!</v>
      </c>
      <c r="AH36" s="76" t="e">
        <f t="shared" ca="1" si="32"/>
        <v>#REF!</v>
      </c>
      <c r="AI36" s="76" t="e">
        <f t="shared" ca="1" si="33"/>
        <v>#REF!</v>
      </c>
      <c r="AJ36" s="76" t="e">
        <f t="shared" ca="1" si="34"/>
        <v>#REF!</v>
      </c>
      <c r="AK36" s="78" t="e">
        <f t="shared" ca="1" si="35"/>
        <v>#REF!</v>
      </c>
      <c r="AL36" s="76" t="e">
        <f t="shared" ca="1" si="36"/>
        <v>#REF!</v>
      </c>
      <c r="AM36" s="76" t="e">
        <f t="shared" ca="1" si="37"/>
        <v>#REF!</v>
      </c>
      <c r="AN36" s="76" t="e">
        <f t="shared" ca="1" si="38"/>
        <v>#REF!</v>
      </c>
      <c r="AO36" s="76" t="e">
        <f t="shared" ca="1" si="39"/>
        <v>#REF!</v>
      </c>
      <c r="AP36" s="76" t="e">
        <f t="shared" ca="1" si="40"/>
        <v>#REF!</v>
      </c>
      <c r="AQ36" s="76" t="e">
        <f t="shared" ca="1" si="41"/>
        <v>#REF!</v>
      </c>
      <c r="AR36" s="76" t="e">
        <f t="shared" ca="1" si="42"/>
        <v>#REF!</v>
      </c>
      <c r="AS36" s="75" t="e">
        <f t="shared" ca="1" si="43"/>
        <v>#REF!</v>
      </c>
      <c r="AT36" s="76" t="e">
        <f t="shared" ca="1" si="44"/>
        <v>#REF!</v>
      </c>
      <c r="AU36" s="76" t="e">
        <f t="shared" ca="1" si="45"/>
        <v>#REF!</v>
      </c>
      <c r="AV36" s="76" t="e">
        <f t="shared" ca="1" si="46"/>
        <v>#REF!</v>
      </c>
      <c r="AW36" s="75" t="e">
        <f t="shared" ca="1" si="47"/>
        <v>#REF!</v>
      </c>
      <c r="AX36" s="75" t="e">
        <f t="shared" ca="1" si="48"/>
        <v>#REF!</v>
      </c>
      <c r="AY36" s="76" t="e">
        <f t="shared" ca="1" si="49"/>
        <v>#REF!</v>
      </c>
      <c r="AZ36" s="91" t="e">
        <f t="shared" ca="1" si="50"/>
        <v>#REF!</v>
      </c>
    </row>
    <row r="37" spans="1:52" s="79" customFormat="1" ht="63" customHeight="1">
      <c r="A37" s="73" t="s">
        <v>2331</v>
      </c>
      <c r="B37" s="74" t="e">
        <f t="shared" ca="1" si="1"/>
        <v>#REF!</v>
      </c>
      <c r="C37" s="75" t="e">
        <f t="shared" ca="1" si="2"/>
        <v>#REF!</v>
      </c>
      <c r="D37" s="75" t="e">
        <f t="shared" ca="1" si="3"/>
        <v>#REF!</v>
      </c>
      <c r="E37" s="75" t="e">
        <f t="shared" ca="1" si="4"/>
        <v>#REF!</v>
      </c>
      <c r="F37" s="76" t="e">
        <f t="shared" ca="1" si="5"/>
        <v>#REF!</v>
      </c>
      <c r="G37" s="76" t="e">
        <f t="shared" ca="1" si="6"/>
        <v>#REF!</v>
      </c>
      <c r="H37" s="75" t="e">
        <f t="shared" ca="1" si="7"/>
        <v>#REF!</v>
      </c>
      <c r="I37" s="75" t="e">
        <f t="shared" ca="1" si="8"/>
        <v>#REF!</v>
      </c>
      <c r="J37" s="75" t="e">
        <f t="shared" ca="1" si="0"/>
        <v>#REF!</v>
      </c>
      <c r="K37" s="75" t="e">
        <f t="shared" ca="1" si="9"/>
        <v>#REF!</v>
      </c>
      <c r="L37" s="76" t="e">
        <f t="shared" ca="1" si="10"/>
        <v>#REF!</v>
      </c>
      <c r="M37" s="76" t="e">
        <f t="shared" ca="1" si="11"/>
        <v>#REF!</v>
      </c>
      <c r="N37" s="76" t="e">
        <f t="shared" ca="1" si="12"/>
        <v>#REF!</v>
      </c>
      <c r="O37" s="76" t="e">
        <f t="shared" ca="1" si="13"/>
        <v>#REF!</v>
      </c>
      <c r="P37" s="76" t="e">
        <f t="shared" ca="1" si="14"/>
        <v>#REF!</v>
      </c>
      <c r="Q37" s="76" t="e">
        <f t="shared" ca="1" si="15"/>
        <v>#REF!</v>
      </c>
      <c r="R37" s="76" t="e">
        <f t="shared" ca="1" si="16"/>
        <v>#REF!</v>
      </c>
      <c r="S37" s="76" t="e">
        <f t="shared" ca="1" si="17"/>
        <v>#REF!</v>
      </c>
      <c r="T37" s="76" t="e">
        <f t="shared" ca="1" si="18"/>
        <v>#REF!</v>
      </c>
      <c r="U37" s="75" t="e">
        <f t="shared" ca="1" si="19"/>
        <v>#REF!</v>
      </c>
      <c r="V37" s="76" t="e">
        <f t="shared" ca="1" si="20"/>
        <v>#REF!</v>
      </c>
      <c r="W37" s="76" t="e">
        <f t="shared" ca="1" si="21"/>
        <v>#REF!</v>
      </c>
      <c r="X37" s="75" t="e">
        <f t="shared" ca="1" si="22"/>
        <v>#REF!</v>
      </c>
      <c r="Y37" s="75" t="e">
        <f t="shared" ca="1" si="23"/>
        <v>#REF!</v>
      </c>
      <c r="Z37" s="76" t="e">
        <f t="shared" ca="1" si="24"/>
        <v>#REF!</v>
      </c>
      <c r="AA37" s="76" t="e">
        <f t="shared" ca="1" si="25"/>
        <v>#REF!</v>
      </c>
      <c r="AB37" s="76" t="e">
        <f t="shared" ca="1" si="26"/>
        <v>#REF!</v>
      </c>
      <c r="AC37" s="77" t="e">
        <f t="shared" ca="1" si="27"/>
        <v>#REF!</v>
      </c>
      <c r="AD37" s="77" t="e">
        <f t="shared" ca="1" si="28"/>
        <v>#REF!</v>
      </c>
      <c r="AE37" s="76" t="e">
        <f t="shared" ca="1" si="29"/>
        <v>#REF!</v>
      </c>
      <c r="AF37" s="76" t="e">
        <f t="shared" ca="1" si="30"/>
        <v>#REF!</v>
      </c>
      <c r="AG37" s="76" t="e">
        <f t="shared" ca="1" si="31"/>
        <v>#REF!</v>
      </c>
      <c r="AH37" s="76" t="e">
        <f t="shared" ca="1" si="32"/>
        <v>#REF!</v>
      </c>
      <c r="AI37" s="76" t="e">
        <f t="shared" ca="1" si="33"/>
        <v>#REF!</v>
      </c>
      <c r="AJ37" s="76" t="e">
        <f t="shared" ca="1" si="34"/>
        <v>#REF!</v>
      </c>
      <c r="AK37" s="78" t="e">
        <f t="shared" ca="1" si="35"/>
        <v>#REF!</v>
      </c>
      <c r="AL37" s="76" t="e">
        <f t="shared" ca="1" si="36"/>
        <v>#REF!</v>
      </c>
      <c r="AM37" s="76" t="e">
        <f t="shared" ca="1" si="37"/>
        <v>#REF!</v>
      </c>
      <c r="AN37" s="76" t="e">
        <f t="shared" ca="1" si="38"/>
        <v>#REF!</v>
      </c>
      <c r="AO37" s="76" t="e">
        <f t="shared" ca="1" si="39"/>
        <v>#REF!</v>
      </c>
      <c r="AP37" s="76" t="e">
        <f t="shared" ca="1" si="40"/>
        <v>#REF!</v>
      </c>
      <c r="AQ37" s="76" t="e">
        <f t="shared" ca="1" si="41"/>
        <v>#REF!</v>
      </c>
      <c r="AR37" s="76" t="e">
        <f t="shared" ca="1" si="42"/>
        <v>#REF!</v>
      </c>
      <c r="AS37" s="75" t="e">
        <f t="shared" ca="1" si="43"/>
        <v>#REF!</v>
      </c>
      <c r="AT37" s="76" t="e">
        <f t="shared" ca="1" si="44"/>
        <v>#REF!</v>
      </c>
      <c r="AU37" s="76" t="e">
        <f t="shared" ca="1" si="45"/>
        <v>#REF!</v>
      </c>
      <c r="AV37" s="76" t="e">
        <f t="shared" ca="1" si="46"/>
        <v>#REF!</v>
      </c>
      <c r="AW37" s="75" t="e">
        <f t="shared" ca="1" si="47"/>
        <v>#REF!</v>
      </c>
      <c r="AX37" s="75" t="e">
        <f t="shared" ca="1" si="48"/>
        <v>#REF!</v>
      </c>
      <c r="AY37" s="76" t="e">
        <f t="shared" ca="1" si="49"/>
        <v>#REF!</v>
      </c>
      <c r="AZ37" s="91" t="e">
        <f t="shared" ca="1" si="50"/>
        <v>#REF!</v>
      </c>
    </row>
    <row r="38" spans="1:52" s="80" customFormat="1" ht="63" customHeight="1">
      <c r="A38" s="73" t="s">
        <v>2332</v>
      </c>
      <c r="B38" s="74" t="e">
        <f t="shared" ca="1" si="1"/>
        <v>#REF!</v>
      </c>
      <c r="C38" s="75" t="e">
        <f t="shared" ca="1" si="2"/>
        <v>#REF!</v>
      </c>
      <c r="D38" s="75" t="e">
        <f t="shared" ca="1" si="3"/>
        <v>#REF!</v>
      </c>
      <c r="E38" s="75" t="e">
        <f t="shared" ca="1" si="4"/>
        <v>#REF!</v>
      </c>
      <c r="F38" s="76" t="e">
        <f t="shared" ca="1" si="5"/>
        <v>#REF!</v>
      </c>
      <c r="G38" s="76" t="e">
        <f t="shared" ca="1" si="6"/>
        <v>#REF!</v>
      </c>
      <c r="H38" s="75" t="e">
        <f t="shared" ca="1" si="7"/>
        <v>#REF!</v>
      </c>
      <c r="I38" s="75" t="e">
        <f t="shared" ca="1" si="8"/>
        <v>#REF!</v>
      </c>
      <c r="J38" s="75" t="e">
        <f t="shared" ca="1" si="0"/>
        <v>#REF!</v>
      </c>
      <c r="K38" s="75" t="e">
        <f t="shared" ca="1" si="9"/>
        <v>#REF!</v>
      </c>
      <c r="L38" s="76" t="e">
        <f t="shared" ca="1" si="10"/>
        <v>#REF!</v>
      </c>
      <c r="M38" s="76" t="e">
        <f t="shared" ca="1" si="11"/>
        <v>#REF!</v>
      </c>
      <c r="N38" s="76" t="e">
        <f t="shared" ca="1" si="12"/>
        <v>#REF!</v>
      </c>
      <c r="O38" s="76" t="e">
        <f t="shared" ca="1" si="13"/>
        <v>#REF!</v>
      </c>
      <c r="P38" s="76" t="e">
        <f t="shared" ca="1" si="14"/>
        <v>#REF!</v>
      </c>
      <c r="Q38" s="76" t="e">
        <f t="shared" ca="1" si="15"/>
        <v>#REF!</v>
      </c>
      <c r="R38" s="76" t="e">
        <f t="shared" ca="1" si="16"/>
        <v>#REF!</v>
      </c>
      <c r="S38" s="76" t="e">
        <f t="shared" ca="1" si="17"/>
        <v>#REF!</v>
      </c>
      <c r="T38" s="76" t="e">
        <f t="shared" ca="1" si="18"/>
        <v>#REF!</v>
      </c>
      <c r="U38" s="75" t="e">
        <f t="shared" ca="1" si="19"/>
        <v>#REF!</v>
      </c>
      <c r="V38" s="76" t="e">
        <f t="shared" ca="1" si="20"/>
        <v>#REF!</v>
      </c>
      <c r="W38" s="76" t="e">
        <f t="shared" ca="1" si="21"/>
        <v>#REF!</v>
      </c>
      <c r="X38" s="75" t="e">
        <f t="shared" ca="1" si="22"/>
        <v>#REF!</v>
      </c>
      <c r="Y38" s="75" t="e">
        <f t="shared" ca="1" si="23"/>
        <v>#REF!</v>
      </c>
      <c r="Z38" s="76" t="e">
        <f t="shared" ca="1" si="24"/>
        <v>#REF!</v>
      </c>
      <c r="AA38" s="76" t="e">
        <f t="shared" ca="1" si="25"/>
        <v>#REF!</v>
      </c>
      <c r="AB38" s="76" t="e">
        <f t="shared" ca="1" si="26"/>
        <v>#REF!</v>
      </c>
      <c r="AC38" s="77" t="e">
        <f t="shared" ca="1" si="27"/>
        <v>#REF!</v>
      </c>
      <c r="AD38" s="77" t="e">
        <f t="shared" ca="1" si="28"/>
        <v>#REF!</v>
      </c>
      <c r="AE38" s="76" t="e">
        <f t="shared" ca="1" si="29"/>
        <v>#REF!</v>
      </c>
      <c r="AF38" s="76" t="e">
        <f t="shared" ca="1" si="30"/>
        <v>#REF!</v>
      </c>
      <c r="AG38" s="76" t="e">
        <f t="shared" ca="1" si="31"/>
        <v>#REF!</v>
      </c>
      <c r="AH38" s="76" t="e">
        <f t="shared" ca="1" si="32"/>
        <v>#REF!</v>
      </c>
      <c r="AI38" s="76" t="e">
        <f t="shared" ca="1" si="33"/>
        <v>#REF!</v>
      </c>
      <c r="AJ38" s="76" t="e">
        <f t="shared" ca="1" si="34"/>
        <v>#REF!</v>
      </c>
      <c r="AK38" s="78" t="e">
        <f t="shared" ca="1" si="35"/>
        <v>#REF!</v>
      </c>
      <c r="AL38" s="76" t="e">
        <f t="shared" ca="1" si="36"/>
        <v>#REF!</v>
      </c>
      <c r="AM38" s="76" t="e">
        <f t="shared" ca="1" si="37"/>
        <v>#REF!</v>
      </c>
      <c r="AN38" s="76" t="e">
        <f t="shared" ca="1" si="38"/>
        <v>#REF!</v>
      </c>
      <c r="AO38" s="76" t="e">
        <f t="shared" ca="1" si="39"/>
        <v>#REF!</v>
      </c>
      <c r="AP38" s="76" t="e">
        <f t="shared" ca="1" si="40"/>
        <v>#REF!</v>
      </c>
      <c r="AQ38" s="76" t="e">
        <f t="shared" ca="1" si="41"/>
        <v>#REF!</v>
      </c>
      <c r="AR38" s="76" t="e">
        <f t="shared" ca="1" si="42"/>
        <v>#REF!</v>
      </c>
      <c r="AS38" s="75" t="e">
        <f t="shared" ca="1" si="43"/>
        <v>#REF!</v>
      </c>
      <c r="AT38" s="76" t="e">
        <f t="shared" ca="1" si="44"/>
        <v>#REF!</v>
      </c>
      <c r="AU38" s="76" t="e">
        <f t="shared" ca="1" si="45"/>
        <v>#REF!</v>
      </c>
      <c r="AV38" s="76" t="e">
        <f t="shared" ca="1" si="46"/>
        <v>#REF!</v>
      </c>
      <c r="AW38" s="75" t="e">
        <f t="shared" ca="1" si="47"/>
        <v>#REF!</v>
      </c>
      <c r="AX38" s="75" t="e">
        <f t="shared" ca="1" si="48"/>
        <v>#REF!</v>
      </c>
      <c r="AY38" s="76" t="e">
        <f t="shared" ca="1" si="49"/>
        <v>#REF!</v>
      </c>
      <c r="AZ38" s="91" t="e">
        <f t="shared" ca="1" si="50"/>
        <v>#REF!</v>
      </c>
    </row>
    <row r="39" spans="1:52" s="80" customFormat="1" ht="63" customHeight="1">
      <c r="A39" s="73" t="s">
        <v>2333</v>
      </c>
      <c r="B39" s="74" t="e">
        <f t="shared" ca="1" si="1"/>
        <v>#REF!</v>
      </c>
      <c r="C39" s="75" t="e">
        <f t="shared" ca="1" si="2"/>
        <v>#REF!</v>
      </c>
      <c r="D39" s="75" t="e">
        <f t="shared" ca="1" si="3"/>
        <v>#REF!</v>
      </c>
      <c r="E39" s="75" t="e">
        <f t="shared" ca="1" si="4"/>
        <v>#REF!</v>
      </c>
      <c r="F39" s="76" t="e">
        <f t="shared" ca="1" si="5"/>
        <v>#REF!</v>
      </c>
      <c r="G39" s="76" t="e">
        <f t="shared" ca="1" si="6"/>
        <v>#REF!</v>
      </c>
      <c r="H39" s="75" t="e">
        <f t="shared" ca="1" si="7"/>
        <v>#REF!</v>
      </c>
      <c r="I39" s="75" t="e">
        <f t="shared" ca="1" si="8"/>
        <v>#REF!</v>
      </c>
      <c r="J39" s="75" t="e">
        <f t="shared" ca="1" si="0"/>
        <v>#REF!</v>
      </c>
      <c r="K39" s="75" t="e">
        <f t="shared" ca="1" si="9"/>
        <v>#REF!</v>
      </c>
      <c r="L39" s="76" t="e">
        <f t="shared" ca="1" si="10"/>
        <v>#REF!</v>
      </c>
      <c r="M39" s="76" t="e">
        <f t="shared" ca="1" si="11"/>
        <v>#REF!</v>
      </c>
      <c r="N39" s="76" t="e">
        <f t="shared" ca="1" si="12"/>
        <v>#REF!</v>
      </c>
      <c r="O39" s="76" t="e">
        <f t="shared" ca="1" si="13"/>
        <v>#REF!</v>
      </c>
      <c r="P39" s="76" t="e">
        <f t="shared" ca="1" si="14"/>
        <v>#REF!</v>
      </c>
      <c r="Q39" s="76" t="e">
        <f t="shared" ca="1" si="15"/>
        <v>#REF!</v>
      </c>
      <c r="R39" s="76" t="e">
        <f t="shared" ca="1" si="16"/>
        <v>#REF!</v>
      </c>
      <c r="S39" s="76" t="e">
        <f t="shared" ca="1" si="17"/>
        <v>#REF!</v>
      </c>
      <c r="T39" s="76" t="e">
        <f t="shared" ca="1" si="18"/>
        <v>#REF!</v>
      </c>
      <c r="U39" s="75" t="e">
        <f t="shared" ca="1" si="19"/>
        <v>#REF!</v>
      </c>
      <c r="V39" s="76" t="e">
        <f t="shared" ca="1" si="20"/>
        <v>#REF!</v>
      </c>
      <c r="W39" s="76" t="e">
        <f t="shared" ca="1" si="21"/>
        <v>#REF!</v>
      </c>
      <c r="X39" s="75" t="e">
        <f t="shared" ca="1" si="22"/>
        <v>#REF!</v>
      </c>
      <c r="Y39" s="75" t="e">
        <f t="shared" ca="1" si="23"/>
        <v>#REF!</v>
      </c>
      <c r="Z39" s="76" t="e">
        <f t="shared" ca="1" si="24"/>
        <v>#REF!</v>
      </c>
      <c r="AA39" s="76" t="e">
        <f t="shared" ca="1" si="25"/>
        <v>#REF!</v>
      </c>
      <c r="AB39" s="76" t="e">
        <f t="shared" ca="1" si="26"/>
        <v>#REF!</v>
      </c>
      <c r="AC39" s="77" t="e">
        <f t="shared" ca="1" si="27"/>
        <v>#REF!</v>
      </c>
      <c r="AD39" s="77" t="e">
        <f t="shared" ca="1" si="28"/>
        <v>#REF!</v>
      </c>
      <c r="AE39" s="76" t="e">
        <f t="shared" ca="1" si="29"/>
        <v>#REF!</v>
      </c>
      <c r="AF39" s="76" t="e">
        <f t="shared" ca="1" si="30"/>
        <v>#REF!</v>
      </c>
      <c r="AG39" s="76" t="e">
        <f t="shared" ca="1" si="31"/>
        <v>#REF!</v>
      </c>
      <c r="AH39" s="76" t="e">
        <f t="shared" ca="1" si="32"/>
        <v>#REF!</v>
      </c>
      <c r="AI39" s="76" t="e">
        <f t="shared" ca="1" si="33"/>
        <v>#REF!</v>
      </c>
      <c r="AJ39" s="76" t="e">
        <f t="shared" ca="1" si="34"/>
        <v>#REF!</v>
      </c>
      <c r="AK39" s="78" t="e">
        <f t="shared" ca="1" si="35"/>
        <v>#REF!</v>
      </c>
      <c r="AL39" s="76" t="e">
        <f t="shared" ca="1" si="36"/>
        <v>#REF!</v>
      </c>
      <c r="AM39" s="76" t="e">
        <f t="shared" ca="1" si="37"/>
        <v>#REF!</v>
      </c>
      <c r="AN39" s="76" t="e">
        <f t="shared" ca="1" si="38"/>
        <v>#REF!</v>
      </c>
      <c r="AO39" s="76" t="e">
        <f t="shared" ca="1" si="39"/>
        <v>#REF!</v>
      </c>
      <c r="AP39" s="76" t="e">
        <f t="shared" ca="1" si="40"/>
        <v>#REF!</v>
      </c>
      <c r="AQ39" s="76" t="e">
        <f t="shared" ca="1" si="41"/>
        <v>#REF!</v>
      </c>
      <c r="AR39" s="76" t="e">
        <f t="shared" ca="1" si="42"/>
        <v>#REF!</v>
      </c>
      <c r="AS39" s="75" t="e">
        <f t="shared" ca="1" si="43"/>
        <v>#REF!</v>
      </c>
      <c r="AT39" s="76" t="e">
        <f t="shared" ca="1" si="44"/>
        <v>#REF!</v>
      </c>
      <c r="AU39" s="76" t="e">
        <f t="shared" ca="1" si="45"/>
        <v>#REF!</v>
      </c>
      <c r="AV39" s="76" t="e">
        <f t="shared" ca="1" si="46"/>
        <v>#REF!</v>
      </c>
      <c r="AW39" s="75" t="e">
        <f t="shared" ca="1" si="47"/>
        <v>#REF!</v>
      </c>
      <c r="AX39" s="75" t="e">
        <f t="shared" ca="1" si="48"/>
        <v>#REF!</v>
      </c>
      <c r="AY39" s="76" t="e">
        <f t="shared" ca="1" si="49"/>
        <v>#REF!</v>
      </c>
      <c r="AZ39" s="91" t="e">
        <f t="shared" ca="1" si="50"/>
        <v>#REF!</v>
      </c>
    </row>
    <row r="40" spans="1:52" s="80" customFormat="1" ht="63" customHeight="1">
      <c r="A40" s="73" t="s">
        <v>2334</v>
      </c>
      <c r="B40" s="74" t="e">
        <f t="shared" ca="1" si="1"/>
        <v>#REF!</v>
      </c>
      <c r="C40" s="75" t="e">
        <f t="shared" ca="1" si="2"/>
        <v>#REF!</v>
      </c>
      <c r="D40" s="75" t="e">
        <f t="shared" ca="1" si="3"/>
        <v>#REF!</v>
      </c>
      <c r="E40" s="75" t="e">
        <f t="shared" ca="1" si="4"/>
        <v>#REF!</v>
      </c>
      <c r="F40" s="76" t="e">
        <f t="shared" ca="1" si="5"/>
        <v>#REF!</v>
      </c>
      <c r="G40" s="76" t="e">
        <f t="shared" ca="1" si="6"/>
        <v>#REF!</v>
      </c>
      <c r="H40" s="75" t="e">
        <f t="shared" ca="1" si="7"/>
        <v>#REF!</v>
      </c>
      <c r="I40" s="75" t="e">
        <f t="shared" ca="1" si="8"/>
        <v>#REF!</v>
      </c>
      <c r="J40" s="75" t="e">
        <f t="shared" ca="1" si="0"/>
        <v>#REF!</v>
      </c>
      <c r="K40" s="75" t="e">
        <f t="shared" ca="1" si="9"/>
        <v>#REF!</v>
      </c>
      <c r="L40" s="76" t="e">
        <f t="shared" ca="1" si="10"/>
        <v>#REF!</v>
      </c>
      <c r="M40" s="76" t="e">
        <f t="shared" ca="1" si="11"/>
        <v>#REF!</v>
      </c>
      <c r="N40" s="76" t="e">
        <f t="shared" ca="1" si="12"/>
        <v>#REF!</v>
      </c>
      <c r="O40" s="76" t="e">
        <f t="shared" ca="1" si="13"/>
        <v>#REF!</v>
      </c>
      <c r="P40" s="76" t="e">
        <f t="shared" ca="1" si="14"/>
        <v>#REF!</v>
      </c>
      <c r="Q40" s="76" t="e">
        <f t="shared" ca="1" si="15"/>
        <v>#REF!</v>
      </c>
      <c r="R40" s="76" t="e">
        <f t="shared" ca="1" si="16"/>
        <v>#REF!</v>
      </c>
      <c r="S40" s="76" t="e">
        <f t="shared" ca="1" si="17"/>
        <v>#REF!</v>
      </c>
      <c r="T40" s="76" t="e">
        <f t="shared" ca="1" si="18"/>
        <v>#REF!</v>
      </c>
      <c r="U40" s="75" t="e">
        <f t="shared" ca="1" si="19"/>
        <v>#REF!</v>
      </c>
      <c r="V40" s="76" t="e">
        <f t="shared" ca="1" si="20"/>
        <v>#REF!</v>
      </c>
      <c r="W40" s="76" t="e">
        <f t="shared" ca="1" si="21"/>
        <v>#REF!</v>
      </c>
      <c r="X40" s="75" t="e">
        <f t="shared" ca="1" si="22"/>
        <v>#REF!</v>
      </c>
      <c r="Y40" s="75" t="e">
        <f t="shared" ca="1" si="23"/>
        <v>#REF!</v>
      </c>
      <c r="Z40" s="76" t="e">
        <f t="shared" ca="1" si="24"/>
        <v>#REF!</v>
      </c>
      <c r="AA40" s="76" t="e">
        <f t="shared" ca="1" si="25"/>
        <v>#REF!</v>
      </c>
      <c r="AB40" s="76" t="e">
        <f t="shared" ca="1" si="26"/>
        <v>#REF!</v>
      </c>
      <c r="AC40" s="77" t="e">
        <f t="shared" ca="1" si="27"/>
        <v>#REF!</v>
      </c>
      <c r="AD40" s="77" t="e">
        <f t="shared" ca="1" si="28"/>
        <v>#REF!</v>
      </c>
      <c r="AE40" s="76" t="e">
        <f t="shared" ca="1" si="29"/>
        <v>#REF!</v>
      </c>
      <c r="AF40" s="76" t="e">
        <f t="shared" ca="1" si="30"/>
        <v>#REF!</v>
      </c>
      <c r="AG40" s="76" t="e">
        <f t="shared" ca="1" si="31"/>
        <v>#REF!</v>
      </c>
      <c r="AH40" s="76" t="e">
        <f t="shared" ca="1" si="32"/>
        <v>#REF!</v>
      </c>
      <c r="AI40" s="76" t="e">
        <f t="shared" ca="1" si="33"/>
        <v>#REF!</v>
      </c>
      <c r="AJ40" s="76" t="e">
        <f t="shared" ca="1" si="34"/>
        <v>#REF!</v>
      </c>
      <c r="AK40" s="78" t="e">
        <f t="shared" ca="1" si="35"/>
        <v>#REF!</v>
      </c>
      <c r="AL40" s="76" t="e">
        <f t="shared" ca="1" si="36"/>
        <v>#REF!</v>
      </c>
      <c r="AM40" s="76" t="e">
        <f t="shared" ca="1" si="37"/>
        <v>#REF!</v>
      </c>
      <c r="AN40" s="76" t="e">
        <f t="shared" ca="1" si="38"/>
        <v>#REF!</v>
      </c>
      <c r="AO40" s="76" t="e">
        <f t="shared" ca="1" si="39"/>
        <v>#REF!</v>
      </c>
      <c r="AP40" s="76" t="e">
        <f t="shared" ca="1" si="40"/>
        <v>#REF!</v>
      </c>
      <c r="AQ40" s="76" t="e">
        <f t="shared" ca="1" si="41"/>
        <v>#REF!</v>
      </c>
      <c r="AR40" s="76" t="e">
        <f t="shared" ca="1" si="42"/>
        <v>#REF!</v>
      </c>
      <c r="AS40" s="75" t="e">
        <f t="shared" ca="1" si="43"/>
        <v>#REF!</v>
      </c>
      <c r="AT40" s="76" t="e">
        <f t="shared" ca="1" si="44"/>
        <v>#REF!</v>
      </c>
      <c r="AU40" s="76" t="e">
        <f t="shared" ca="1" si="45"/>
        <v>#REF!</v>
      </c>
      <c r="AV40" s="76" t="e">
        <f t="shared" ca="1" si="46"/>
        <v>#REF!</v>
      </c>
      <c r="AW40" s="75" t="e">
        <f t="shared" ca="1" si="47"/>
        <v>#REF!</v>
      </c>
      <c r="AX40" s="75" t="e">
        <f t="shared" ca="1" si="48"/>
        <v>#REF!</v>
      </c>
      <c r="AY40" s="76" t="e">
        <f t="shared" ca="1" si="49"/>
        <v>#REF!</v>
      </c>
      <c r="AZ40" s="91" t="e">
        <f t="shared" ca="1" si="50"/>
        <v>#REF!</v>
      </c>
    </row>
    <row r="41" spans="1:52" s="79" customFormat="1" ht="63" customHeight="1">
      <c r="A41" s="73" t="s">
        <v>2335</v>
      </c>
      <c r="B41" s="74" t="e">
        <f t="shared" ca="1" si="1"/>
        <v>#REF!</v>
      </c>
      <c r="C41" s="75" t="e">
        <f t="shared" ca="1" si="2"/>
        <v>#REF!</v>
      </c>
      <c r="D41" s="75" t="e">
        <f t="shared" ca="1" si="3"/>
        <v>#REF!</v>
      </c>
      <c r="E41" s="75" t="e">
        <f t="shared" ca="1" si="4"/>
        <v>#REF!</v>
      </c>
      <c r="F41" s="76" t="e">
        <f t="shared" ca="1" si="5"/>
        <v>#REF!</v>
      </c>
      <c r="G41" s="76" t="e">
        <f t="shared" ca="1" si="6"/>
        <v>#REF!</v>
      </c>
      <c r="H41" s="75" t="e">
        <f t="shared" ca="1" si="7"/>
        <v>#REF!</v>
      </c>
      <c r="I41" s="75" t="e">
        <f t="shared" ca="1" si="8"/>
        <v>#REF!</v>
      </c>
      <c r="J41" s="75" t="e">
        <f t="shared" ca="1" si="0"/>
        <v>#REF!</v>
      </c>
      <c r="K41" s="75" t="e">
        <f t="shared" ca="1" si="9"/>
        <v>#REF!</v>
      </c>
      <c r="L41" s="76" t="e">
        <f t="shared" ca="1" si="10"/>
        <v>#REF!</v>
      </c>
      <c r="M41" s="76" t="e">
        <f t="shared" ca="1" si="11"/>
        <v>#REF!</v>
      </c>
      <c r="N41" s="76" t="e">
        <f t="shared" ca="1" si="12"/>
        <v>#REF!</v>
      </c>
      <c r="O41" s="76" t="e">
        <f t="shared" ca="1" si="13"/>
        <v>#REF!</v>
      </c>
      <c r="P41" s="76" t="e">
        <f t="shared" ca="1" si="14"/>
        <v>#REF!</v>
      </c>
      <c r="Q41" s="76" t="e">
        <f t="shared" ca="1" si="15"/>
        <v>#REF!</v>
      </c>
      <c r="R41" s="76" t="e">
        <f t="shared" ca="1" si="16"/>
        <v>#REF!</v>
      </c>
      <c r="S41" s="76" t="e">
        <f t="shared" ca="1" si="17"/>
        <v>#REF!</v>
      </c>
      <c r="T41" s="76" t="e">
        <f t="shared" ca="1" si="18"/>
        <v>#REF!</v>
      </c>
      <c r="U41" s="75" t="e">
        <f t="shared" ca="1" si="19"/>
        <v>#REF!</v>
      </c>
      <c r="V41" s="76" t="e">
        <f t="shared" ca="1" si="20"/>
        <v>#REF!</v>
      </c>
      <c r="W41" s="76" t="e">
        <f t="shared" ca="1" si="21"/>
        <v>#REF!</v>
      </c>
      <c r="X41" s="75" t="e">
        <f t="shared" ca="1" si="22"/>
        <v>#REF!</v>
      </c>
      <c r="Y41" s="75" t="e">
        <f t="shared" ca="1" si="23"/>
        <v>#REF!</v>
      </c>
      <c r="Z41" s="76" t="e">
        <f t="shared" ca="1" si="24"/>
        <v>#REF!</v>
      </c>
      <c r="AA41" s="76" t="e">
        <f t="shared" ca="1" si="25"/>
        <v>#REF!</v>
      </c>
      <c r="AB41" s="76" t="e">
        <f t="shared" ca="1" si="26"/>
        <v>#REF!</v>
      </c>
      <c r="AC41" s="77" t="e">
        <f t="shared" ca="1" si="27"/>
        <v>#REF!</v>
      </c>
      <c r="AD41" s="77" t="e">
        <f t="shared" ca="1" si="28"/>
        <v>#REF!</v>
      </c>
      <c r="AE41" s="76" t="e">
        <f t="shared" ca="1" si="29"/>
        <v>#REF!</v>
      </c>
      <c r="AF41" s="76" t="e">
        <f t="shared" ca="1" si="30"/>
        <v>#REF!</v>
      </c>
      <c r="AG41" s="76" t="e">
        <f t="shared" ca="1" si="31"/>
        <v>#REF!</v>
      </c>
      <c r="AH41" s="76" t="e">
        <f t="shared" ca="1" si="32"/>
        <v>#REF!</v>
      </c>
      <c r="AI41" s="76" t="e">
        <f t="shared" ca="1" si="33"/>
        <v>#REF!</v>
      </c>
      <c r="AJ41" s="76" t="e">
        <f t="shared" ca="1" si="34"/>
        <v>#REF!</v>
      </c>
      <c r="AK41" s="78" t="e">
        <f t="shared" ca="1" si="35"/>
        <v>#REF!</v>
      </c>
      <c r="AL41" s="76" t="e">
        <f t="shared" ca="1" si="36"/>
        <v>#REF!</v>
      </c>
      <c r="AM41" s="76" t="e">
        <f t="shared" ca="1" si="37"/>
        <v>#REF!</v>
      </c>
      <c r="AN41" s="76" t="e">
        <f t="shared" ca="1" si="38"/>
        <v>#REF!</v>
      </c>
      <c r="AO41" s="76" t="e">
        <f t="shared" ca="1" si="39"/>
        <v>#REF!</v>
      </c>
      <c r="AP41" s="76" t="e">
        <f t="shared" ca="1" si="40"/>
        <v>#REF!</v>
      </c>
      <c r="AQ41" s="76" t="e">
        <f t="shared" ca="1" si="41"/>
        <v>#REF!</v>
      </c>
      <c r="AR41" s="76" t="e">
        <f t="shared" ca="1" si="42"/>
        <v>#REF!</v>
      </c>
      <c r="AS41" s="75" t="e">
        <f t="shared" ca="1" si="43"/>
        <v>#REF!</v>
      </c>
      <c r="AT41" s="76" t="e">
        <f t="shared" ca="1" si="44"/>
        <v>#REF!</v>
      </c>
      <c r="AU41" s="76" t="e">
        <f t="shared" ca="1" si="45"/>
        <v>#REF!</v>
      </c>
      <c r="AV41" s="76" t="e">
        <f t="shared" ca="1" si="46"/>
        <v>#REF!</v>
      </c>
      <c r="AW41" s="75" t="e">
        <f t="shared" ca="1" si="47"/>
        <v>#REF!</v>
      </c>
      <c r="AX41" s="75" t="e">
        <f t="shared" ca="1" si="48"/>
        <v>#REF!</v>
      </c>
      <c r="AY41" s="76" t="e">
        <f t="shared" ca="1" si="49"/>
        <v>#REF!</v>
      </c>
      <c r="AZ41" s="91" t="e">
        <f t="shared" ca="1" si="50"/>
        <v>#REF!</v>
      </c>
    </row>
    <row r="42" spans="1:52" s="79" customFormat="1" ht="63" customHeight="1">
      <c r="A42" s="73" t="s">
        <v>2336</v>
      </c>
      <c r="B42" s="74" t="e">
        <f t="shared" ca="1" si="1"/>
        <v>#REF!</v>
      </c>
      <c r="C42" s="75" t="e">
        <f t="shared" ca="1" si="2"/>
        <v>#REF!</v>
      </c>
      <c r="D42" s="75" t="e">
        <f t="shared" ca="1" si="3"/>
        <v>#REF!</v>
      </c>
      <c r="E42" s="75" t="e">
        <f t="shared" ca="1" si="4"/>
        <v>#REF!</v>
      </c>
      <c r="F42" s="76" t="e">
        <f t="shared" ca="1" si="5"/>
        <v>#REF!</v>
      </c>
      <c r="G42" s="76" t="e">
        <f t="shared" ca="1" si="6"/>
        <v>#REF!</v>
      </c>
      <c r="H42" s="75" t="e">
        <f t="shared" ca="1" si="7"/>
        <v>#REF!</v>
      </c>
      <c r="I42" s="75" t="e">
        <f t="shared" ca="1" si="8"/>
        <v>#REF!</v>
      </c>
      <c r="J42" s="75" t="e">
        <f t="shared" ca="1" si="0"/>
        <v>#REF!</v>
      </c>
      <c r="K42" s="75" t="e">
        <f t="shared" ca="1" si="9"/>
        <v>#REF!</v>
      </c>
      <c r="L42" s="76" t="e">
        <f t="shared" ca="1" si="10"/>
        <v>#REF!</v>
      </c>
      <c r="M42" s="76" t="e">
        <f t="shared" ca="1" si="11"/>
        <v>#REF!</v>
      </c>
      <c r="N42" s="76" t="e">
        <f t="shared" ca="1" si="12"/>
        <v>#REF!</v>
      </c>
      <c r="O42" s="76" t="e">
        <f t="shared" ca="1" si="13"/>
        <v>#REF!</v>
      </c>
      <c r="P42" s="76" t="e">
        <f t="shared" ca="1" si="14"/>
        <v>#REF!</v>
      </c>
      <c r="Q42" s="76" t="e">
        <f t="shared" ca="1" si="15"/>
        <v>#REF!</v>
      </c>
      <c r="R42" s="76" t="e">
        <f t="shared" ca="1" si="16"/>
        <v>#REF!</v>
      </c>
      <c r="S42" s="76" t="e">
        <f t="shared" ca="1" si="17"/>
        <v>#REF!</v>
      </c>
      <c r="T42" s="76" t="e">
        <f t="shared" ca="1" si="18"/>
        <v>#REF!</v>
      </c>
      <c r="U42" s="75" t="e">
        <f t="shared" ca="1" si="19"/>
        <v>#REF!</v>
      </c>
      <c r="V42" s="76" t="e">
        <f t="shared" ca="1" si="20"/>
        <v>#REF!</v>
      </c>
      <c r="W42" s="76" t="e">
        <f t="shared" ca="1" si="21"/>
        <v>#REF!</v>
      </c>
      <c r="X42" s="75" t="e">
        <f t="shared" ca="1" si="22"/>
        <v>#REF!</v>
      </c>
      <c r="Y42" s="75" t="e">
        <f t="shared" ca="1" si="23"/>
        <v>#REF!</v>
      </c>
      <c r="Z42" s="76" t="e">
        <f t="shared" ca="1" si="24"/>
        <v>#REF!</v>
      </c>
      <c r="AA42" s="76" t="e">
        <f t="shared" ca="1" si="25"/>
        <v>#REF!</v>
      </c>
      <c r="AB42" s="76" t="e">
        <f t="shared" ca="1" si="26"/>
        <v>#REF!</v>
      </c>
      <c r="AC42" s="77" t="e">
        <f t="shared" ca="1" si="27"/>
        <v>#REF!</v>
      </c>
      <c r="AD42" s="77" t="e">
        <f t="shared" ca="1" si="28"/>
        <v>#REF!</v>
      </c>
      <c r="AE42" s="76" t="e">
        <f t="shared" ca="1" si="29"/>
        <v>#REF!</v>
      </c>
      <c r="AF42" s="76" t="e">
        <f t="shared" ca="1" si="30"/>
        <v>#REF!</v>
      </c>
      <c r="AG42" s="76" t="e">
        <f t="shared" ca="1" si="31"/>
        <v>#REF!</v>
      </c>
      <c r="AH42" s="76" t="e">
        <f t="shared" ca="1" si="32"/>
        <v>#REF!</v>
      </c>
      <c r="AI42" s="76" t="e">
        <f t="shared" ca="1" si="33"/>
        <v>#REF!</v>
      </c>
      <c r="AJ42" s="76" t="e">
        <f t="shared" ca="1" si="34"/>
        <v>#REF!</v>
      </c>
      <c r="AK42" s="78" t="e">
        <f t="shared" ca="1" si="35"/>
        <v>#REF!</v>
      </c>
      <c r="AL42" s="76" t="e">
        <f t="shared" ca="1" si="36"/>
        <v>#REF!</v>
      </c>
      <c r="AM42" s="76" t="e">
        <f t="shared" ca="1" si="37"/>
        <v>#REF!</v>
      </c>
      <c r="AN42" s="76" t="e">
        <f t="shared" ca="1" si="38"/>
        <v>#REF!</v>
      </c>
      <c r="AO42" s="76" t="e">
        <f t="shared" ca="1" si="39"/>
        <v>#REF!</v>
      </c>
      <c r="AP42" s="76" t="e">
        <f t="shared" ca="1" si="40"/>
        <v>#REF!</v>
      </c>
      <c r="AQ42" s="76" t="e">
        <f t="shared" ca="1" si="41"/>
        <v>#REF!</v>
      </c>
      <c r="AR42" s="76" t="e">
        <f t="shared" ca="1" si="42"/>
        <v>#REF!</v>
      </c>
      <c r="AS42" s="75" t="e">
        <f t="shared" ca="1" si="43"/>
        <v>#REF!</v>
      </c>
      <c r="AT42" s="76" t="e">
        <f t="shared" ca="1" si="44"/>
        <v>#REF!</v>
      </c>
      <c r="AU42" s="76" t="e">
        <f t="shared" ca="1" si="45"/>
        <v>#REF!</v>
      </c>
      <c r="AV42" s="76" t="e">
        <f t="shared" ca="1" si="46"/>
        <v>#REF!</v>
      </c>
      <c r="AW42" s="75" t="e">
        <f t="shared" ca="1" si="47"/>
        <v>#REF!</v>
      </c>
      <c r="AX42" s="75" t="e">
        <f t="shared" ca="1" si="48"/>
        <v>#REF!</v>
      </c>
      <c r="AY42" s="76" t="e">
        <f t="shared" ca="1" si="49"/>
        <v>#REF!</v>
      </c>
      <c r="AZ42" s="91" t="e">
        <f t="shared" ca="1" si="50"/>
        <v>#REF!</v>
      </c>
    </row>
    <row r="43" spans="1:52" s="80" customFormat="1" ht="63" customHeight="1">
      <c r="A43" s="73" t="s">
        <v>2337</v>
      </c>
      <c r="B43" s="74" t="e">
        <f t="shared" ca="1" si="1"/>
        <v>#REF!</v>
      </c>
      <c r="C43" s="75" t="e">
        <f t="shared" ca="1" si="2"/>
        <v>#REF!</v>
      </c>
      <c r="D43" s="75" t="e">
        <f t="shared" ca="1" si="3"/>
        <v>#REF!</v>
      </c>
      <c r="E43" s="75" t="e">
        <f t="shared" ca="1" si="4"/>
        <v>#REF!</v>
      </c>
      <c r="F43" s="76" t="e">
        <f t="shared" ca="1" si="5"/>
        <v>#REF!</v>
      </c>
      <c r="G43" s="76" t="e">
        <f t="shared" ca="1" si="6"/>
        <v>#REF!</v>
      </c>
      <c r="H43" s="75" t="e">
        <f t="shared" ca="1" si="7"/>
        <v>#REF!</v>
      </c>
      <c r="I43" s="75" t="e">
        <f t="shared" ca="1" si="8"/>
        <v>#REF!</v>
      </c>
      <c r="J43" s="75" t="e">
        <f t="shared" ca="1" si="0"/>
        <v>#REF!</v>
      </c>
      <c r="K43" s="75" t="e">
        <f t="shared" ca="1" si="9"/>
        <v>#REF!</v>
      </c>
      <c r="L43" s="76" t="e">
        <f t="shared" ca="1" si="10"/>
        <v>#REF!</v>
      </c>
      <c r="M43" s="76" t="e">
        <f t="shared" ca="1" si="11"/>
        <v>#REF!</v>
      </c>
      <c r="N43" s="76" t="e">
        <f t="shared" ca="1" si="12"/>
        <v>#REF!</v>
      </c>
      <c r="O43" s="76" t="e">
        <f t="shared" ca="1" si="13"/>
        <v>#REF!</v>
      </c>
      <c r="P43" s="76" t="e">
        <f t="shared" ca="1" si="14"/>
        <v>#REF!</v>
      </c>
      <c r="Q43" s="76" t="e">
        <f t="shared" ca="1" si="15"/>
        <v>#REF!</v>
      </c>
      <c r="R43" s="76" t="e">
        <f t="shared" ca="1" si="16"/>
        <v>#REF!</v>
      </c>
      <c r="S43" s="76" t="e">
        <f t="shared" ca="1" si="17"/>
        <v>#REF!</v>
      </c>
      <c r="T43" s="76" t="e">
        <f t="shared" ca="1" si="18"/>
        <v>#REF!</v>
      </c>
      <c r="U43" s="75" t="e">
        <f t="shared" ca="1" si="19"/>
        <v>#REF!</v>
      </c>
      <c r="V43" s="76" t="e">
        <f t="shared" ca="1" si="20"/>
        <v>#REF!</v>
      </c>
      <c r="W43" s="76" t="e">
        <f t="shared" ca="1" si="21"/>
        <v>#REF!</v>
      </c>
      <c r="X43" s="75" t="e">
        <f t="shared" ca="1" si="22"/>
        <v>#REF!</v>
      </c>
      <c r="Y43" s="75" t="e">
        <f t="shared" ca="1" si="23"/>
        <v>#REF!</v>
      </c>
      <c r="Z43" s="76" t="e">
        <f t="shared" ca="1" si="24"/>
        <v>#REF!</v>
      </c>
      <c r="AA43" s="76" t="e">
        <f t="shared" ca="1" si="25"/>
        <v>#REF!</v>
      </c>
      <c r="AB43" s="76" t="e">
        <f t="shared" ca="1" si="26"/>
        <v>#REF!</v>
      </c>
      <c r="AC43" s="77" t="e">
        <f t="shared" ca="1" si="27"/>
        <v>#REF!</v>
      </c>
      <c r="AD43" s="77" t="e">
        <f t="shared" ca="1" si="28"/>
        <v>#REF!</v>
      </c>
      <c r="AE43" s="76" t="e">
        <f t="shared" ca="1" si="29"/>
        <v>#REF!</v>
      </c>
      <c r="AF43" s="76" t="e">
        <f t="shared" ca="1" si="30"/>
        <v>#REF!</v>
      </c>
      <c r="AG43" s="76" t="e">
        <f t="shared" ca="1" si="31"/>
        <v>#REF!</v>
      </c>
      <c r="AH43" s="76" t="e">
        <f t="shared" ca="1" si="32"/>
        <v>#REF!</v>
      </c>
      <c r="AI43" s="76" t="e">
        <f t="shared" ca="1" si="33"/>
        <v>#REF!</v>
      </c>
      <c r="AJ43" s="76" t="e">
        <f t="shared" ca="1" si="34"/>
        <v>#REF!</v>
      </c>
      <c r="AK43" s="78" t="e">
        <f t="shared" ca="1" si="35"/>
        <v>#REF!</v>
      </c>
      <c r="AL43" s="76" t="e">
        <f t="shared" ca="1" si="36"/>
        <v>#REF!</v>
      </c>
      <c r="AM43" s="76" t="e">
        <f t="shared" ca="1" si="37"/>
        <v>#REF!</v>
      </c>
      <c r="AN43" s="76" t="e">
        <f t="shared" ca="1" si="38"/>
        <v>#REF!</v>
      </c>
      <c r="AO43" s="76" t="e">
        <f t="shared" ca="1" si="39"/>
        <v>#REF!</v>
      </c>
      <c r="AP43" s="76" t="e">
        <f t="shared" ca="1" si="40"/>
        <v>#REF!</v>
      </c>
      <c r="AQ43" s="76" t="e">
        <f t="shared" ca="1" si="41"/>
        <v>#REF!</v>
      </c>
      <c r="AR43" s="76" t="e">
        <f t="shared" ca="1" si="42"/>
        <v>#REF!</v>
      </c>
      <c r="AS43" s="75" t="e">
        <f t="shared" ca="1" si="43"/>
        <v>#REF!</v>
      </c>
      <c r="AT43" s="76" t="e">
        <f t="shared" ca="1" si="44"/>
        <v>#REF!</v>
      </c>
      <c r="AU43" s="76" t="e">
        <f t="shared" ca="1" si="45"/>
        <v>#REF!</v>
      </c>
      <c r="AV43" s="76" t="e">
        <f t="shared" ca="1" si="46"/>
        <v>#REF!</v>
      </c>
      <c r="AW43" s="75" t="e">
        <f t="shared" ca="1" si="47"/>
        <v>#REF!</v>
      </c>
      <c r="AX43" s="75" t="e">
        <f t="shared" ca="1" si="48"/>
        <v>#REF!</v>
      </c>
      <c r="AY43" s="76" t="e">
        <f t="shared" ca="1" si="49"/>
        <v>#REF!</v>
      </c>
      <c r="AZ43" s="91" t="e">
        <f t="shared" ca="1" si="50"/>
        <v>#REF!</v>
      </c>
    </row>
    <row r="44" spans="1:52" s="80" customFormat="1" ht="63" customHeight="1">
      <c r="A44" s="73" t="s">
        <v>2338</v>
      </c>
      <c r="B44" s="74" t="e">
        <f t="shared" ca="1" si="1"/>
        <v>#REF!</v>
      </c>
      <c r="C44" s="75" t="e">
        <f t="shared" ca="1" si="2"/>
        <v>#REF!</v>
      </c>
      <c r="D44" s="75" t="e">
        <f t="shared" ca="1" si="3"/>
        <v>#REF!</v>
      </c>
      <c r="E44" s="75" t="e">
        <f t="shared" ca="1" si="4"/>
        <v>#REF!</v>
      </c>
      <c r="F44" s="76" t="e">
        <f t="shared" ca="1" si="5"/>
        <v>#REF!</v>
      </c>
      <c r="G44" s="76" t="e">
        <f t="shared" ca="1" si="6"/>
        <v>#REF!</v>
      </c>
      <c r="H44" s="75" t="e">
        <f t="shared" ca="1" si="7"/>
        <v>#REF!</v>
      </c>
      <c r="I44" s="75" t="e">
        <f t="shared" ca="1" si="8"/>
        <v>#REF!</v>
      </c>
      <c r="J44" s="75" t="e">
        <f t="shared" ca="1" si="0"/>
        <v>#REF!</v>
      </c>
      <c r="K44" s="75" t="e">
        <f t="shared" ca="1" si="9"/>
        <v>#REF!</v>
      </c>
      <c r="L44" s="76" t="e">
        <f t="shared" ca="1" si="10"/>
        <v>#REF!</v>
      </c>
      <c r="M44" s="76" t="e">
        <f t="shared" ca="1" si="11"/>
        <v>#REF!</v>
      </c>
      <c r="N44" s="76" t="e">
        <f t="shared" ca="1" si="12"/>
        <v>#REF!</v>
      </c>
      <c r="O44" s="76" t="e">
        <f t="shared" ca="1" si="13"/>
        <v>#REF!</v>
      </c>
      <c r="P44" s="76" t="e">
        <f t="shared" ca="1" si="14"/>
        <v>#REF!</v>
      </c>
      <c r="Q44" s="76" t="e">
        <f t="shared" ca="1" si="15"/>
        <v>#REF!</v>
      </c>
      <c r="R44" s="76" t="e">
        <f t="shared" ca="1" si="16"/>
        <v>#REF!</v>
      </c>
      <c r="S44" s="76" t="e">
        <f t="shared" ca="1" si="17"/>
        <v>#REF!</v>
      </c>
      <c r="T44" s="76" t="e">
        <f t="shared" ca="1" si="18"/>
        <v>#REF!</v>
      </c>
      <c r="U44" s="75" t="e">
        <f t="shared" ca="1" si="19"/>
        <v>#REF!</v>
      </c>
      <c r="V44" s="76" t="e">
        <f t="shared" ca="1" si="20"/>
        <v>#REF!</v>
      </c>
      <c r="W44" s="76" t="e">
        <f t="shared" ca="1" si="21"/>
        <v>#REF!</v>
      </c>
      <c r="X44" s="75" t="e">
        <f t="shared" ca="1" si="22"/>
        <v>#REF!</v>
      </c>
      <c r="Y44" s="75" t="e">
        <f t="shared" ca="1" si="23"/>
        <v>#REF!</v>
      </c>
      <c r="Z44" s="76" t="e">
        <f t="shared" ca="1" si="24"/>
        <v>#REF!</v>
      </c>
      <c r="AA44" s="76" t="e">
        <f t="shared" ca="1" si="25"/>
        <v>#REF!</v>
      </c>
      <c r="AB44" s="76" t="e">
        <f t="shared" ca="1" si="26"/>
        <v>#REF!</v>
      </c>
      <c r="AC44" s="77" t="e">
        <f t="shared" ca="1" si="27"/>
        <v>#REF!</v>
      </c>
      <c r="AD44" s="77" t="e">
        <f t="shared" ca="1" si="28"/>
        <v>#REF!</v>
      </c>
      <c r="AE44" s="76" t="e">
        <f t="shared" ca="1" si="29"/>
        <v>#REF!</v>
      </c>
      <c r="AF44" s="76" t="e">
        <f t="shared" ca="1" si="30"/>
        <v>#REF!</v>
      </c>
      <c r="AG44" s="76" t="e">
        <f t="shared" ca="1" si="31"/>
        <v>#REF!</v>
      </c>
      <c r="AH44" s="76" t="e">
        <f t="shared" ca="1" si="32"/>
        <v>#REF!</v>
      </c>
      <c r="AI44" s="76" t="e">
        <f t="shared" ca="1" si="33"/>
        <v>#REF!</v>
      </c>
      <c r="AJ44" s="76" t="e">
        <f t="shared" ca="1" si="34"/>
        <v>#REF!</v>
      </c>
      <c r="AK44" s="78" t="e">
        <f t="shared" ca="1" si="35"/>
        <v>#REF!</v>
      </c>
      <c r="AL44" s="76" t="e">
        <f t="shared" ca="1" si="36"/>
        <v>#REF!</v>
      </c>
      <c r="AM44" s="76" t="e">
        <f t="shared" ca="1" si="37"/>
        <v>#REF!</v>
      </c>
      <c r="AN44" s="76" t="e">
        <f t="shared" ca="1" si="38"/>
        <v>#REF!</v>
      </c>
      <c r="AO44" s="76" t="e">
        <f t="shared" ca="1" si="39"/>
        <v>#REF!</v>
      </c>
      <c r="AP44" s="76" t="e">
        <f t="shared" ca="1" si="40"/>
        <v>#REF!</v>
      </c>
      <c r="AQ44" s="76" t="e">
        <f t="shared" ca="1" si="41"/>
        <v>#REF!</v>
      </c>
      <c r="AR44" s="76" t="e">
        <f t="shared" ca="1" si="42"/>
        <v>#REF!</v>
      </c>
      <c r="AS44" s="75" t="e">
        <f t="shared" ca="1" si="43"/>
        <v>#REF!</v>
      </c>
      <c r="AT44" s="76" t="e">
        <f t="shared" ca="1" si="44"/>
        <v>#REF!</v>
      </c>
      <c r="AU44" s="76" t="e">
        <f t="shared" ca="1" si="45"/>
        <v>#REF!</v>
      </c>
      <c r="AV44" s="76" t="e">
        <f t="shared" ca="1" si="46"/>
        <v>#REF!</v>
      </c>
      <c r="AW44" s="75" t="e">
        <f t="shared" ca="1" si="47"/>
        <v>#REF!</v>
      </c>
      <c r="AX44" s="75" t="e">
        <f t="shared" ca="1" si="48"/>
        <v>#REF!</v>
      </c>
      <c r="AY44" s="76" t="e">
        <f t="shared" ca="1" si="49"/>
        <v>#REF!</v>
      </c>
      <c r="AZ44" s="91" t="e">
        <f t="shared" ca="1" si="50"/>
        <v>#REF!</v>
      </c>
    </row>
    <row r="45" spans="1:52" s="80" customFormat="1" ht="63" customHeight="1">
      <c r="A45" s="73" t="s">
        <v>2339</v>
      </c>
      <c r="B45" s="74" t="e">
        <f t="shared" ca="1" si="1"/>
        <v>#REF!</v>
      </c>
      <c r="C45" s="75" t="e">
        <f t="shared" ca="1" si="2"/>
        <v>#REF!</v>
      </c>
      <c r="D45" s="75" t="e">
        <f t="shared" ca="1" si="3"/>
        <v>#REF!</v>
      </c>
      <c r="E45" s="75" t="e">
        <f t="shared" ca="1" si="4"/>
        <v>#REF!</v>
      </c>
      <c r="F45" s="76" t="e">
        <f t="shared" ca="1" si="5"/>
        <v>#REF!</v>
      </c>
      <c r="G45" s="76" t="e">
        <f t="shared" ca="1" si="6"/>
        <v>#REF!</v>
      </c>
      <c r="H45" s="75" t="e">
        <f t="shared" ca="1" si="7"/>
        <v>#REF!</v>
      </c>
      <c r="I45" s="75" t="e">
        <f t="shared" ca="1" si="8"/>
        <v>#REF!</v>
      </c>
      <c r="J45" s="75" t="e">
        <f t="shared" ca="1" si="0"/>
        <v>#REF!</v>
      </c>
      <c r="K45" s="75" t="e">
        <f t="shared" ca="1" si="9"/>
        <v>#REF!</v>
      </c>
      <c r="L45" s="76" t="e">
        <f t="shared" ca="1" si="10"/>
        <v>#REF!</v>
      </c>
      <c r="M45" s="76" t="e">
        <f t="shared" ca="1" si="11"/>
        <v>#REF!</v>
      </c>
      <c r="N45" s="76" t="e">
        <f t="shared" ca="1" si="12"/>
        <v>#REF!</v>
      </c>
      <c r="O45" s="76" t="e">
        <f t="shared" ca="1" si="13"/>
        <v>#REF!</v>
      </c>
      <c r="P45" s="76" t="e">
        <f t="shared" ca="1" si="14"/>
        <v>#REF!</v>
      </c>
      <c r="Q45" s="76" t="e">
        <f t="shared" ca="1" si="15"/>
        <v>#REF!</v>
      </c>
      <c r="R45" s="76" t="e">
        <f t="shared" ca="1" si="16"/>
        <v>#REF!</v>
      </c>
      <c r="S45" s="76" t="e">
        <f t="shared" ca="1" si="17"/>
        <v>#REF!</v>
      </c>
      <c r="T45" s="76" t="e">
        <f t="shared" ca="1" si="18"/>
        <v>#REF!</v>
      </c>
      <c r="U45" s="75" t="e">
        <f t="shared" ca="1" si="19"/>
        <v>#REF!</v>
      </c>
      <c r="V45" s="76" t="e">
        <f t="shared" ca="1" si="20"/>
        <v>#REF!</v>
      </c>
      <c r="W45" s="76" t="e">
        <f t="shared" ca="1" si="21"/>
        <v>#REF!</v>
      </c>
      <c r="X45" s="75" t="e">
        <f t="shared" ca="1" si="22"/>
        <v>#REF!</v>
      </c>
      <c r="Y45" s="75" t="e">
        <f t="shared" ca="1" si="23"/>
        <v>#REF!</v>
      </c>
      <c r="Z45" s="76" t="e">
        <f t="shared" ca="1" si="24"/>
        <v>#REF!</v>
      </c>
      <c r="AA45" s="76" t="e">
        <f t="shared" ca="1" si="25"/>
        <v>#REF!</v>
      </c>
      <c r="AB45" s="76" t="e">
        <f t="shared" ca="1" si="26"/>
        <v>#REF!</v>
      </c>
      <c r="AC45" s="77" t="e">
        <f t="shared" ca="1" si="27"/>
        <v>#REF!</v>
      </c>
      <c r="AD45" s="77" t="e">
        <f t="shared" ca="1" si="28"/>
        <v>#REF!</v>
      </c>
      <c r="AE45" s="76" t="e">
        <f t="shared" ca="1" si="29"/>
        <v>#REF!</v>
      </c>
      <c r="AF45" s="76" t="e">
        <f t="shared" ca="1" si="30"/>
        <v>#REF!</v>
      </c>
      <c r="AG45" s="76" t="e">
        <f t="shared" ca="1" si="31"/>
        <v>#REF!</v>
      </c>
      <c r="AH45" s="76" t="e">
        <f t="shared" ca="1" si="32"/>
        <v>#REF!</v>
      </c>
      <c r="AI45" s="76" t="e">
        <f t="shared" ca="1" si="33"/>
        <v>#REF!</v>
      </c>
      <c r="AJ45" s="76" t="e">
        <f t="shared" ca="1" si="34"/>
        <v>#REF!</v>
      </c>
      <c r="AK45" s="78" t="e">
        <f t="shared" ca="1" si="35"/>
        <v>#REF!</v>
      </c>
      <c r="AL45" s="76" t="e">
        <f t="shared" ca="1" si="36"/>
        <v>#REF!</v>
      </c>
      <c r="AM45" s="76" t="e">
        <f t="shared" ca="1" si="37"/>
        <v>#REF!</v>
      </c>
      <c r="AN45" s="76" t="e">
        <f t="shared" ca="1" si="38"/>
        <v>#REF!</v>
      </c>
      <c r="AO45" s="76" t="e">
        <f t="shared" ca="1" si="39"/>
        <v>#REF!</v>
      </c>
      <c r="AP45" s="76" t="e">
        <f t="shared" ca="1" si="40"/>
        <v>#REF!</v>
      </c>
      <c r="AQ45" s="76" t="e">
        <f t="shared" ca="1" si="41"/>
        <v>#REF!</v>
      </c>
      <c r="AR45" s="76" t="e">
        <f t="shared" ca="1" si="42"/>
        <v>#REF!</v>
      </c>
      <c r="AS45" s="75" t="e">
        <f t="shared" ca="1" si="43"/>
        <v>#REF!</v>
      </c>
      <c r="AT45" s="76" t="e">
        <f t="shared" ca="1" si="44"/>
        <v>#REF!</v>
      </c>
      <c r="AU45" s="76" t="e">
        <f t="shared" ca="1" si="45"/>
        <v>#REF!</v>
      </c>
      <c r="AV45" s="76" t="e">
        <f t="shared" ca="1" si="46"/>
        <v>#REF!</v>
      </c>
      <c r="AW45" s="75" t="e">
        <f t="shared" ca="1" si="47"/>
        <v>#REF!</v>
      </c>
      <c r="AX45" s="75" t="e">
        <f t="shared" ca="1" si="48"/>
        <v>#REF!</v>
      </c>
      <c r="AY45" s="76" t="e">
        <f t="shared" ca="1" si="49"/>
        <v>#REF!</v>
      </c>
      <c r="AZ45" s="91" t="e">
        <f t="shared" ca="1" si="50"/>
        <v>#REF!</v>
      </c>
    </row>
    <row r="46" spans="1:52" s="79" customFormat="1" ht="63" customHeight="1">
      <c r="A46" s="73" t="s">
        <v>2340</v>
      </c>
      <c r="B46" s="74" t="e">
        <f t="shared" ca="1" si="1"/>
        <v>#REF!</v>
      </c>
      <c r="C46" s="75" t="e">
        <f t="shared" ca="1" si="2"/>
        <v>#REF!</v>
      </c>
      <c r="D46" s="75" t="e">
        <f t="shared" ca="1" si="3"/>
        <v>#REF!</v>
      </c>
      <c r="E46" s="75" t="e">
        <f t="shared" ca="1" si="4"/>
        <v>#REF!</v>
      </c>
      <c r="F46" s="76" t="e">
        <f t="shared" ca="1" si="5"/>
        <v>#REF!</v>
      </c>
      <c r="G46" s="76" t="e">
        <f t="shared" ca="1" si="6"/>
        <v>#REF!</v>
      </c>
      <c r="H46" s="75" t="e">
        <f t="shared" ca="1" si="7"/>
        <v>#REF!</v>
      </c>
      <c r="I46" s="75" t="e">
        <f t="shared" ca="1" si="8"/>
        <v>#REF!</v>
      </c>
      <c r="J46" s="75" t="e">
        <f t="shared" ca="1" si="0"/>
        <v>#REF!</v>
      </c>
      <c r="K46" s="75" t="e">
        <f t="shared" ca="1" si="9"/>
        <v>#REF!</v>
      </c>
      <c r="L46" s="76" t="e">
        <f t="shared" ca="1" si="10"/>
        <v>#REF!</v>
      </c>
      <c r="M46" s="76" t="e">
        <f t="shared" ca="1" si="11"/>
        <v>#REF!</v>
      </c>
      <c r="N46" s="76" t="e">
        <f t="shared" ca="1" si="12"/>
        <v>#REF!</v>
      </c>
      <c r="O46" s="76" t="e">
        <f t="shared" ca="1" si="13"/>
        <v>#REF!</v>
      </c>
      <c r="P46" s="76" t="e">
        <f t="shared" ca="1" si="14"/>
        <v>#REF!</v>
      </c>
      <c r="Q46" s="76" t="e">
        <f t="shared" ca="1" si="15"/>
        <v>#REF!</v>
      </c>
      <c r="R46" s="76" t="e">
        <f t="shared" ca="1" si="16"/>
        <v>#REF!</v>
      </c>
      <c r="S46" s="76" t="e">
        <f t="shared" ca="1" si="17"/>
        <v>#REF!</v>
      </c>
      <c r="T46" s="76" t="e">
        <f t="shared" ca="1" si="18"/>
        <v>#REF!</v>
      </c>
      <c r="U46" s="75" t="e">
        <f t="shared" ca="1" si="19"/>
        <v>#REF!</v>
      </c>
      <c r="V46" s="76" t="e">
        <f t="shared" ca="1" si="20"/>
        <v>#REF!</v>
      </c>
      <c r="W46" s="76" t="e">
        <f t="shared" ca="1" si="21"/>
        <v>#REF!</v>
      </c>
      <c r="X46" s="75" t="e">
        <f t="shared" ca="1" si="22"/>
        <v>#REF!</v>
      </c>
      <c r="Y46" s="75" t="e">
        <f t="shared" ca="1" si="23"/>
        <v>#REF!</v>
      </c>
      <c r="Z46" s="76" t="e">
        <f t="shared" ca="1" si="24"/>
        <v>#REF!</v>
      </c>
      <c r="AA46" s="76" t="e">
        <f t="shared" ca="1" si="25"/>
        <v>#REF!</v>
      </c>
      <c r="AB46" s="76" t="e">
        <f t="shared" ca="1" si="26"/>
        <v>#REF!</v>
      </c>
      <c r="AC46" s="77" t="e">
        <f t="shared" ca="1" si="27"/>
        <v>#REF!</v>
      </c>
      <c r="AD46" s="77" t="e">
        <f t="shared" ca="1" si="28"/>
        <v>#REF!</v>
      </c>
      <c r="AE46" s="76" t="e">
        <f t="shared" ca="1" si="29"/>
        <v>#REF!</v>
      </c>
      <c r="AF46" s="76" t="e">
        <f t="shared" ca="1" si="30"/>
        <v>#REF!</v>
      </c>
      <c r="AG46" s="76" t="e">
        <f t="shared" ca="1" si="31"/>
        <v>#REF!</v>
      </c>
      <c r="AH46" s="76" t="e">
        <f t="shared" ca="1" si="32"/>
        <v>#REF!</v>
      </c>
      <c r="AI46" s="76" t="e">
        <f t="shared" ca="1" si="33"/>
        <v>#REF!</v>
      </c>
      <c r="AJ46" s="76" t="e">
        <f t="shared" ca="1" si="34"/>
        <v>#REF!</v>
      </c>
      <c r="AK46" s="78" t="e">
        <f t="shared" ca="1" si="35"/>
        <v>#REF!</v>
      </c>
      <c r="AL46" s="76" t="e">
        <f t="shared" ca="1" si="36"/>
        <v>#REF!</v>
      </c>
      <c r="AM46" s="76" t="e">
        <f t="shared" ca="1" si="37"/>
        <v>#REF!</v>
      </c>
      <c r="AN46" s="76" t="e">
        <f t="shared" ca="1" si="38"/>
        <v>#REF!</v>
      </c>
      <c r="AO46" s="76" t="e">
        <f t="shared" ca="1" si="39"/>
        <v>#REF!</v>
      </c>
      <c r="AP46" s="76" t="e">
        <f t="shared" ca="1" si="40"/>
        <v>#REF!</v>
      </c>
      <c r="AQ46" s="76" t="e">
        <f t="shared" ca="1" si="41"/>
        <v>#REF!</v>
      </c>
      <c r="AR46" s="76" t="e">
        <f t="shared" ca="1" si="42"/>
        <v>#REF!</v>
      </c>
      <c r="AS46" s="75" t="e">
        <f t="shared" ca="1" si="43"/>
        <v>#REF!</v>
      </c>
      <c r="AT46" s="76" t="e">
        <f t="shared" ca="1" si="44"/>
        <v>#REF!</v>
      </c>
      <c r="AU46" s="76" t="e">
        <f t="shared" ca="1" si="45"/>
        <v>#REF!</v>
      </c>
      <c r="AV46" s="76" t="e">
        <f t="shared" ca="1" si="46"/>
        <v>#REF!</v>
      </c>
      <c r="AW46" s="75" t="e">
        <f t="shared" ca="1" si="47"/>
        <v>#REF!</v>
      </c>
      <c r="AX46" s="75" t="e">
        <f t="shared" ca="1" si="48"/>
        <v>#REF!</v>
      </c>
      <c r="AY46" s="76" t="e">
        <f t="shared" ca="1" si="49"/>
        <v>#REF!</v>
      </c>
      <c r="AZ46" s="91" t="e">
        <f t="shared" ca="1" si="50"/>
        <v>#REF!</v>
      </c>
    </row>
    <row r="47" spans="1:52" s="79" customFormat="1" ht="63" customHeight="1">
      <c r="A47" s="73" t="s">
        <v>2341</v>
      </c>
      <c r="B47" s="74" t="e">
        <f t="shared" ca="1" si="1"/>
        <v>#REF!</v>
      </c>
      <c r="C47" s="75" t="e">
        <f t="shared" ca="1" si="2"/>
        <v>#REF!</v>
      </c>
      <c r="D47" s="75" t="e">
        <f t="shared" ca="1" si="3"/>
        <v>#REF!</v>
      </c>
      <c r="E47" s="75" t="e">
        <f t="shared" ca="1" si="4"/>
        <v>#REF!</v>
      </c>
      <c r="F47" s="76" t="e">
        <f t="shared" ca="1" si="5"/>
        <v>#REF!</v>
      </c>
      <c r="G47" s="76" t="e">
        <f t="shared" ca="1" si="6"/>
        <v>#REF!</v>
      </c>
      <c r="H47" s="75" t="e">
        <f t="shared" ca="1" si="7"/>
        <v>#REF!</v>
      </c>
      <c r="I47" s="75" t="e">
        <f t="shared" ca="1" si="8"/>
        <v>#REF!</v>
      </c>
      <c r="J47" s="75" t="e">
        <f t="shared" ca="1" si="0"/>
        <v>#REF!</v>
      </c>
      <c r="K47" s="75" t="e">
        <f t="shared" ca="1" si="9"/>
        <v>#REF!</v>
      </c>
      <c r="L47" s="76" t="e">
        <f t="shared" ca="1" si="10"/>
        <v>#REF!</v>
      </c>
      <c r="M47" s="76" t="e">
        <f t="shared" ca="1" si="11"/>
        <v>#REF!</v>
      </c>
      <c r="N47" s="76" t="e">
        <f t="shared" ca="1" si="12"/>
        <v>#REF!</v>
      </c>
      <c r="O47" s="76" t="e">
        <f t="shared" ca="1" si="13"/>
        <v>#REF!</v>
      </c>
      <c r="P47" s="76" t="e">
        <f t="shared" ca="1" si="14"/>
        <v>#REF!</v>
      </c>
      <c r="Q47" s="76" t="e">
        <f t="shared" ca="1" si="15"/>
        <v>#REF!</v>
      </c>
      <c r="R47" s="76" t="e">
        <f t="shared" ca="1" si="16"/>
        <v>#REF!</v>
      </c>
      <c r="S47" s="76" t="e">
        <f t="shared" ca="1" si="17"/>
        <v>#REF!</v>
      </c>
      <c r="T47" s="76" t="e">
        <f t="shared" ca="1" si="18"/>
        <v>#REF!</v>
      </c>
      <c r="U47" s="75" t="e">
        <f t="shared" ca="1" si="19"/>
        <v>#REF!</v>
      </c>
      <c r="V47" s="76" t="e">
        <f t="shared" ca="1" si="20"/>
        <v>#REF!</v>
      </c>
      <c r="W47" s="76" t="e">
        <f t="shared" ca="1" si="21"/>
        <v>#REF!</v>
      </c>
      <c r="X47" s="75" t="e">
        <f t="shared" ca="1" si="22"/>
        <v>#REF!</v>
      </c>
      <c r="Y47" s="75" t="e">
        <f t="shared" ca="1" si="23"/>
        <v>#REF!</v>
      </c>
      <c r="Z47" s="76" t="e">
        <f t="shared" ca="1" si="24"/>
        <v>#REF!</v>
      </c>
      <c r="AA47" s="76" t="e">
        <f t="shared" ca="1" si="25"/>
        <v>#REF!</v>
      </c>
      <c r="AB47" s="76" t="e">
        <f t="shared" ca="1" si="26"/>
        <v>#REF!</v>
      </c>
      <c r="AC47" s="77" t="e">
        <f t="shared" ca="1" si="27"/>
        <v>#REF!</v>
      </c>
      <c r="AD47" s="77" t="e">
        <f t="shared" ca="1" si="28"/>
        <v>#REF!</v>
      </c>
      <c r="AE47" s="76" t="e">
        <f t="shared" ca="1" si="29"/>
        <v>#REF!</v>
      </c>
      <c r="AF47" s="76" t="e">
        <f t="shared" ca="1" si="30"/>
        <v>#REF!</v>
      </c>
      <c r="AG47" s="76" t="e">
        <f t="shared" ca="1" si="31"/>
        <v>#REF!</v>
      </c>
      <c r="AH47" s="76" t="e">
        <f t="shared" ca="1" si="32"/>
        <v>#REF!</v>
      </c>
      <c r="AI47" s="76" t="e">
        <f t="shared" ca="1" si="33"/>
        <v>#REF!</v>
      </c>
      <c r="AJ47" s="76" t="e">
        <f t="shared" ca="1" si="34"/>
        <v>#REF!</v>
      </c>
      <c r="AK47" s="78" t="e">
        <f t="shared" ca="1" si="35"/>
        <v>#REF!</v>
      </c>
      <c r="AL47" s="76" t="e">
        <f t="shared" ca="1" si="36"/>
        <v>#REF!</v>
      </c>
      <c r="AM47" s="76" t="e">
        <f t="shared" ca="1" si="37"/>
        <v>#REF!</v>
      </c>
      <c r="AN47" s="76" t="e">
        <f t="shared" ca="1" si="38"/>
        <v>#REF!</v>
      </c>
      <c r="AO47" s="76" t="e">
        <f t="shared" ca="1" si="39"/>
        <v>#REF!</v>
      </c>
      <c r="AP47" s="76" t="e">
        <f t="shared" ca="1" si="40"/>
        <v>#REF!</v>
      </c>
      <c r="AQ47" s="76" t="e">
        <f t="shared" ca="1" si="41"/>
        <v>#REF!</v>
      </c>
      <c r="AR47" s="76" t="e">
        <f t="shared" ca="1" si="42"/>
        <v>#REF!</v>
      </c>
      <c r="AS47" s="75" t="e">
        <f t="shared" ca="1" si="43"/>
        <v>#REF!</v>
      </c>
      <c r="AT47" s="76" t="e">
        <f t="shared" ca="1" si="44"/>
        <v>#REF!</v>
      </c>
      <c r="AU47" s="76" t="e">
        <f t="shared" ca="1" si="45"/>
        <v>#REF!</v>
      </c>
      <c r="AV47" s="76" t="e">
        <f t="shared" ca="1" si="46"/>
        <v>#REF!</v>
      </c>
      <c r="AW47" s="75" t="e">
        <f t="shared" ca="1" si="47"/>
        <v>#REF!</v>
      </c>
      <c r="AX47" s="75" t="e">
        <f t="shared" ca="1" si="48"/>
        <v>#REF!</v>
      </c>
      <c r="AY47" s="76" t="e">
        <f t="shared" ca="1" si="49"/>
        <v>#REF!</v>
      </c>
      <c r="AZ47" s="91" t="e">
        <f t="shared" ca="1" si="50"/>
        <v>#REF!</v>
      </c>
    </row>
    <row r="48" spans="1:52" s="80" customFormat="1" ht="63" customHeight="1">
      <c r="A48" s="73" t="s">
        <v>2342</v>
      </c>
      <c r="B48" s="74" t="e">
        <f t="shared" ca="1" si="1"/>
        <v>#REF!</v>
      </c>
      <c r="C48" s="75" t="e">
        <f t="shared" ca="1" si="2"/>
        <v>#REF!</v>
      </c>
      <c r="D48" s="75" t="e">
        <f t="shared" ca="1" si="3"/>
        <v>#REF!</v>
      </c>
      <c r="E48" s="75" t="e">
        <f t="shared" ca="1" si="4"/>
        <v>#REF!</v>
      </c>
      <c r="F48" s="76" t="e">
        <f t="shared" ca="1" si="5"/>
        <v>#REF!</v>
      </c>
      <c r="G48" s="76" t="e">
        <f t="shared" ca="1" si="6"/>
        <v>#REF!</v>
      </c>
      <c r="H48" s="75" t="e">
        <f t="shared" ca="1" si="7"/>
        <v>#REF!</v>
      </c>
      <c r="I48" s="75" t="e">
        <f t="shared" ca="1" si="8"/>
        <v>#REF!</v>
      </c>
      <c r="J48" s="75" t="e">
        <f t="shared" ca="1" si="0"/>
        <v>#REF!</v>
      </c>
      <c r="K48" s="75" t="e">
        <f t="shared" ca="1" si="9"/>
        <v>#REF!</v>
      </c>
      <c r="L48" s="76" t="e">
        <f t="shared" ca="1" si="10"/>
        <v>#REF!</v>
      </c>
      <c r="M48" s="76" t="e">
        <f t="shared" ca="1" si="11"/>
        <v>#REF!</v>
      </c>
      <c r="N48" s="76" t="e">
        <f t="shared" ca="1" si="12"/>
        <v>#REF!</v>
      </c>
      <c r="O48" s="76" t="e">
        <f t="shared" ca="1" si="13"/>
        <v>#REF!</v>
      </c>
      <c r="P48" s="76" t="e">
        <f t="shared" ca="1" si="14"/>
        <v>#REF!</v>
      </c>
      <c r="Q48" s="76" t="e">
        <f t="shared" ca="1" si="15"/>
        <v>#REF!</v>
      </c>
      <c r="R48" s="76" t="e">
        <f t="shared" ca="1" si="16"/>
        <v>#REF!</v>
      </c>
      <c r="S48" s="76" t="e">
        <f t="shared" ca="1" si="17"/>
        <v>#REF!</v>
      </c>
      <c r="T48" s="76" t="e">
        <f t="shared" ca="1" si="18"/>
        <v>#REF!</v>
      </c>
      <c r="U48" s="75" t="e">
        <f t="shared" ca="1" si="19"/>
        <v>#REF!</v>
      </c>
      <c r="V48" s="76" t="e">
        <f t="shared" ca="1" si="20"/>
        <v>#REF!</v>
      </c>
      <c r="W48" s="76" t="e">
        <f t="shared" ca="1" si="21"/>
        <v>#REF!</v>
      </c>
      <c r="X48" s="75" t="e">
        <f t="shared" ca="1" si="22"/>
        <v>#REF!</v>
      </c>
      <c r="Y48" s="75" t="e">
        <f t="shared" ca="1" si="23"/>
        <v>#REF!</v>
      </c>
      <c r="Z48" s="76" t="e">
        <f t="shared" ca="1" si="24"/>
        <v>#REF!</v>
      </c>
      <c r="AA48" s="76" t="e">
        <f t="shared" ca="1" si="25"/>
        <v>#REF!</v>
      </c>
      <c r="AB48" s="76" t="e">
        <f t="shared" ca="1" si="26"/>
        <v>#REF!</v>
      </c>
      <c r="AC48" s="77" t="e">
        <f t="shared" ca="1" si="27"/>
        <v>#REF!</v>
      </c>
      <c r="AD48" s="77" t="e">
        <f t="shared" ca="1" si="28"/>
        <v>#REF!</v>
      </c>
      <c r="AE48" s="76" t="e">
        <f t="shared" ca="1" si="29"/>
        <v>#REF!</v>
      </c>
      <c r="AF48" s="76" t="e">
        <f t="shared" ca="1" si="30"/>
        <v>#REF!</v>
      </c>
      <c r="AG48" s="76" t="e">
        <f t="shared" ca="1" si="31"/>
        <v>#REF!</v>
      </c>
      <c r="AH48" s="76" t="e">
        <f t="shared" ca="1" si="32"/>
        <v>#REF!</v>
      </c>
      <c r="AI48" s="76" t="e">
        <f t="shared" ca="1" si="33"/>
        <v>#REF!</v>
      </c>
      <c r="AJ48" s="76" t="e">
        <f t="shared" ca="1" si="34"/>
        <v>#REF!</v>
      </c>
      <c r="AK48" s="78" t="e">
        <f t="shared" ca="1" si="35"/>
        <v>#REF!</v>
      </c>
      <c r="AL48" s="76" t="e">
        <f t="shared" ca="1" si="36"/>
        <v>#REF!</v>
      </c>
      <c r="AM48" s="76" t="e">
        <f t="shared" ca="1" si="37"/>
        <v>#REF!</v>
      </c>
      <c r="AN48" s="76" t="e">
        <f t="shared" ca="1" si="38"/>
        <v>#REF!</v>
      </c>
      <c r="AO48" s="76" t="e">
        <f t="shared" ca="1" si="39"/>
        <v>#REF!</v>
      </c>
      <c r="AP48" s="76" t="e">
        <f t="shared" ca="1" si="40"/>
        <v>#REF!</v>
      </c>
      <c r="AQ48" s="76" t="e">
        <f t="shared" ca="1" si="41"/>
        <v>#REF!</v>
      </c>
      <c r="AR48" s="76" t="e">
        <f t="shared" ca="1" si="42"/>
        <v>#REF!</v>
      </c>
      <c r="AS48" s="75" t="e">
        <f t="shared" ca="1" si="43"/>
        <v>#REF!</v>
      </c>
      <c r="AT48" s="76" t="e">
        <f t="shared" ca="1" si="44"/>
        <v>#REF!</v>
      </c>
      <c r="AU48" s="76" t="e">
        <f t="shared" ca="1" si="45"/>
        <v>#REF!</v>
      </c>
      <c r="AV48" s="76" t="e">
        <f t="shared" ca="1" si="46"/>
        <v>#REF!</v>
      </c>
      <c r="AW48" s="75" t="e">
        <f t="shared" ca="1" si="47"/>
        <v>#REF!</v>
      </c>
      <c r="AX48" s="75" t="e">
        <f t="shared" ca="1" si="48"/>
        <v>#REF!</v>
      </c>
      <c r="AY48" s="76" t="e">
        <f t="shared" ca="1" si="49"/>
        <v>#REF!</v>
      </c>
      <c r="AZ48" s="91" t="e">
        <f t="shared" ca="1" si="50"/>
        <v>#REF!</v>
      </c>
    </row>
    <row r="49" spans="1:52" s="80" customFormat="1" ht="63" customHeight="1">
      <c r="A49" s="73" t="s">
        <v>2343</v>
      </c>
      <c r="B49" s="74" t="e">
        <f t="shared" ca="1" si="1"/>
        <v>#REF!</v>
      </c>
      <c r="C49" s="75" t="e">
        <f t="shared" ca="1" si="2"/>
        <v>#REF!</v>
      </c>
      <c r="D49" s="75" t="e">
        <f t="shared" ca="1" si="3"/>
        <v>#REF!</v>
      </c>
      <c r="E49" s="75" t="e">
        <f t="shared" ca="1" si="4"/>
        <v>#REF!</v>
      </c>
      <c r="F49" s="76" t="e">
        <f t="shared" ca="1" si="5"/>
        <v>#REF!</v>
      </c>
      <c r="G49" s="76" t="e">
        <f t="shared" ca="1" si="6"/>
        <v>#REF!</v>
      </c>
      <c r="H49" s="75" t="e">
        <f t="shared" ca="1" si="7"/>
        <v>#REF!</v>
      </c>
      <c r="I49" s="75" t="e">
        <f t="shared" ca="1" si="8"/>
        <v>#REF!</v>
      </c>
      <c r="J49" s="75" t="e">
        <f t="shared" ca="1" si="0"/>
        <v>#REF!</v>
      </c>
      <c r="K49" s="75" t="e">
        <f t="shared" ca="1" si="9"/>
        <v>#REF!</v>
      </c>
      <c r="L49" s="76" t="e">
        <f t="shared" ca="1" si="10"/>
        <v>#REF!</v>
      </c>
      <c r="M49" s="76" t="e">
        <f t="shared" ca="1" si="11"/>
        <v>#REF!</v>
      </c>
      <c r="N49" s="76" t="e">
        <f t="shared" ca="1" si="12"/>
        <v>#REF!</v>
      </c>
      <c r="O49" s="76" t="e">
        <f t="shared" ca="1" si="13"/>
        <v>#REF!</v>
      </c>
      <c r="P49" s="76" t="e">
        <f t="shared" ca="1" si="14"/>
        <v>#REF!</v>
      </c>
      <c r="Q49" s="76" t="e">
        <f t="shared" ca="1" si="15"/>
        <v>#REF!</v>
      </c>
      <c r="R49" s="76" t="e">
        <f t="shared" ca="1" si="16"/>
        <v>#REF!</v>
      </c>
      <c r="S49" s="76" t="e">
        <f t="shared" ca="1" si="17"/>
        <v>#REF!</v>
      </c>
      <c r="T49" s="76" t="e">
        <f t="shared" ca="1" si="18"/>
        <v>#REF!</v>
      </c>
      <c r="U49" s="75" t="e">
        <f t="shared" ca="1" si="19"/>
        <v>#REF!</v>
      </c>
      <c r="V49" s="76" t="e">
        <f t="shared" ca="1" si="20"/>
        <v>#REF!</v>
      </c>
      <c r="W49" s="76" t="e">
        <f t="shared" ca="1" si="21"/>
        <v>#REF!</v>
      </c>
      <c r="X49" s="75" t="e">
        <f t="shared" ca="1" si="22"/>
        <v>#REF!</v>
      </c>
      <c r="Y49" s="75" t="e">
        <f t="shared" ca="1" si="23"/>
        <v>#REF!</v>
      </c>
      <c r="Z49" s="76" t="e">
        <f t="shared" ca="1" si="24"/>
        <v>#REF!</v>
      </c>
      <c r="AA49" s="76" t="e">
        <f t="shared" ca="1" si="25"/>
        <v>#REF!</v>
      </c>
      <c r="AB49" s="76" t="e">
        <f t="shared" ca="1" si="26"/>
        <v>#REF!</v>
      </c>
      <c r="AC49" s="77" t="e">
        <f t="shared" ca="1" si="27"/>
        <v>#REF!</v>
      </c>
      <c r="AD49" s="77" t="e">
        <f t="shared" ca="1" si="28"/>
        <v>#REF!</v>
      </c>
      <c r="AE49" s="76" t="e">
        <f t="shared" ca="1" si="29"/>
        <v>#REF!</v>
      </c>
      <c r="AF49" s="76" t="e">
        <f t="shared" ca="1" si="30"/>
        <v>#REF!</v>
      </c>
      <c r="AG49" s="76" t="e">
        <f t="shared" ca="1" si="31"/>
        <v>#REF!</v>
      </c>
      <c r="AH49" s="76" t="e">
        <f t="shared" ca="1" si="32"/>
        <v>#REF!</v>
      </c>
      <c r="AI49" s="76" t="e">
        <f t="shared" ca="1" si="33"/>
        <v>#REF!</v>
      </c>
      <c r="AJ49" s="76" t="e">
        <f t="shared" ca="1" si="34"/>
        <v>#REF!</v>
      </c>
      <c r="AK49" s="78" t="e">
        <f t="shared" ca="1" si="35"/>
        <v>#REF!</v>
      </c>
      <c r="AL49" s="76" t="e">
        <f t="shared" ca="1" si="36"/>
        <v>#REF!</v>
      </c>
      <c r="AM49" s="76" t="e">
        <f t="shared" ca="1" si="37"/>
        <v>#REF!</v>
      </c>
      <c r="AN49" s="76" t="e">
        <f t="shared" ca="1" si="38"/>
        <v>#REF!</v>
      </c>
      <c r="AO49" s="76" t="e">
        <f t="shared" ca="1" si="39"/>
        <v>#REF!</v>
      </c>
      <c r="AP49" s="76" t="e">
        <f t="shared" ca="1" si="40"/>
        <v>#REF!</v>
      </c>
      <c r="AQ49" s="76" t="e">
        <f t="shared" ca="1" si="41"/>
        <v>#REF!</v>
      </c>
      <c r="AR49" s="76" t="e">
        <f t="shared" ca="1" si="42"/>
        <v>#REF!</v>
      </c>
      <c r="AS49" s="75" t="e">
        <f t="shared" ca="1" si="43"/>
        <v>#REF!</v>
      </c>
      <c r="AT49" s="76" t="e">
        <f t="shared" ca="1" si="44"/>
        <v>#REF!</v>
      </c>
      <c r="AU49" s="76" t="e">
        <f t="shared" ca="1" si="45"/>
        <v>#REF!</v>
      </c>
      <c r="AV49" s="76" t="e">
        <f t="shared" ca="1" si="46"/>
        <v>#REF!</v>
      </c>
      <c r="AW49" s="75" t="e">
        <f t="shared" ca="1" si="47"/>
        <v>#REF!</v>
      </c>
      <c r="AX49" s="75" t="e">
        <f t="shared" ca="1" si="48"/>
        <v>#REF!</v>
      </c>
      <c r="AY49" s="76" t="e">
        <f t="shared" ca="1" si="49"/>
        <v>#REF!</v>
      </c>
      <c r="AZ49" s="91" t="e">
        <f t="shared" ca="1" si="50"/>
        <v>#REF!</v>
      </c>
    </row>
    <row r="50" spans="1:52" s="80" customFormat="1" ht="63" customHeight="1">
      <c r="A50" s="73" t="s">
        <v>2344</v>
      </c>
      <c r="B50" s="74" t="e">
        <f t="shared" ca="1" si="1"/>
        <v>#REF!</v>
      </c>
      <c r="C50" s="75" t="e">
        <f t="shared" ca="1" si="2"/>
        <v>#REF!</v>
      </c>
      <c r="D50" s="75" t="e">
        <f t="shared" ca="1" si="3"/>
        <v>#REF!</v>
      </c>
      <c r="E50" s="75" t="e">
        <f t="shared" ca="1" si="4"/>
        <v>#REF!</v>
      </c>
      <c r="F50" s="76" t="e">
        <f t="shared" ca="1" si="5"/>
        <v>#REF!</v>
      </c>
      <c r="G50" s="76" t="e">
        <f t="shared" ca="1" si="6"/>
        <v>#REF!</v>
      </c>
      <c r="H50" s="75" t="e">
        <f t="shared" ca="1" si="7"/>
        <v>#REF!</v>
      </c>
      <c r="I50" s="75" t="e">
        <f t="shared" ca="1" si="8"/>
        <v>#REF!</v>
      </c>
      <c r="J50" s="75" t="e">
        <f t="shared" ca="1" si="0"/>
        <v>#REF!</v>
      </c>
      <c r="K50" s="75" t="e">
        <f t="shared" ca="1" si="9"/>
        <v>#REF!</v>
      </c>
      <c r="L50" s="76" t="e">
        <f t="shared" ca="1" si="10"/>
        <v>#REF!</v>
      </c>
      <c r="M50" s="76" t="e">
        <f t="shared" ca="1" si="11"/>
        <v>#REF!</v>
      </c>
      <c r="N50" s="76" t="e">
        <f t="shared" ca="1" si="12"/>
        <v>#REF!</v>
      </c>
      <c r="O50" s="76" t="e">
        <f t="shared" ca="1" si="13"/>
        <v>#REF!</v>
      </c>
      <c r="P50" s="76" t="e">
        <f t="shared" ca="1" si="14"/>
        <v>#REF!</v>
      </c>
      <c r="Q50" s="76" t="e">
        <f t="shared" ca="1" si="15"/>
        <v>#REF!</v>
      </c>
      <c r="R50" s="76" t="e">
        <f t="shared" ca="1" si="16"/>
        <v>#REF!</v>
      </c>
      <c r="S50" s="76" t="e">
        <f t="shared" ca="1" si="17"/>
        <v>#REF!</v>
      </c>
      <c r="T50" s="76" t="e">
        <f t="shared" ca="1" si="18"/>
        <v>#REF!</v>
      </c>
      <c r="U50" s="75" t="e">
        <f t="shared" ca="1" si="19"/>
        <v>#REF!</v>
      </c>
      <c r="V50" s="76" t="e">
        <f t="shared" ca="1" si="20"/>
        <v>#REF!</v>
      </c>
      <c r="W50" s="76" t="e">
        <f t="shared" ca="1" si="21"/>
        <v>#REF!</v>
      </c>
      <c r="X50" s="75" t="e">
        <f t="shared" ca="1" si="22"/>
        <v>#REF!</v>
      </c>
      <c r="Y50" s="75" t="e">
        <f t="shared" ca="1" si="23"/>
        <v>#REF!</v>
      </c>
      <c r="Z50" s="76" t="e">
        <f t="shared" ca="1" si="24"/>
        <v>#REF!</v>
      </c>
      <c r="AA50" s="76" t="e">
        <f t="shared" ca="1" si="25"/>
        <v>#REF!</v>
      </c>
      <c r="AB50" s="76" t="e">
        <f t="shared" ca="1" si="26"/>
        <v>#REF!</v>
      </c>
      <c r="AC50" s="77" t="e">
        <f t="shared" ca="1" si="27"/>
        <v>#REF!</v>
      </c>
      <c r="AD50" s="77" t="e">
        <f t="shared" ca="1" si="28"/>
        <v>#REF!</v>
      </c>
      <c r="AE50" s="76" t="e">
        <f t="shared" ca="1" si="29"/>
        <v>#REF!</v>
      </c>
      <c r="AF50" s="76" t="e">
        <f t="shared" ca="1" si="30"/>
        <v>#REF!</v>
      </c>
      <c r="AG50" s="76" t="e">
        <f t="shared" ca="1" si="31"/>
        <v>#REF!</v>
      </c>
      <c r="AH50" s="76" t="e">
        <f t="shared" ca="1" si="32"/>
        <v>#REF!</v>
      </c>
      <c r="AI50" s="76" t="e">
        <f t="shared" ca="1" si="33"/>
        <v>#REF!</v>
      </c>
      <c r="AJ50" s="76" t="e">
        <f t="shared" ca="1" si="34"/>
        <v>#REF!</v>
      </c>
      <c r="AK50" s="78" t="e">
        <f t="shared" ca="1" si="35"/>
        <v>#REF!</v>
      </c>
      <c r="AL50" s="76" t="e">
        <f t="shared" ca="1" si="36"/>
        <v>#REF!</v>
      </c>
      <c r="AM50" s="76" t="e">
        <f t="shared" ca="1" si="37"/>
        <v>#REF!</v>
      </c>
      <c r="AN50" s="76" t="e">
        <f t="shared" ca="1" si="38"/>
        <v>#REF!</v>
      </c>
      <c r="AO50" s="76" t="e">
        <f t="shared" ca="1" si="39"/>
        <v>#REF!</v>
      </c>
      <c r="AP50" s="76" t="e">
        <f t="shared" ca="1" si="40"/>
        <v>#REF!</v>
      </c>
      <c r="AQ50" s="76" t="e">
        <f t="shared" ca="1" si="41"/>
        <v>#REF!</v>
      </c>
      <c r="AR50" s="76" t="e">
        <f t="shared" ca="1" si="42"/>
        <v>#REF!</v>
      </c>
      <c r="AS50" s="75" t="e">
        <f t="shared" ca="1" si="43"/>
        <v>#REF!</v>
      </c>
      <c r="AT50" s="76" t="e">
        <f t="shared" ca="1" si="44"/>
        <v>#REF!</v>
      </c>
      <c r="AU50" s="76" t="e">
        <f t="shared" ca="1" si="45"/>
        <v>#REF!</v>
      </c>
      <c r="AV50" s="76" t="e">
        <f t="shared" ca="1" si="46"/>
        <v>#REF!</v>
      </c>
      <c r="AW50" s="75" t="e">
        <f t="shared" ca="1" si="47"/>
        <v>#REF!</v>
      </c>
      <c r="AX50" s="75" t="e">
        <f t="shared" ca="1" si="48"/>
        <v>#REF!</v>
      </c>
      <c r="AY50" s="76" t="e">
        <f t="shared" ca="1" si="49"/>
        <v>#REF!</v>
      </c>
      <c r="AZ50" s="91" t="e">
        <f t="shared" ca="1" si="50"/>
        <v>#REF!</v>
      </c>
    </row>
    <row r="51" spans="1:52" s="79" customFormat="1" ht="63" customHeight="1">
      <c r="A51" s="73" t="s">
        <v>2345</v>
      </c>
      <c r="B51" s="74" t="e">
        <f t="shared" ca="1" si="1"/>
        <v>#REF!</v>
      </c>
      <c r="C51" s="75" t="e">
        <f t="shared" ca="1" si="2"/>
        <v>#REF!</v>
      </c>
      <c r="D51" s="75" t="e">
        <f t="shared" ca="1" si="3"/>
        <v>#REF!</v>
      </c>
      <c r="E51" s="75" t="e">
        <f t="shared" ca="1" si="4"/>
        <v>#REF!</v>
      </c>
      <c r="F51" s="76" t="e">
        <f t="shared" ca="1" si="5"/>
        <v>#REF!</v>
      </c>
      <c r="G51" s="76" t="e">
        <f t="shared" ca="1" si="6"/>
        <v>#REF!</v>
      </c>
      <c r="H51" s="75" t="e">
        <f t="shared" ca="1" si="7"/>
        <v>#REF!</v>
      </c>
      <c r="I51" s="75" t="e">
        <f t="shared" ca="1" si="8"/>
        <v>#REF!</v>
      </c>
      <c r="J51" s="75" t="e">
        <f t="shared" ca="1" si="0"/>
        <v>#REF!</v>
      </c>
      <c r="K51" s="75" t="e">
        <f t="shared" ca="1" si="9"/>
        <v>#REF!</v>
      </c>
      <c r="L51" s="76" t="e">
        <f t="shared" ca="1" si="10"/>
        <v>#REF!</v>
      </c>
      <c r="M51" s="76" t="e">
        <f t="shared" ca="1" si="11"/>
        <v>#REF!</v>
      </c>
      <c r="N51" s="76" t="e">
        <f t="shared" ca="1" si="12"/>
        <v>#REF!</v>
      </c>
      <c r="O51" s="76" t="e">
        <f t="shared" ca="1" si="13"/>
        <v>#REF!</v>
      </c>
      <c r="P51" s="76" t="e">
        <f t="shared" ca="1" si="14"/>
        <v>#REF!</v>
      </c>
      <c r="Q51" s="76" t="e">
        <f t="shared" ca="1" si="15"/>
        <v>#REF!</v>
      </c>
      <c r="R51" s="76" t="e">
        <f t="shared" ca="1" si="16"/>
        <v>#REF!</v>
      </c>
      <c r="S51" s="76" t="e">
        <f t="shared" ca="1" si="17"/>
        <v>#REF!</v>
      </c>
      <c r="T51" s="76" t="e">
        <f t="shared" ca="1" si="18"/>
        <v>#REF!</v>
      </c>
      <c r="U51" s="75" t="e">
        <f t="shared" ca="1" si="19"/>
        <v>#REF!</v>
      </c>
      <c r="V51" s="76" t="e">
        <f t="shared" ca="1" si="20"/>
        <v>#REF!</v>
      </c>
      <c r="W51" s="76" t="e">
        <f t="shared" ca="1" si="21"/>
        <v>#REF!</v>
      </c>
      <c r="X51" s="75" t="e">
        <f t="shared" ca="1" si="22"/>
        <v>#REF!</v>
      </c>
      <c r="Y51" s="75" t="e">
        <f t="shared" ca="1" si="23"/>
        <v>#REF!</v>
      </c>
      <c r="Z51" s="76" t="e">
        <f t="shared" ca="1" si="24"/>
        <v>#REF!</v>
      </c>
      <c r="AA51" s="76" t="e">
        <f t="shared" ca="1" si="25"/>
        <v>#REF!</v>
      </c>
      <c r="AB51" s="76" t="e">
        <f t="shared" ca="1" si="26"/>
        <v>#REF!</v>
      </c>
      <c r="AC51" s="77" t="e">
        <f t="shared" ca="1" si="27"/>
        <v>#REF!</v>
      </c>
      <c r="AD51" s="77" t="e">
        <f t="shared" ca="1" si="28"/>
        <v>#REF!</v>
      </c>
      <c r="AE51" s="76" t="e">
        <f t="shared" ca="1" si="29"/>
        <v>#REF!</v>
      </c>
      <c r="AF51" s="76" t="e">
        <f t="shared" ca="1" si="30"/>
        <v>#REF!</v>
      </c>
      <c r="AG51" s="76" t="e">
        <f t="shared" ca="1" si="31"/>
        <v>#REF!</v>
      </c>
      <c r="AH51" s="76" t="e">
        <f t="shared" ca="1" si="32"/>
        <v>#REF!</v>
      </c>
      <c r="AI51" s="76" t="e">
        <f t="shared" ca="1" si="33"/>
        <v>#REF!</v>
      </c>
      <c r="AJ51" s="76" t="e">
        <f t="shared" ca="1" si="34"/>
        <v>#REF!</v>
      </c>
      <c r="AK51" s="78" t="e">
        <f t="shared" ca="1" si="35"/>
        <v>#REF!</v>
      </c>
      <c r="AL51" s="76" t="e">
        <f t="shared" ca="1" si="36"/>
        <v>#REF!</v>
      </c>
      <c r="AM51" s="76" t="e">
        <f t="shared" ca="1" si="37"/>
        <v>#REF!</v>
      </c>
      <c r="AN51" s="76" t="e">
        <f t="shared" ca="1" si="38"/>
        <v>#REF!</v>
      </c>
      <c r="AO51" s="76" t="e">
        <f t="shared" ca="1" si="39"/>
        <v>#REF!</v>
      </c>
      <c r="AP51" s="76" t="e">
        <f t="shared" ca="1" si="40"/>
        <v>#REF!</v>
      </c>
      <c r="AQ51" s="76" t="e">
        <f t="shared" ca="1" si="41"/>
        <v>#REF!</v>
      </c>
      <c r="AR51" s="76" t="e">
        <f t="shared" ca="1" si="42"/>
        <v>#REF!</v>
      </c>
      <c r="AS51" s="75" t="e">
        <f t="shared" ca="1" si="43"/>
        <v>#REF!</v>
      </c>
      <c r="AT51" s="76" t="e">
        <f t="shared" ca="1" si="44"/>
        <v>#REF!</v>
      </c>
      <c r="AU51" s="76" t="e">
        <f t="shared" ca="1" si="45"/>
        <v>#REF!</v>
      </c>
      <c r="AV51" s="76" t="e">
        <f t="shared" ca="1" si="46"/>
        <v>#REF!</v>
      </c>
      <c r="AW51" s="75" t="e">
        <f t="shared" ca="1" si="47"/>
        <v>#REF!</v>
      </c>
      <c r="AX51" s="75" t="e">
        <f t="shared" ca="1" si="48"/>
        <v>#REF!</v>
      </c>
      <c r="AY51" s="76" t="e">
        <f t="shared" ca="1" si="49"/>
        <v>#REF!</v>
      </c>
      <c r="AZ51" s="91" t="e">
        <f t="shared" ca="1" si="50"/>
        <v>#REF!</v>
      </c>
    </row>
    <row r="52" spans="1:52" s="79" customFormat="1" ht="63" customHeight="1">
      <c r="A52" s="73" t="s">
        <v>2346</v>
      </c>
      <c r="B52" s="74" t="e">
        <f t="shared" ca="1" si="1"/>
        <v>#REF!</v>
      </c>
      <c r="C52" s="75" t="e">
        <f t="shared" ca="1" si="2"/>
        <v>#REF!</v>
      </c>
      <c r="D52" s="75" t="e">
        <f t="shared" ca="1" si="3"/>
        <v>#REF!</v>
      </c>
      <c r="E52" s="75" t="e">
        <f t="shared" ca="1" si="4"/>
        <v>#REF!</v>
      </c>
      <c r="F52" s="76" t="e">
        <f t="shared" ca="1" si="5"/>
        <v>#REF!</v>
      </c>
      <c r="G52" s="76" t="e">
        <f t="shared" ca="1" si="6"/>
        <v>#REF!</v>
      </c>
      <c r="H52" s="75" t="e">
        <f t="shared" ca="1" si="7"/>
        <v>#REF!</v>
      </c>
      <c r="I52" s="75" t="e">
        <f t="shared" ca="1" si="8"/>
        <v>#REF!</v>
      </c>
      <c r="J52" s="75" t="e">
        <f t="shared" ca="1" si="0"/>
        <v>#REF!</v>
      </c>
      <c r="K52" s="75" t="e">
        <f t="shared" ca="1" si="9"/>
        <v>#REF!</v>
      </c>
      <c r="L52" s="76" t="e">
        <f t="shared" ca="1" si="10"/>
        <v>#REF!</v>
      </c>
      <c r="M52" s="76" t="e">
        <f t="shared" ca="1" si="11"/>
        <v>#REF!</v>
      </c>
      <c r="N52" s="76" t="e">
        <f t="shared" ca="1" si="12"/>
        <v>#REF!</v>
      </c>
      <c r="O52" s="76" t="e">
        <f t="shared" ca="1" si="13"/>
        <v>#REF!</v>
      </c>
      <c r="P52" s="76" t="e">
        <f t="shared" ca="1" si="14"/>
        <v>#REF!</v>
      </c>
      <c r="Q52" s="76" t="e">
        <f t="shared" ca="1" si="15"/>
        <v>#REF!</v>
      </c>
      <c r="R52" s="76" t="e">
        <f t="shared" ca="1" si="16"/>
        <v>#REF!</v>
      </c>
      <c r="S52" s="76" t="e">
        <f t="shared" ca="1" si="17"/>
        <v>#REF!</v>
      </c>
      <c r="T52" s="76" t="e">
        <f t="shared" ca="1" si="18"/>
        <v>#REF!</v>
      </c>
      <c r="U52" s="75" t="e">
        <f t="shared" ca="1" si="19"/>
        <v>#REF!</v>
      </c>
      <c r="V52" s="76" t="e">
        <f t="shared" ca="1" si="20"/>
        <v>#REF!</v>
      </c>
      <c r="W52" s="76" t="e">
        <f t="shared" ca="1" si="21"/>
        <v>#REF!</v>
      </c>
      <c r="X52" s="75" t="e">
        <f t="shared" ca="1" si="22"/>
        <v>#REF!</v>
      </c>
      <c r="Y52" s="75" t="e">
        <f t="shared" ca="1" si="23"/>
        <v>#REF!</v>
      </c>
      <c r="Z52" s="76" t="e">
        <f t="shared" ca="1" si="24"/>
        <v>#REF!</v>
      </c>
      <c r="AA52" s="76" t="e">
        <f t="shared" ca="1" si="25"/>
        <v>#REF!</v>
      </c>
      <c r="AB52" s="76" t="e">
        <f t="shared" ca="1" si="26"/>
        <v>#REF!</v>
      </c>
      <c r="AC52" s="77" t="e">
        <f t="shared" ca="1" si="27"/>
        <v>#REF!</v>
      </c>
      <c r="AD52" s="77" t="e">
        <f t="shared" ca="1" si="28"/>
        <v>#REF!</v>
      </c>
      <c r="AE52" s="76" t="e">
        <f t="shared" ca="1" si="29"/>
        <v>#REF!</v>
      </c>
      <c r="AF52" s="76" t="e">
        <f t="shared" ca="1" si="30"/>
        <v>#REF!</v>
      </c>
      <c r="AG52" s="76" t="e">
        <f t="shared" ca="1" si="31"/>
        <v>#REF!</v>
      </c>
      <c r="AH52" s="76" t="e">
        <f t="shared" ca="1" si="32"/>
        <v>#REF!</v>
      </c>
      <c r="AI52" s="76" t="e">
        <f t="shared" ca="1" si="33"/>
        <v>#REF!</v>
      </c>
      <c r="AJ52" s="76" t="e">
        <f t="shared" ca="1" si="34"/>
        <v>#REF!</v>
      </c>
      <c r="AK52" s="78" t="e">
        <f t="shared" ca="1" si="35"/>
        <v>#REF!</v>
      </c>
      <c r="AL52" s="76" t="e">
        <f t="shared" ca="1" si="36"/>
        <v>#REF!</v>
      </c>
      <c r="AM52" s="76" t="e">
        <f t="shared" ca="1" si="37"/>
        <v>#REF!</v>
      </c>
      <c r="AN52" s="76" t="e">
        <f t="shared" ca="1" si="38"/>
        <v>#REF!</v>
      </c>
      <c r="AO52" s="76" t="e">
        <f t="shared" ca="1" si="39"/>
        <v>#REF!</v>
      </c>
      <c r="AP52" s="76" t="e">
        <f t="shared" ca="1" si="40"/>
        <v>#REF!</v>
      </c>
      <c r="AQ52" s="76" t="e">
        <f t="shared" ca="1" si="41"/>
        <v>#REF!</v>
      </c>
      <c r="AR52" s="76" t="e">
        <f t="shared" ca="1" si="42"/>
        <v>#REF!</v>
      </c>
      <c r="AS52" s="75" t="e">
        <f t="shared" ca="1" si="43"/>
        <v>#REF!</v>
      </c>
      <c r="AT52" s="76" t="e">
        <f t="shared" ca="1" si="44"/>
        <v>#REF!</v>
      </c>
      <c r="AU52" s="76" t="e">
        <f t="shared" ca="1" si="45"/>
        <v>#REF!</v>
      </c>
      <c r="AV52" s="76" t="e">
        <f t="shared" ca="1" si="46"/>
        <v>#REF!</v>
      </c>
      <c r="AW52" s="75" t="e">
        <f t="shared" ca="1" si="47"/>
        <v>#REF!</v>
      </c>
      <c r="AX52" s="75" t="e">
        <f t="shared" ca="1" si="48"/>
        <v>#REF!</v>
      </c>
      <c r="AY52" s="76" t="e">
        <f t="shared" ca="1" si="49"/>
        <v>#REF!</v>
      </c>
      <c r="AZ52" s="91" t="e">
        <f t="shared" ca="1" si="50"/>
        <v>#REF!</v>
      </c>
    </row>
    <row r="53" spans="1:52" s="80" customFormat="1" ht="63" customHeight="1">
      <c r="A53" s="73" t="s">
        <v>2347</v>
      </c>
      <c r="B53" s="74" t="e">
        <f t="shared" ca="1" si="1"/>
        <v>#REF!</v>
      </c>
      <c r="C53" s="75" t="e">
        <f t="shared" ca="1" si="2"/>
        <v>#REF!</v>
      </c>
      <c r="D53" s="75" t="e">
        <f t="shared" ca="1" si="3"/>
        <v>#REF!</v>
      </c>
      <c r="E53" s="75" t="e">
        <f t="shared" ca="1" si="4"/>
        <v>#REF!</v>
      </c>
      <c r="F53" s="76" t="e">
        <f t="shared" ca="1" si="5"/>
        <v>#REF!</v>
      </c>
      <c r="G53" s="76" t="e">
        <f t="shared" ca="1" si="6"/>
        <v>#REF!</v>
      </c>
      <c r="H53" s="75" t="e">
        <f t="shared" ca="1" si="7"/>
        <v>#REF!</v>
      </c>
      <c r="I53" s="75" t="e">
        <f t="shared" ca="1" si="8"/>
        <v>#REF!</v>
      </c>
      <c r="J53" s="75" t="e">
        <f t="shared" ca="1" si="0"/>
        <v>#REF!</v>
      </c>
      <c r="K53" s="75" t="e">
        <f t="shared" ca="1" si="9"/>
        <v>#REF!</v>
      </c>
      <c r="L53" s="76" t="e">
        <f t="shared" ca="1" si="10"/>
        <v>#REF!</v>
      </c>
      <c r="M53" s="76" t="e">
        <f t="shared" ca="1" si="11"/>
        <v>#REF!</v>
      </c>
      <c r="N53" s="76" t="e">
        <f t="shared" ca="1" si="12"/>
        <v>#REF!</v>
      </c>
      <c r="O53" s="76" t="e">
        <f t="shared" ca="1" si="13"/>
        <v>#REF!</v>
      </c>
      <c r="P53" s="76" t="e">
        <f t="shared" ca="1" si="14"/>
        <v>#REF!</v>
      </c>
      <c r="Q53" s="76" t="e">
        <f t="shared" ca="1" si="15"/>
        <v>#REF!</v>
      </c>
      <c r="R53" s="76" t="e">
        <f t="shared" ca="1" si="16"/>
        <v>#REF!</v>
      </c>
      <c r="S53" s="76" t="e">
        <f t="shared" ca="1" si="17"/>
        <v>#REF!</v>
      </c>
      <c r="T53" s="76" t="e">
        <f t="shared" ca="1" si="18"/>
        <v>#REF!</v>
      </c>
      <c r="U53" s="75" t="e">
        <f t="shared" ca="1" si="19"/>
        <v>#REF!</v>
      </c>
      <c r="V53" s="76" t="e">
        <f t="shared" ca="1" si="20"/>
        <v>#REF!</v>
      </c>
      <c r="W53" s="76" t="e">
        <f t="shared" ca="1" si="21"/>
        <v>#REF!</v>
      </c>
      <c r="X53" s="75" t="e">
        <f t="shared" ca="1" si="22"/>
        <v>#REF!</v>
      </c>
      <c r="Y53" s="75" t="e">
        <f t="shared" ca="1" si="23"/>
        <v>#REF!</v>
      </c>
      <c r="Z53" s="76" t="e">
        <f t="shared" ca="1" si="24"/>
        <v>#REF!</v>
      </c>
      <c r="AA53" s="76" t="e">
        <f t="shared" ca="1" si="25"/>
        <v>#REF!</v>
      </c>
      <c r="AB53" s="76" t="e">
        <f t="shared" ca="1" si="26"/>
        <v>#REF!</v>
      </c>
      <c r="AC53" s="77" t="e">
        <f t="shared" ca="1" si="27"/>
        <v>#REF!</v>
      </c>
      <c r="AD53" s="77" t="e">
        <f t="shared" ca="1" si="28"/>
        <v>#REF!</v>
      </c>
      <c r="AE53" s="76" t="e">
        <f t="shared" ca="1" si="29"/>
        <v>#REF!</v>
      </c>
      <c r="AF53" s="76" t="e">
        <f t="shared" ca="1" si="30"/>
        <v>#REF!</v>
      </c>
      <c r="AG53" s="76" t="e">
        <f t="shared" ca="1" si="31"/>
        <v>#REF!</v>
      </c>
      <c r="AH53" s="76" t="e">
        <f t="shared" ca="1" si="32"/>
        <v>#REF!</v>
      </c>
      <c r="AI53" s="76" t="e">
        <f t="shared" ca="1" si="33"/>
        <v>#REF!</v>
      </c>
      <c r="AJ53" s="76" t="e">
        <f t="shared" ca="1" si="34"/>
        <v>#REF!</v>
      </c>
      <c r="AK53" s="78" t="e">
        <f t="shared" ca="1" si="35"/>
        <v>#REF!</v>
      </c>
      <c r="AL53" s="76" t="e">
        <f t="shared" ca="1" si="36"/>
        <v>#REF!</v>
      </c>
      <c r="AM53" s="76" t="e">
        <f t="shared" ca="1" si="37"/>
        <v>#REF!</v>
      </c>
      <c r="AN53" s="76" t="e">
        <f t="shared" ca="1" si="38"/>
        <v>#REF!</v>
      </c>
      <c r="AO53" s="76" t="e">
        <f t="shared" ca="1" si="39"/>
        <v>#REF!</v>
      </c>
      <c r="AP53" s="76" t="e">
        <f t="shared" ca="1" si="40"/>
        <v>#REF!</v>
      </c>
      <c r="AQ53" s="76" t="e">
        <f t="shared" ca="1" si="41"/>
        <v>#REF!</v>
      </c>
      <c r="AR53" s="76" t="e">
        <f t="shared" ca="1" si="42"/>
        <v>#REF!</v>
      </c>
      <c r="AS53" s="75" t="e">
        <f t="shared" ca="1" si="43"/>
        <v>#REF!</v>
      </c>
      <c r="AT53" s="76" t="e">
        <f t="shared" ca="1" si="44"/>
        <v>#REF!</v>
      </c>
      <c r="AU53" s="76" t="e">
        <f t="shared" ca="1" si="45"/>
        <v>#REF!</v>
      </c>
      <c r="AV53" s="76" t="e">
        <f t="shared" ca="1" si="46"/>
        <v>#REF!</v>
      </c>
      <c r="AW53" s="75" t="e">
        <f t="shared" ca="1" si="47"/>
        <v>#REF!</v>
      </c>
      <c r="AX53" s="75" t="e">
        <f t="shared" ca="1" si="48"/>
        <v>#REF!</v>
      </c>
      <c r="AY53" s="76" t="e">
        <f t="shared" ca="1" si="49"/>
        <v>#REF!</v>
      </c>
      <c r="AZ53" s="91" t="e">
        <f t="shared" ca="1" si="50"/>
        <v>#REF!</v>
      </c>
    </row>
    <row r="54" spans="1:52" s="80" customFormat="1" ht="63" customHeight="1">
      <c r="A54" s="73" t="s">
        <v>2348</v>
      </c>
      <c r="B54" s="74" t="e">
        <f t="shared" ca="1" si="1"/>
        <v>#REF!</v>
      </c>
      <c r="C54" s="75" t="e">
        <f t="shared" ca="1" si="2"/>
        <v>#REF!</v>
      </c>
      <c r="D54" s="75" t="e">
        <f t="shared" ca="1" si="3"/>
        <v>#REF!</v>
      </c>
      <c r="E54" s="75" t="e">
        <f t="shared" ca="1" si="4"/>
        <v>#REF!</v>
      </c>
      <c r="F54" s="76" t="e">
        <f t="shared" ca="1" si="5"/>
        <v>#REF!</v>
      </c>
      <c r="G54" s="76" t="e">
        <f t="shared" ca="1" si="6"/>
        <v>#REF!</v>
      </c>
      <c r="H54" s="75" t="e">
        <f t="shared" ca="1" si="7"/>
        <v>#REF!</v>
      </c>
      <c r="I54" s="75" t="e">
        <f t="shared" ca="1" si="8"/>
        <v>#REF!</v>
      </c>
      <c r="J54" s="75" t="e">
        <f t="shared" ca="1" si="0"/>
        <v>#REF!</v>
      </c>
      <c r="K54" s="75" t="e">
        <f t="shared" ca="1" si="9"/>
        <v>#REF!</v>
      </c>
      <c r="L54" s="76" t="e">
        <f t="shared" ca="1" si="10"/>
        <v>#REF!</v>
      </c>
      <c r="M54" s="76" t="e">
        <f t="shared" ca="1" si="11"/>
        <v>#REF!</v>
      </c>
      <c r="N54" s="76" t="e">
        <f t="shared" ca="1" si="12"/>
        <v>#REF!</v>
      </c>
      <c r="O54" s="76" t="e">
        <f t="shared" ca="1" si="13"/>
        <v>#REF!</v>
      </c>
      <c r="P54" s="76" t="e">
        <f t="shared" ca="1" si="14"/>
        <v>#REF!</v>
      </c>
      <c r="Q54" s="76" t="e">
        <f t="shared" ca="1" si="15"/>
        <v>#REF!</v>
      </c>
      <c r="R54" s="76" t="e">
        <f t="shared" ca="1" si="16"/>
        <v>#REF!</v>
      </c>
      <c r="S54" s="76" t="e">
        <f t="shared" ca="1" si="17"/>
        <v>#REF!</v>
      </c>
      <c r="T54" s="76" t="e">
        <f t="shared" ca="1" si="18"/>
        <v>#REF!</v>
      </c>
      <c r="U54" s="75" t="e">
        <f t="shared" ca="1" si="19"/>
        <v>#REF!</v>
      </c>
      <c r="V54" s="76" t="e">
        <f t="shared" ca="1" si="20"/>
        <v>#REF!</v>
      </c>
      <c r="W54" s="76" t="e">
        <f t="shared" ca="1" si="21"/>
        <v>#REF!</v>
      </c>
      <c r="X54" s="75" t="e">
        <f t="shared" ca="1" si="22"/>
        <v>#REF!</v>
      </c>
      <c r="Y54" s="75" t="e">
        <f t="shared" ca="1" si="23"/>
        <v>#REF!</v>
      </c>
      <c r="Z54" s="76" t="e">
        <f t="shared" ca="1" si="24"/>
        <v>#REF!</v>
      </c>
      <c r="AA54" s="76" t="e">
        <f t="shared" ca="1" si="25"/>
        <v>#REF!</v>
      </c>
      <c r="AB54" s="76" t="e">
        <f t="shared" ca="1" si="26"/>
        <v>#REF!</v>
      </c>
      <c r="AC54" s="77" t="e">
        <f t="shared" ca="1" si="27"/>
        <v>#REF!</v>
      </c>
      <c r="AD54" s="77" t="e">
        <f t="shared" ca="1" si="28"/>
        <v>#REF!</v>
      </c>
      <c r="AE54" s="76" t="e">
        <f t="shared" ca="1" si="29"/>
        <v>#REF!</v>
      </c>
      <c r="AF54" s="76" t="e">
        <f t="shared" ca="1" si="30"/>
        <v>#REF!</v>
      </c>
      <c r="AG54" s="76" t="e">
        <f t="shared" ca="1" si="31"/>
        <v>#REF!</v>
      </c>
      <c r="AH54" s="76" t="e">
        <f t="shared" ca="1" si="32"/>
        <v>#REF!</v>
      </c>
      <c r="AI54" s="76" t="e">
        <f t="shared" ca="1" si="33"/>
        <v>#REF!</v>
      </c>
      <c r="AJ54" s="76" t="e">
        <f t="shared" ca="1" si="34"/>
        <v>#REF!</v>
      </c>
      <c r="AK54" s="78" t="e">
        <f t="shared" ca="1" si="35"/>
        <v>#REF!</v>
      </c>
      <c r="AL54" s="76" t="e">
        <f t="shared" ca="1" si="36"/>
        <v>#REF!</v>
      </c>
      <c r="AM54" s="76" t="e">
        <f t="shared" ca="1" si="37"/>
        <v>#REF!</v>
      </c>
      <c r="AN54" s="76" t="e">
        <f t="shared" ca="1" si="38"/>
        <v>#REF!</v>
      </c>
      <c r="AO54" s="76" t="e">
        <f t="shared" ca="1" si="39"/>
        <v>#REF!</v>
      </c>
      <c r="AP54" s="76" t="e">
        <f t="shared" ca="1" si="40"/>
        <v>#REF!</v>
      </c>
      <c r="AQ54" s="76" t="e">
        <f t="shared" ca="1" si="41"/>
        <v>#REF!</v>
      </c>
      <c r="AR54" s="76" t="e">
        <f t="shared" ca="1" si="42"/>
        <v>#REF!</v>
      </c>
      <c r="AS54" s="75" t="e">
        <f t="shared" ca="1" si="43"/>
        <v>#REF!</v>
      </c>
      <c r="AT54" s="76" t="e">
        <f t="shared" ca="1" si="44"/>
        <v>#REF!</v>
      </c>
      <c r="AU54" s="76" t="e">
        <f t="shared" ca="1" si="45"/>
        <v>#REF!</v>
      </c>
      <c r="AV54" s="76" t="e">
        <f t="shared" ca="1" si="46"/>
        <v>#REF!</v>
      </c>
      <c r="AW54" s="75" t="e">
        <f t="shared" ca="1" si="47"/>
        <v>#REF!</v>
      </c>
      <c r="AX54" s="75" t="e">
        <f t="shared" ca="1" si="48"/>
        <v>#REF!</v>
      </c>
      <c r="AY54" s="76" t="e">
        <f t="shared" ca="1" si="49"/>
        <v>#REF!</v>
      </c>
      <c r="AZ54" s="91" t="e">
        <f t="shared" ca="1" si="50"/>
        <v>#REF!</v>
      </c>
    </row>
    <row r="55" spans="1:52" s="80" customFormat="1" ht="63" customHeight="1">
      <c r="A55" s="73" t="s">
        <v>2349</v>
      </c>
      <c r="B55" s="74" t="e">
        <f t="shared" ca="1" si="1"/>
        <v>#REF!</v>
      </c>
      <c r="C55" s="75" t="e">
        <f t="shared" ca="1" si="2"/>
        <v>#REF!</v>
      </c>
      <c r="D55" s="75" t="e">
        <f t="shared" ca="1" si="3"/>
        <v>#REF!</v>
      </c>
      <c r="E55" s="75" t="e">
        <f t="shared" ca="1" si="4"/>
        <v>#REF!</v>
      </c>
      <c r="F55" s="76" t="e">
        <f t="shared" ca="1" si="5"/>
        <v>#REF!</v>
      </c>
      <c r="G55" s="76" t="e">
        <f t="shared" ca="1" si="6"/>
        <v>#REF!</v>
      </c>
      <c r="H55" s="75" t="e">
        <f t="shared" ca="1" si="7"/>
        <v>#REF!</v>
      </c>
      <c r="I55" s="75" t="e">
        <f t="shared" ca="1" si="8"/>
        <v>#REF!</v>
      </c>
      <c r="J55" s="75" t="e">
        <f t="shared" ca="1" si="0"/>
        <v>#REF!</v>
      </c>
      <c r="K55" s="75" t="e">
        <f t="shared" ca="1" si="9"/>
        <v>#REF!</v>
      </c>
      <c r="L55" s="76" t="e">
        <f t="shared" ca="1" si="10"/>
        <v>#REF!</v>
      </c>
      <c r="M55" s="76" t="e">
        <f t="shared" ca="1" si="11"/>
        <v>#REF!</v>
      </c>
      <c r="N55" s="76" t="e">
        <f t="shared" ca="1" si="12"/>
        <v>#REF!</v>
      </c>
      <c r="O55" s="76" t="e">
        <f t="shared" ca="1" si="13"/>
        <v>#REF!</v>
      </c>
      <c r="P55" s="76" t="e">
        <f t="shared" ca="1" si="14"/>
        <v>#REF!</v>
      </c>
      <c r="Q55" s="76" t="e">
        <f t="shared" ca="1" si="15"/>
        <v>#REF!</v>
      </c>
      <c r="R55" s="76" t="e">
        <f t="shared" ca="1" si="16"/>
        <v>#REF!</v>
      </c>
      <c r="S55" s="76" t="e">
        <f t="shared" ca="1" si="17"/>
        <v>#REF!</v>
      </c>
      <c r="T55" s="76" t="e">
        <f t="shared" ca="1" si="18"/>
        <v>#REF!</v>
      </c>
      <c r="U55" s="75" t="e">
        <f t="shared" ca="1" si="19"/>
        <v>#REF!</v>
      </c>
      <c r="V55" s="76" t="e">
        <f t="shared" ca="1" si="20"/>
        <v>#REF!</v>
      </c>
      <c r="W55" s="76" t="e">
        <f t="shared" ca="1" si="21"/>
        <v>#REF!</v>
      </c>
      <c r="X55" s="75" t="e">
        <f t="shared" ca="1" si="22"/>
        <v>#REF!</v>
      </c>
      <c r="Y55" s="75" t="e">
        <f t="shared" ca="1" si="23"/>
        <v>#REF!</v>
      </c>
      <c r="Z55" s="76" t="e">
        <f t="shared" ca="1" si="24"/>
        <v>#REF!</v>
      </c>
      <c r="AA55" s="76" t="e">
        <f t="shared" ca="1" si="25"/>
        <v>#REF!</v>
      </c>
      <c r="AB55" s="76" t="e">
        <f t="shared" ca="1" si="26"/>
        <v>#REF!</v>
      </c>
      <c r="AC55" s="77" t="e">
        <f t="shared" ca="1" si="27"/>
        <v>#REF!</v>
      </c>
      <c r="AD55" s="77" t="e">
        <f t="shared" ca="1" si="28"/>
        <v>#REF!</v>
      </c>
      <c r="AE55" s="76" t="e">
        <f t="shared" ca="1" si="29"/>
        <v>#REF!</v>
      </c>
      <c r="AF55" s="76" t="e">
        <f t="shared" ca="1" si="30"/>
        <v>#REF!</v>
      </c>
      <c r="AG55" s="76" t="e">
        <f t="shared" ca="1" si="31"/>
        <v>#REF!</v>
      </c>
      <c r="AH55" s="76" t="e">
        <f t="shared" ca="1" si="32"/>
        <v>#REF!</v>
      </c>
      <c r="AI55" s="76" t="e">
        <f t="shared" ca="1" si="33"/>
        <v>#REF!</v>
      </c>
      <c r="AJ55" s="76" t="e">
        <f t="shared" ca="1" si="34"/>
        <v>#REF!</v>
      </c>
      <c r="AK55" s="78" t="e">
        <f t="shared" ca="1" si="35"/>
        <v>#REF!</v>
      </c>
      <c r="AL55" s="76" t="e">
        <f t="shared" ca="1" si="36"/>
        <v>#REF!</v>
      </c>
      <c r="AM55" s="76" t="e">
        <f t="shared" ca="1" si="37"/>
        <v>#REF!</v>
      </c>
      <c r="AN55" s="76" t="e">
        <f t="shared" ca="1" si="38"/>
        <v>#REF!</v>
      </c>
      <c r="AO55" s="76" t="e">
        <f t="shared" ca="1" si="39"/>
        <v>#REF!</v>
      </c>
      <c r="AP55" s="76" t="e">
        <f t="shared" ca="1" si="40"/>
        <v>#REF!</v>
      </c>
      <c r="AQ55" s="76" t="e">
        <f t="shared" ca="1" si="41"/>
        <v>#REF!</v>
      </c>
      <c r="AR55" s="76" t="e">
        <f t="shared" ca="1" si="42"/>
        <v>#REF!</v>
      </c>
      <c r="AS55" s="75" t="e">
        <f t="shared" ca="1" si="43"/>
        <v>#REF!</v>
      </c>
      <c r="AT55" s="76" t="e">
        <f t="shared" ca="1" si="44"/>
        <v>#REF!</v>
      </c>
      <c r="AU55" s="76" t="e">
        <f t="shared" ca="1" si="45"/>
        <v>#REF!</v>
      </c>
      <c r="AV55" s="76" t="e">
        <f t="shared" ca="1" si="46"/>
        <v>#REF!</v>
      </c>
      <c r="AW55" s="75" t="e">
        <f t="shared" ca="1" si="47"/>
        <v>#REF!</v>
      </c>
      <c r="AX55" s="75" t="e">
        <f t="shared" ca="1" si="48"/>
        <v>#REF!</v>
      </c>
      <c r="AY55" s="76" t="e">
        <f t="shared" ca="1" si="49"/>
        <v>#REF!</v>
      </c>
      <c r="AZ55" s="91" t="e">
        <f t="shared" ca="1" si="50"/>
        <v>#REF!</v>
      </c>
    </row>
    <row r="56" spans="1:52" s="79" customFormat="1" ht="63" customHeight="1">
      <c r="A56" s="73" t="s">
        <v>2350</v>
      </c>
      <c r="B56" s="74" t="e">
        <f t="shared" ca="1" si="1"/>
        <v>#REF!</v>
      </c>
      <c r="C56" s="75" t="e">
        <f t="shared" ca="1" si="2"/>
        <v>#REF!</v>
      </c>
      <c r="D56" s="75" t="e">
        <f t="shared" ca="1" si="3"/>
        <v>#REF!</v>
      </c>
      <c r="E56" s="75" t="e">
        <f t="shared" ca="1" si="4"/>
        <v>#REF!</v>
      </c>
      <c r="F56" s="76" t="e">
        <f t="shared" ca="1" si="5"/>
        <v>#REF!</v>
      </c>
      <c r="G56" s="76" t="e">
        <f t="shared" ca="1" si="6"/>
        <v>#REF!</v>
      </c>
      <c r="H56" s="75" t="e">
        <f t="shared" ca="1" si="7"/>
        <v>#REF!</v>
      </c>
      <c r="I56" s="75" t="e">
        <f t="shared" ca="1" si="8"/>
        <v>#REF!</v>
      </c>
      <c r="J56" s="75" t="e">
        <f t="shared" ca="1" si="0"/>
        <v>#REF!</v>
      </c>
      <c r="K56" s="75" t="e">
        <f t="shared" ca="1" si="9"/>
        <v>#REF!</v>
      </c>
      <c r="L56" s="76" t="e">
        <f t="shared" ca="1" si="10"/>
        <v>#REF!</v>
      </c>
      <c r="M56" s="76" t="e">
        <f t="shared" ca="1" si="11"/>
        <v>#REF!</v>
      </c>
      <c r="N56" s="76" t="e">
        <f t="shared" ca="1" si="12"/>
        <v>#REF!</v>
      </c>
      <c r="O56" s="76" t="e">
        <f t="shared" ca="1" si="13"/>
        <v>#REF!</v>
      </c>
      <c r="P56" s="76" t="e">
        <f t="shared" ca="1" si="14"/>
        <v>#REF!</v>
      </c>
      <c r="Q56" s="76" t="e">
        <f t="shared" ca="1" si="15"/>
        <v>#REF!</v>
      </c>
      <c r="R56" s="76" t="e">
        <f t="shared" ca="1" si="16"/>
        <v>#REF!</v>
      </c>
      <c r="S56" s="76" t="e">
        <f t="shared" ca="1" si="17"/>
        <v>#REF!</v>
      </c>
      <c r="T56" s="76" t="e">
        <f t="shared" ca="1" si="18"/>
        <v>#REF!</v>
      </c>
      <c r="U56" s="75" t="e">
        <f t="shared" ca="1" si="19"/>
        <v>#REF!</v>
      </c>
      <c r="V56" s="76" t="e">
        <f t="shared" ca="1" si="20"/>
        <v>#REF!</v>
      </c>
      <c r="W56" s="76" t="e">
        <f t="shared" ca="1" si="21"/>
        <v>#REF!</v>
      </c>
      <c r="X56" s="75" t="e">
        <f t="shared" ca="1" si="22"/>
        <v>#REF!</v>
      </c>
      <c r="Y56" s="75" t="e">
        <f t="shared" ca="1" si="23"/>
        <v>#REF!</v>
      </c>
      <c r="Z56" s="76" t="e">
        <f t="shared" ca="1" si="24"/>
        <v>#REF!</v>
      </c>
      <c r="AA56" s="76" t="e">
        <f t="shared" ca="1" si="25"/>
        <v>#REF!</v>
      </c>
      <c r="AB56" s="76" t="e">
        <f t="shared" ca="1" si="26"/>
        <v>#REF!</v>
      </c>
      <c r="AC56" s="77" t="e">
        <f t="shared" ca="1" si="27"/>
        <v>#REF!</v>
      </c>
      <c r="AD56" s="77" t="e">
        <f t="shared" ca="1" si="28"/>
        <v>#REF!</v>
      </c>
      <c r="AE56" s="76" t="e">
        <f t="shared" ca="1" si="29"/>
        <v>#REF!</v>
      </c>
      <c r="AF56" s="76" t="e">
        <f t="shared" ca="1" si="30"/>
        <v>#REF!</v>
      </c>
      <c r="AG56" s="76" t="e">
        <f t="shared" ca="1" si="31"/>
        <v>#REF!</v>
      </c>
      <c r="AH56" s="76" t="e">
        <f t="shared" ca="1" si="32"/>
        <v>#REF!</v>
      </c>
      <c r="AI56" s="76" t="e">
        <f t="shared" ca="1" si="33"/>
        <v>#REF!</v>
      </c>
      <c r="AJ56" s="76" t="e">
        <f t="shared" ca="1" si="34"/>
        <v>#REF!</v>
      </c>
      <c r="AK56" s="78" t="e">
        <f t="shared" ca="1" si="35"/>
        <v>#REF!</v>
      </c>
      <c r="AL56" s="76" t="e">
        <f t="shared" ca="1" si="36"/>
        <v>#REF!</v>
      </c>
      <c r="AM56" s="76" t="e">
        <f t="shared" ca="1" si="37"/>
        <v>#REF!</v>
      </c>
      <c r="AN56" s="76" t="e">
        <f t="shared" ca="1" si="38"/>
        <v>#REF!</v>
      </c>
      <c r="AO56" s="76" t="e">
        <f t="shared" ca="1" si="39"/>
        <v>#REF!</v>
      </c>
      <c r="AP56" s="76" t="e">
        <f t="shared" ca="1" si="40"/>
        <v>#REF!</v>
      </c>
      <c r="AQ56" s="76" t="e">
        <f t="shared" ca="1" si="41"/>
        <v>#REF!</v>
      </c>
      <c r="AR56" s="76" t="e">
        <f t="shared" ca="1" si="42"/>
        <v>#REF!</v>
      </c>
      <c r="AS56" s="75" t="e">
        <f t="shared" ca="1" si="43"/>
        <v>#REF!</v>
      </c>
      <c r="AT56" s="76" t="e">
        <f t="shared" ca="1" si="44"/>
        <v>#REF!</v>
      </c>
      <c r="AU56" s="76" t="e">
        <f t="shared" ca="1" si="45"/>
        <v>#REF!</v>
      </c>
      <c r="AV56" s="76" t="e">
        <f t="shared" ca="1" si="46"/>
        <v>#REF!</v>
      </c>
      <c r="AW56" s="75" t="e">
        <f t="shared" ca="1" si="47"/>
        <v>#REF!</v>
      </c>
      <c r="AX56" s="75" t="e">
        <f t="shared" ca="1" si="48"/>
        <v>#REF!</v>
      </c>
      <c r="AY56" s="76" t="e">
        <f t="shared" ca="1" si="49"/>
        <v>#REF!</v>
      </c>
      <c r="AZ56" s="91" t="e">
        <f t="shared" ca="1" si="50"/>
        <v>#REF!</v>
      </c>
    </row>
    <row r="57" spans="1:52" s="79" customFormat="1" ht="63" customHeight="1">
      <c r="A57" s="73" t="s">
        <v>2351</v>
      </c>
      <c r="B57" s="74" t="e">
        <f t="shared" ca="1" si="1"/>
        <v>#REF!</v>
      </c>
      <c r="C57" s="75" t="e">
        <f t="shared" ca="1" si="2"/>
        <v>#REF!</v>
      </c>
      <c r="D57" s="75" t="e">
        <f t="shared" ca="1" si="3"/>
        <v>#REF!</v>
      </c>
      <c r="E57" s="75" t="e">
        <f t="shared" ca="1" si="4"/>
        <v>#REF!</v>
      </c>
      <c r="F57" s="76" t="e">
        <f t="shared" ca="1" si="5"/>
        <v>#REF!</v>
      </c>
      <c r="G57" s="76" t="e">
        <f t="shared" ca="1" si="6"/>
        <v>#REF!</v>
      </c>
      <c r="H57" s="75" t="e">
        <f t="shared" ca="1" si="7"/>
        <v>#REF!</v>
      </c>
      <c r="I57" s="75" t="e">
        <f t="shared" ca="1" si="8"/>
        <v>#REF!</v>
      </c>
      <c r="J57" s="75" t="e">
        <f t="shared" ca="1" si="0"/>
        <v>#REF!</v>
      </c>
      <c r="K57" s="75" t="e">
        <f t="shared" ca="1" si="9"/>
        <v>#REF!</v>
      </c>
      <c r="L57" s="76" t="e">
        <f t="shared" ca="1" si="10"/>
        <v>#REF!</v>
      </c>
      <c r="M57" s="76" t="e">
        <f t="shared" ca="1" si="11"/>
        <v>#REF!</v>
      </c>
      <c r="N57" s="76" t="e">
        <f t="shared" ca="1" si="12"/>
        <v>#REF!</v>
      </c>
      <c r="O57" s="76" t="e">
        <f t="shared" ca="1" si="13"/>
        <v>#REF!</v>
      </c>
      <c r="P57" s="76" t="e">
        <f t="shared" ca="1" si="14"/>
        <v>#REF!</v>
      </c>
      <c r="Q57" s="76" t="e">
        <f t="shared" ca="1" si="15"/>
        <v>#REF!</v>
      </c>
      <c r="R57" s="76" t="e">
        <f t="shared" ca="1" si="16"/>
        <v>#REF!</v>
      </c>
      <c r="S57" s="76" t="e">
        <f t="shared" ca="1" si="17"/>
        <v>#REF!</v>
      </c>
      <c r="T57" s="76" t="e">
        <f t="shared" ca="1" si="18"/>
        <v>#REF!</v>
      </c>
      <c r="U57" s="75" t="e">
        <f t="shared" ca="1" si="19"/>
        <v>#REF!</v>
      </c>
      <c r="V57" s="76" t="e">
        <f t="shared" ca="1" si="20"/>
        <v>#REF!</v>
      </c>
      <c r="W57" s="76" t="e">
        <f t="shared" ca="1" si="21"/>
        <v>#REF!</v>
      </c>
      <c r="X57" s="75" t="e">
        <f t="shared" ca="1" si="22"/>
        <v>#REF!</v>
      </c>
      <c r="Y57" s="75" t="e">
        <f t="shared" ca="1" si="23"/>
        <v>#REF!</v>
      </c>
      <c r="Z57" s="76" t="e">
        <f t="shared" ca="1" si="24"/>
        <v>#REF!</v>
      </c>
      <c r="AA57" s="76" t="e">
        <f t="shared" ca="1" si="25"/>
        <v>#REF!</v>
      </c>
      <c r="AB57" s="76" t="e">
        <f t="shared" ca="1" si="26"/>
        <v>#REF!</v>
      </c>
      <c r="AC57" s="77" t="e">
        <f t="shared" ca="1" si="27"/>
        <v>#REF!</v>
      </c>
      <c r="AD57" s="77" t="e">
        <f t="shared" ca="1" si="28"/>
        <v>#REF!</v>
      </c>
      <c r="AE57" s="76" t="e">
        <f t="shared" ca="1" si="29"/>
        <v>#REF!</v>
      </c>
      <c r="AF57" s="76" t="e">
        <f t="shared" ca="1" si="30"/>
        <v>#REF!</v>
      </c>
      <c r="AG57" s="76" t="e">
        <f t="shared" ca="1" si="31"/>
        <v>#REF!</v>
      </c>
      <c r="AH57" s="76" t="e">
        <f t="shared" ca="1" si="32"/>
        <v>#REF!</v>
      </c>
      <c r="AI57" s="76" t="e">
        <f t="shared" ca="1" si="33"/>
        <v>#REF!</v>
      </c>
      <c r="AJ57" s="76" t="e">
        <f t="shared" ca="1" si="34"/>
        <v>#REF!</v>
      </c>
      <c r="AK57" s="78" t="e">
        <f t="shared" ca="1" si="35"/>
        <v>#REF!</v>
      </c>
      <c r="AL57" s="76" t="e">
        <f t="shared" ca="1" si="36"/>
        <v>#REF!</v>
      </c>
      <c r="AM57" s="76" t="e">
        <f t="shared" ca="1" si="37"/>
        <v>#REF!</v>
      </c>
      <c r="AN57" s="76" t="e">
        <f t="shared" ca="1" si="38"/>
        <v>#REF!</v>
      </c>
      <c r="AO57" s="76" t="e">
        <f t="shared" ca="1" si="39"/>
        <v>#REF!</v>
      </c>
      <c r="AP57" s="76" t="e">
        <f t="shared" ca="1" si="40"/>
        <v>#REF!</v>
      </c>
      <c r="AQ57" s="76" t="e">
        <f t="shared" ca="1" si="41"/>
        <v>#REF!</v>
      </c>
      <c r="AR57" s="76" t="e">
        <f t="shared" ca="1" si="42"/>
        <v>#REF!</v>
      </c>
      <c r="AS57" s="75" t="e">
        <f t="shared" ca="1" si="43"/>
        <v>#REF!</v>
      </c>
      <c r="AT57" s="76" t="e">
        <f t="shared" ca="1" si="44"/>
        <v>#REF!</v>
      </c>
      <c r="AU57" s="76" t="e">
        <f t="shared" ca="1" si="45"/>
        <v>#REF!</v>
      </c>
      <c r="AV57" s="76" t="e">
        <f t="shared" ca="1" si="46"/>
        <v>#REF!</v>
      </c>
      <c r="AW57" s="75" t="e">
        <f t="shared" ca="1" si="47"/>
        <v>#REF!</v>
      </c>
      <c r="AX57" s="75" t="e">
        <f t="shared" ca="1" si="48"/>
        <v>#REF!</v>
      </c>
      <c r="AY57" s="76" t="e">
        <f t="shared" ca="1" si="49"/>
        <v>#REF!</v>
      </c>
      <c r="AZ57" s="91" t="e">
        <f t="shared" ca="1" si="50"/>
        <v>#REF!</v>
      </c>
    </row>
    <row r="58" spans="1:52" s="80" customFormat="1" ht="63" customHeight="1">
      <c r="A58" s="73" t="s">
        <v>2352</v>
      </c>
      <c r="B58" s="74" t="e">
        <f t="shared" ca="1" si="1"/>
        <v>#REF!</v>
      </c>
      <c r="C58" s="75" t="e">
        <f t="shared" ca="1" si="2"/>
        <v>#REF!</v>
      </c>
      <c r="D58" s="75" t="e">
        <f t="shared" ca="1" si="3"/>
        <v>#REF!</v>
      </c>
      <c r="E58" s="75" t="e">
        <f t="shared" ca="1" si="4"/>
        <v>#REF!</v>
      </c>
      <c r="F58" s="76" t="e">
        <f t="shared" ca="1" si="5"/>
        <v>#REF!</v>
      </c>
      <c r="G58" s="76" t="e">
        <f t="shared" ca="1" si="6"/>
        <v>#REF!</v>
      </c>
      <c r="H58" s="75" t="e">
        <f t="shared" ca="1" si="7"/>
        <v>#REF!</v>
      </c>
      <c r="I58" s="75" t="e">
        <f t="shared" ca="1" si="8"/>
        <v>#REF!</v>
      </c>
      <c r="J58" s="75" t="e">
        <f t="shared" ca="1" si="0"/>
        <v>#REF!</v>
      </c>
      <c r="K58" s="75" t="e">
        <f t="shared" ca="1" si="9"/>
        <v>#REF!</v>
      </c>
      <c r="L58" s="76" t="e">
        <f t="shared" ca="1" si="10"/>
        <v>#REF!</v>
      </c>
      <c r="M58" s="76" t="e">
        <f t="shared" ca="1" si="11"/>
        <v>#REF!</v>
      </c>
      <c r="N58" s="76" t="e">
        <f t="shared" ca="1" si="12"/>
        <v>#REF!</v>
      </c>
      <c r="O58" s="76" t="e">
        <f t="shared" ca="1" si="13"/>
        <v>#REF!</v>
      </c>
      <c r="P58" s="76" t="e">
        <f t="shared" ca="1" si="14"/>
        <v>#REF!</v>
      </c>
      <c r="Q58" s="76" t="e">
        <f t="shared" ca="1" si="15"/>
        <v>#REF!</v>
      </c>
      <c r="R58" s="76" t="e">
        <f t="shared" ca="1" si="16"/>
        <v>#REF!</v>
      </c>
      <c r="S58" s="76" t="e">
        <f t="shared" ca="1" si="17"/>
        <v>#REF!</v>
      </c>
      <c r="T58" s="76" t="e">
        <f t="shared" ca="1" si="18"/>
        <v>#REF!</v>
      </c>
      <c r="U58" s="75" t="e">
        <f t="shared" ca="1" si="19"/>
        <v>#REF!</v>
      </c>
      <c r="V58" s="76" t="e">
        <f t="shared" ca="1" si="20"/>
        <v>#REF!</v>
      </c>
      <c r="W58" s="76" t="e">
        <f t="shared" ca="1" si="21"/>
        <v>#REF!</v>
      </c>
      <c r="X58" s="75" t="e">
        <f t="shared" ca="1" si="22"/>
        <v>#REF!</v>
      </c>
      <c r="Y58" s="75" t="e">
        <f t="shared" ca="1" si="23"/>
        <v>#REF!</v>
      </c>
      <c r="Z58" s="76" t="e">
        <f t="shared" ca="1" si="24"/>
        <v>#REF!</v>
      </c>
      <c r="AA58" s="76" t="e">
        <f t="shared" ca="1" si="25"/>
        <v>#REF!</v>
      </c>
      <c r="AB58" s="76" t="e">
        <f t="shared" ca="1" si="26"/>
        <v>#REF!</v>
      </c>
      <c r="AC58" s="77" t="e">
        <f t="shared" ca="1" si="27"/>
        <v>#REF!</v>
      </c>
      <c r="AD58" s="77" t="e">
        <f t="shared" ca="1" si="28"/>
        <v>#REF!</v>
      </c>
      <c r="AE58" s="76" t="e">
        <f t="shared" ca="1" si="29"/>
        <v>#REF!</v>
      </c>
      <c r="AF58" s="76" t="e">
        <f t="shared" ca="1" si="30"/>
        <v>#REF!</v>
      </c>
      <c r="AG58" s="76" t="e">
        <f t="shared" ca="1" si="31"/>
        <v>#REF!</v>
      </c>
      <c r="AH58" s="76" t="e">
        <f t="shared" ca="1" si="32"/>
        <v>#REF!</v>
      </c>
      <c r="AI58" s="76" t="e">
        <f t="shared" ca="1" si="33"/>
        <v>#REF!</v>
      </c>
      <c r="AJ58" s="76" t="e">
        <f t="shared" ca="1" si="34"/>
        <v>#REF!</v>
      </c>
      <c r="AK58" s="78" t="e">
        <f t="shared" ca="1" si="35"/>
        <v>#REF!</v>
      </c>
      <c r="AL58" s="76" t="e">
        <f t="shared" ca="1" si="36"/>
        <v>#REF!</v>
      </c>
      <c r="AM58" s="76" t="e">
        <f t="shared" ca="1" si="37"/>
        <v>#REF!</v>
      </c>
      <c r="AN58" s="76" t="e">
        <f t="shared" ca="1" si="38"/>
        <v>#REF!</v>
      </c>
      <c r="AO58" s="76" t="e">
        <f t="shared" ca="1" si="39"/>
        <v>#REF!</v>
      </c>
      <c r="AP58" s="76" t="e">
        <f t="shared" ca="1" si="40"/>
        <v>#REF!</v>
      </c>
      <c r="AQ58" s="76" t="e">
        <f t="shared" ca="1" si="41"/>
        <v>#REF!</v>
      </c>
      <c r="AR58" s="76" t="e">
        <f t="shared" ca="1" si="42"/>
        <v>#REF!</v>
      </c>
      <c r="AS58" s="75" t="e">
        <f t="shared" ca="1" si="43"/>
        <v>#REF!</v>
      </c>
      <c r="AT58" s="76" t="e">
        <f t="shared" ca="1" si="44"/>
        <v>#REF!</v>
      </c>
      <c r="AU58" s="76" t="e">
        <f t="shared" ca="1" si="45"/>
        <v>#REF!</v>
      </c>
      <c r="AV58" s="76" t="e">
        <f t="shared" ca="1" si="46"/>
        <v>#REF!</v>
      </c>
      <c r="AW58" s="75" t="e">
        <f t="shared" ca="1" si="47"/>
        <v>#REF!</v>
      </c>
      <c r="AX58" s="75" t="e">
        <f t="shared" ca="1" si="48"/>
        <v>#REF!</v>
      </c>
      <c r="AY58" s="76" t="e">
        <f t="shared" ca="1" si="49"/>
        <v>#REF!</v>
      </c>
      <c r="AZ58" s="91" t="e">
        <f t="shared" ca="1" si="50"/>
        <v>#REF!</v>
      </c>
    </row>
    <row r="59" spans="1:52" s="80" customFormat="1" ht="63" customHeight="1">
      <c r="A59" s="73" t="s">
        <v>2353</v>
      </c>
      <c r="B59" s="74" t="e">
        <f t="shared" ca="1" si="1"/>
        <v>#REF!</v>
      </c>
      <c r="C59" s="75" t="e">
        <f t="shared" ca="1" si="2"/>
        <v>#REF!</v>
      </c>
      <c r="D59" s="75" t="e">
        <f t="shared" ca="1" si="3"/>
        <v>#REF!</v>
      </c>
      <c r="E59" s="75" t="e">
        <f t="shared" ca="1" si="4"/>
        <v>#REF!</v>
      </c>
      <c r="F59" s="76" t="e">
        <f t="shared" ca="1" si="5"/>
        <v>#REF!</v>
      </c>
      <c r="G59" s="76" t="e">
        <f t="shared" ca="1" si="6"/>
        <v>#REF!</v>
      </c>
      <c r="H59" s="75" t="e">
        <f t="shared" ca="1" si="7"/>
        <v>#REF!</v>
      </c>
      <c r="I59" s="75" t="e">
        <f t="shared" ca="1" si="8"/>
        <v>#REF!</v>
      </c>
      <c r="J59" s="75" t="e">
        <f t="shared" ca="1" si="0"/>
        <v>#REF!</v>
      </c>
      <c r="K59" s="75" t="e">
        <f t="shared" ca="1" si="9"/>
        <v>#REF!</v>
      </c>
      <c r="L59" s="76" t="e">
        <f t="shared" ca="1" si="10"/>
        <v>#REF!</v>
      </c>
      <c r="M59" s="76" t="e">
        <f t="shared" ca="1" si="11"/>
        <v>#REF!</v>
      </c>
      <c r="N59" s="76" t="e">
        <f t="shared" ca="1" si="12"/>
        <v>#REF!</v>
      </c>
      <c r="O59" s="76" t="e">
        <f t="shared" ca="1" si="13"/>
        <v>#REF!</v>
      </c>
      <c r="P59" s="76" t="e">
        <f t="shared" ca="1" si="14"/>
        <v>#REF!</v>
      </c>
      <c r="Q59" s="76" t="e">
        <f t="shared" ca="1" si="15"/>
        <v>#REF!</v>
      </c>
      <c r="R59" s="76" t="e">
        <f t="shared" ca="1" si="16"/>
        <v>#REF!</v>
      </c>
      <c r="S59" s="76" t="e">
        <f t="shared" ca="1" si="17"/>
        <v>#REF!</v>
      </c>
      <c r="T59" s="76" t="e">
        <f t="shared" ca="1" si="18"/>
        <v>#REF!</v>
      </c>
      <c r="U59" s="75" t="e">
        <f t="shared" ca="1" si="19"/>
        <v>#REF!</v>
      </c>
      <c r="V59" s="76" t="e">
        <f t="shared" ca="1" si="20"/>
        <v>#REF!</v>
      </c>
      <c r="W59" s="76" t="e">
        <f t="shared" ca="1" si="21"/>
        <v>#REF!</v>
      </c>
      <c r="X59" s="75" t="e">
        <f t="shared" ca="1" si="22"/>
        <v>#REF!</v>
      </c>
      <c r="Y59" s="75" t="e">
        <f t="shared" ca="1" si="23"/>
        <v>#REF!</v>
      </c>
      <c r="Z59" s="76" t="e">
        <f t="shared" ca="1" si="24"/>
        <v>#REF!</v>
      </c>
      <c r="AA59" s="76" t="e">
        <f t="shared" ca="1" si="25"/>
        <v>#REF!</v>
      </c>
      <c r="AB59" s="76" t="e">
        <f t="shared" ca="1" si="26"/>
        <v>#REF!</v>
      </c>
      <c r="AC59" s="77" t="e">
        <f t="shared" ca="1" si="27"/>
        <v>#REF!</v>
      </c>
      <c r="AD59" s="77" t="e">
        <f t="shared" ca="1" si="28"/>
        <v>#REF!</v>
      </c>
      <c r="AE59" s="76" t="e">
        <f t="shared" ca="1" si="29"/>
        <v>#REF!</v>
      </c>
      <c r="AF59" s="76" t="e">
        <f t="shared" ca="1" si="30"/>
        <v>#REF!</v>
      </c>
      <c r="AG59" s="76" t="e">
        <f t="shared" ca="1" si="31"/>
        <v>#REF!</v>
      </c>
      <c r="AH59" s="76" t="e">
        <f t="shared" ca="1" si="32"/>
        <v>#REF!</v>
      </c>
      <c r="AI59" s="76" t="e">
        <f t="shared" ca="1" si="33"/>
        <v>#REF!</v>
      </c>
      <c r="AJ59" s="76" t="e">
        <f t="shared" ca="1" si="34"/>
        <v>#REF!</v>
      </c>
      <c r="AK59" s="78" t="e">
        <f t="shared" ca="1" si="35"/>
        <v>#REF!</v>
      </c>
      <c r="AL59" s="76" t="e">
        <f t="shared" ca="1" si="36"/>
        <v>#REF!</v>
      </c>
      <c r="AM59" s="76" t="e">
        <f t="shared" ca="1" si="37"/>
        <v>#REF!</v>
      </c>
      <c r="AN59" s="76" t="e">
        <f t="shared" ca="1" si="38"/>
        <v>#REF!</v>
      </c>
      <c r="AO59" s="76" t="e">
        <f t="shared" ca="1" si="39"/>
        <v>#REF!</v>
      </c>
      <c r="AP59" s="76" t="e">
        <f t="shared" ca="1" si="40"/>
        <v>#REF!</v>
      </c>
      <c r="AQ59" s="76" t="e">
        <f t="shared" ca="1" si="41"/>
        <v>#REF!</v>
      </c>
      <c r="AR59" s="76" t="e">
        <f t="shared" ca="1" si="42"/>
        <v>#REF!</v>
      </c>
      <c r="AS59" s="75" t="e">
        <f t="shared" ca="1" si="43"/>
        <v>#REF!</v>
      </c>
      <c r="AT59" s="76" t="e">
        <f t="shared" ca="1" si="44"/>
        <v>#REF!</v>
      </c>
      <c r="AU59" s="76" t="e">
        <f t="shared" ca="1" si="45"/>
        <v>#REF!</v>
      </c>
      <c r="AV59" s="76" t="e">
        <f t="shared" ca="1" si="46"/>
        <v>#REF!</v>
      </c>
      <c r="AW59" s="75" t="e">
        <f t="shared" ca="1" si="47"/>
        <v>#REF!</v>
      </c>
      <c r="AX59" s="75" t="e">
        <f t="shared" ca="1" si="48"/>
        <v>#REF!</v>
      </c>
      <c r="AY59" s="76" t="e">
        <f t="shared" ca="1" si="49"/>
        <v>#REF!</v>
      </c>
      <c r="AZ59" s="91" t="e">
        <f t="shared" ca="1" si="50"/>
        <v>#REF!</v>
      </c>
    </row>
    <row r="60" spans="1:52" s="80" customFormat="1" ht="63" customHeight="1">
      <c r="A60" s="73" t="s">
        <v>2354</v>
      </c>
      <c r="B60" s="74" t="e">
        <f t="shared" ca="1" si="1"/>
        <v>#REF!</v>
      </c>
      <c r="C60" s="75" t="e">
        <f t="shared" ca="1" si="2"/>
        <v>#REF!</v>
      </c>
      <c r="D60" s="75" t="e">
        <f t="shared" ca="1" si="3"/>
        <v>#REF!</v>
      </c>
      <c r="E60" s="75" t="e">
        <f t="shared" ca="1" si="4"/>
        <v>#REF!</v>
      </c>
      <c r="F60" s="76" t="e">
        <f t="shared" ca="1" si="5"/>
        <v>#REF!</v>
      </c>
      <c r="G60" s="76" t="e">
        <f t="shared" ca="1" si="6"/>
        <v>#REF!</v>
      </c>
      <c r="H60" s="75" t="e">
        <f t="shared" ca="1" si="7"/>
        <v>#REF!</v>
      </c>
      <c r="I60" s="75" t="e">
        <f t="shared" ca="1" si="8"/>
        <v>#REF!</v>
      </c>
      <c r="J60" s="75" t="e">
        <f t="shared" ca="1" si="0"/>
        <v>#REF!</v>
      </c>
      <c r="K60" s="75" t="e">
        <f t="shared" ca="1" si="9"/>
        <v>#REF!</v>
      </c>
      <c r="L60" s="76" t="e">
        <f t="shared" ca="1" si="10"/>
        <v>#REF!</v>
      </c>
      <c r="M60" s="76" t="e">
        <f t="shared" ca="1" si="11"/>
        <v>#REF!</v>
      </c>
      <c r="N60" s="76" t="e">
        <f t="shared" ca="1" si="12"/>
        <v>#REF!</v>
      </c>
      <c r="O60" s="76" t="e">
        <f t="shared" ca="1" si="13"/>
        <v>#REF!</v>
      </c>
      <c r="P60" s="76" t="e">
        <f t="shared" ca="1" si="14"/>
        <v>#REF!</v>
      </c>
      <c r="Q60" s="76" t="e">
        <f t="shared" ca="1" si="15"/>
        <v>#REF!</v>
      </c>
      <c r="R60" s="76" t="e">
        <f t="shared" ca="1" si="16"/>
        <v>#REF!</v>
      </c>
      <c r="S60" s="76" t="e">
        <f t="shared" ca="1" si="17"/>
        <v>#REF!</v>
      </c>
      <c r="T60" s="76" t="e">
        <f t="shared" ca="1" si="18"/>
        <v>#REF!</v>
      </c>
      <c r="U60" s="75" t="e">
        <f t="shared" ca="1" si="19"/>
        <v>#REF!</v>
      </c>
      <c r="V60" s="76" t="e">
        <f t="shared" ca="1" si="20"/>
        <v>#REF!</v>
      </c>
      <c r="W60" s="76" t="e">
        <f t="shared" ca="1" si="21"/>
        <v>#REF!</v>
      </c>
      <c r="X60" s="75" t="e">
        <f t="shared" ca="1" si="22"/>
        <v>#REF!</v>
      </c>
      <c r="Y60" s="75" t="e">
        <f t="shared" ca="1" si="23"/>
        <v>#REF!</v>
      </c>
      <c r="Z60" s="76" t="e">
        <f t="shared" ca="1" si="24"/>
        <v>#REF!</v>
      </c>
      <c r="AA60" s="76" t="e">
        <f t="shared" ca="1" si="25"/>
        <v>#REF!</v>
      </c>
      <c r="AB60" s="76" t="e">
        <f t="shared" ca="1" si="26"/>
        <v>#REF!</v>
      </c>
      <c r="AC60" s="77" t="e">
        <f t="shared" ca="1" si="27"/>
        <v>#REF!</v>
      </c>
      <c r="AD60" s="77" t="e">
        <f t="shared" ca="1" si="28"/>
        <v>#REF!</v>
      </c>
      <c r="AE60" s="76" t="e">
        <f t="shared" ca="1" si="29"/>
        <v>#REF!</v>
      </c>
      <c r="AF60" s="76" t="e">
        <f t="shared" ca="1" si="30"/>
        <v>#REF!</v>
      </c>
      <c r="AG60" s="76" t="e">
        <f t="shared" ca="1" si="31"/>
        <v>#REF!</v>
      </c>
      <c r="AH60" s="76" t="e">
        <f t="shared" ca="1" si="32"/>
        <v>#REF!</v>
      </c>
      <c r="AI60" s="76" t="e">
        <f t="shared" ca="1" si="33"/>
        <v>#REF!</v>
      </c>
      <c r="AJ60" s="76" t="e">
        <f t="shared" ca="1" si="34"/>
        <v>#REF!</v>
      </c>
      <c r="AK60" s="78" t="e">
        <f t="shared" ca="1" si="35"/>
        <v>#REF!</v>
      </c>
      <c r="AL60" s="76" t="e">
        <f t="shared" ca="1" si="36"/>
        <v>#REF!</v>
      </c>
      <c r="AM60" s="76" t="e">
        <f t="shared" ca="1" si="37"/>
        <v>#REF!</v>
      </c>
      <c r="AN60" s="76" t="e">
        <f t="shared" ca="1" si="38"/>
        <v>#REF!</v>
      </c>
      <c r="AO60" s="76" t="e">
        <f t="shared" ca="1" si="39"/>
        <v>#REF!</v>
      </c>
      <c r="AP60" s="76" t="e">
        <f t="shared" ca="1" si="40"/>
        <v>#REF!</v>
      </c>
      <c r="AQ60" s="76" t="e">
        <f t="shared" ca="1" si="41"/>
        <v>#REF!</v>
      </c>
      <c r="AR60" s="76" t="e">
        <f t="shared" ca="1" si="42"/>
        <v>#REF!</v>
      </c>
      <c r="AS60" s="75" t="e">
        <f t="shared" ca="1" si="43"/>
        <v>#REF!</v>
      </c>
      <c r="AT60" s="76" t="e">
        <f t="shared" ca="1" si="44"/>
        <v>#REF!</v>
      </c>
      <c r="AU60" s="76" t="e">
        <f t="shared" ca="1" si="45"/>
        <v>#REF!</v>
      </c>
      <c r="AV60" s="76" t="e">
        <f t="shared" ca="1" si="46"/>
        <v>#REF!</v>
      </c>
      <c r="AW60" s="75" t="e">
        <f t="shared" ca="1" si="47"/>
        <v>#REF!</v>
      </c>
      <c r="AX60" s="75" t="e">
        <f t="shared" ca="1" si="48"/>
        <v>#REF!</v>
      </c>
      <c r="AY60" s="76" t="e">
        <f t="shared" ca="1" si="49"/>
        <v>#REF!</v>
      </c>
      <c r="AZ60" s="91" t="e">
        <f t="shared" ca="1" si="50"/>
        <v>#REF!</v>
      </c>
    </row>
    <row r="61" spans="1:52" s="79" customFormat="1" ht="63" customHeight="1">
      <c r="A61" s="73" t="s">
        <v>2355</v>
      </c>
      <c r="B61" s="74" t="e">
        <f t="shared" ca="1" si="1"/>
        <v>#REF!</v>
      </c>
      <c r="C61" s="75" t="e">
        <f t="shared" ca="1" si="2"/>
        <v>#REF!</v>
      </c>
      <c r="D61" s="75" t="e">
        <f t="shared" ca="1" si="3"/>
        <v>#REF!</v>
      </c>
      <c r="E61" s="75" t="e">
        <f t="shared" ca="1" si="4"/>
        <v>#REF!</v>
      </c>
      <c r="F61" s="76" t="e">
        <f t="shared" ca="1" si="5"/>
        <v>#REF!</v>
      </c>
      <c r="G61" s="76" t="e">
        <f t="shared" ca="1" si="6"/>
        <v>#REF!</v>
      </c>
      <c r="H61" s="75" t="e">
        <f t="shared" ca="1" si="7"/>
        <v>#REF!</v>
      </c>
      <c r="I61" s="75" t="e">
        <f t="shared" ca="1" si="8"/>
        <v>#REF!</v>
      </c>
      <c r="J61" s="75" t="e">
        <f t="shared" ca="1" si="0"/>
        <v>#REF!</v>
      </c>
      <c r="K61" s="75" t="e">
        <f t="shared" ca="1" si="9"/>
        <v>#REF!</v>
      </c>
      <c r="L61" s="76" t="e">
        <f t="shared" ca="1" si="10"/>
        <v>#REF!</v>
      </c>
      <c r="M61" s="76" t="e">
        <f t="shared" ca="1" si="11"/>
        <v>#REF!</v>
      </c>
      <c r="N61" s="76" t="e">
        <f t="shared" ca="1" si="12"/>
        <v>#REF!</v>
      </c>
      <c r="O61" s="76" t="e">
        <f t="shared" ca="1" si="13"/>
        <v>#REF!</v>
      </c>
      <c r="P61" s="76" t="e">
        <f t="shared" ca="1" si="14"/>
        <v>#REF!</v>
      </c>
      <c r="Q61" s="76" t="e">
        <f t="shared" ca="1" si="15"/>
        <v>#REF!</v>
      </c>
      <c r="R61" s="76" t="e">
        <f t="shared" ca="1" si="16"/>
        <v>#REF!</v>
      </c>
      <c r="S61" s="76" t="e">
        <f t="shared" ca="1" si="17"/>
        <v>#REF!</v>
      </c>
      <c r="T61" s="76" t="e">
        <f t="shared" ca="1" si="18"/>
        <v>#REF!</v>
      </c>
      <c r="U61" s="75" t="e">
        <f t="shared" ca="1" si="19"/>
        <v>#REF!</v>
      </c>
      <c r="V61" s="76" t="e">
        <f t="shared" ca="1" si="20"/>
        <v>#REF!</v>
      </c>
      <c r="W61" s="76" t="e">
        <f t="shared" ca="1" si="21"/>
        <v>#REF!</v>
      </c>
      <c r="X61" s="75" t="e">
        <f t="shared" ca="1" si="22"/>
        <v>#REF!</v>
      </c>
      <c r="Y61" s="75" t="e">
        <f t="shared" ca="1" si="23"/>
        <v>#REF!</v>
      </c>
      <c r="Z61" s="76" t="e">
        <f t="shared" ca="1" si="24"/>
        <v>#REF!</v>
      </c>
      <c r="AA61" s="76" t="e">
        <f t="shared" ca="1" si="25"/>
        <v>#REF!</v>
      </c>
      <c r="AB61" s="76" t="e">
        <f t="shared" ca="1" si="26"/>
        <v>#REF!</v>
      </c>
      <c r="AC61" s="77" t="e">
        <f t="shared" ca="1" si="27"/>
        <v>#REF!</v>
      </c>
      <c r="AD61" s="77" t="e">
        <f t="shared" ca="1" si="28"/>
        <v>#REF!</v>
      </c>
      <c r="AE61" s="76" t="e">
        <f t="shared" ca="1" si="29"/>
        <v>#REF!</v>
      </c>
      <c r="AF61" s="76" t="e">
        <f t="shared" ca="1" si="30"/>
        <v>#REF!</v>
      </c>
      <c r="AG61" s="76" t="e">
        <f t="shared" ca="1" si="31"/>
        <v>#REF!</v>
      </c>
      <c r="AH61" s="76" t="e">
        <f t="shared" ca="1" si="32"/>
        <v>#REF!</v>
      </c>
      <c r="AI61" s="76" t="e">
        <f t="shared" ca="1" si="33"/>
        <v>#REF!</v>
      </c>
      <c r="AJ61" s="76" t="e">
        <f t="shared" ca="1" si="34"/>
        <v>#REF!</v>
      </c>
      <c r="AK61" s="78" t="e">
        <f t="shared" ca="1" si="35"/>
        <v>#REF!</v>
      </c>
      <c r="AL61" s="76" t="e">
        <f t="shared" ca="1" si="36"/>
        <v>#REF!</v>
      </c>
      <c r="AM61" s="76" t="e">
        <f t="shared" ca="1" si="37"/>
        <v>#REF!</v>
      </c>
      <c r="AN61" s="76" t="e">
        <f t="shared" ca="1" si="38"/>
        <v>#REF!</v>
      </c>
      <c r="AO61" s="76" t="e">
        <f t="shared" ca="1" si="39"/>
        <v>#REF!</v>
      </c>
      <c r="AP61" s="76" t="e">
        <f t="shared" ca="1" si="40"/>
        <v>#REF!</v>
      </c>
      <c r="AQ61" s="76" t="e">
        <f t="shared" ca="1" si="41"/>
        <v>#REF!</v>
      </c>
      <c r="AR61" s="76" t="e">
        <f t="shared" ca="1" si="42"/>
        <v>#REF!</v>
      </c>
      <c r="AS61" s="75" t="e">
        <f t="shared" ca="1" si="43"/>
        <v>#REF!</v>
      </c>
      <c r="AT61" s="76" t="e">
        <f t="shared" ca="1" si="44"/>
        <v>#REF!</v>
      </c>
      <c r="AU61" s="76" t="e">
        <f t="shared" ca="1" si="45"/>
        <v>#REF!</v>
      </c>
      <c r="AV61" s="76" t="e">
        <f t="shared" ca="1" si="46"/>
        <v>#REF!</v>
      </c>
      <c r="AW61" s="75" t="e">
        <f t="shared" ca="1" si="47"/>
        <v>#REF!</v>
      </c>
      <c r="AX61" s="75" t="e">
        <f t="shared" ca="1" si="48"/>
        <v>#REF!</v>
      </c>
      <c r="AY61" s="76" t="e">
        <f t="shared" ca="1" si="49"/>
        <v>#REF!</v>
      </c>
      <c r="AZ61" s="91" t="e">
        <f t="shared" ca="1" si="50"/>
        <v>#REF!</v>
      </c>
    </row>
    <row r="62" spans="1:52" s="79" customFormat="1" ht="63" customHeight="1">
      <c r="A62" s="73" t="s">
        <v>2356</v>
      </c>
      <c r="B62" s="74" t="e">
        <f t="shared" ca="1" si="1"/>
        <v>#REF!</v>
      </c>
      <c r="C62" s="75" t="e">
        <f t="shared" ca="1" si="2"/>
        <v>#REF!</v>
      </c>
      <c r="D62" s="75" t="e">
        <f t="shared" ca="1" si="3"/>
        <v>#REF!</v>
      </c>
      <c r="E62" s="75" t="e">
        <f t="shared" ca="1" si="4"/>
        <v>#REF!</v>
      </c>
      <c r="F62" s="76" t="e">
        <f t="shared" ca="1" si="5"/>
        <v>#REF!</v>
      </c>
      <c r="G62" s="76" t="e">
        <f t="shared" ca="1" si="6"/>
        <v>#REF!</v>
      </c>
      <c r="H62" s="75" t="e">
        <f t="shared" ca="1" si="7"/>
        <v>#REF!</v>
      </c>
      <c r="I62" s="75" t="e">
        <f t="shared" ca="1" si="8"/>
        <v>#REF!</v>
      </c>
      <c r="J62" s="75" t="e">
        <f t="shared" ca="1" si="0"/>
        <v>#REF!</v>
      </c>
      <c r="K62" s="75" t="e">
        <f t="shared" ca="1" si="9"/>
        <v>#REF!</v>
      </c>
      <c r="L62" s="76" t="e">
        <f t="shared" ca="1" si="10"/>
        <v>#REF!</v>
      </c>
      <c r="M62" s="76" t="e">
        <f t="shared" ca="1" si="11"/>
        <v>#REF!</v>
      </c>
      <c r="N62" s="76" t="e">
        <f t="shared" ca="1" si="12"/>
        <v>#REF!</v>
      </c>
      <c r="O62" s="76" t="e">
        <f t="shared" ca="1" si="13"/>
        <v>#REF!</v>
      </c>
      <c r="P62" s="76" t="e">
        <f t="shared" ca="1" si="14"/>
        <v>#REF!</v>
      </c>
      <c r="Q62" s="76" t="e">
        <f t="shared" ca="1" si="15"/>
        <v>#REF!</v>
      </c>
      <c r="R62" s="76" t="e">
        <f t="shared" ca="1" si="16"/>
        <v>#REF!</v>
      </c>
      <c r="S62" s="76" t="e">
        <f t="shared" ca="1" si="17"/>
        <v>#REF!</v>
      </c>
      <c r="T62" s="76" t="e">
        <f t="shared" ca="1" si="18"/>
        <v>#REF!</v>
      </c>
      <c r="U62" s="75" t="e">
        <f t="shared" ca="1" si="19"/>
        <v>#REF!</v>
      </c>
      <c r="V62" s="76" t="e">
        <f t="shared" ca="1" si="20"/>
        <v>#REF!</v>
      </c>
      <c r="W62" s="76" t="e">
        <f t="shared" ca="1" si="21"/>
        <v>#REF!</v>
      </c>
      <c r="X62" s="75" t="e">
        <f t="shared" ca="1" si="22"/>
        <v>#REF!</v>
      </c>
      <c r="Y62" s="75" t="e">
        <f t="shared" ca="1" si="23"/>
        <v>#REF!</v>
      </c>
      <c r="Z62" s="76" t="e">
        <f t="shared" ca="1" si="24"/>
        <v>#REF!</v>
      </c>
      <c r="AA62" s="76" t="e">
        <f t="shared" ca="1" si="25"/>
        <v>#REF!</v>
      </c>
      <c r="AB62" s="76" t="e">
        <f t="shared" ca="1" si="26"/>
        <v>#REF!</v>
      </c>
      <c r="AC62" s="77" t="e">
        <f t="shared" ca="1" si="27"/>
        <v>#REF!</v>
      </c>
      <c r="AD62" s="77" t="e">
        <f t="shared" ca="1" si="28"/>
        <v>#REF!</v>
      </c>
      <c r="AE62" s="76" t="e">
        <f t="shared" ca="1" si="29"/>
        <v>#REF!</v>
      </c>
      <c r="AF62" s="76" t="e">
        <f t="shared" ca="1" si="30"/>
        <v>#REF!</v>
      </c>
      <c r="AG62" s="76" t="e">
        <f t="shared" ca="1" si="31"/>
        <v>#REF!</v>
      </c>
      <c r="AH62" s="76" t="e">
        <f t="shared" ca="1" si="32"/>
        <v>#REF!</v>
      </c>
      <c r="AI62" s="76" t="e">
        <f t="shared" ca="1" si="33"/>
        <v>#REF!</v>
      </c>
      <c r="AJ62" s="76" t="e">
        <f t="shared" ca="1" si="34"/>
        <v>#REF!</v>
      </c>
      <c r="AK62" s="78" t="e">
        <f t="shared" ca="1" si="35"/>
        <v>#REF!</v>
      </c>
      <c r="AL62" s="76" t="e">
        <f t="shared" ca="1" si="36"/>
        <v>#REF!</v>
      </c>
      <c r="AM62" s="76" t="e">
        <f t="shared" ca="1" si="37"/>
        <v>#REF!</v>
      </c>
      <c r="AN62" s="76" t="e">
        <f t="shared" ca="1" si="38"/>
        <v>#REF!</v>
      </c>
      <c r="AO62" s="76" t="e">
        <f t="shared" ca="1" si="39"/>
        <v>#REF!</v>
      </c>
      <c r="AP62" s="76" t="e">
        <f t="shared" ca="1" si="40"/>
        <v>#REF!</v>
      </c>
      <c r="AQ62" s="76" t="e">
        <f t="shared" ca="1" si="41"/>
        <v>#REF!</v>
      </c>
      <c r="AR62" s="76" t="e">
        <f t="shared" ca="1" si="42"/>
        <v>#REF!</v>
      </c>
      <c r="AS62" s="75" t="e">
        <f t="shared" ca="1" si="43"/>
        <v>#REF!</v>
      </c>
      <c r="AT62" s="76" t="e">
        <f t="shared" ca="1" si="44"/>
        <v>#REF!</v>
      </c>
      <c r="AU62" s="76" t="e">
        <f t="shared" ca="1" si="45"/>
        <v>#REF!</v>
      </c>
      <c r="AV62" s="76" t="e">
        <f t="shared" ca="1" si="46"/>
        <v>#REF!</v>
      </c>
      <c r="AW62" s="75" t="e">
        <f t="shared" ca="1" si="47"/>
        <v>#REF!</v>
      </c>
      <c r="AX62" s="75" t="e">
        <f t="shared" ca="1" si="48"/>
        <v>#REF!</v>
      </c>
      <c r="AY62" s="76" t="e">
        <f t="shared" ca="1" si="49"/>
        <v>#REF!</v>
      </c>
      <c r="AZ62" s="91" t="e">
        <f t="shared" ca="1" si="50"/>
        <v>#REF!</v>
      </c>
    </row>
    <row r="63" spans="1:52" s="80" customFormat="1" ht="63" customHeight="1">
      <c r="A63" s="73" t="s">
        <v>2357</v>
      </c>
      <c r="B63" s="74" t="e">
        <f t="shared" ca="1" si="1"/>
        <v>#REF!</v>
      </c>
      <c r="C63" s="75" t="e">
        <f t="shared" ca="1" si="2"/>
        <v>#REF!</v>
      </c>
      <c r="D63" s="75" t="e">
        <f t="shared" ca="1" si="3"/>
        <v>#REF!</v>
      </c>
      <c r="E63" s="75" t="e">
        <f t="shared" ca="1" si="4"/>
        <v>#REF!</v>
      </c>
      <c r="F63" s="76" t="e">
        <f t="shared" ca="1" si="5"/>
        <v>#REF!</v>
      </c>
      <c r="G63" s="76" t="e">
        <f t="shared" ca="1" si="6"/>
        <v>#REF!</v>
      </c>
      <c r="H63" s="75" t="e">
        <f t="shared" ca="1" si="7"/>
        <v>#REF!</v>
      </c>
      <c r="I63" s="75" t="e">
        <f t="shared" ca="1" si="8"/>
        <v>#REF!</v>
      </c>
      <c r="J63" s="75" t="e">
        <f t="shared" ca="1" si="0"/>
        <v>#REF!</v>
      </c>
      <c r="K63" s="75" t="e">
        <f t="shared" ca="1" si="9"/>
        <v>#REF!</v>
      </c>
      <c r="L63" s="76" t="e">
        <f t="shared" ca="1" si="10"/>
        <v>#REF!</v>
      </c>
      <c r="M63" s="76" t="e">
        <f t="shared" ca="1" si="11"/>
        <v>#REF!</v>
      </c>
      <c r="N63" s="76" t="e">
        <f t="shared" ca="1" si="12"/>
        <v>#REF!</v>
      </c>
      <c r="O63" s="76" t="e">
        <f t="shared" ca="1" si="13"/>
        <v>#REF!</v>
      </c>
      <c r="P63" s="76" t="e">
        <f t="shared" ca="1" si="14"/>
        <v>#REF!</v>
      </c>
      <c r="Q63" s="76" t="e">
        <f t="shared" ca="1" si="15"/>
        <v>#REF!</v>
      </c>
      <c r="R63" s="76" t="e">
        <f t="shared" ca="1" si="16"/>
        <v>#REF!</v>
      </c>
      <c r="S63" s="76" t="e">
        <f t="shared" ca="1" si="17"/>
        <v>#REF!</v>
      </c>
      <c r="T63" s="76" t="e">
        <f t="shared" ca="1" si="18"/>
        <v>#REF!</v>
      </c>
      <c r="U63" s="75" t="e">
        <f t="shared" ca="1" si="19"/>
        <v>#REF!</v>
      </c>
      <c r="V63" s="76" t="e">
        <f t="shared" ca="1" si="20"/>
        <v>#REF!</v>
      </c>
      <c r="W63" s="76" t="e">
        <f t="shared" ca="1" si="21"/>
        <v>#REF!</v>
      </c>
      <c r="X63" s="75" t="e">
        <f t="shared" ca="1" si="22"/>
        <v>#REF!</v>
      </c>
      <c r="Y63" s="75" t="e">
        <f t="shared" ca="1" si="23"/>
        <v>#REF!</v>
      </c>
      <c r="Z63" s="76" t="e">
        <f t="shared" ca="1" si="24"/>
        <v>#REF!</v>
      </c>
      <c r="AA63" s="76" t="e">
        <f t="shared" ca="1" si="25"/>
        <v>#REF!</v>
      </c>
      <c r="AB63" s="76" t="e">
        <f t="shared" ca="1" si="26"/>
        <v>#REF!</v>
      </c>
      <c r="AC63" s="77" t="e">
        <f t="shared" ca="1" si="27"/>
        <v>#REF!</v>
      </c>
      <c r="AD63" s="77" t="e">
        <f t="shared" ca="1" si="28"/>
        <v>#REF!</v>
      </c>
      <c r="AE63" s="76" t="e">
        <f t="shared" ca="1" si="29"/>
        <v>#REF!</v>
      </c>
      <c r="AF63" s="76" t="e">
        <f t="shared" ca="1" si="30"/>
        <v>#REF!</v>
      </c>
      <c r="AG63" s="76" t="e">
        <f t="shared" ca="1" si="31"/>
        <v>#REF!</v>
      </c>
      <c r="AH63" s="76" t="e">
        <f t="shared" ca="1" si="32"/>
        <v>#REF!</v>
      </c>
      <c r="AI63" s="76" t="e">
        <f t="shared" ca="1" si="33"/>
        <v>#REF!</v>
      </c>
      <c r="AJ63" s="76" t="e">
        <f t="shared" ca="1" si="34"/>
        <v>#REF!</v>
      </c>
      <c r="AK63" s="78" t="e">
        <f t="shared" ca="1" si="35"/>
        <v>#REF!</v>
      </c>
      <c r="AL63" s="76" t="e">
        <f t="shared" ca="1" si="36"/>
        <v>#REF!</v>
      </c>
      <c r="AM63" s="76" t="e">
        <f t="shared" ca="1" si="37"/>
        <v>#REF!</v>
      </c>
      <c r="AN63" s="76" t="e">
        <f t="shared" ca="1" si="38"/>
        <v>#REF!</v>
      </c>
      <c r="AO63" s="76" t="e">
        <f t="shared" ca="1" si="39"/>
        <v>#REF!</v>
      </c>
      <c r="AP63" s="76" t="e">
        <f t="shared" ca="1" si="40"/>
        <v>#REF!</v>
      </c>
      <c r="AQ63" s="76" t="e">
        <f t="shared" ca="1" si="41"/>
        <v>#REF!</v>
      </c>
      <c r="AR63" s="76" t="e">
        <f t="shared" ca="1" si="42"/>
        <v>#REF!</v>
      </c>
      <c r="AS63" s="75" t="e">
        <f t="shared" ca="1" si="43"/>
        <v>#REF!</v>
      </c>
      <c r="AT63" s="76" t="e">
        <f t="shared" ca="1" si="44"/>
        <v>#REF!</v>
      </c>
      <c r="AU63" s="76" t="e">
        <f t="shared" ca="1" si="45"/>
        <v>#REF!</v>
      </c>
      <c r="AV63" s="76" t="e">
        <f t="shared" ca="1" si="46"/>
        <v>#REF!</v>
      </c>
      <c r="AW63" s="75" t="e">
        <f t="shared" ca="1" si="47"/>
        <v>#REF!</v>
      </c>
      <c r="AX63" s="75" t="e">
        <f t="shared" ca="1" si="48"/>
        <v>#REF!</v>
      </c>
      <c r="AY63" s="76" t="e">
        <f t="shared" ca="1" si="49"/>
        <v>#REF!</v>
      </c>
      <c r="AZ63" s="91" t="e">
        <f t="shared" ca="1" si="50"/>
        <v>#REF!</v>
      </c>
    </row>
    <row r="64" spans="1:52" s="80" customFormat="1" ht="63" customHeight="1">
      <c r="A64" s="73" t="s">
        <v>2358</v>
      </c>
      <c r="B64" s="74" t="e">
        <f t="shared" ca="1" si="1"/>
        <v>#REF!</v>
      </c>
      <c r="C64" s="75" t="e">
        <f t="shared" ca="1" si="2"/>
        <v>#REF!</v>
      </c>
      <c r="D64" s="75" t="e">
        <f t="shared" ca="1" si="3"/>
        <v>#REF!</v>
      </c>
      <c r="E64" s="75" t="e">
        <f t="shared" ca="1" si="4"/>
        <v>#REF!</v>
      </c>
      <c r="F64" s="76" t="e">
        <f t="shared" ca="1" si="5"/>
        <v>#REF!</v>
      </c>
      <c r="G64" s="76" t="e">
        <f t="shared" ca="1" si="6"/>
        <v>#REF!</v>
      </c>
      <c r="H64" s="75" t="e">
        <f t="shared" ca="1" si="7"/>
        <v>#REF!</v>
      </c>
      <c r="I64" s="75" t="e">
        <f t="shared" ca="1" si="8"/>
        <v>#REF!</v>
      </c>
      <c r="J64" s="75" t="e">
        <f t="shared" ca="1" si="0"/>
        <v>#REF!</v>
      </c>
      <c r="K64" s="75" t="e">
        <f t="shared" ca="1" si="9"/>
        <v>#REF!</v>
      </c>
      <c r="L64" s="76" t="e">
        <f t="shared" ca="1" si="10"/>
        <v>#REF!</v>
      </c>
      <c r="M64" s="76" t="e">
        <f t="shared" ca="1" si="11"/>
        <v>#REF!</v>
      </c>
      <c r="N64" s="76" t="e">
        <f t="shared" ca="1" si="12"/>
        <v>#REF!</v>
      </c>
      <c r="O64" s="76" t="e">
        <f t="shared" ca="1" si="13"/>
        <v>#REF!</v>
      </c>
      <c r="P64" s="76" t="e">
        <f t="shared" ca="1" si="14"/>
        <v>#REF!</v>
      </c>
      <c r="Q64" s="76" t="e">
        <f t="shared" ca="1" si="15"/>
        <v>#REF!</v>
      </c>
      <c r="R64" s="76" t="e">
        <f t="shared" ca="1" si="16"/>
        <v>#REF!</v>
      </c>
      <c r="S64" s="76" t="e">
        <f t="shared" ca="1" si="17"/>
        <v>#REF!</v>
      </c>
      <c r="T64" s="76" t="e">
        <f t="shared" ca="1" si="18"/>
        <v>#REF!</v>
      </c>
      <c r="U64" s="75" t="e">
        <f t="shared" ca="1" si="19"/>
        <v>#REF!</v>
      </c>
      <c r="V64" s="76" t="e">
        <f t="shared" ca="1" si="20"/>
        <v>#REF!</v>
      </c>
      <c r="W64" s="76" t="e">
        <f t="shared" ca="1" si="21"/>
        <v>#REF!</v>
      </c>
      <c r="X64" s="75" t="e">
        <f t="shared" ca="1" si="22"/>
        <v>#REF!</v>
      </c>
      <c r="Y64" s="75" t="e">
        <f t="shared" ca="1" si="23"/>
        <v>#REF!</v>
      </c>
      <c r="Z64" s="76" t="e">
        <f t="shared" ca="1" si="24"/>
        <v>#REF!</v>
      </c>
      <c r="AA64" s="76" t="e">
        <f t="shared" ca="1" si="25"/>
        <v>#REF!</v>
      </c>
      <c r="AB64" s="76" t="e">
        <f t="shared" ca="1" si="26"/>
        <v>#REF!</v>
      </c>
      <c r="AC64" s="77" t="e">
        <f t="shared" ca="1" si="27"/>
        <v>#REF!</v>
      </c>
      <c r="AD64" s="77" t="e">
        <f t="shared" ca="1" si="28"/>
        <v>#REF!</v>
      </c>
      <c r="AE64" s="76" t="e">
        <f t="shared" ca="1" si="29"/>
        <v>#REF!</v>
      </c>
      <c r="AF64" s="76" t="e">
        <f t="shared" ca="1" si="30"/>
        <v>#REF!</v>
      </c>
      <c r="AG64" s="76" t="e">
        <f t="shared" ca="1" si="31"/>
        <v>#REF!</v>
      </c>
      <c r="AH64" s="76" t="e">
        <f t="shared" ca="1" si="32"/>
        <v>#REF!</v>
      </c>
      <c r="AI64" s="76" t="e">
        <f t="shared" ca="1" si="33"/>
        <v>#REF!</v>
      </c>
      <c r="AJ64" s="76" t="e">
        <f t="shared" ca="1" si="34"/>
        <v>#REF!</v>
      </c>
      <c r="AK64" s="78" t="e">
        <f t="shared" ca="1" si="35"/>
        <v>#REF!</v>
      </c>
      <c r="AL64" s="76" t="e">
        <f t="shared" ca="1" si="36"/>
        <v>#REF!</v>
      </c>
      <c r="AM64" s="76" t="e">
        <f t="shared" ca="1" si="37"/>
        <v>#REF!</v>
      </c>
      <c r="AN64" s="76" t="e">
        <f t="shared" ca="1" si="38"/>
        <v>#REF!</v>
      </c>
      <c r="AO64" s="76" t="e">
        <f t="shared" ca="1" si="39"/>
        <v>#REF!</v>
      </c>
      <c r="AP64" s="76" t="e">
        <f t="shared" ca="1" si="40"/>
        <v>#REF!</v>
      </c>
      <c r="AQ64" s="76" t="e">
        <f t="shared" ca="1" si="41"/>
        <v>#REF!</v>
      </c>
      <c r="AR64" s="76" t="e">
        <f t="shared" ca="1" si="42"/>
        <v>#REF!</v>
      </c>
      <c r="AS64" s="75" t="e">
        <f t="shared" ca="1" si="43"/>
        <v>#REF!</v>
      </c>
      <c r="AT64" s="76" t="e">
        <f t="shared" ca="1" si="44"/>
        <v>#REF!</v>
      </c>
      <c r="AU64" s="76" t="e">
        <f t="shared" ca="1" si="45"/>
        <v>#REF!</v>
      </c>
      <c r="AV64" s="76" t="e">
        <f t="shared" ca="1" si="46"/>
        <v>#REF!</v>
      </c>
      <c r="AW64" s="75" t="e">
        <f t="shared" ca="1" si="47"/>
        <v>#REF!</v>
      </c>
      <c r="AX64" s="75" t="e">
        <f t="shared" ca="1" si="48"/>
        <v>#REF!</v>
      </c>
      <c r="AY64" s="76" t="e">
        <f t="shared" ca="1" si="49"/>
        <v>#REF!</v>
      </c>
      <c r="AZ64" s="91" t="e">
        <f t="shared" ca="1" si="50"/>
        <v>#REF!</v>
      </c>
    </row>
    <row r="65" spans="1:16177" s="80" customFormat="1" ht="63" customHeight="1">
      <c r="A65" s="73" t="s">
        <v>2359</v>
      </c>
      <c r="B65" s="74" t="e">
        <f t="shared" ca="1" si="1"/>
        <v>#REF!</v>
      </c>
      <c r="C65" s="75" t="e">
        <f t="shared" ca="1" si="2"/>
        <v>#REF!</v>
      </c>
      <c r="D65" s="75" t="e">
        <f t="shared" ca="1" si="3"/>
        <v>#REF!</v>
      </c>
      <c r="E65" s="75" t="e">
        <f t="shared" ca="1" si="4"/>
        <v>#REF!</v>
      </c>
      <c r="F65" s="76" t="e">
        <f t="shared" ca="1" si="5"/>
        <v>#REF!</v>
      </c>
      <c r="G65" s="76" t="e">
        <f t="shared" ca="1" si="6"/>
        <v>#REF!</v>
      </c>
      <c r="H65" s="75" t="e">
        <f t="shared" ca="1" si="7"/>
        <v>#REF!</v>
      </c>
      <c r="I65" s="75" t="e">
        <f t="shared" ca="1" si="8"/>
        <v>#REF!</v>
      </c>
      <c r="J65" s="75" t="e">
        <f t="shared" ca="1" si="0"/>
        <v>#REF!</v>
      </c>
      <c r="K65" s="75" t="e">
        <f t="shared" ca="1" si="9"/>
        <v>#REF!</v>
      </c>
      <c r="L65" s="76" t="e">
        <f t="shared" ca="1" si="10"/>
        <v>#REF!</v>
      </c>
      <c r="M65" s="76" t="e">
        <f t="shared" ca="1" si="11"/>
        <v>#REF!</v>
      </c>
      <c r="N65" s="76" t="e">
        <f t="shared" ca="1" si="12"/>
        <v>#REF!</v>
      </c>
      <c r="O65" s="76" t="e">
        <f t="shared" ca="1" si="13"/>
        <v>#REF!</v>
      </c>
      <c r="P65" s="76" t="e">
        <f t="shared" ca="1" si="14"/>
        <v>#REF!</v>
      </c>
      <c r="Q65" s="76" t="e">
        <f t="shared" ca="1" si="15"/>
        <v>#REF!</v>
      </c>
      <c r="R65" s="76" t="e">
        <f t="shared" ca="1" si="16"/>
        <v>#REF!</v>
      </c>
      <c r="S65" s="76" t="e">
        <f t="shared" ca="1" si="17"/>
        <v>#REF!</v>
      </c>
      <c r="T65" s="76" t="e">
        <f t="shared" ca="1" si="18"/>
        <v>#REF!</v>
      </c>
      <c r="U65" s="75" t="e">
        <f t="shared" ca="1" si="19"/>
        <v>#REF!</v>
      </c>
      <c r="V65" s="76" t="e">
        <f t="shared" ca="1" si="20"/>
        <v>#REF!</v>
      </c>
      <c r="W65" s="76" t="e">
        <f t="shared" ca="1" si="21"/>
        <v>#REF!</v>
      </c>
      <c r="X65" s="75" t="e">
        <f t="shared" ca="1" si="22"/>
        <v>#REF!</v>
      </c>
      <c r="Y65" s="75" t="e">
        <f t="shared" ca="1" si="23"/>
        <v>#REF!</v>
      </c>
      <c r="Z65" s="76" t="e">
        <f t="shared" ca="1" si="24"/>
        <v>#REF!</v>
      </c>
      <c r="AA65" s="76" t="e">
        <f t="shared" ca="1" si="25"/>
        <v>#REF!</v>
      </c>
      <c r="AB65" s="76" t="e">
        <f t="shared" ca="1" si="26"/>
        <v>#REF!</v>
      </c>
      <c r="AC65" s="77" t="e">
        <f t="shared" ca="1" si="27"/>
        <v>#REF!</v>
      </c>
      <c r="AD65" s="77" t="e">
        <f t="shared" ca="1" si="28"/>
        <v>#REF!</v>
      </c>
      <c r="AE65" s="76" t="e">
        <f t="shared" ca="1" si="29"/>
        <v>#REF!</v>
      </c>
      <c r="AF65" s="76" t="e">
        <f t="shared" ca="1" si="30"/>
        <v>#REF!</v>
      </c>
      <c r="AG65" s="76" t="e">
        <f t="shared" ca="1" si="31"/>
        <v>#REF!</v>
      </c>
      <c r="AH65" s="76" t="e">
        <f t="shared" ca="1" si="32"/>
        <v>#REF!</v>
      </c>
      <c r="AI65" s="76" t="e">
        <f t="shared" ca="1" si="33"/>
        <v>#REF!</v>
      </c>
      <c r="AJ65" s="76" t="e">
        <f t="shared" ca="1" si="34"/>
        <v>#REF!</v>
      </c>
      <c r="AK65" s="78" t="e">
        <f t="shared" ca="1" si="35"/>
        <v>#REF!</v>
      </c>
      <c r="AL65" s="76" t="e">
        <f t="shared" ca="1" si="36"/>
        <v>#REF!</v>
      </c>
      <c r="AM65" s="76" t="e">
        <f t="shared" ca="1" si="37"/>
        <v>#REF!</v>
      </c>
      <c r="AN65" s="76" t="e">
        <f t="shared" ca="1" si="38"/>
        <v>#REF!</v>
      </c>
      <c r="AO65" s="76" t="e">
        <f t="shared" ca="1" si="39"/>
        <v>#REF!</v>
      </c>
      <c r="AP65" s="76" t="e">
        <f t="shared" ca="1" si="40"/>
        <v>#REF!</v>
      </c>
      <c r="AQ65" s="76" t="e">
        <f t="shared" ca="1" si="41"/>
        <v>#REF!</v>
      </c>
      <c r="AR65" s="76" t="e">
        <f t="shared" ca="1" si="42"/>
        <v>#REF!</v>
      </c>
      <c r="AS65" s="75" t="e">
        <f t="shared" ca="1" si="43"/>
        <v>#REF!</v>
      </c>
      <c r="AT65" s="76" t="e">
        <f t="shared" ca="1" si="44"/>
        <v>#REF!</v>
      </c>
      <c r="AU65" s="76" t="e">
        <f t="shared" ca="1" si="45"/>
        <v>#REF!</v>
      </c>
      <c r="AV65" s="76" t="e">
        <f t="shared" ca="1" si="46"/>
        <v>#REF!</v>
      </c>
      <c r="AW65" s="75" t="e">
        <f t="shared" ca="1" si="47"/>
        <v>#REF!</v>
      </c>
      <c r="AX65" s="75" t="e">
        <f t="shared" ca="1" si="48"/>
        <v>#REF!</v>
      </c>
      <c r="AY65" s="76" t="e">
        <f t="shared" ca="1" si="49"/>
        <v>#REF!</v>
      </c>
      <c r="AZ65" s="91" t="e">
        <f t="shared" ca="1" si="50"/>
        <v>#REF!</v>
      </c>
    </row>
    <row r="66" spans="1:16177" s="83" customFormat="1" ht="30" customHeight="1">
      <c r="A66" s="81"/>
      <c r="B66" s="82"/>
      <c r="D66" s="84"/>
      <c r="F66" s="85"/>
      <c r="G66" s="85"/>
      <c r="H66" s="85"/>
      <c r="J66" s="86"/>
      <c r="P66" s="86"/>
      <c r="Q66" s="86"/>
      <c r="R66" s="86"/>
      <c r="S66" s="86"/>
      <c r="T66" s="86"/>
      <c r="U66" s="86"/>
      <c r="V66" s="86"/>
      <c r="W66" s="86"/>
      <c r="Y66" s="87"/>
      <c r="Z66" s="87"/>
      <c r="AA66" s="87"/>
      <c r="AB66" s="87"/>
      <c r="AC66" s="87"/>
      <c r="AD66" s="87"/>
      <c r="AE66" s="87"/>
      <c r="AF66" s="87"/>
      <c r="AG66" s="87"/>
      <c r="AH66" s="87"/>
      <c r="AI66" s="87"/>
      <c r="AJ66" s="86"/>
      <c r="AK66" s="86"/>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c r="EO66" s="81"/>
      <c r="EP66" s="81"/>
      <c r="EQ66" s="81"/>
      <c r="ER66" s="81"/>
      <c r="ES66" s="81"/>
      <c r="ET66" s="81"/>
      <c r="EU66" s="81"/>
      <c r="EV66" s="81"/>
      <c r="EW66" s="81"/>
      <c r="EX66" s="81"/>
      <c r="EY66" s="81"/>
      <c r="EZ66" s="81"/>
      <c r="FA66" s="81"/>
      <c r="FB66" s="81"/>
      <c r="FC66" s="81"/>
      <c r="FD66" s="81"/>
      <c r="FE66" s="81"/>
      <c r="FF66" s="81"/>
      <c r="FG66" s="81"/>
      <c r="FH66" s="81"/>
      <c r="FI66" s="81"/>
      <c r="FJ66" s="81"/>
      <c r="FK66" s="81"/>
      <c r="FL66" s="81"/>
      <c r="FM66" s="81"/>
      <c r="FN66" s="81"/>
      <c r="FO66" s="81"/>
      <c r="FP66" s="81"/>
      <c r="FQ66" s="81"/>
      <c r="FR66" s="81"/>
      <c r="FS66" s="81"/>
      <c r="FT66" s="81"/>
      <c r="FU66" s="81"/>
      <c r="FV66" s="81"/>
      <c r="FW66" s="81"/>
      <c r="FX66" s="81"/>
      <c r="FY66" s="81"/>
      <c r="FZ66" s="81"/>
      <c r="GA66" s="81"/>
      <c r="GB66" s="81"/>
      <c r="GC66" s="81"/>
      <c r="GD66" s="81"/>
      <c r="GE66" s="81"/>
      <c r="GF66" s="81"/>
      <c r="GG66" s="81"/>
      <c r="GH66" s="81"/>
      <c r="GI66" s="81"/>
      <c r="GJ66" s="81"/>
      <c r="GK66" s="81"/>
      <c r="GL66" s="81"/>
      <c r="GM66" s="81"/>
      <c r="GN66" s="81"/>
      <c r="GO66" s="81"/>
      <c r="GP66" s="81"/>
      <c r="GQ66" s="81"/>
      <c r="GR66" s="81"/>
      <c r="GS66" s="81"/>
      <c r="GT66" s="81"/>
      <c r="GU66" s="81"/>
      <c r="GV66" s="81"/>
      <c r="GW66" s="81"/>
      <c r="GX66" s="81"/>
      <c r="GY66" s="81"/>
      <c r="GZ66" s="81"/>
      <c r="HA66" s="81"/>
      <c r="HB66" s="81"/>
      <c r="HC66" s="81"/>
      <c r="HD66" s="81"/>
      <c r="HE66" s="81"/>
      <c r="HF66" s="81"/>
      <c r="HG66" s="81"/>
      <c r="HH66" s="81"/>
      <c r="HI66" s="81"/>
      <c r="HJ66" s="81"/>
      <c r="HK66" s="81"/>
      <c r="HL66" s="81"/>
      <c r="HM66" s="81"/>
      <c r="HN66" s="81"/>
      <c r="HO66" s="81"/>
      <c r="HP66" s="81"/>
      <c r="HQ66" s="81"/>
      <c r="HR66" s="81"/>
      <c r="HS66" s="81"/>
      <c r="HT66" s="81"/>
      <c r="HU66" s="81"/>
      <c r="HV66" s="81"/>
      <c r="HW66" s="81"/>
      <c r="HX66" s="81"/>
      <c r="HY66" s="81"/>
      <c r="HZ66" s="81"/>
      <c r="IA66" s="81"/>
      <c r="IB66" s="81"/>
      <c r="IC66" s="81"/>
      <c r="ID66" s="81"/>
      <c r="IE66" s="81"/>
      <c r="IF66" s="81"/>
      <c r="IG66" s="81"/>
      <c r="IH66" s="81"/>
      <c r="II66" s="81"/>
      <c r="IJ66" s="81"/>
      <c r="IK66" s="81"/>
      <c r="IL66" s="81"/>
      <c r="IM66" s="81"/>
      <c r="IN66" s="81"/>
      <c r="IO66" s="81"/>
      <c r="IP66" s="81"/>
      <c r="IQ66" s="81"/>
      <c r="IR66" s="81"/>
      <c r="IS66" s="81"/>
      <c r="IT66" s="81"/>
      <c r="IU66" s="81"/>
      <c r="IV66" s="81"/>
      <c r="IW66" s="81"/>
      <c r="IX66" s="81"/>
      <c r="IY66" s="81"/>
      <c r="IZ66" s="81"/>
      <c r="JA66" s="81"/>
      <c r="JB66" s="81"/>
      <c r="JC66" s="81"/>
      <c r="JD66" s="81"/>
      <c r="JE66" s="81"/>
      <c r="JF66" s="81"/>
      <c r="JG66" s="81"/>
      <c r="JH66" s="81"/>
      <c r="JI66" s="81"/>
      <c r="JJ66" s="81"/>
      <c r="JK66" s="81"/>
      <c r="JL66" s="81"/>
      <c r="JM66" s="81"/>
      <c r="JN66" s="81"/>
      <c r="JO66" s="81"/>
      <c r="JP66" s="81"/>
      <c r="JQ66" s="81"/>
      <c r="JR66" s="81"/>
      <c r="JS66" s="81"/>
      <c r="JT66" s="81"/>
      <c r="JU66" s="81"/>
      <c r="JV66" s="81"/>
      <c r="JW66" s="81"/>
      <c r="JX66" s="81"/>
      <c r="JY66" s="81"/>
      <c r="JZ66" s="81"/>
      <c r="KA66" s="81"/>
      <c r="KB66" s="81"/>
      <c r="KC66" s="81"/>
      <c r="KD66" s="81"/>
      <c r="KE66" s="81"/>
      <c r="KF66" s="81"/>
      <c r="KG66" s="81"/>
      <c r="KH66" s="81"/>
      <c r="KI66" s="81"/>
      <c r="KJ66" s="81"/>
      <c r="KK66" s="81"/>
      <c r="KL66" s="81"/>
      <c r="KM66" s="81"/>
      <c r="KN66" s="81"/>
      <c r="KO66" s="81"/>
      <c r="KP66" s="81"/>
      <c r="KQ66" s="81"/>
      <c r="KR66" s="81"/>
      <c r="KS66" s="81"/>
      <c r="KT66" s="81"/>
      <c r="KU66" s="81"/>
      <c r="KV66" s="81"/>
      <c r="KW66" s="81"/>
      <c r="KX66" s="81"/>
      <c r="KY66" s="81"/>
      <c r="KZ66" s="81"/>
      <c r="LA66" s="81"/>
      <c r="LB66" s="81"/>
      <c r="LC66" s="81"/>
      <c r="LD66" s="81"/>
      <c r="LE66" s="81"/>
      <c r="LF66" s="81"/>
      <c r="LG66" s="81"/>
      <c r="LH66" s="81"/>
      <c r="LI66" s="81"/>
      <c r="LJ66" s="81"/>
      <c r="LK66" s="81"/>
      <c r="LL66" s="81"/>
      <c r="LM66" s="81"/>
      <c r="LN66" s="81"/>
      <c r="LO66" s="81"/>
      <c r="LP66" s="81"/>
      <c r="LQ66" s="81"/>
      <c r="LR66" s="81"/>
      <c r="LS66" s="81"/>
      <c r="LT66" s="81"/>
      <c r="LU66" s="81"/>
      <c r="LV66" s="81"/>
      <c r="LW66" s="81"/>
      <c r="LX66" s="81"/>
      <c r="LY66" s="81"/>
      <c r="LZ66" s="81"/>
      <c r="MA66" s="81"/>
      <c r="MB66" s="81"/>
      <c r="MC66" s="81"/>
      <c r="MD66" s="81"/>
      <c r="ME66" s="81"/>
      <c r="MF66" s="81"/>
      <c r="MG66" s="81"/>
      <c r="MH66" s="81"/>
      <c r="MI66" s="81"/>
      <c r="MJ66" s="81"/>
      <c r="MK66" s="81"/>
      <c r="ML66" s="81"/>
      <c r="MM66" s="81"/>
      <c r="MN66" s="81"/>
      <c r="MO66" s="81"/>
      <c r="MP66" s="81"/>
      <c r="MQ66" s="81"/>
      <c r="MR66" s="81"/>
      <c r="MS66" s="81"/>
      <c r="MT66" s="81"/>
      <c r="MU66" s="81"/>
      <c r="MV66" s="81"/>
      <c r="MW66" s="81"/>
      <c r="MX66" s="81"/>
      <c r="MY66" s="81"/>
      <c r="MZ66" s="81"/>
      <c r="NA66" s="81"/>
      <c r="NB66" s="81"/>
      <c r="NC66" s="81"/>
      <c r="ND66" s="81"/>
      <c r="NE66" s="81"/>
      <c r="NF66" s="81"/>
      <c r="NG66" s="81"/>
      <c r="NH66" s="81"/>
      <c r="NI66" s="81"/>
      <c r="NJ66" s="81"/>
      <c r="NK66" s="81"/>
      <c r="NL66" s="81"/>
      <c r="NM66" s="81"/>
      <c r="NN66" s="81"/>
      <c r="NO66" s="81"/>
      <c r="NP66" s="81"/>
      <c r="NQ66" s="81"/>
      <c r="NR66" s="81"/>
      <c r="NS66" s="81"/>
      <c r="NT66" s="81"/>
      <c r="NU66" s="81"/>
      <c r="NV66" s="81"/>
      <c r="NW66" s="81"/>
      <c r="NX66" s="81"/>
      <c r="NY66" s="81"/>
      <c r="NZ66" s="81"/>
      <c r="OA66" s="81"/>
      <c r="OB66" s="81"/>
      <c r="OC66" s="81"/>
      <c r="OD66" s="81"/>
      <c r="OE66" s="81"/>
      <c r="OF66" s="81"/>
      <c r="OG66" s="81"/>
      <c r="OH66" s="81"/>
      <c r="OI66" s="81"/>
      <c r="OJ66" s="81"/>
      <c r="OK66" s="81"/>
      <c r="OL66" s="81"/>
      <c r="OM66" s="81"/>
      <c r="ON66" s="81"/>
      <c r="OO66" s="81"/>
      <c r="OP66" s="81"/>
      <c r="OQ66" s="81"/>
      <c r="OR66" s="81"/>
      <c r="OS66" s="81"/>
      <c r="OT66" s="81"/>
      <c r="OU66" s="81"/>
      <c r="OV66" s="81"/>
      <c r="OW66" s="81"/>
      <c r="OX66" s="81"/>
      <c r="OY66" s="81"/>
      <c r="OZ66" s="81"/>
      <c r="PA66" s="81"/>
      <c r="PB66" s="81"/>
      <c r="PC66" s="81"/>
      <c r="PD66" s="81"/>
      <c r="PE66" s="81"/>
      <c r="PF66" s="81"/>
      <c r="PG66" s="81"/>
      <c r="PH66" s="81"/>
      <c r="PI66" s="81"/>
      <c r="PJ66" s="81"/>
      <c r="PK66" s="81"/>
      <c r="PL66" s="81"/>
      <c r="PM66" s="81"/>
      <c r="PN66" s="81"/>
      <c r="PO66" s="81"/>
      <c r="PP66" s="81"/>
      <c r="PQ66" s="81"/>
      <c r="PR66" s="81"/>
      <c r="PS66" s="81"/>
      <c r="PT66" s="81"/>
      <c r="PU66" s="81"/>
      <c r="PV66" s="81"/>
      <c r="PW66" s="81"/>
      <c r="PX66" s="81"/>
      <c r="PY66" s="81"/>
      <c r="PZ66" s="81"/>
      <c r="QA66" s="81"/>
      <c r="QB66" s="81"/>
      <c r="QC66" s="81"/>
      <c r="QD66" s="81"/>
      <c r="QE66" s="81"/>
      <c r="QF66" s="81"/>
      <c r="QG66" s="81"/>
      <c r="QH66" s="81"/>
      <c r="QI66" s="81"/>
      <c r="QJ66" s="81"/>
      <c r="QK66" s="81"/>
      <c r="QL66" s="81"/>
      <c r="QM66" s="81"/>
      <c r="QN66" s="81"/>
      <c r="QO66" s="81"/>
      <c r="QP66" s="81"/>
      <c r="QQ66" s="81"/>
      <c r="QR66" s="81"/>
      <c r="QS66" s="81"/>
      <c r="QT66" s="81"/>
      <c r="QU66" s="81"/>
      <c r="QV66" s="81"/>
      <c r="QW66" s="81"/>
      <c r="QX66" s="81"/>
      <c r="QY66" s="81"/>
      <c r="QZ66" s="81"/>
      <c r="RA66" s="81"/>
      <c r="RB66" s="81"/>
      <c r="RC66" s="81"/>
      <c r="RD66" s="81"/>
      <c r="RE66" s="81"/>
      <c r="RF66" s="81"/>
      <c r="RG66" s="81"/>
      <c r="RH66" s="81"/>
      <c r="RI66" s="81"/>
      <c r="RJ66" s="81"/>
      <c r="RK66" s="81"/>
      <c r="RL66" s="81"/>
      <c r="RM66" s="81"/>
      <c r="RN66" s="81"/>
      <c r="RO66" s="81"/>
      <c r="RP66" s="81"/>
      <c r="RQ66" s="81"/>
      <c r="RR66" s="81"/>
      <c r="RS66" s="81"/>
      <c r="RT66" s="81"/>
      <c r="RU66" s="81"/>
      <c r="RV66" s="81"/>
      <c r="RW66" s="81"/>
      <c r="RX66" s="81"/>
      <c r="RY66" s="81"/>
      <c r="RZ66" s="81"/>
      <c r="SA66" s="81"/>
      <c r="SB66" s="81"/>
      <c r="SC66" s="81"/>
      <c r="SD66" s="81"/>
      <c r="SE66" s="81"/>
      <c r="SF66" s="81"/>
      <c r="SG66" s="81"/>
      <c r="SH66" s="81"/>
      <c r="SI66" s="81"/>
      <c r="SJ66" s="81"/>
      <c r="SK66" s="81"/>
      <c r="SL66" s="81"/>
      <c r="SM66" s="81"/>
      <c r="SN66" s="81"/>
      <c r="SO66" s="81"/>
      <c r="SP66" s="81"/>
      <c r="SQ66" s="81"/>
      <c r="SR66" s="81"/>
      <c r="SS66" s="81"/>
      <c r="ST66" s="81"/>
      <c r="SU66" s="81"/>
      <c r="SV66" s="81"/>
      <c r="SW66" s="81"/>
      <c r="SX66" s="81"/>
      <c r="SY66" s="81"/>
      <c r="SZ66" s="81"/>
      <c r="TA66" s="81"/>
      <c r="TB66" s="81"/>
      <c r="TC66" s="81"/>
      <c r="TD66" s="81"/>
      <c r="TE66" s="81"/>
      <c r="TF66" s="81"/>
      <c r="TG66" s="81"/>
      <c r="TH66" s="81"/>
      <c r="TI66" s="81"/>
      <c r="TJ66" s="81"/>
      <c r="TK66" s="81"/>
      <c r="TL66" s="81"/>
      <c r="TM66" s="81"/>
      <c r="TN66" s="81"/>
      <c r="TO66" s="81"/>
      <c r="TP66" s="81"/>
      <c r="TQ66" s="81"/>
      <c r="TR66" s="81"/>
      <c r="TS66" s="81"/>
      <c r="TT66" s="81"/>
      <c r="TU66" s="81"/>
      <c r="TV66" s="81"/>
      <c r="TW66" s="81"/>
      <c r="TX66" s="81"/>
      <c r="TY66" s="81"/>
      <c r="TZ66" s="81"/>
      <c r="UA66" s="81"/>
      <c r="UB66" s="81"/>
      <c r="UC66" s="81"/>
      <c r="UD66" s="81"/>
      <c r="UE66" s="81"/>
      <c r="UF66" s="81"/>
      <c r="UG66" s="81"/>
      <c r="UH66" s="81"/>
      <c r="UI66" s="81"/>
      <c r="UJ66" s="81"/>
      <c r="UK66" s="81"/>
      <c r="UL66" s="81"/>
      <c r="UM66" s="81"/>
      <c r="UN66" s="81"/>
      <c r="UO66" s="81"/>
      <c r="UP66" s="81"/>
      <c r="UQ66" s="81"/>
      <c r="UR66" s="81"/>
      <c r="US66" s="81"/>
      <c r="UT66" s="81"/>
      <c r="UU66" s="81"/>
      <c r="UV66" s="81"/>
      <c r="UW66" s="81"/>
      <c r="UX66" s="81"/>
      <c r="UY66" s="81"/>
      <c r="UZ66" s="81"/>
      <c r="VA66" s="81"/>
      <c r="VB66" s="81"/>
      <c r="VC66" s="81"/>
      <c r="VD66" s="81"/>
      <c r="VE66" s="81"/>
      <c r="VF66" s="81"/>
      <c r="VG66" s="81"/>
      <c r="VH66" s="81"/>
      <c r="VI66" s="81"/>
      <c r="VJ66" s="81"/>
      <c r="VK66" s="81"/>
      <c r="VL66" s="81"/>
      <c r="VM66" s="81"/>
      <c r="VN66" s="81"/>
      <c r="VO66" s="81"/>
      <c r="VP66" s="81"/>
      <c r="VQ66" s="81"/>
      <c r="VR66" s="81"/>
      <c r="VS66" s="81"/>
      <c r="VT66" s="81"/>
      <c r="VU66" s="81"/>
      <c r="VV66" s="81"/>
      <c r="VW66" s="81"/>
      <c r="VX66" s="81"/>
      <c r="VY66" s="81"/>
      <c r="VZ66" s="81"/>
      <c r="WA66" s="81"/>
      <c r="WB66" s="81"/>
      <c r="WC66" s="81"/>
      <c r="WD66" s="81"/>
      <c r="WE66" s="81"/>
      <c r="WF66" s="81"/>
      <c r="WG66" s="81"/>
      <c r="WH66" s="81"/>
      <c r="WI66" s="81"/>
      <c r="WJ66" s="81"/>
      <c r="WK66" s="81"/>
      <c r="WL66" s="81"/>
      <c r="WM66" s="81"/>
      <c r="WN66" s="81"/>
      <c r="WO66" s="81"/>
      <c r="WP66" s="81"/>
      <c r="WQ66" s="81"/>
      <c r="WR66" s="81"/>
      <c r="WS66" s="81"/>
      <c r="WT66" s="81"/>
      <c r="WU66" s="81"/>
      <c r="WV66" s="81"/>
      <c r="WW66" s="81"/>
      <c r="WX66" s="81"/>
      <c r="WY66" s="81"/>
      <c r="WZ66" s="81"/>
      <c r="XA66" s="81"/>
      <c r="XB66" s="81"/>
      <c r="XC66" s="81"/>
      <c r="XD66" s="81"/>
      <c r="XE66" s="81"/>
      <c r="XF66" s="81"/>
      <c r="XG66" s="81"/>
      <c r="XH66" s="81"/>
      <c r="XI66" s="81"/>
      <c r="XJ66" s="81"/>
      <c r="XK66" s="81"/>
      <c r="XL66" s="81"/>
      <c r="XM66" s="81"/>
      <c r="XN66" s="81"/>
      <c r="XO66" s="81"/>
      <c r="XP66" s="81"/>
      <c r="XQ66" s="81"/>
      <c r="XR66" s="81"/>
      <c r="XS66" s="81"/>
      <c r="XT66" s="81"/>
      <c r="XU66" s="81"/>
      <c r="XV66" s="81"/>
      <c r="XW66" s="81"/>
      <c r="XX66" s="81"/>
      <c r="XY66" s="81"/>
      <c r="XZ66" s="81"/>
      <c r="YA66" s="81"/>
      <c r="YB66" s="81"/>
      <c r="YC66" s="81"/>
      <c r="YD66" s="81"/>
      <c r="YE66" s="81"/>
      <c r="YF66" s="81"/>
      <c r="YG66" s="81"/>
      <c r="YH66" s="81"/>
      <c r="YI66" s="81"/>
      <c r="YJ66" s="81"/>
      <c r="YK66" s="81"/>
      <c r="YL66" s="81"/>
      <c r="YM66" s="81"/>
      <c r="YN66" s="81"/>
      <c r="YO66" s="81"/>
      <c r="YP66" s="81"/>
      <c r="YQ66" s="81"/>
      <c r="YR66" s="81"/>
      <c r="YS66" s="81"/>
      <c r="YT66" s="81"/>
      <c r="YU66" s="81"/>
      <c r="YV66" s="81"/>
      <c r="YW66" s="81"/>
      <c r="YX66" s="81"/>
      <c r="YY66" s="81"/>
      <c r="YZ66" s="81"/>
      <c r="ZA66" s="81"/>
      <c r="ZB66" s="81"/>
      <c r="ZC66" s="81"/>
      <c r="ZD66" s="81"/>
      <c r="ZE66" s="81"/>
      <c r="ZF66" s="81"/>
      <c r="ZG66" s="81"/>
      <c r="ZH66" s="81"/>
      <c r="ZI66" s="81"/>
      <c r="ZJ66" s="81"/>
      <c r="ZK66" s="81"/>
      <c r="ZL66" s="81"/>
      <c r="ZM66" s="81"/>
      <c r="ZN66" s="81"/>
      <c r="ZO66" s="81"/>
      <c r="ZP66" s="81"/>
      <c r="ZQ66" s="81"/>
      <c r="ZR66" s="81"/>
      <c r="ZS66" s="81"/>
      <c r="ZT66" s="81"/>
      <c r="ZU66" s="81"/>
      <c r="ZV66" s="81"/>
      <c r="ZW66" s="81"/>
      <c r="ZX66" s="81"/>
      <c r="ZY66" s="81"/>
      <c r="ZZ66" s="81"/>
      <c r="AAA66" s="81"/>
      <c r="AAB66" s="81"/>
      <c r="AAC66" s="81"/>
      <c r="AAD66" s="81"/>
      <c r="AAE66" s="81"/>
      <c r="AAF66" s="81"/>
      <c r="AAG66" s="81"/>
      <c r="AAH66" s="81"/>
      <c r="AAI66" s="81"/>
      <c r="AAJ66" s="81"/>
      <c r="AAK66" s="81"/>
      <c r="AAL66" s="81"/>
      <c r="AAM66" s="81"/>
      <c r="AAN66" s="81"/>
      <c r="AAO66" s="81"/>
      <c r="AAP66" s="81"/>
      <c r="AAQ66" s="81"/>
      <c r="AAR66" s="81"/>
      <c r="AAS66" s="81"/>
      <c r="AAT66" s="81"/>
      <c r="AAU66" s="81"/>
      <c r="AAV66" s="81"/>
      <c r="AAW66" s="81"/>
      <c r="AAX66" s="81"/>
      <c r="AAY66" s="81"/>
      <c r="AAZ66" s="81"/>
      <c r="ABA66" s="81"/>
      <c r="ABB66" s="81"/>
      <c r="ABC66" s="81"/>
      <c r="ABD66" s="81"/>
      <c r="ABE66" s="81"/>
      <c r="ABF66" s="81"/>
      <c r="ABG66" s="81"/>
      <c r="ABH66" s="81"/>
      <c r="ABI66" s="81"/>
      <c r="ABJ66" s="81"/>
      <c r="ABK66" s="81"/>
      <c r="ABL66" s="81"/>
      <c r="ABM66" s="81"/>
      <c r="ABN66" s="81"/>
      <c r="ABO66" s="81"/>
      <c r="ABP66" s="81"/>
      <c r="ABQ66" s="81"/>
      <c r="ABR66" s="81"/>
      <c r="ABS66" s="81"/>
      <c r="ABT66" s="81"/>
      <c r="ABU66" s="81"/>
      <c r="ABV66" s="81"/>
      <c r="ABW66" s="81"/>
      <c r="ABX66" s="81"/>
      <c r="ABY66" s="81"/>
      <c r="ABZ66" s="81"/>
      <c r="ACA66" s="81"/>
      <c r="ACB66" s="81"/>
      <c r="ACC66" s="81"/>
      <c r="ACD66" s="81"/>
      <c r="ACE66" s="81"/>
      <c r="ACF66" s="81"/>
      <c r="ACG66" s="81"/>
      <c r="ACH66" s="81"/>
      <c r="ACI66" s="81"/>
      <c r="ACJ66" s="81"/>
      <c r="ACK66" s="81"/>
      <c r="ACL66" s="81"/>
      <c r="ACM66" s="81"/>
      <c r="ACN66" s="81"/>
      <c r="ACO66" s="81"/>
      <c r="ACP66" s="81"/>
      <c r="ACQ66" s="81"/>
      <c r="ACR66" s="81"/>
      <c r="ACS66" s="81"/>
      <c r="ACT66" s="81"/>
      <c r="ACU66" s="81"/>
      <c r="ACV66" s="81"/>
      <c r="ACW66" s="81"/>
      <c r="ACX66" s="81"/>
      <c r="ACY66" s="81"/>
      <c r="ACZ66" s="81"/>
      <c r="ADA66" s="81"/>
      <c r="ADB66" s="81"/>
      <c r="ADC66" s="81"/>
      <c r="ADD66" s="81"/>
      <c r="ADE66" s="81"/>
      <c r="ADF66" s="81"/>
      <c r="ADG66" s="81"/>
      <c r="ADH66" s="81"/>
      <c r="ADI66" s="81"/>
      <c r="ADJ66" s="81"/>
      <c r="ADK66" s="81"/>
      <c r="ADL66" s="81"/>
      <c r="ADM66" s="81"/>
      <c r="ADN66" s="81"/>
      <c r="ADO66" s="81"/>
      <c r="ADP66" s="81"/>
      <c r="ADQ66" s="81"/>
      <c r="ADR66" s="81"/>
      <c r="ADS66" s="81"/>
      <c r="ADT66" s="81"/>
      <c r="ADU66" s="81"/>
      <c r="ADV66" s="81"/>
      <c r="ADW66" s="81"/>
      <c r="ADX66" s="81"/>
      <c r="ADY66" s="81"/>
      <c r="ADZ66" s="81"/>
      <c r="AEA66" s="81"/>
      <c r="AEB66" s="81"/>
      <c r="AEC66" s="81"/>
      <c r="AED66" s="81"/>
      <c r="AEE66" s="81"/>
      <c r="AEF66" s="81"/>
      <c r="AEG66" s="81"/>
      <c r="AEH66" s="81"/>
      <c r="AEI66" s="81"/>
      <c r="AEJ66" s="81"/>
      <c r="AEK66" s="81"/>
      <c r="AEL66" s="81"/>
      <c r="AEM66" s="81"/>
      <c r="AEN66" s="81"/>
      <c r="AEO66" s="81"/>
      <c r="AEP66" s="81"/>
      <c r="AEQ66" s="81"/>
      <c r="AER66" s="81"/>
      <c r="AES66" s="81"/>
      <c r="AET66" s="81"/>
      <c r="AEU66" s="81"/>
      <c r="AEV66" s="81"/>
      <c r="AEW66" s="81"/>
      <c r="AEX66" s="81"/>
      <c r="AEY66" s="81"/>
      <c r="AEZ66" s="81"/>
      <c r="AFA66" s="81"/>
      <c r="AFB66" s="81"/>
      <c r="AFC66" s="81"/>
      <c r="AFD66" s="81"/>
      <c r="AFE66" s="81"/>
      <c r="AFF66" s="81"/>
      <c r="AFG66" s="81"/>
      <c r="AFH66" s="81"/>
      <c r="AFI66" s="81"/>
      <c r="AFJ66" s="81"/>
      <c r="AFK66" s="81"/>
      <c r="AFL66" s="81"/>
      <c r="AFM66" s="81"/>
      <c r="AFN66" s="81"/>
      <c r="AFO66" s="81"/>
      <c r="AFP66" s="81"/>
      <c r="AFQ66" s="81"/>
      <c r="AFR66" s="81"/>
      <c r="AFS66" s="81"/>
      <c r="AFT66" s="81"/>
      <c r="AFU66" s="81"/>
      <c r="AFV66" s="81"/>
      <c r="AFW66" s="81"/>
      <c r="AFX66" s="81"/>
      <c r="AFY66" s="81"/>
      <c r="AFZ66" s="81"/>
      <c r="AGA66" s="81"/>
      <c r="AGB66" s="81"/>
      <c r="AGC66" s="81"/>
      <c r="AGD66" s="81"/>
      <c r="AGE66" s="81"/>
      <c r="AGF66" s="81"/>
      <c r="AGG66" s="81"/>
      <c r="AGH66" s="81"/>
      <c r="AGI66" s="81"/>
      <c r="AGJ66" s="81"/>
      <c r="AGK66" s="81"/>
      <c r="AGL66" s="81"/>
      <c r="AGM66" s="81"/>
      <c r="AGN66" s="81"/>
      <c r="AGO66" s="81"/>
      <c r="AGP66" s="81"/>
      <c r="AGQ66" s="81"/>
      <c r="AGR66" s="81"/>
      <c r="AGS66" s="81"/>
      <c r="AGT66" s="81"/>
      <c r="AGU66" s="81"/>
      <c r="AGV66" s="81"/>
      <c r="AGW66" s="81"/>
      <c r="AGX66" s="81"/>
      <c r="AGY66" s="81"/>
      <c r="AGZ66" s="81"/>
      <c r="AHA66" s="81"/>
      <c r="AHB66" s="81"/>
      <c r="AHC66" s="81"/>
      <c r="AHD66" s="81"/>
      <c r="AHE66" s="81"/>
      <c r="AHF66" s="81"/>
      <c r="AHG66" s="81"/>
      <c r="AHH66" s="81"/>
      <c r="AHI66" s="81"/>
      <c r="AHJ66" s="81"/>
      <c r="AHK66" s="81"/>
      <c r="AHL66" s="81"/>
      <c r="AHM66" s="81"/>
      <c r="AHN66" s="81"/>
      <c r="AHO66" s="81"/>
      <c r="AHP66" s="81"/>
      <c r="AHQ66" s="81"/>
      <c r="AHR66" s="81"/>
      <c r="AHS66" s="81"/>
      <c r="AHT66" s="81"/>
      <c r="AHU66" s="81"/>
      <c r="AHV66" s="81"/>
      <c r="AHW66" s="81"/>
      <c r="AHX66" s="81"/>
      <c r="AHY66" s="81"/>
      <c r="AHZ66" s="81"/>
      <c r="AIA66" s="81"/>
      <c r="AIB66" s="81"/>
      <c r="AIC66" s="81"/>
      <c r="AID66" s="81"/>
      <c r="AIE66" s="81"/>
      <c r="AIF66" s="81"/>
      <c r="AIG66" s="81"/>
      <c r="AIH66" s="81"/>
      <c r="AII66" s="81"/>
      <c r="AIJ66" s="81"/>
      <c r="AIK66" s="81"/>
      <c r="AIL66" s="81"/>
      <c r="AIM66" s="81"/>
      <c r="AIN66" s="81"/>
      <c r="AIO66" s="81"/>
      <c r="AIP66" s="81"/>
      <c r="AIQ66" s="81"/>
      <c r="AIR66" s="81"/>
      <c r="AIS66" s="81"/>
      <c r="AIT66" s="81"/>
      <c r="AIU66" s="81"/>
      <c r="AIV66" s="81"/>
      <c r="AIW66" s="81"/>
      <c r="AIX66" s="81"/>
      <c r="AIY66" s="81"/>
      <c r="AIZ66" s="81"/>
      <c r="AJA66" s="81"/>
      <c r="AJB66" s="81"/>
      <c r="AJC66" s="81"/>
      <c r="AJD66" s="81"/>
      <c r="AJE66" s="81"/>
      <c r="AJF66" s="81"/>
      <c r="AJG66" s="81"/>
      <c r="AJH66" s="81"/>
      <c r="AJI66" s="81"/>
      <c r="AJJ66" s="81"/>
      <c r="AJK66" s="81"/>
      <c r="AJL66" s="81"/>
      <c r="AJM66" s="81"/>
      <c r="AJN66" s="81"/>
      <c r="AJO66" s="81"/>
      <c r="AJP66" s="81"/>
      <c r="AJQ66" s="81"/>
      <c r="AJR66" s="81"/>
      <c r="AJS66" s="81"/>
      <c r="AJT66" s="81"/>
      <c r="AJU66" s="81"/>
      <c r="AJV66" s="81"/>
      <c r="AJW66" s="81"/>
      <c r="AJX66" s="81"/>
      <c r="AJY66" s="81"/>
      <c r="AJZ66" s="81"/>
      <c r="AKA66" s="81"/>
      <c r="AKB66" s="81"/>
      <c r="AKC66" s="81"/>
      <c r="AKD66" s="81"/>
      <c r="AKE66" s="81"/>
      <c r="AKF66" s="81"/>
      <c r="AKG66" s="81"/>
      <c r="AKH66" s="81"/>
      <c r="AKI66" s="81"/>
      <c r="AKJ66" s="81"/>
      <c r="AKK66" s="81"/>
      <c r="AKL66" s="81"/>
      <c r="AKM66" s="81"/>
      <c r="AKN66" s="81"/>
      <c r="AKO66" s="81"/>
      <c r="AKP66" s="81"/>
      <c r="AKQ66" s="81"/>
      <c r="AKR66" s="81"/>
      <c r="AKS66" s="81"/>
      <c r="AKT66" s="81"/>
      <c r="AKU66" s="81"/>
      <c r="AKV66" s="81"/>
      <c r="AKW66" s="81"/>
      <c r="AKX66" s="81"/>
      <c r="AKY66" s="81"/>
      <c r="AKZ66" s="81"/>
      <c r="ALA66" s="81"/>
      <c r="ALB66" s="81"/>
      <c r="ALC66" s="81"/>
      <c r="ALD66" s="81"/>
      <c r="ALE66" s="81"/>
      <c r="ALF66" s="81"/>
      <c r="ALG66" s="81"/>
      <c r="ALH66" s="81"/>
      <c r="ALI66" s="81"/>
      <c r="ALJ66" s="81"/>
      <c r="ALK66" s="81"/>
      <c r="ALL66" s="81"/>
      <c r="ALM66" s="81"/>
      <c r="ALN66" s="81"/>
      <c r="ALO66" s="81"/>
      <c r="ALP66" s="81"/>
      <c r="ALQ66" s="81"/>
      <c r="ALR66" s="81"/>
      <c r="ALS66" s="81"/>
      <c r="ALT66" s="81"/>
      <c r="ALU66" s="81"/>
      <c r="ALV66" s="81"/>
      <c r="ALW66" s="81"/>
      <c r="ALX66" s="81"/>
      <c r="ALY66" s="81"/>
      <c r="ALZ66" s="81"/>
      <c r="AMA66" s="81"/>
      <c r="AMB66" s="81"/>
      <c r="AMC66" s="81"/>
      <c r="AMD66" s="81"/>
      <c r="AME66" s="81"/>
      <c r="AMF66" s="81"/>
      <c r="AMG66" s="81"/>
      <c r="AMH66" s="81"/>
      <c r="AMI66" s="81"/>
      <c r="AMJ66" s="81"/>
      <c r="AMK66" s="81"/>
      <c r="AML66" s="81"/>
      <c r="AMM66" s="81"/>
      <c r="AMN66" s="81"/>
      <c r="AMO66" s="81"/>
      <c r="AMP66" s="81"/>
      <c r="AMQ66" s="81"/>
      <c r="AMR66" s="81"/>
      <c r="AMS66" s="81"/>
      <c r="AMT66" s="81"/>
      <c r="AMU66" s="81"/>
      <c r="AMV66" s="81"/>
      <c r="AMW66" s="81"/>
      <c r="AMX66" s="81"/>
      <c r="AMY66" s="81"/>
      <c r="AMZ66" s="81"/>
      <c r="ANA66" s="81"/>
      <c r="ANB66" s="81"/>
      <c r="ANC66" s="81"/>
      <c r="AND66" s="81"/>
      <c r="ANE66" s="81"/>
      <c r="ANF66" s="81"/>
      <c r="ANG66" s="81"/>
      <c r="ANH66" s="81"/>
      <c r="ANI66" s="81"/>
      <c r="ANJ66" s="81"/>
      <c r="ANK66" s="81"/>
      <c r="ANL66" s="81"/>
      <c r="ANM66" s="81"/>
      <c r="ANN66" s="81"/>
      <c r="ANO66" s="81"/>
      <c r="ANP66" s="81"/>
      <c r="ANQ66" s="81"/>
      <c r="ANR66" s="81"/>
      <c r="ANS66" s="81"/>
      <c r="ANT66" s="81"/>
      <c r="ANU66" s="81"/>
      <c r="ANV66" s="81"/>
      <c r="ANW66" s="81"/>
      <c r="ANX66" s="81"/>
      <c r="ANY66" s="81"/>
      <c r="ANZ66" s="81"/>
      <c r="AOA66" s="81"/>
      <c r="AOB66" s="81"/>
      <c r="AOC66" s="81"/>
      <c r="AOD66" s="81"/>
      <c r="AOE66" s="81"/>
      <c r="AOF66" s="81"/>
      <c r="AOG66" s="81"/>
      <c r="AOH66" s="81"/>
      <c r="AOI66" s="81"/>
      <c r="AOJ66" s="81"/>
      <c r="AOK66" s="81"/>
      <c r="AOL66" s="81"/>
      <c r="AOM66" s="81"/>
      <c r="AON66" s="81"/>
      <c r="AOO66" s="81"/>
      <c r="AOP66" s="81"/>
      <c r="AOQ66" s="81"/>
      <c r="AOR66" s="81"/>
      <c r="AOS66" s="81"/>
      <c r="AOT66" s="81"/>
      <c r="AOU66" s="81"/>
      <c r="AOV66" s="81"/>
      <c r="AOW66" s="81"/>
      <c r="AOX66" s="81"/>
      <c r="AOY66" s="81"/>
      <c r="AOZ66" s="81"/>
      <c r="APA66" s="81"/>
      <c r="APB66" s="81"/>
      <c r="APC66" s="81"/>
      <c r="APD66" s="81"/>
      <c r="APE66" s="81"/>
      <c r="APF66" s="81"/>
      <c r="APG66" s="81"/>
      <c r="APH66" s="81"/>
      <c r="API66" s="81"/>
      <c r="APJ66" s="81"/>
      <c r="APK66" s="81"/>
      <c r="APL66" s="81"/>
      <c r="APM66" s="81"/>
      <c r="APN66" s="81"/>
      <c r="APO66" s="81"/>
      <c r="APP66" s="81"/>
      <c r="APQ66" s="81"/>
      <c r="APR66" s="81"/>
      <c r="APS66" s="81"/>
      <c r="APT66" s="81"/>
      <c r="APU66" s="81"/>
      <c r="APV66" s="81"/>
      <c r="APW66" s="81"/>
      <c r="APX66" s="81"/>
      <c r="APY66" s="81"/>
      <c r="APZ66" s="81"/>
      <c r="AQA66" s="81"/>
      <c r="AQB66" s="81"/>
      <c r="AQC66" s="81"/>
      <c r="AQD66" s="81"/>
      <c r="AQE66" s="81"/>
      <c r="AQF66" s="81"/>
      <c r="AQG66" s="81"/>
      <c r="AQH66" s="81"/>
      <c r="AQI66" s="81"/>
      <c r="AQJ66" s="81"/>
      <c r="AQK66" s="81"/>
      <c r="AQL66" s="81"/>
      <c r="AQM66" s="81"/>
      <c r="AQN66" s="81"/>
      <c r="AQO66" s="81"/>
      <c r="AQP66" s="81"/>
      <c r="AQQ66" s="81"/>
      <c r="AQR66" s="81"/>
      <c r="AQS66" s="81"/>
      <c r="AQT66" s="81"/>
      <c r="AQU66" s="81"/>
      <c r="AQV66" s="81"/>
      <c r="AQW66" s="81"/>
      <c r="AQX66" s="81"/>
      <c r="AQY66" s="81"/>
      <c r="AQZ66" s="81"/>
      <c r="ARA66" s="81"/>
      <c r="ARB66" s="81"/>
      <c r="ARC66" s="81"/>
      <c r="ARD66" s="81"/>
      <c r="ARE66" s="81"/>
      <c r="ARF66" s="81"/>
      <c r="ARG66" s="81"/>
      <c r="ARH66" s="81"/>
      <c r="ARI66" s="81"/>
      <c r="ARJ66" s="81"/>
      <c r="ARK66" s="81"/>
      <c r="ARL66" s="81"/>
      <c r="ARM66" s="81"/>
      <c r="ARN66" s="81"/>
      <c r="ARO66" s="81"/>
      <c r="ARP66" s="81"/>
      <c r="ARQ66" s="81"/>
      <c r="ARR66" s="81"/>
      <c r="ARS66" s="81"/>
      <c r="ART66" s="81"/>
      <c r="ARU66" s="81"/>
      <c r="ARV66" s="81"/>
      <c r="ARW66" s="81"/>
      <c r="ARX66" s="81"/>
      <c r="ARY66" s="81"/>
      <c r="ARZ66" s="81"/>
      <c r="ASA66" s="81"/>
      <c r="ASB66" s="81"/>
      <c r="ASC66" s="81"/>
      <c r="ASD66" s="81"/>
      <c r="ASE66" s="81"/>
      <c r="ASF66" s="81"/>
      <c r="ASG66" s="81"/>
      <c r="ASH66" s="81"/>
      <c r="ASI66" s="81"/>
      <c r="ASJ66" s="81"/>
      <c r="ASK66" s="81"/>
      <c r="ASL66" s="81"/>
      <c r="ASM66" s="81"/>
      <c r="ASN66" s="81"/>
      <c r="ASO66" s="81"/>
      <c r="ASP66" s="81"/>
      <c r="ASQ66" s="81"/>
      <c r="ASR66" s="81"/>
      <c r="ASS66" s="81"/>
      <c r="AST66" s="81"/>
      <c r="ASU66" s="81"/>
      <c r="ASV66" s="81"/>
      <c r="ASW66" s="81"/>
      <c r="ASX66" s="81"/>
      <c r="ASY66" s="81"/>
      <c r="ASZ66" s="81"/>
      <c r="ATA66" s="81"/>
      <c r="ATB66" s="81"/>
      <c r="ATC66" s="81"/>
      <c r="ATD66" s="81"/>
      <c r="ATE66" s="81"/>
      <c r="ATF66" s="81"/>
      <c r="ATG66" s="81"/>
      <c r="ATH66" s="81"/>
      <c r="ATI66" s="81"/>
      <c r="ATJ66" s="81"/>
      <c r="ATK66" s="81"/>
      <c r="ATL66" s="81"/>
      <c r="ATM66" s="81"/>
      <c r="ATN66" s="81"/>
      <c r="ATO66" s="81"/>
      <c r="ATP66" s="81"/>
      <c r="ATQ66" s="81"/>
      <c r="ATR66" s="81"/>
      <c r="ATS66" s="81"/>
      <c r="ATT66" s="81"/>
      <c r="ATU66" s="81"/>
      <c r="ATV66" s="81"/>
      <c r="ATW66" s="81"/>
      <c r="ATX66" s="81"/>
      <c r="ATY66" s="81"/>
      <c r="ATZ66" s="81"/>
      <c r="AUA66" s="81"/>
      <c r="AUB66" s="81"/>
      <c r="AUC66" s="81"/>
      <c r="AUD66" s="81"/>
      <c r="AUE66" s="81"/>
      <c r="AUF66" s="81"/>
      <c r="AUG66" s="81"/>
      <c r="AUH66" s="81"/>
      <c r="AUI66" s="81"/>
      <c r="AUJ66" s="81"/>
      <c r="AUK66" s="81"/>
      <c r="AUL66" s="81"/>
      <c r="AUM66" s="81"/>
      <c r="AUN66" s="81"/>
      <c r="AUO66" s="81"/>
      <c r="AUP66" s="81"/>
      <c r="AUQ66" s="81"/>
      <c r="AUR66" s="81"/>
      <c r="AUS66" s="81"/>
      <c r="AUT66" s="81"/>
      <c r="AUU66" s="81"/>
      <c r="AUV66" s="81"/>
      <c r="AUW66" s="81"/>
      <c r="AUX66" s="81"/>
      <c r="AUY66" s="81"/>
      <c r="AUZ66" s="81"/>
      <c r="AVA66" s="81"/>
      <c r="AVB66" s="81"/>
      <c r="AVC66" s="81"/>
      <c r="AVD66" s="81"/>
      <c r="AVE66" s="81"/>
      <c r="AVF66" s="81"/>
      <c r="AVG66" s="81"/>
      <c r="AVH66" s="81"/>
      <c r="AVI66" s="81"/>
      <c r="AVJ66" s="81"/>
      <c r="AVK66" s="81"/>
      <c r="AVL66" s="81"/>
      <c r="AVM66" s="81"/>
      <c r="AVN66" s="81"/>
      <c r="AVO66" s="81"/>
      <c r="AVP66" s="81"/>
      <c r="AVQ66" s="81"/>
      <c r="AVR66" s="81"/>
      <c r="AVS66" s="81"/>
      <c r="AVT66" s="81"/>
      <c r="AVU66" s="81"/>
      <c r="AVV66" s="81"/>
      <c r="AVW66" s="81"/>
      <c r="AVX66" s="81"/>
      <c r="AVY66" s="81"/>
      <c r="AVZ66" s="81"/>
      <c r="AWA66" s="81"/>
      <c r="AWB66" s="81"/>
      <c r="AWC66" s="81"/>
      <c r="AWD66" s="81"/>
      <c r="AWE66" s="81"/>
      <c r="AWF66" s="81"/>
      <c r="AWG66" s="81"/>
      <c r="AWH66" s="81"/>
      <c r="AWI66" s="81"/>
      <c r="AWJ66" s="81"/>
      <c r="AWK66" s="81"/>
      <c r="AWL66" s="81"/>
      <c r="AWM66" s="81"/>
      <c r="AWN66" s="81"/>
      <c r="AWO66" s="81"/>
      <c r="AWP66" s="81"/>
      <c r="AWQ66" s="81"/>
      <c r="AWR66" s="81"/>
      <c r="AWS66" s="81"/>
      <c r="AWT66" s="81"/>
      <c r="AWU66" s="81"/>
      <c r="AWV66" s="81"/>
      <c r="AWW66" s="81"/>
      <c r="AWX66" s="81"/>
      <c r="AWY66" s="81"/>
      <c r="AWZ66" s="81"/>
      <c r="AXA66" s="81"/>
      <c r="AXB66" s="81"/>
      <c r="AXC66" s="81"/>
      <c r="AXD66" s="81"/>
      <c r="AXE66" s="81"/>
      <c r="AXF66" s="81"/>
      <c r="AXG66" s="81"/>
      <c r="AXH66" s="81"/>
      <c r="AXI66" s="81"/>
      <c r="AXJ66" s="81"/>
      <c r="AXK66" s="81"/>
      <c r="AXL66" s="81"/>
      <c r="AXM66" s="81"/>
      <c r="AXN66" s="81"/>
      <c r="AXO66" s="81"/>
      <c r="AXP66" s="81"/>
      <c r="AXQ66" s="81"/>
      <c r="AXR66" s="81"/>
      <c r="AXS66" s="81"/>
      <c r="AXT66" s="81"/>
      <c r="AXU66" s="81"/>
      <c r="AXV66" s="81"/>
      <c r="AXW66" s="81"/>
      <c r="AXX66" s="81"/>
      <c r="AXY66" s="81"/>
      <c r="AXZ66" s="81"/>
      <c r="AYA66" s="81"/>
      <c r="AYB66" s="81"/>
      <c r="AYC66" s="81"/>
      <c r="AYD66" s="81"/>
      <c r="AYE66" s="81"/>
      <c r="AYF66" s="81"/>
      <c r="AYG66" s="81"/>
      <c r="AYH66" s="81"/>
      <c r="AYI66" s="81"/>
      <c r="AYJ66" s="81"/>
      <c r="AYK66" s="81"/>
      <c r="AYL66" s="81"/>
      <c r="AYM66" s="81"/>
      <c r="AYN66" s="81"/>
      <c r="AYO66" s="81"/>
      <c r="AYP66" s="81"/>
      <c r="AYQ66" s="81"/>
      <c r="AYR66" s="81"/>
      <c r="AYS66" s="81"/>
      <c r="AYT66" s="81"/>
      <c r="AYU66" s="81"/>
      <c r="AYV66" s="81"/>
      <c r="AYW66" s="81"/>
      <c r="AYX66" s="81"/>
      <c r="AYY66" s="81"/>
      <c r="AYZ66" s="81"/>
      <c r="AZA66" s="81"/>
      <c r="AZB66" s="81"/>
      <c r="AZC66" s="81"/>
      <c r="AZD66" s="81"/>
      <c r="AZE66" s="81"/>
      <c r="AZF66" s="81"/>
      <c r="AZG66" s="81"/>
      <c r="AZH66" s="81"/>
      <c r="AZI66" s="81"/>
      <c r="AZJ66" s="81"/>
      <c r="AZK66" s="81"/>
      <c r="AZL66" s="81"/>
      <c r="AZM66" s="81"/>
      <c r="AZN66" s="81"/>
      <c r="AZO66" s="81"/>
      <c r="AZP66" s="81"/>
      <c r="AZQ66" s="81"/>
      <c r="AZR66" s="81"/>
      <c r="AZS66" s="81"/>
      <c r="AZT66" s="81"/>
      <c r="AZU66" s="81"/>
      <c r="AZV66" s="81"/>
      <c r="AZW66" s="81"/>
      <c r="AZX66" s="81"/>
      <c r="AZY66" s="81"/>
      <c r="AZZ66" s="81"/>
      <c r="BAA66" s="81"/>
      <c r="BAB66" s="81"/>
      <c r="BAC66" s="81"/>
      <c r="BAD66" s="81"/>
      <c r="BAE66" s="81"/>
      <c r="BAF66" s="81"/>
      <c r="BAG66" s="81"/>
      <c r="BAH66" s="81"/>
      <c r="BAI66" s="81"/>
      <c r="BAJ66" s="81"/>
      <c r="BAK66" s="81"/>
      <c r="BAL66" s="81"/>
      <c r="BAM66" s="81"/>
      <c r="BAN66" s="81"/>
      <c r="BAO66" s="81"/>
      <c r="BAP66" s="81"/>
      <c r="BAQ66" s="81"/>
      <c r="BAR66" s="81"/>
      <c r="BAS66" s="81"/>
      <c r="BAT66" s="81"/>
      <c r="BAU66" s="81"/>
      <c r="BAV66" s="81"/>
      <c r="BAW66" s="81"/>
      <c r="BAX66" s="81"/>
      <c r="BAY66" s="81"/>
      <c r="BAZ66" s="81"/>
      <c r="BBA66" s="81"/>
      <c r="BBB66" s="81"/>
      <c r="BBC66" s="81"/>
      <c r="BBD66" s="81"/>
      <c r="BBE66" s="81"/>
      <c r="BBF66" s="81"/>
      <c r="BBG66" s="81"/>
      <c r="BBH66" s="81"/>
      <c r="BBI66" s="81"/>
      <c r="BBJ66" s="81"/>
      <c r="BBK66" s="81"/>
      <c r="BBL66" s="81"/>
      <c r="BBM66" s="81"/>
      <c r="BBN66" s="81"/>
      <c r="BBO66" s="81"/>
      <c r="BBP66" s="81"/>
      <c r="BBQ66" s="81"/>
      <c r="BBR66" s="81"/>
      <c r="BBS66" s="81"/>
      <c r="BBT66" s="81"/>
      <c r="BBU66" s="81"/>
      <c r="BBV66" s="81"/>
      <c r="BBW66" s="81"/>
      <c r="BBX66" s="81"/>
      <c r="BBY66" s="81"/>
      <c r="BBZ66" s="81"/>
      <c r="BCA66" s="81"/>
      <c r="BCB66" s="81"/>
      <c r="BCC66" s="81"/>
      <c r="BCD66" s="81"/>
      <c r="BCE66" s="81"/>
      <c r="BCF66" s="81"/>
      <c r="BCG66" s="81"/>
      <c r="BCH66" s="81"/>
      <c r="BCI66" s="81"/>
      <c r="BCJ66" s="81"/>
      <c r="BCK66" s="81"/>
      <c r="BCL66" s="81"/>
      <c r="BCM66" s="81"/>
      <c r="BCN66" s="81"/>
      <c r="BCO66" s="81"/>
      <c r="BCP66" s="81"/>
      <c r="BCQ66" s="81"/>
      <c r="BCR66" s="81"/>
      <c r="BCS66" s="81"/>
      <c r="BCT66" s="81"/>
      <c r="BCU66" s="81"/>
      <c r="BCV66" s="81"/>
      <c r="BCW66" s="81"/>
      <c r="BCX66" s="81"/>
      <c r="BCY66" s="81"/>
      <c r="BCZ66" s="81"/>
      <c r="BDA66" s="81"/>
      <c r="BDB66" s="81"/>
      <c r="BDC66" s="81"/>
      <c r="BDD66" s="81"/>
      <c r="BDE66" s="81"/>
      <c r="BDF66" s="81"/>
      <c r="BDG66" s="81"/>
      <c r="BDH66" s="81"/>
      <c r="BDI66" s="81"/>
      <c r="BDJ66" s="81"/>
      <c r="BDK66" s="81"/>
      <c r="BDL66" s="81"/>
      <c r="BDM66" s="81"/>
      <c r="BDN66" s="81"/>
      <c r="BDO66" s="81"/>
      <c r="BDP66" s="81"/>
      <c r="BDQ66" s="81"/>
      <c r="BDR66" s="81"/>
      <c r="BDS66" s="81"/>
      <c r="BDT66" s="81"/>
      <c r="BDU66" s="81"/>
      <c r="BDV66" s="81"/>
      <c r="BDW66" s="81"/>
      <c r="BDX66" s="81"/>
      <c r="BDY66" s="81"/>
      <c r="BDZ66" s="81"/>
      <c r="BEA66" s="81"/>
      <c r="BEB66" s="81"/>
      <c r="BEC66" s="81"/>
      <c r="BED66" s="81"/>
      <c r="BEE66" s="81"/>
      <c r="BEF66" s="81"/>
      <c r="BEG66" s="81"/>
      <c r="BEH66" s="81"/>
      <c r="BEI66" s="81"/>
      <c r="BEJ66" s="81"/>
      <c r="BEK66" s="81"/>
      <c r="BEL66" s="81"/>
      <c r="BEM66" s="81"/>
      <c r="BEN66" s="81"/>
      <c r="BEO66" s="81"/>
      <c r="BEP66" s="81"/>
      <c r="BEQ66" s="81"/>
      <c r="BER66" s="81"/>
      <c r="BES66" s="81"/>
      <c r="BET66" s="81"/>
      <c r="BEU66" s="81"/>
      <c r="BEV66" s="81"/>
      <c r="BEW66" s="81"/>
      <c r="BEX66" s="81"/>
      <c r="BEY66" s="81"/>
      <c r="BEZ66" s="81"/>
      <c r="BFA66" s="81"/>
      <c r="BFB66" s="81"/>
      <c r="BFC66" s="81"/>
      <c r="BFD66" s="81"/>
      <c r="BFE66" s="81"/>
      <c r="BFF66" s="81"/>
      <c r="BFG66" s="81"/>
      <c r="BFH66" s="81"/>
      <c r="BFI66" s="81"/>
      <c r="BFJ66" s="81"/>
      <c r="BFK66" s="81"/>
      <c r="BFL66" s="81"/>
      <c r="BFM66" s="81"/>
      <c r="BFN66" s="81"/>
      <c r="BFO66" s="81"/>
      <c r="BFP66" s="81"/>
      <c r="BFQ66" s="81"/>
      <c r="BFR66" s="81"/>
      <c r="BFS66" s="81"/>
      <c r="BFT66" s="81"/>
      <c r="BFU66" s="81"/>
      <c r="BFV66" s="81"/>
      <c r="BFW66" s="81"/>
      <c r="BFX66" s="81"/>
      <c r="BFY66" s="81"/>
      <c r="BFZ66" s="81"/>
      <c r="BGA66" s="81"/>
      <c r="BGB66" s="81"/>
      <c r="BGC66" s="81"/>
      <c r="BGD66" s="81"/>
      <c r="BGE66" s="81"/>
      <c r="BGF66" s="81"/>
      <c r="BGG66" s="81"/>
      <c r="BGH66" s="81"/>
      <c r="BGI66" s="81"/>
      <c r="BGJ66" s="81"/>
      <c r="BGK66" s="81"/>
      <c r="BGL66" s="81"/>
      <c r="BGM66" s="81"/>
      <c r="BGN66" s="81"/>
      <c r="BGO66" s="81"/>
      <c r="BGP66" s="81"/>
      <c r="BGQ66" s="81"/>
      <c r="BGR66" s="81"/>
      <c r="BGS66" s="81"/>
      <c r="BGT66" s="81"/>
      <c r="BGU66" s="81"/>
      <c r="BGV66" s="81"/>
      <c r="BGW66" s="81"/>
      <c r="BGX66" s="81"/>
      <c r="BGY66" s="81"/>
      <c r="BGZ66" s="81"/>
      <c r="BHA66" s="81"/>
      <c r="BHB66" s="81"/>
      <c r="BHC66" s="81"/>
      <c r="BHD66" s="81"/>
      <c r="BHE66" s="81"/>
      <c r="BHF66" s="81"/>
      <c r="BHG66" s="81"/>
      <c r="BHH66" s="81"/>
      <c r="BHI66" s="81"/>
      <c r="BHJ66" s="81"/>
      <c r="BHK66" s="81"/>
      <c r="BHL66" s="81"/>
      <c r="BHM66" s="81"/>
      <c r="BHN66" s="81"/>
      <c r="BHO66" s="81"/>
      <c r="BHP66" s="81"/>
      <c r="BHQ66" s="81"/>
      <c r="BHR66" s="81"/>
      <c r="BHS66" s="81"/>
      <c r="BHT66" s="81"/>
      <c r="BHU66" s="81"/>
      <c r="BHV66" s="81"/>
      <c r="BHW66" s="81"/>
      <c r="BHX66" s="81"/>
      <c r="BHY66" s="81"/>
      <c r="BHZ66" s="81"/>
      <c r="BIA66" s="81"/>
      <c r="BIB66" s="81"/>
      <c r="BIC66" s="81"/>
      <c r="BID66" s="81"/>
      <c r="BIE66" s="81"/>
      <c r="BIF66" s="81"/>
      <c r="BIG66" s="81"/>
      <c r="BIH66" s="81"/>
      <c r="BII66" s="81"/>
      <c r="BIJ66" s="81"/>
      <c r="BIK66" s="81"/>
      <c r="BIL66" s="81"/>
      <c r="BIM66" s="81"/>
      <c r="BIN66" s="81"/>
      <c r="BIO66" s="81"/>
      <c r="BIP66" s="81"/>
      <c r="BIQ66" s="81"/>
      <c r="BIR66" s="81"/>
      <c r="BIS66" s="81"/>
      <c r="BIT66" s="81"/>
      <c r="BIU66" s="81"/>
      <c r="BIV66" s="81"/>
      <c r="BIW66" s="81"/>
      <c r="BIX66" s="81"/>
      <c r="BIY66" s="81"/>
      <c r="BIZ66" s="81"/>
      <c r="BJA66" s="81"/>
      <c r="BJB66" s="81"/>
      <c r="BJC66" s="81"/>
      <c r="BJD66" s="81"/>
      <c r="BJE66" s="81"/>
      <c r="BJF66" s="81"/>
      <c r="BJG66" s="81"/>
      <c r="BJH66" s="81"/>
      <c r="BJI66" s="81"/>
      <c r="BJJ66" s="81"/>
      <c r="BJK66" s="81"/>
      <c r="BJL66" s="81"/>
      <c r="BJM66" s="81"/>
      <c r="BJN66" s="81"/>
      <c r="BJO66" s="81"/>
      <c r="BJP66" s="81"/>
      <c r="BJQ66" s="81"/>
      <c r="BJR66" s="81"/>
      <c r="BJS66" s="81"/>
      <c r="BJT66" s="81"/>
      <c r="BJU66" s="81"/>
      <c r="BJV66" s="81"/>
      <c r="BJW66" s="81"/>
      <c r="BJX66" s="81"/>
      <c r="BJY66" s="81"/>
      <c r="BJZ66" s="81"/>
      <c r="BKA66" s="81"/>
      <c r="BKB66" s="81"/>
      <c r="BKC66" s="81"/>
      <c r="BKD66" s="81"/>
      <c r="BKE66" s="81"/>
      <c r="BKF66" s="81"/>
      <c r="BKG66" s="81"/>
      <c r="BKH66" s="81"/>
      <c r="BKI66" s="81"/>
      <c r="BKJ66" s="81"/>
      <c r="BKK66" s="81"/>
      <c r="BKL66" s="81"/>
      <c r="BKM66" s="81"/>
      <c r="BKN66" s="81"/>
      <c r="BKO66" s="81"/>
      <c r="BKP66" s="81"/>
      <c r="BKQ66" s="81"/>
      <c r="BKR66" s="81"/>
      <c r="BKS66" s="81"/>
      <c r="BKT66" s="81"/>
      <c r="BKU66" s="81"/>
      <c r="BKV66" s="81"/>
      <c r="BKW66" s="81"/>
      <c r="BKX66" s="81"/>
      <c r="BKY66" s="81"/>
      <c r="BKZ66" s="81"/>
      <c r="BLA66" s="81"/>
      <c r="BLB66" s="81"/>
      <c r="BLC66" s="81"/>
      <c r="BLD66" s="81"/>
      <c r="BLE66" s="81"/>
      <c r="BLF66" s="81"/>
      <c r="BLG66" s="81"/>
      <c r="BLH66" s="81"/>
      <c r="BLI66" s="81"/>
      <c r="BLJ66" s="81"/>
      <c r="BLK66" s="81"/>
      <c r="BLL66" s="81"/>
      <c r="BLM66" s="81"/>
      <c r="BLN66" s="81"/>
      <c r="BLO66" s="81"/>
      <c r="BLP66" s="81"/>
      <c r="BLQ66" s="81"/>
      <c r="BLR66" s="81"/>
      <c r="BLS66" s="81"/>
      <c r="BLT66" s="81"/>
      <c r="BLU66" s="81"/>
      <c r="BLV66" s="81"/>
      <c r="BLW66" s="81"/>
      <c r="BLX66" s="81"/>
      <c r="BLY66" s="81"/>
      <c r="BLZ66" s="81"/>
      <c r="BMA66" s="81"/>
      <c r="BMB66" s="81"/>
      <c r="BMC66" s="81"/>
      <c r="BMD66" s="81"/>
      <c r="BME66" s="81"/>
      <c r="BMF66" s="81"/>
      <c r="BMG66" s="81"/>
      <c r="BMH66" s="81"/>
      <c r="BMI66" s="81"/>
      <c r="BMJ66" s="81"/>
      <c r="BMK66" s="81"/>
      <c r="BML66" s="81"/>
      <c r="BMM66" s="81"/>
      <c r="BMN66" s="81"/>
      <c r="BMO66" s="81"/>
      <c r="BMP66" s="81"/>
      <c r="BMQ66" s="81"/>
      <c r="BMR66" s="81"/>
      <c r="BMS66" s="81"/>
      <c r="BMT66" s="81"/>
      <c r="BMU66" s="81"/>
      <c r="BMV66" s="81"/>
      <c r="BMW66" s="81"/>
      <c r="BMX66" s="81"/>
      <c r="BMY66" s="81"/>
      <c r="BMZ66" s="81"/>
      <c r="BNA66" s="81"/>
      <c r="BNB66" s="81"/>
      <c r="BNC66" s="81"/>
      <c r="BND66" s="81"/>
      <c r="BNE66" s="81"/>
      <c r="BNF66" s="81"/>
      <c r="BNG66" s="81"/>
      <c r="BNH66" s="81"/>
      <c r="BNI66" s="81"/>
      <c r="BNJ66" s="81"/>
      <c r="BNK66" s="81"/>
      <c r="BNL66" s="81"/>
      <c r="BNM66" s="81"/>
      <c r="BNN66" s="81"/>
      <c r="BNO66" s="81"/>
      <c r="BNP66" s="81"/>
      <c r="BNQ66" s="81"/>
      <c r="BNR66" s="81"/>
      <c r="BNS66" s="81"/>
      <c r="BNT66" s="81"/>
      <c r="BNU66" s="81"/>
      <c r="BNV66" s="81"/>
      <c r="BNW66" s="81"/>
      <c r="BNX66" s="81"/>
      <c r="BNY66" s="81"/>
      <c r="BNZ66" s="81"/>
      <c r="BOA66" s="81"/>
      <c r="BOB66" s="81"/>
      <c r="BOC66" s="81"/>
      <c r="BOD66" s="81"/>
      <c r="BOE66" s="81"/>
      <c r="BOF66" s="81"/>
      <c r="BOG66" s="81"/>
      <c r="BOH66" s="81"/>
      <c r="BOI66" s="81"/>
      <c r="BOJ66" s="81"/>
      <c r="BOK66" s="81"/>
      <c r="BOL66" s="81"/>
      <c r="BOM66" s="81"/>
      <c r="BON66" s="81"/>
      <c r="BOO66" s="81"/>
      <c r="BOP66" s="81"/>
      <c r="BOQ66" s="81"/>
      <c r="BOR66" s="81"/>
      <c r="BOS66" s="81"/>
      <c r="BOT66" s="81"/>
      <c r="BOU66" s="81"/>
      <c r="BOV66" s="81"/>
      <c r="BOW66" s="81"/>
      <c r="BOX66" s="81"/>
      <c r="BOY66" s="81"/>
      <c r="BOZ66" s="81"/>
      <c r="BPA66" s="81"/>
      <c r="BPB66" s="81"/>
      <c r="BPC66" s="81"/>
      <c r="BPD66" s="81"/>
      <c r="BPE66" s="81"/>
      <c r="BPF66" s="81"/>
      <c r="BPG66" s="81"/>
      <c r="BPH66" s="81"/>
      <c r="BPI66" s="81"/>
      <c r="BPJ66" s="81"/>
      <c r="BPK66" s="81"/>
      <c r="BPL66" s="81"/>
      <c r="BPM66" s="81"/>
      <c r="BPN66" s="81"/>
      <c r="BPO66" s="81"/>
      <c r="BPP66" s="81"/>
      <c r="BPQ66" s="81"/>
      <c r="BPR66" s="81"/>
      <c r="BPS66" s="81"/>
      <c r="BPT66" s="81"/>
      <c r="BPU66" s="81"/>
      <c r="BPV66" s="81"/>
      <c r="BPW66" s="81"/>
      <c r="BPX66" s="81"/>
      <c r="BPY66" s="81"/>
      <c r="BPZ66" s="81"/>
      <c r="BQA66" s="81"/>
      <c r="BQB66" s="81"/>
      <c r="BQC66" s="81"/>
      <c r="BQD66" s="81"/>
      <c r="BQE66" s="81"/>
      <c r="BQF66" s="81"/>
      <c r="BQG66" s="81"/>
      <c r="BQH66" s="81"/>
      <c r="BQI66" s="81"/>
      <c r="BQJ66" s="81"/>
      <c r="BQK66" s="81"/>
      <c r="BQL66" s="81"/>
      <c r="BQM66" s="81"/>
      <c r="BQN66" s="81"/>
      <c r="BQO66" s="81"/>
      <c r="BQP66" s="81"/>
      <c r="BQQ66" s="81"/>
      <c r="BQR66" s="81"/>
      <c r="BQS66" s="81"/>
      <c r="BQT66" s="81"/>
      <c r="BQU66" s="81"/>
      <c r="BQV66" s="81"/>
      <c r="BQW66" s="81"/>
      <c r="BQX66" s="81"/>
      <c r="BQY66" s="81"/>
      <c r="BQZ66" s="81"/>
      <c r="BRA66" s="81"/>
      <c r="BRB66" s="81"/>
      <c r="BRC66" s="81"/>
      <c r="BRD66" s="81"/>
      <c r="BRE66" s="81"/>
      <c r="BRF66" s="81"/>
      <c r="BRG66" s="81"/>
      <c r="BRH66" s="81"/>
      <c r="BRI66" s="81"/>
      <c r="BRJ66" s="81"/>
      <c r="BRK66" s="81"/>
      <c r="BRL66" s="81"/>
      <c r="BRM66" s="81"/>
      <c r="BRN66" s="81"/>
      <c r="BRO66" s="81"/>
      <c r="BRP66" s="81"/>
      <c r="BRQ66" s="81"/>
      <c r="BRR66" s="81"/>
      <c r="BRS66" s="81"/>
      <c r="BRT66" s="81"/>
      <c r="BRU66" s="81"/>
      <c r="BRV66" s="81"/>
      <c r="BRW66" s="81"/>
      <c r="BRX66" s="81"/>
      <c r="BRY66" s="81"/>
      <c r="BRZ66" s="81"/>
      <c r="BSA66" s="81"/>
      <c r="BSB66" s="81"/>
      <c r="BSC66" s="81"/>
      <c r="BSD66" s="81"/>
      <c r="BSE66" s="81"/>
      <c r="BSF66" s="81"/>
      <c r="BSG66" s="81"/>
      <c r="BSH66" s="81"/>
      <c r="BSI66" s="81"/>
      <c r="BSJ66" s="81"/>
      <c r="BSK66" s="81"/>
      <c r="BSL66" s="81"/>
      <c r="BSM66" s="81"/>
      <c r="BSN66" s="81"/>
      <c r="BSO66" s="81"/>
      <c r="BSP66" s="81"/>
      <c r="BSQ66" s="81"/>
      <c r="BSR66" s="81"/>
      <c r="BSS66" s="81"/>
      <c r="BST66" s="81"/>
      <c r="BSU66" s="81"/>
      <c r="BSV66" s="81"/>
      <c r="BSW66" s="81"/>
      <c r="BSX66" s="81"/>
      <c r="BSY66" s="81"/>
      <c r="BSZ66" s="81"/>
      <c r="BTA66" s="81"/>
      <c r="BTB66" s="81"/>
      <c r="BTC66" s="81"/>
      <c r="BTD66" s="81"/>
      <c r="BTE66" s="81"/>
      <c r="BTF66" s="81"/>
      <c r="BTG66" s="81"/>
      <c r="BTH66" s="81"/>
      <c r="BTI66" s="81"/>
      <c r="BTJ66" s="81"/>
      <c r="BTK66" s="81"/>
      <c r="BTL66" s="81"/>
      <c r="BTM66" s="81"/>
      <c r="BTN66" s="81"/>
      <c r="BTO66" s="81"/>
      <c r="BTP66" s="81"/>
      <c r="BTQ66" s="81"/>
      <c r="BTR66" s="81"/>
      <c r="BTS66" s="81"/>
      <c r="BTT66" s="81"/>
      <c r="BTU66" s="81"/>
      <c r="BTV66" s="81"/>
      <c r="BTW66" s="81"/>
      <c r="BTX66" s="81"/>
      <c r="BTY66" s="81"/>
      <c r="BTZ66" s="81"/>
      <c r="BUA66" s="81"/>
      <c r="BUB66" s="81"/>
      <c r="BUC66" s="81"/>
      <c r="BUD66" s="81"/>
      <c r="BUE66" s="81"/>
      <c r="BUF66" s="81"/>
      <c r="BUG66" s="81"/>
      <c r="BUH66" s="81"/>
      <c r="BUI66" s="81"/>
      <c r="BUJ66" s="81"/>
      <c r="BUK66" s="81"/>
      <c r="BUL66" s="81"/>
      <c r="BUM66" s="81"/>
      <c r="BUN66" s="81"/>
      <c r="BUO66" s="81"/>
      <c r="BUP66" s="81"/>
      <c r="BUQ66" s="81"/>
      <c r="BUR66" s="81"/>
      <c r="BUS66" s="81"/>
      <c r="BUT66" s="81"/>
      <c r="BUU66" s="81"/>
      <c r="BUV66" s="81"/>
      <c r="BUW66" s="81"/>
      <c r="BUX66" s="81"/>
      <c r="BUY66" s="81"/>
      <c r="BUZ66" s="81"/>
      <c r="BVA66" s="81"/>
      <c r="BVB66" s="81"/>
      <c r="BVC66" s="81"/>
      <c r="BVD66" s="81"/>
      <c r="BVE66" s="81"/>
      <c r="BVF66" s="81"/>
      <c r="BVG66" s="81"/>
      <c r="BVH66" s="81"/>
      <c r="BVI66" s="81"/>
      <c r="BVJ66" s="81"/>
      <c r="BVK66" s="81"/>
      <c r="BVL66" s="81"/>
      <c r="BVM66" s="81"/>
      <c r="BVN66" s="81"/>
      <c r="BVO66" s="81"/>
      <c r="BVP66" s="81"/>
      <c r="BVQ66" s="81"/>
      <c r="BVR66" s="81"/>
      <c r="BVS66" s="81"/>
      <c r="BVT66" s="81"/>
      <c r="BVU66" s="81"/>
      <c r="BVV66" s="81"/>
      <c r="BVW66" s="81"/>
      <c r="BVX66" s="81"/>
      <c r="BVY66" s="81"/>
      <c r="BVZ66" s="81"/>
      <c r="BWA66" s="81"/>
      <c r="BWB66" s="81"/>
      <c r="BWC66" s="81"/>
      <c r="BWD66" s="81"/>
      <c r="BWE66" s="81"/>
      <c r="BWF66" s="81"/>
      <c r="BWG66" s="81"/>
      <c r="BWH66" s="81"/>
      <c r="BWI66" s="81"/>
      <c r="BWJ66" s="81"/>
      <c r="BWK66" s="81"/>
      <c r="BWL66" s="81"/>
      <c r="BWM66" s="81"/>
      <c r="BWN66" s="81"/>
      <c r="BWO66" s="81"/>
      <c r="BWP66" s="81"/>
      <c r="BWQ66" s="81"/>
      <c r="BWR66" s="81"/>
      <c r="BWS66" s="81"/>
      <c r="BWT66" s="81"/>
      <c r="BWU66" s="81"/>
      <c r="BWV66" s="81"/>
      <c r="BWW66" s="81"/>
      <c r="BWX66" s="81"/>
      <c r="BWY66" s="81"/>
      <c r="BWZ66" s="81"/>
      <c r="BXA66" s="81"/>
      <c r="BXB66" s="81"/>
      <c r="BXC66" s="81"/>
      <c r="BXD66" s="81"/>
      <c r="BXE66" s="81"/>
      <c r="BXF66" s="81"/>
      <c r="BXG66" s="81"/>
      <c r="BXH66" s="81"/>
      <c r="BXI66" s="81"/>
      <c r="BXJ66" s="81"/>
      <c r="BXK66" s="81"/>
      <c r="BXL66" s="81"/>
      <c r="BXM66" s="81"/>
      <c r="BXN66" s="81"/>
      <c r="BXO66" s="81"/>
      <c r="BXP66" s="81"/>
      <c r="BXQ66" s="81"/>
      <c r="BXR66" s="81"/>
      <c r="BXS66" s="81"/>
      <c r="BXT66" s="81"/>
      <c r="BXU66" s="81"/>
      <c r="BXV66" s="81"/>
      <c r="BXW66" s="81"/>
      <c r="BXX66" s="81"/>
      <c r="BXY66" s="81"/>
      <c r="BXZ66" s="81"/>
      <c r="BYA66" s="81"/>
      <c r="BYB66" s="81"/>
      <c r="BYC66" s="81"/>
      <c r="BYD66" s="81"/>
      <c r="BYE66" s="81"/>
      <c r="BYF66" s="81"/>
      <c r="BYG66" s="81"/>
      <c r="BYH66" s="81"/>
      <c r="BYI66" s="81"/>
      <c r="BYJ66" s="81"/>
      <c r="BYK66" s="81"/>
      <c r="BYL66" s="81"/>
      <c r="BYM66" s="81"/>
      <c r="BYN66" s="81"/>
      <c r="BYO66" s="81"/>
      <c r="BYP66" s="81"/>
      <c r="BYQ66" s="81"/>
      <c r="BYR66" s="81"/>
      <c r="BYS66" s="81"/>
      <c r="BYT66" s="81"/>
      <c r="BYU66" s="81"/>
      <c r="BYV66" s="81"/>
      <c r="BYW66" s="81"/>
      <c r="BYX66" s="81"/>
      <c r="BYY66" s="81"/>
      <c r="BYZ66" s="81"/>
      <c r="BZA66" s="81"/>
      <c r="BZB66" s="81"/>
      <c r="BZC66" s="81"/>
      <c r="BZD66" s="81"/>
      <c r="BZE66" s="81"/>
      <c r="BZF66" s="81"/>
      <c r="BZG66" s="81"/>
      <c r="BZH66" s="81"/>
      <c r="BZI66" s="81"/>
      <c r="BZJ66" s="81"/>
      <c r="BZK66" s="81"/>
      <c r="BZL66" s="81"/>
      <c r="BZM66" s="81"/>
      <c r="BZN66" s="81"/>
      <c r="BZO66" s="81"/>
      <c r="BZP66" s="81"/>
      <c r="BZQ66" s="81"/>
      <c r="BZR66" s="81"/>
      <c r="BZS66" s="81"/>
      <c r="BZT66" s="81"/>
      <c r="BZU66" s="81"/>
      <c r="BZV66" s="81"/>
      <c r="BZW66" s="81"/>
      <c r="BZX66" s="81"/>
      <c r="BZY66" s="81"/>
      <c r="BZZ66" s="81"/>
      <c r="CAA66" s="81"/>
      <c r="CAB66" s="81"/>
      <c r="CAC66" s="81"/>
      <c r="CAD66" s="81"/>
      <c r="CAE66" s="81"/>
      <c r="CAF66" s="81"/>
      <c r="CAG66" s="81"/>
      <c r="CAH66" s="81"/>
      <c r="CAI66" s="81"/>
      <c r="CAJ66" s="81"/>
      <c r="CAK66" s="81"/>
      <c r="CAL66" s="81"/>
      <c r="CAM66" s="81"/>
      <c r="CAN66" s="81"/>
      <c r="CAO66" s="81"/>
      <c r="CAP66" s="81"/>
      <c r="CAQ66" s="81"/>
      <c r="CAR66" s="81"/>
      <c r="CAS66" s="81"/>
      <c r="CAT66" s="81"/>
      <c r="CAU66" s="81"/>
      <c r="CAV66" s="81"/>
      <c r="CAW66" s="81"/>
      <c r="CAX66" s="81"/>
      <c r="CAY66" s="81"/>
      <c r="CAZ66" s="81"/>
      <c r="CBA66" s="81"/>
      <c r="CBB66" s="81"/>
      <c r="CBC66" s="81"/>
      <c r="CBD66" s="81"/>
      <c r="CBE66" s="81"/>
      <c r="CBF66" s="81"/>
      <c r="CBG66" s="81"/>
      <c r="CBH66" s="81"/>
      <c r="CBI66" s="81"/>
      <c r="CBJ66" s="81"/>
      <c r="CBK66" s="81"/>
      <c r="CBL66" s="81"/>
      <c r="CBM66" s="81"/>
      <c r="CBN66" s="81"/>
      <c r="CBO66" s="81"/>
      <c r="CBP66" s="81"/>
      <c r="CBQ66" s="81"/>
      <c r="CBR66" s="81"/>
      <c r="CBS66" s="81"/>
      <c r="CBT66" s="81"/>
      <c r="CBU66" s="81"/>
      <c r="CBV66" s="81"/>
      <c r="CBW66" s="81"/>
      <c r="CBX66" s="81"/>
      <c r="CBY66" s="81"/>
      <c r="CBZ66" s="81"/>
      <c r="CCA66" s="81"/>
      <c r="CCB66" s="81"/>
      <c r="CCC66" s="81"/>
      <c r="CCD66" s="81"/>
      <c r="CCE66" s="81"/>
      <c r="CCF66" s="81"/>
      <c r="CCG66" s="81"/>
      <c r="CCH66" s="81"/>
      <c r="CCI66" s="81"/>
      <c r="CCJ66" s="81"/>
      <c r="CCK66" s="81"/>
      <c r="CCL66" s="81"/>
      <c r="CCM66" s="81"/>
      <c r="CCN66" s="81"/>
      <c r="CCO66" s="81"/>
      <c r="CCP66" s="81"/>
      <c r="CCQ66" s="81"/>
      <c r="CCR66" s="81"/>
      <c r="CCS66" s="81"/>
      <c r="CCT66" s="81"/>
      <c r="CCU66" s="81"/>
      <c r="CCV66" s="81"/>
      <c r="CCW66" s="81"/>
      <c r="CCX66" s="81"/>
      <c r="CCY66" s="81"/>
      <c r="CCZ66" s="81"/>
      <c r="CDA66" s="81"/>
      <c r="CDB66" s="81"/>
      <c r="CDC66" s="81"/>
      <c r="CDD66" s="81"/>
      <c r="CDE66" s="81"/>
      <c r="CDF66" s="81"/>
      <c r="CDG66" s="81"/>
      <c r="CDH66" s="81"/>
      <c r="CDI66" s="81"/>
      <c r="CDJ66" s="81"/>
      <c r="CDK66" s="81"/>
      <c r="CDL66" s="81"/>
      <c r="CDM66" s="81"/>
      <c r="CDN66" s="81"/>
      <c r="CDO66" s="81"/>
      <c r="CDP66" s="81"/>
      <c r="CDQ66" s="81"/>
      <c r="CDR66" s="81"/>
      <c r="CDS66" s="81"/>
      <c r="CDT66" s="81"/>
      <c r="CDU66" s="81"/>
      <c r="CDV66" s="81"/>
      <c r="CDW66" s="81"/>
      <c r="CDX66" s="81"/>
      <c r="CDY66" s="81"/>
      <c r="CDZ66" s="81"/>
      <c r="CEA66" s="81"/>
      <c r="CEB66" s="81"/>
      <c r="CEC66" s="81"/>
      <c r="CED66" s="81"/>
      <c r="CEE66" s="81"/>
      <c r="CEF66" s="81"/>
      <c r="CEG66" s="81"/>
      <c r="CEH66" s="81"/>
      <c r="CEI66" s="81"/>
      <c r="CEJ66" s="81"/>
      <c r="CEK66" s="81"/>
      <c r="CEL66" s="81"/>
      <c r="CEM66" s="81"/>
      <c r="CEN66" s="81"/>
      <c r="CEO66" s="81"/>
      <c r="CEP66" s="81"/>
      <c r="CEQ66" s="81"/>
      <c r="CER66" s="81"/>
      <c r="CES66" s="81"/>
      <c r="CET66" s="81"/>
      <c r="CEU66" s="81"/>
      <c r="CEV66" s="81"/>
      <c r="CEW66" s="81"/>
      <c r="CEX66" s="81"/>
      <c r="CEY66" s="81"/>
      <c r="CEZ66" s="81"/>
      <c r="CFA66" s="81"/>
      <c r="CFB66" s="81"/>
      <c r="CFC66" s="81"/>
      <c r="CFD66" s="81"/>
      <c r="CFE66" s="81"/>
      <c r="CFF66" s="81"/>
      <c r="CFG66" s="81"/>
      <c r="CFH66" s="81"/>
      <c r="CFI66" s="81"/>
      <c r="CFJ66" s="81"/>
      <c r="CFK66" s="81"/>
      <c r="CFL66" s="81"/>
      <c r="CFM66" s="81"/>
      <c r="CFN66" s="81"/>
      <c r="CFO66" s="81"/>
      <c r="CFP66" s="81"/>
      <c r="CFQ66" s="81"/>
      <c r="CFR66" s="81"/>
      <c r="CFS66" s="81"/>
      <c r="CFT66" s="81"/>
      <c r="CFU66" s="81"/>
      <c r="CFV66" s="81"/>
      <c r="CFW66" s="81"/>
      <c r="CFX66" s="81"/>
      <c r="CFY66" s="81"/>
      <c r="CFZ66" s="81"/>
      <c r="CGA66" s="81"/>
      <c r="CGB66" s="81"/>
      <c r="CGC66" s="81"/>
      <c r="CGD66" s="81"/>
      <c r="CGE66" s="81"/>
      <c r="CGF66" s="81"/>
      <c r="CGG66" s="81"/>
      <c r="CGH66" s="81"/>
      <c r="CGI66" s="81"/>
      <c r="CGJ66" s="81"/>
      <c r="CGK66" s="81"/>
      <c r="CGL66" s="81"/>
      <c r="CGM66" s="81"/>
      <c r="CGN66" s="81"/>
      <c r="CGO66" s="81"/>
      <c r="CGP66" s="81"/>
      <c r="CGQ66" s="81"/>
      <c r="CGR66" s="81"/>
      <c r="CGS66" s="81"/>
      <c r="CGT66" s="81"/>
      <c r="CGU66" s="81"/>
      <c r="CGV66" s="81"/>
      <c r="CGW66" s="81"/>
      <c r="CGX66" s="81"/>
      <c r="CGY66" s="81"/>
      <c r="CGZ66" s="81"/>
      <c r="CHA66" s="81"/>
      <c r="CHB66" s="81"/>
      <c r="CHC66" s="81"/>
      <c r="CHD66" s="81"/>
      <c r="CHE66" s="81"/>
      <c r="CHF66" s="81"/>
      <c r="CHG66" s="81"/>
      <c r="CHH66" s="81"/>
      <c r="CHI66" s="81"/>
      <c r="CHJ66" s="81"/>
      <c r="CHK66" s="81"/>
      <c r="CHL66" s="81"/>
      <c r="CHM66" s="81"/>
      <c r="CHN66" s="81"/>
      <c r="CHO66" s="81"/>
      <c r="CHP66" s="81"/>
      <c r="CHQ66" s="81"/>
      <c r="CHR66" s="81"/>
      <c r="CHS66" s="81"/>
      <c r="CHT66" s="81"/>
      <c r="CHU66" s="81"/>
      <c r="CHV66" s="81"/>
      <c r="CHW66" s="81"/>
      <c r="CHX66" s="81"/>
      <c r="CHY66" s="81"/>
      <c r="CHZ66" s="81"/>
      <c r="CIA66" s="81"/>
      <c r="CIB66" s="81"/>
      <c r="CIC66" s="81"/>
      <c r="CID66" s="81"/>
      <c r="CIE66" s="81"/>
      <c r="CIF66" s="81"/>
      <c r="CIG66" s="81"/>
      <c r="CIH66" s="81"/>
      <c r="CII66" s="81"/>
      <c r="CIJ66" s="81"/>
      <c r="CIK66" s="81"/>
      <c r="CIL66" s="81"/>
      <c r="CIM66" s="81"/>
      <c r="CIN66" s="81"/>
      <c r="CIO66" s="81"/>
      <c r="CIP66" s="81"/>
      <c r="CIQ66" s="81"/>
      <c r="CIR66" s="81"/>
      <c r="CIS66" s="81"/>
      <c r="CIT66" s="81"/>
      <c r="CIU66" s="81"/>
      <c r="CIV66" s="81"/>
      <c r="CIW66" s="81"/>
      <c r="CIX66" s="81"/>
      <c r="CIY66" s="81"/>
      <c r="CIZ66" s="81"/>
      <c r="CJA66" s="81"/>
      <c r="CJB66" s="81"/>
      <c r="CJC66" s="81"/>
      <c r="CJD66" s="81"/>
      <c r="CJE66" s="81"/>
      <c r="CJF66" s="81"/>
      <c r="CJG66" s="81"/>
      <c r="CJH66" s="81"/>
      <c r="CJI66" s="81"/>
      <c r="CJJ66" s="81"/>
      <c r="CJK66" s="81"/>
      <c r="CJL66" s="81"/>
      <c r="CJM66" s="81"/>
      <c r="CJN66" s="81"/>
      <c r="CJO66" s="81"/>
      <c r="CJP66" s="81"/>
      <c r="CJQ66" s="81"/>
      <c r="CJR66" s="81"/>
      <c r="CJS66" s="81"/>
      <c r="CJT66" s="81"/>
      <c r="CJU66" s="81"/>
      <c r="CJV66" s="81"/>
      <c r="CJW66" s="81"/>
      <c r="CJX66" s="81"/>
      <c r="CJY66" s="81"/>
      <c r="CJZ66" s="81"/>
      <c r="CKA66" s="81"/>
      <c r="CKB66" s="81"/>
      <c r="CKC66" s="81"/>
      <c r="CKD66" s="81"/>
      <c r="CKE66" s="81"/>
      <c r="CKF66" s="81"/>
      <c r="CKG66" s="81"/>
      <c r="CKH66" s="81"/>
      <c r="CKI66" s="81"/>
      <c r="CKJ66" s="81"/>
      <c r="CKK66" s="81"/>
      <c r="CKL66" s="81"/>
      <c r="CKM66" s="81"/>
      <c r="CKN66" s="81"/>
      <c r="CKO66" s="81"/>
      <c r="CKP66" s="81"/>
      <c r="CKQ66" s="81"/>
      <c r="CKR66" s="81"/>
      <c r="CKS66" s="81"/>
      <c r="CKT66" s="81"/>
      <c r="CKU66" s="81"/>
      <c r="CKV66" s="81"/>
      <c r="CKW66" s="81"/>
      <c r="CKX66" s="81"/>
      <c r="CKY66" s="81"/>
      <c r="CKZ66" s="81"/>
      <c r="CLA66" s="81"/>
      <c r="CLB66" s="81"/>
      <c r="CLC66" s="81"/>
      <c r="CLD66" s="81"/>
      <c r="CLE66" s="81"/>
      <c r="CLF66" s="81"/>
      <c r="CLG66" s="81"/>
      <c r="CLH66" s="81"/>
      <c r="CLI66" s="81"/>
      <c r="CLJ66" s="81"/>
      <c r="CLK66" s="81"/>
      <c r="CLL66" s="81"/>
      <c r="CLM66" s="81"/>
      <c r="CLN66" s="81"/>
      <c r="CLO66" s="81"/>
      <c r="CLP66" s="81"/>
      <c r="CLQ66" s="81"/>
      <c r="CLR66" s="81"/>
      <c r="CLS66" s="81"/>
      <c r="CLT66" s="81"/>
      <c r="CLU66" s="81"/>
      <c r="CLV66" s="81"/>
      <c r="CLW66" s="81"/>
      <c r="CLX66" s="81"/>
      <c r="CLY66" s="81"/>
      <c r="CLZ66" s="81"/>
      <c r="CMA66" s="81"/>
      <c r="CMB66" s="81"/>
      <c r="CMC66" s="81"/>
      <c r="CMD66" s="81"/>
      <c r="CME66" s="81"/>
      <c r="CMF66" s="81"/>
      <c r="CMG66" s="81"/>
      <c r="CMH66" s="81"/>
      <c r="CMI66" s="81"/>
      <c r="CMJ66" s="81"/>
      <c r="CMK66" s="81"/>
      <c r="CML66" s="81"/>
      <c r="CMM66" s="81"/>
      <c r="CMN66" s="81"/>
      <c r="CMO66" s="81"/>
      <c r="CMP66" s="81"/>
      <c r="CMQ66" s="81"/>
      <c r="CMR66" s="81"/>
      <c r="CMS66" s="81"/>
      <c r="CMT66" s="81"/>
      <c r="CMU66" s="81"/>
      <c r="CMV66" s="81"/>
      <c r="CMW66" s="81"/>
      <c r="CMX66" s="81"/>
      <c r="CMY66" s="81"/>
      <c r="CMZ66" s="81"/>
      <c r="CNA66" s="81"/>
      <c r="CNB66" s="81"/>
      <c r="CNC66" s="81"/>
      <c r="CND66" s="81"/>
      <c r="CNE66" s="81"/>
      <c r="CNF66" s="81"/>
      <c r="CNG66" s="81"/>
      <c r="CNH66" s="81"/>
      <c r="CNI66" s="81"/>
      <c r="CNJ66" s="81"/>
      <c r="CNK66" s="81"/>
      <c r="CNL66" s="81"/>
      <c r="CNM66" s="81"/>
      <c r="CNN66" s="81"/>
      <c r="CNO66" s="81"/>
      <c r="CNP66" s="81"/>
      <c r="CNQ66" s="81"/>
      <c r="CNR66" s="81"/>
      <c r="CNS66" s="81"/>
      <c r="CNT66" s="81"/>
      <c r="CNU66" s="81"/>
      <c r="CNV66" s="81"/>
      <c r="CNW66" s="81"/>
      <c r="CNX66" s="81"/>
      <c r="CNY66" s="81"/>
      <c r="CNZ66" s="81"/>
      <c r="COA66" s="81"/>
      <c r="COB66" s="81"/>
      <c r="COC66" s="81"/>
      <c r="COD66" s="81"/>
      <c r="COE66" s="81"/>
      <c r="COF66" s="81"/>
      <c r="COG66" s="81"/>
      <c r="COH66" s="81"/>
      <c r="COI66" s="81"/>
      <c r="COJ66" s="81"/>
      <c r="COK66" s="81"/>
      <c r="COL66" s="81"/>
      <c r="COM66" s="81"/>
      <c r="CON66" s="81"/>
      <c r="COO66" s="81"/>
      <c r="COP66" s="81"/>
      <c r="COQ66" s="81"/>
      <c r="COR66" s="81"/>
      <c r="COS66" s="81"/>
      <c r="COT66" s="81"/>
      <c r="COU66" s="81"/>
      <c r="COV66" s="81"/>
      <c r="COW66" s="81"/>
      <c r="COX66" s="81"/>
      <c r="COY66" s="81"/>
      <c r="COZ66" s="81"/>
      <c r="CPA66" s="81"/>
      <c r="CPB66" s="81"/>
      <c r="CPC66" s="81"/>
      <c r="CPD66" s="81"/>
      <c r="CPE66" s="81"/>
      <c r="CPF66" s="81"/>
      <c r="CPG66" s="81"/>
      <c r="CPH66" s="81"/>
      <c r="CPI66" s="81"/>
      <c r="CPJ66" s="81"/>
      <c r="CPK66" s="81"/>
      <c r="CPL66" s="81"/>
      <c r="CPM66" s="81"/>
      <c r="CPN66" s="81"/>
      <c r="CPO66" s="81"/>
      <c r="CPP66" s="81"/>
      <c r="CPQ66" s="81"/>
      <c r="CPR66" s="81"/>
      <c r="CPS66" s="81"/>
      <c r="CPT66" s="81"/>
      <c r="CPU66" s="81"/>
      <c r="CPV66" s="81"/>
      <c r="CPW66" s="81"/>
      <c r="CPX66" s="81"/>
      <c r="CPY66" s="81"/>
      <c r="CPZ66" s="81"/>
      <c r="CQA66" s="81"/>
      <c r="CQB66" s="81"/>
      <c r="CQC66" s="81"/>
      <c r="CQD66" s="81"/>
      <c r="CQE66" s="81"/>
      <c r="CQF66" s="81"/>
      <c r="CQG66" s="81"/>
      <c r="CQH66" s="81"/>
      <c r="CQI66" s="81"/>
      <c r="CQJ66" s="81"/>
      <c r="CQK66" s="81"/>
      <c r="CQL66" s="81"/>
      <c r="CQM66" s="81"/>
      <c r="CQN66" s="81"/>
      <c r="CQO66" s="81"/>
      <c r="CQP66" s="81"/>
      <c r="CQQ66" s="81"/>
      <c r="CQR66" s="81"/>
      <c r="CQS66" s="81"/>
      <c r="CQT66" s="81"/>
      <c r="CQU66" s="81"/>
      <c r="CQV66" s="81"/>
      <c r="CQW66" s="81"/>
      <c r="CQX66" s="81"/>
      <c r="CQY66" s="81"/>
      <c r="CQZ66" s="81"/>
      <c r="CRA66" s="81"/>
      <c r="CRB66" s="81"/>
      <c r="CRC66" s="81"/>
      <c r="CRD66" s="81"/>
      <c r="CRE66" s="81"/>
      <c r="CRF66" s="81"/>
      <c r="CRG66" s="81"/>
      <c r="CRH66" s="81"/>
      <c r="CRI66" s="81"/>
      <c r="CRJ66" s="81"/>
      <c r="CRK66" s="81"/>
      <c r="CRL66" s="81"/>
      <c r="CRM66" s="81"/>
      <c r="CRN66" s="81"/>
      <c r="CRO66" s="81"/>
      <c r="CRP66" s="81"/>
      <c r="CRQ66" s="81"/>
      <c r="CRR66" s="81"/>
      <c r="CRS66" s="81"/>
      <c r="CRT66" s="81"/>
      <c r="CRU66" s="81"/>
      <c r="CRV66" s="81"/>
      <c r="CRW66" s="81"/>
      <c r="CRX66" s="81"/>
      <c r="CRY66" s="81"/>
      <c r="CRZ66" s="81"/>
      <c r="CSA66" s="81"/>
      <c r="CSB66" s="81"/>
      <c r="CSC66" s="81"/>
      <c r="CSD66" s="81"/>
      <c r="CSE66" s="81"/>
      <c r="CSF66" s="81"/>
      <c r="CSG66" s="81"/>
      <c r="CSH66" s="81"/>
      <c r="CSI66" s="81"/>
      <c r="CSJ66" s="81"/>
      <c r="CSK66" s="81"/>
      <c r="CSL66" s="81"/>
      <c r="CSM66" s="81"/>
      <c r="CSN66" s="81"/>
      <c r="CSO66" s="81"/>
      <c r="CSP66" s="81"/>
      <c r="CSQ66" s="81"/>
      <c r="CSR66" s="81"/>
      <c r="CSS66" s="81"/>
      <c r="CST66" s="81"/>
      <c r="CSU66" s="81"/>
      <c r="CSV66" s="81"/>
      <c r="CSW66" s="81"/>
      <c r="CSX66" s="81"/>
      <c r="CSY66" s="81"/>
      <c r="CSZ66" s="81"/>
      <c r="CTA66" s="81"/>
      <c r="CTB66" s="81"/>
      <c r="CTC66" s="81"/>
      <c r="CTD66" s="81"/>
      <c r="CTE66" s="81"/>
      <c r="CTF66" s="81"/>
      <c r="CTG66" s="81"/>
      <c r="CTH66" s="81"/>
      <c r="CTI66" s="81"/>
      <c r="CTJ66" s="81"/>
      <c r="CTK66" s="81"/>
      <c r="CTL66" s="81"/>
      <c r="CTM66" s="81"/>
      <c r="CTN66" s="81"/>
      <c r="CTO66" s="81"/>
      <c r="CTP66" s="81"/>
      <c r="CTQ66" s="81"/>
      <c r="CTR66" s="81"/>
      <c r="CTS66" s="81"/>
      <c r="CTT66" s="81"/>
      <c r="CTU66" s="81"/>
      <c r="CTV66" s="81"/>
      <c r="CTW66" s="81"/>
      <c r="CTX66" s="81"/>
      <c r="CTY66" s="81"/>
      <c r="CTZ66" s="81"/>
      <c r="CUA66" s="81"/>
      <c r="CUB66" s="81"/>
      <c r="CUC66" s="81"/>
      <c r="CUD66" s="81"/>
      <c r="CUE66" s="81"/>
      <c r="CUF66" s="81"/>
      <c r="CUG66" s="81"/>
      <c r="CUH66" s="81"/>
      <c r="CUI66" s="81"/>
      <c r="CUJ66" s="81"/>
      <c r="CUK66" s="81"/>
      <c r="CUL66" s="81"/>
      <c r="CUM66" s="81"/>
      <c r="CUN66" s="81"/>
      <c r="CUO66" s="81"/>
      <c r="CUP66" s="81"/>
      <c r="CUQ66" s="81"/>
      <c r="CUR66" s="81"/>
      <c r="CUS66" s="81"/>
      <c r="CUT66" s="81"/>
      <c r="CUU66" s="81"/>
      <c r="CUV66" s="81"/>
      <c r="CUW66" s="81"/>
      <c r="CUX66" s="81"/>
      <c r="CUY66" s="81"/>
      <c r="CUZ66" s="81"/>
      <c r="CVA66" s="81"/>
      <c r="CVB66" s="81"/>
      <c r="CVC66" s="81"/>
      <c r="CVD66" s="81"/>
      <c r="CVE66" s="81"/>
      <c r="CVF66" s="81"/>
      <c r="CVG66" s="81"/>
      <c r="CVH66" s="81"/>
      <c r="CVI66" s="81"/>
      <c r="CVJ66" s="81"/>
      <c r="CVK66" s="81"/>
      <c r="CVL66" s="81"/>
      <c r="CVM66" s="81"/>
      <c r="CVN66" s="81"/>
      <c r="CVO66" s="81"/>
      <c r="CVP66" s="81"/>
      <c r="CVQ66" s="81"/>
      <c r="CVR66" s="81"/>
      <c r="CVS66" s="81"/>
      <c r="CVT66" s="81"/>
      <c r="CVU66" s="81"/>
      <c r="CVV66" s="81"/>
      <c r="CVW66" s="81"/>
      <c r="CVX66" s="81"/>
      <c r="CVY66" s="81"/>
      <c r="CVZ66" s="81"/>
      <c r="CWA66" s="81"/>
      <c r="CWB66" s="81"/>
      <c r="CWC66" s="81"/>
      <c r="CWD66" s="81"/>
      <c r="CWE66" s="81"/>
      <c r="CWF66" s="81"/>
      <c r="CWG66" s="81"/>
      <c r="CWH66" s="81"/>
      <c r="CWI66" s="81"/>
      <c r="CWJ66" s="81"/>
      <c r="CWK66" s="81"/>
      <c r="CWL66" s="81"/>
      <c r="CWM66" s="81"/>
      <c r="CWN66" s="81"/>
      <c r="CWO66" s="81"/>
      <c r="CWP66" s="81"/>
      <c r="CWQ66" s="81"/>
      <c r="CWR66" s="81"/>
      <c r="CWS66" s="81"/>
      <c r="CWT66" s="81"/>
      <c r="CWU66" s="81"/>
      <c r="CWV66" s="81"/>
      <c r="CWW66" s="81"/>
      <c r="CWX66" s="81"/>
      <c r="CWY66" s="81"/>
      <c r="CWZ66" s="81"/>
      <c r="CXA66" s="81"/>
      <c r="CXB66" s="81"/>
      <c r="CXC66" s="81"/>
      <c r="CXD66" s="81"/>
      <c r="CXE66" s="81"/>
      <c r="CXF66" s="81"/>
      <c r="CXG66" s="81"/>
      <c r="CXH66" s="81"/>
      <c r="CXI66" s="81"/>
      <c r="CXJ66" s="81"/>
      <c r="CXK66" s="81"/>
      <c r="CXL66" s="81"/>
      <c r="CXM66" s="81"/>
      <c r="CXN66" s="81"/>
      <c r="CXO66" s="81"/>
      <c r="CXP66" s="81"/>
      <c r="CXQ66" s="81"/>
      <c r="CXR66" s="81"/>
      <c r="CXS66" s="81"/>
      <c r="CXT66" s="81"/>
      <c r="CXU66" s="81"/>
      <c r="CXV66" s="81"/>
      <c r="CXW66" s="81"/>
      <c r="CXX66" s="81"/>
      <c r="CXY66" s="81"/>
      <c r="CXZ66" s="81"/>
      <c r="CYA66" s="81"/>
      <c r="CYB66" s="81"/>
      <c r="CYC66" s="81"/>
      <c r="CYD66" s="81"/>
      <c r="CYE66" s="81"/>
      <c r="CYF66" s="81"/>
      <c r="CYG66" s="81"/>
      <c r="CYH66" s="81"/>
      <c r="CYI66" s="81"/>
      <c r="CYJ66" s="81"/>
      <c r="CYK66" s="81"/>
      <c r="CYL66" s="81"/>
      <c r="CYM66" s="81"/>
      <c r="CYN66" s="81"/>
      <c r="CYO66" s="81"/>
      <c r="CYP66" s="81"/>
      <c r="CYQ66" s="81"/>
      <c r="CYR66" s="81"/>
      <c r="CYS66" s="81"/>
      <c r="CYT66" s="81"/>
      <c r="CYU66" s="81"/>
      <c r="CYV66" s="81"/>
      <c r="CYW66" s="81"/>
      <c r="CYX66" s="81"/>
      <c r="CYY66" s="81"/>
      <c r="CYZ66" s="81"/>
      <c r="CZA66" s="81"/>
      <c r="CZB66" s="81"/>
      <c r="CZC66" s="81"/>
      <c r="CZD66" s="81"/>
      <c r="CZE66" s="81"/>
      <c r="CZF66" s="81"/>
      <c r="CZG66" s="81"/>
      <c r="CZH66" s="81"/>
      <c r="CZI66" s="81"/>
      <c r="CZJ66" s="81"/>
      <c r="CZK66" s="81"/>
      <c r="CZL66" s="81"/>
      <c r="CZM66" s="81"/>
      <c r="CZN66" s="81"/>
      <c r="CZO66" s="81"/>
      <c r="CZP66" s="81"/>
      <c r="CZQ66" s="81"/>
      <c r="CZR66" s="81"/>
      <c r="CZS66" s="81"/>
      <c r="CZT66" s="81"/>
      <c r="CZU66" s="81"/>
      <c r="CZV66" s="81"/>
      <c r="CZW66" s="81"/>
      <c r="CZX66" s="81"/>
      <c r="CZY66" s="81"/>
      <c r="CZZ66" s="81"/>
      <c r="DAA66" s="81"/>
      <c r="DAB66" s="81"/>
      <c r="DAC66" s="81"/>
      <c r="DAD66" s="81"/>
      <c r="DAE66" s="81"/>
      <c r="DAF66" s="81"/>
      <c r="DAG66" s="81"/>
      <c r="DAH66" s="81"/>
      <c r="DAI66" s="81"/>
      <c r="DAJ66" s="81"/>
      <c r="DAK66" s="81"/>
      <c r="DAL66" s="81"/>
      <c r="DAM66" s="81"/>
      <c r="DAN66" s="81"/>
      <c r="DAO66" s="81"/>
      <c r="DAP66" s="81"/>
      <c r="DAQ66" s="81"/>
      <c r="DAR66" s="81"/>
      <c r="DAS66" s="81"/>
      <c r="DAT66" s="81"/>
      <c r="DAU66" s="81"/>
      <c r="DAV66" s="81"/>
      <c r="DAW66" s="81"/>
      <c r="DAX66" s="81"/>
      <c r="DAY66" s="81"/>
      <c r="DAZ66" s="81"/>
      <c r="DBA66" s="81"/>
      <c r="DBB66" s="81"/>
      <c r="DBC66" s="81"/>
      <c r="DBD66" s="81"/>
      <c r="DBE66" s="81"/>
      <c r="DBF66" s="81"/>
      <c r="DBG66" s="81"/>
      <c r="DBH66" s="81"/>
      <c r="DBI66" s="81"/>
      <c r="DBJ66" s="81"/>
      <c r="DBK66" s="81"/>
      <c r="DBL66" s="81"/>
      <c r="DBM66" s="81"/>
      <c r="DBN66" s="81"/>
      <c r="DBO66" s="81"/>
      <c r="DBP66" s="81"/>
      <c r="DBQ66" s="81"/>
      <c r="DBR66" s="81"/>
      <c r="DBS66" s="81"/>
      <c r="DBT66" s="81"/>
      <c r="DBU66" s="81"/>
      <c r="DBV66" s="81"/>
      <c r="DBW66" s="81"/>
      <c r="DBX66" s="81"/>
      <c r="DBY66" s="81"/>
      <c r="DBZ66" s="81"/>
      <c r="DCA66" s="81"/>
      <c r="DCB66" s="81"/>
      <c r="DCC66" s="81"/>
      <c r="DCD66" s="81"/>
      <c r="DCE66" s="81"/>
      <c r="DCF66" s="81"/>
      <c r="DCG66" s="81"/>
      <c r="DCH66" s="81"/>
      <c r="DCI66" s="81"/>
      <c r="DCJ66" s="81"/>
      <c r="DCK66" s="81"/>
      <c r="DCL66" s="81"/>
      <c r="DCM66" s="81"/>
      <c r="DCN66" s="81"/>
      <c r="DCO66" s="81"/>
      <c r="DCP66" s="81"/>
      <c r="DCQ66" s="81"/>
      <c r="DCR66" s="81"/>
      <c r="DCS66" s="81"/>
      <c r="DCT66" s="81"/>
      <c r="DCU66" s="81"/>
      <c r="DCV66" s="81"/>
      <c r="DCW66" s="81"/>
      <c r="DCX66" s="81"/>
      <c r="DCY66" s="81"/>
      <c r="DCZ66" s="81"/>
      <c r="DDA66" s="81"/>
      <c r="DDB66" s="81"/>
      <c r="DDC66" s="81"/>
      <c r="DDD66" s="81"/>
      <c r="DDE66" s="81"/>
      <c r="DDF66" s="81"/>
      <c r="DDG66" s="81"/>
      <c r="DDH66" s="81"/>
      <c r="DDI66" s="81"/>
      <c r="DDJ66" s="81"/>
      <c r="DDK66" s="81"/>
      <c r="DDL66" s="81"/>
      <c r="DDM66" s="81"/>
      <c r="DDN66" s="81"/>
      <c r="DDO66" s="81"/>
      <c r="DDP66" s="81"/>
      <c r="DDQ66" s="81"/>
      <c r="DDR66" s="81"/>
      <c r="DDS66" s="81"/>
      <c r="DDT66" s="81"/>
      <c r="DDU66" s="81"/>
      <c r="DDV66" s="81"/>
      <c r="DDW66" s="81"/>
      <c r="DDX66" s="81"/>
      <c r="DDY66" s="81"/>
      <c r="DDZ66" s="81"/>
      <c r="DEA66" s="81"/>
      <c r="DEB66" s="81"/>
      <c r="DEC66" s="81"/>
      <c r="DED66" s="81"/>
      <c r="DEE66" s="81"/>
      <c r="DEF66" s="81"/>
      <c r="DEG66" s="81"/>
      <c r="DEH66" s="81"/>
      <c r="DEI66" s="81"/>
      <c r="DEJ66" s="81"/>
      <c r="DEK66" s="81"/>
      <c r="DEL66" s="81"/>
      <c r="DEM66" s="81"/>
      <c r="DEN66" s="81"/>
      <c r="DEO66" s="81"/>
      <c r="DEP66" s="81"/>
      <c r="DEQ66" s="81"/>
      <c r="DER66" s="81"/>
      <c r="DES66" s="81"/>
      <c r="DET66" s="81"/>
      <c r="DEU66" s="81"/>
      <c r="DEV66" s="81"/>
      <c r="DEW66" s="81"/>
      <c r="DEX66" s="81"/>
      <c r="DEY66" s="81"/>
      <c r="DEZ66" s="81"/>
      <c r="DFA66" s="81"/>
      <c r="DFB66" s="81"/>
      <c r="DFC66" s="81"/>
      <c r="DFD66" s="81"/>
      <c r="DFE66" s="81"/>
      <c r="DFF66" s="81"/>
      <c r="DFG66" s="81"/>
      <c r="DFH66" s="81"/>
      <c r="DFI66" s="81"/>
      <c r="DFJ66" s="81"/>
      <c r="DFK66" s="81"/>
      <c r="DFL66" s="81"/>
      <c r="DFM66" s="81"/>
      <c r="DFN66" s="81"/>
      <c r="DFO66" s="81"/>
      <c r="DFP66" s="81"/>
      <c r="DFQ66" s="81"/>
      <c r="DFR66" s="81"/>
      <c r="DFS66" s="81"/>
      <c r="DFT66" s="81"/>
      <c r="DFU66" s="81"/>
      <c r="DFV66" s="81"/>
      <c r="DFW66" s="81"/>
      <c r="DFX66" s="81"/>
      <c r="DFY66" s="81"/>
      <c r="DFZ66" s="81"/>
      <c r="DGA66" s="81"/>
      <c r="DGB66" s="81"/>
      <c r="DGC66" s="81"/>
      <c r="DGD66" s="81"/>
      <c r="DGE66" s="81"/>
      <c r="DGF66" s="81"/>
      <c r="DGG66" s="81"/>
      <c r="DGH66" s="81"/>
      <c r="DGI66" s="81"/>
      <c r="DGJ66" s="81"/>
      <c r="DGK66" s="81"/>
      <c r="DGL66" s="81"/>
      <c r="DGM66" s="81"/>
      <c r="DGN66" s="81"/>
      <c r="DGO66" s="81"/>
      <c r="DGP66" s="81"/>
      <c r="DGQ66" s="81"/>
      <c r="DGR66" s="81"/>
      <c r="DGS66" s="81"/>
      <c r="DGT66" s="81"/>
      <c r="DGU66" s="81"/>
      <c r="DGV66" s="81"/>
      <c r="DGW66" s="81"/>
      <c r="DGX66" s="81"/>
      <c r="DGY66" s="81"/>
      <c r="DGZ66" s="81"/>
      <c r="DHA66" s="81"/>
      <c r="DHB66" s="81"/>
      <c r="DHC66" s="81"/>
      <c r="DHD66" s="81"/>
      <c r="DHE66" s="81"/>
      <c r="DHF66" s="81"/>
      <c r="DHG66" s="81"/>
      <c r="DHH66" s="81"/>
      <c r="DHI66" s="81"/>
      <c r="DHJ66" s="81"/>
      <c r="DHK66" s="81"/>
      <c r="DHL66" s="81"/>
      <c r="DHM66" s="81"/>
      <c r="DHN66" s="81"/>
      <c r="DHO66" s="81"/>
      <c r="DHP66" s="81"/>
      <c r="DHQ66" s="81"/>
      <c r="DHR66" s="81"/>
      <c r="DHS66" s="81"/>
      <c r="DHT66" s="81"/>
      <c r="DHU66" s="81"/>
      <c r="DHV66" s="81"/>
      <c r="DHW66" s="81"/>
      <c r="DHX66" s="81"/>
      <c r="DHY66" s="81"/>
      <c r="DHZ66" s="81"/>
      <c r="DIA66" s="81"/>
      <c r="DIB66" s="81"/>
      <c r="DIC66" s="81"/>
      <c r="DID66" s="81"/>
      <c r="DIE66" s="81"/>
      <c r="DIF66" s="81"/>
      <c r="DIG66" s="81"/>
      <c r="DIH66" s="81"/>
      <c r="DII66" s="81"/>
      <c r="DIJ66" s="81"/>
      <c r="DIK66" s="81"/>
      <c r="DIL66" s="81"/>
      <c r="DIM66" s="81"/>
      <c r="DIN66" s="81"/>
      <c r="DIO66" s="81"/>
      <c r="DIP66" s="81"/>
      <c r="DIQ66" s="81"/>
      <c r="DIR66" s="81"/>
      <c r="DIS66" s="81"/>
      <c r="DIT66" s="81"/>
      <c r="DIU66" s="81"/>
      <c r="DIV66" s="81"/>
      <c r="DIW66" s="81"/>
      <c r="DIX66" s="81"/>
      <c r="DIY66" s="81"/>
      <c r="DIZ66" s="81"/>
      <c r="DJA66" s="81"/>
      <c r="DJB66" s="81"/>
      <c r="DJC66" s="81"/>
      <c r="DJD66" s="81"/>
      <c r="DJE66" s="81"/>
      <c r="DJF66" s="81"/>
      <c r="DJG66" s="81"/>
      <c r="DJH66" s="81"/>
      <c r="DJI66" s="81"/>
      <c r="DJJ66" s="81"/>
      <c r="DJK66" s="81"/>
      <c r="DJL66" s="81"/>
      <c r="DJM66" s="81"/>
      <c r="DJN66" s="81"/>
      <c r="DJO66" s="81"/>
      <c r="DJP66" s="81"/>
      <c r="DJQ66" s="81"/>
      <c r="DJR66" s="81"/>
      <c r="DJS66" s="81"/>
      <c r="DJT66" s="81"/>
      <c r="DJU66" s="81"/>
      <c r="DJV66" s="81"/>
      <c r="DJW66" s="81"/>
      <c r="DJX66" s="81"/>
      <c r="DJY66" s="81"/>
      <c r="DJZ66" s="81"/>
      <c r="DKA66" s="81"/>
      <c r="DKB66" s="81"/>
      <c r="DKC66" s="81"/>
      <c r="DKD66" s="81"/>
      <c r="DKE66" s="81"/>
      <c r="DKF66" s="81"/>
      <c r="DKG66" s="81"/>
      <c r="DKH66" s="81"/>
      <c r="DKI66" s="81"/>
      <c r="DKJ66" s="81"/>
      <c r="DKK66" s="81"/>
      <c r="DKL66" s="81"/>
      <c r="DKM66" s="81"/>
      <c r="DKN66" s="81"/>
      <c r="DKO66" s="81"/>
      <c r="DKP66" s="81"/>
      <c r="DKQ66" s="81"/>
      <c r="DKR66" s="81"/>
      <c r="DKS66" s="81"/>
      <c r="DKT66" s="81"/>
      <c r="DKU66" s="81"/>
      <c r="DKV66" s="81"/>
      <c r="DKW66" s="81"/>
      <c r="DKX66" s="81"/>
      <c r="DKY66" s="81"/>
      <c r="DKZ66" s="81"/>
      <c r="DLA66" s="81"/>
      <c r="DLB66" s="81"/>
      <c r="DLC66" s="81"/>
      <c r="DLD66" s="81"/>
      <c r="DLE66" s="81"/>
      <c r="DLF66" s="81"/>
      <c r="DLG66" s="81"/>
      <c r="DLH66" s="81"/>
      <c r="DLI66" s="81"/>
      <c r="DLJ66" s="81"/>
      <c r="DLK66" s="81"/>
      <c r="DLL66" s="81"/>
      <c r="DLM66" s="81"/>
      <c r="DLN66" s="81"/>
      <c r="DLO66" s="81"/>
      <c r="DLP66" s="81"/>
      <c r="DLQ66" s="81"/>
      <c r="DLR66" s="81"/>
      <c r="DLS66" s="81"/>
      <c r="DLT66" s="81"/>
      <c r="DLU66" s="81"/>
      <c r="DLV66" s="81"/>
      <c r="DLW66" s="81"/>
      <c r="DLX66" s="81"/>
      <c r="DLY66" s="81"/>
      <c r="DLZ66" s="81"/>
      <c r="DMA66" s="81"/>
      <c r="DMB66" s="81"/>
      <c r="DMC66" s="81"/>
      <c r="DMD66" s="81"/>
      <c r="DME66" s="81"/>
      <c r="DMF66" s="81"/>
      <c r="DMG66" s="81"/>
      <c r="DMH66" s="81"/>
      <c r="DMI66" s="81"/>
      <c r="DMJ66" s="81"/>
      <c r="DMK66" s="81"/>
      <c r="DML66" s="81"/>
      <c r="DMM66" s="81"/>
      <c r="DMN66" s="81"/>
      <c r="DMO66" s="81"/>
      <c r="DMP66" s="81"/>
      <c r="DMQ66" s="81"/>
      <c r="DMR66" s="81"/>
      <c r="DMS66" s="81"/>
      <c r="DMT66" s="81"/>
      <c r="DMU66" s="81"/>
      <c r="DMV66" s="81"/>
      <c r="DMW66" s="81"/>
      <c r="DMX66" s="81"/>
      <c r="DMY66" s="81"/>
      <c r="DMZ66" s="81"/>
      <c r="DNA66" s="81"/>
      <c r="DNB66" s="81"/>
      <c r="DNC66" s="81"/>
      <c r="DND66" s="81"/>
      <c r="DNE66" s="81"/>
      <c r="DNF66" s="81"/>
      <c r="DNG66" s="81"/>
      <c r="DNH66" s="81"/>
      <c r="DNI66" s="81"/>
      <c r="DNJ66" s="81"/>
      <c r="DNK66" s="81"/>
      <c r="DNL66" s="81"/>
      <c r="DNM66" s="81"/>
      <c r="DNN66" s="81"/>
      <c r="DNO66" s="81"/>
      <c r="DNP66" s="81"/>
      <c r="DNQ66" s="81"/>
      <c r="DNR66" s="81"/>
      <c r="DNS66" s="81"/>
      <c r="DNT66" s="81"/>
      <c r="DNU66" s="81"/>
      <c r="DNV66" s="81"/>
      <c r="DNW66" s="81"/>
      <c r="DNX66" s="81"/>
      <c r="DNY66" s="81"/>
      <c r="DNZ66" s="81"/>
      <c r="DOA66" s="81"/>
      <c r="DOB66" s="81"/>
      <c r="DOC66" s="81"/>
      <c r="DOD66" s="81"/>
      <c r="DOE66" s="81"/>
      <c r="DOF66" s="81"/>
      <c r="DOG66" s="81"/>
      <c r="DOH66" s="81"/>
      <c r="DOI66" s="81"/>
      <c r="DOJ66" s="81"/>
      <c r="DOK66" s="81"/>
      <c r="DOL66" s="81"/>
      <c r="DOM66" s="81"/>
      <c r="DON66" s="81"/>
      <c r="DOO66" s="81"/>
      <c r="DOP66" s="81"/>
      <c r="DOQ66" s="81"/>
      <c r="DOR66" s="81"/>
      <c r="DOS66" s="81"/>
      <c r="DOT66" s="81"/>
      <c r="DOU66" s="81"/>
      <c r="DOV66" s="81"/>
      <c r="DOW66" s="81"/>
      <c r="DOX66" s="81"/>
      <c r="DOY66" s="81"/>
      <c r="DOZ66" s="81"/>
      <c r="DPA66" s="81"/>
      <c r="DPB66" s="81"/>
      <c r="DPC66" s="81"/>
      <c r="DPD66" s="81"/>
      <c r="DPE66" s="81"/>
      <c r="DPF66" s="81"/>
      <c r="DPG66" s="81"/>
      <c r="DPH66" s="81"/>
      <c r="DPI66" s="81"/>
      <c r="DPJ66" s="81"/>
      <c r="DPK66" s="81"/>
      <c r="DPL66" s="81"/>
      <c r="DPM66" s="81"/>
      <c r="DPN66" s="81"/>
      <c r="DPO66" s="81"/>
      <c r="DPP66" s="81"/>
      <c r="DPQ66" s="81"/>
      <c r="DPR66" s="81"/>
      <c r="DPS66" s="81"/>
      <c r="DPT66" s="81"/>
      <c r="DPU66" s="81"/>
      <c r="DPV66" s="81"/>
      <c r="DPW66" s="81"/>
      <c r="DPX66" s="81"/>
      <c r="DPY66" s="81"/>
      <c r="DPZ66" s="81"/>
      <c r="DQA66" s="81"/>
      <c r="DQB66" s="81"/>
      <c r="DQC66" s="81"/>
      <c r="DQD66" s="81"/>
      <c r="DQE66" s="81"/>
      <c r="DQF66" s="81"/>
      <c r="DQG66" s="81"/>
      <c r="DQH66" s="81"/>
      <c r="DQI66" s="81"/>
      <c r="DQJ66" s="81"/>
      <c r="DQK66" s="81"/>
      <c r="DQL66" s="81"/>
      <c r="DQM66" s="81"/>
      <c r="DQN66" s="81"/>
      <c r="DQO66" s="81"/>
      <c r="DQP66" s="81"/>
      <c r="DQQ66" s="81"/>
      <c r="DQR66" s="81"/>
      <c r="DQS66" s="81"/>
      <c r="DQT66" s="81"/>
      <c r="DQU66" s="81"/>
      <c r="DQV66" s="81"/>
      <c r="DQW66" s="81"/>
      <c r="DQX66" s="81"/>
      <c r="DQY66" s="81"/>
      <c r="DQZ66" s="81"/>
      <c r="DRA66" s="81"/>
      <c r="DRB66" s="81"/>
      <c r="DRC66" s="81"/>
      <c r="DRD66" s="81"/>
      <c r="DRE66" s="81"/>
      <c r="DRF66" s="81"/>
      <c r="DRG66" s="81"/>
      <c r="DRH66" s="81"/>
      <c r="DRI66" s="81"/>
      <c r="DRJ66" s="81"/>
      <c r="DRK66" s="81"/>
      <c r="DRL66" s="81"/>
      <c r="DRM66" s="81"/>
      <c r="DRN66" s="81"/>
      <c r="DRO66" s="81"/>
      <c r="DRP66" s="81"/>
      <c r="DRQ66" s="81"/>
      <c r="DRR66" s="81"/>
      <c r="DRS66" s="81"/>
      <c r="DRT66" s="81"/>
      <c r="DRU66" s="81"/>
      <c r="DRV66" s="81"/>
      <c r="DRW66" s="81"/>
      <c r="DRX66" s="81"/>
      <c r="DRY66" s="81"/>
      <c r="DRZ66" s="81"/>
      <c r="DSA66" s="81"/>
      <c r="DSB66" s="81"/>
      <c r="DSC66" s="81"/>
      <c r="DSD66" s="81"/>
      <c r="DSE66" s="81"/>
      <c r="DSF66" s="81"/>
      <c r="DSG66" s="81"/>
      <c r="DSH66" s="81"/>
      <c r="DSI66" s="81"/>
      <c r="DSJ66" s="81"/>
      <c r="DSK66" s="81"/>
      <c r="DSL66" s="81"/>
      <c r="DSM66" s="81"/>
      <c r="DSN66" s="81"/>
      <c r="DSO66" s="81"/>
      <c r="DSP66" s="81"/>
      <c r="DSQ66" s="81"/>
      <c r="DSR66" s="81"/>
      <c r="DSS66" s="81"/>
      <c r="DST66" s="81"/>
      <c r="DSU66" s="81"/>
      <c r="DSV66" s="81"/>
      <c r="DSW66" s="81"/>
      <c r="DSX66" s="81"/>
      <c r="DSY66" s="81"/>
      <c r="DSZ66" s="81"/>
      <c r="DTA66" s="81"/>
      <c r="DTB66" s="81"/>
      <c r="DTC66" s="81"/>
      <c r="DTD66" s="81"/>
      <c r="DTE66" s="81"/>
      <c r="DTF66" s="81"/>
      <c r="DTG66" s="81"/>
      <c r="DTH66" s="81"/>
      <c r="DTI66" s="81"/>
      <c r="DTJ66" s="81"/>
      <c r="DTK66" s="81"/>
      <c r="DTL66" s="81"/>
      <c r="DTM66" s="81"/>
      <c r="DTN66" s="81"/>
      <c r="DTO66" s="81"/>
      <c r="DTP66" s="81"/>
      <c r="DTQ66" s="81"/>
      <c r="DTR66" s="81"/>
      <c r="DTS66" s="81"/>
      <c r="DTT66" s="81"/>
      <c r="DTU66" s="81"/>
      <c r="DTV66" s="81"/>
      <c r="DTW66" s="81"/>
      <c r="DTX66" s="81"/>
      <c r="DTY66" s="81"/>
      <c r="DTZ66" s="81"/>
      <c r="DUA66" s="81"/>
      <c r="DUB66" s="81"/>
      <c r="DUC66" s="81"/>
      <c r="DUD66" s="81"/>
      <c r="DUE66" s="81"/>
      <c r="DUF66" s="81"/>
      <c r="DUG66" s="81"/>
      <c r="DUH66" s="81"/>
      <c r="DUI66" s="81"/>
      <c r="DUJ66" s="81"/>
      <c r="DUK66" s="81"/>
      <c r="DUL66" s="81"/>
      <c r="DUM66" s="81"/>
      <c r="DUN66" s="81"/>
      <c r="DUO66" s="81"/>
      <c r="DUP66" s="81"/>
      <c r="DUQ66" s="81"/>
      <c r="DUR66" s="81"/>
      <c r="DUS66" s="81"/>
      <c r="DUT66" s="81"/>
      <c r="DUU66" s="81"/>
      <c r="DUV66" s="81"/>
      <c r="DUW66" s="81"/>
      <c r="DUX66" s="81"/>
      <c r="DUY66" s="81"/>
      <c r="DUZ66" s="81"/>
      <c r="DVA66" s="81"/>
      <c r="DVB66" s="81"/>
      <c r="DVC66" s="81"/>
      <c r="DVD66" s="81"/>
      <c r="DVE66" s="81"/>
      <c r="DVF66" s="81"/>
      <c r="DVG66" s="81"/>
      <c r="DVH66" s="81"/>
      <c r="DVI66" s="81"/>
      <c r="DVJ66" s="81"/>
      <c r="DVK66" s="81"/>
      <c r="DVL66" s="81"/>
      <c r="DVM66" s="81"/>
      <c r="DVN66" s="81"/>
      <c r="DVO66" s="81"/>
      <c r="DVP66" s="81"/>
      <c r="DVQ66" s="81"/>
      <c r="DVR66" s="81"/>
      <c r="DVS66" s="81"/>
      <c r="DVT66" s="81"/>
      <c r="DVU66" s="81"/>
      <c r="DVV66" s="81"/>
      <c r="DVW66" s="81"/>
      <c r="DVX66" s="81"/>
      <c r="DVY66" s="81"/>
      <c r="DVZ66" s="81"/>
      <c r="DWA66" s="81"/>
      <c r="DWB66" s="81"/>
      <c r="DWC66" s="81"/>
      <c r="DWD66" s="81"/>
      <c r="DWE66" s="81"/>
      <c r="DWF66" s="81"/>
      <c r="DWG66" s="81"/>
      <c r="DWH66" s="81"/>
      <c r="DWI66" s="81"/>
      <c r="DWJ66" s="81"/>
      <c r="DWK66" s="81"/>
      <c r="DWL66" s="81"/>
      <c r="DWM66" s="81"/>
      <c r="DWN66" s="81"/>
      <c r="DWO66" s="81"/>
      <c r="DWP66" s="81"/>
      <c r="DWQ66" s="81"/>
      <c r="DWR66" s="81"/>
      <c r="DWS66" s="81"/>
      <c r="DWT66" s="81"/>
      <c r="DWU66" s="81"/>
      <c r="DWV66" s="81"/>
      <c r="DWW66" s="81"/>
      <c r="DWX66" s="81"/>
      <c r="DWY66" s="81"/>
      <c r="DWZ66" s="81"/>
      <c r="DXA66" s="81"/>
      <c r="DXB66" s="81"/>
      <c r="DXC66" s="81"/>
      <c r="DXD66" s="81"/>
      <c r="DXE66" s="81"/>
      <c r="DXF66" s="81"/>
      <c r="DXG66" s="81"/>
      <c r="DXH66" s="81"/>
      <c r="DXI66" s="81"/>
      <c r="DXJ66" s="81"/>
      <c r="DXK66" s="81"/>
      <c r="DXL66" s="81"/>
      <c r="DXM66" s="81"/>
      <c r="DXN66" s="81"/>
      <c r="DXO66" s="81"/>
      <c r="DXP66" s="81"/>
      <c r="DXQ66" s="81"/>
      <c r="DXR66" s="81"/>
      <c r="DXS66" s="81"/>
      <c r="DXT66" s="81"/>
      <c r="DXU66" s="81"/>
      <c r="DXV66" s="81"/>
      <c r="DXW66" s="81"/>
      <c r="DXX66" s="81"/>
      <c r="DXY66" s="81"/>
      <c r="DXZ66" s="81"/>
      <c r="DYA66" s="81"/>
      <c r="DYB66" s="81"/>
      <c r="DYC66" s="81"/>
      <c r="DYD66" s="81"/>
      <c r="DYE66" s="81"/>
      <c r="DYF66" s="81"/>
      <c r="DYG66" s="81"/>
      <c r="DYH66" s="81"/>
      <c r="DYI66" s="81"/>
      <c r="DYJ66" s="81"/>
      <c r="DYK66" s="81"/>
      <c r="DYL66" s="81"/>
      <c r="DYM66" s="81"/>
      <c r="DYN66" s="81"/>
      <c r="DYO66" s="81"/>
      <c r="DYP66" s="81"/>
      <c r="DYQ66" s="81"/>
      <c r="DYR66" s="81"/>
      <c r="DYS66" s="81"/>
      <c r="DYT66" s="81"/>
      <c r="DYU66" s="81"/>
      <c r="DYV66" s="81"/>
      <c r="DYW66" s="81"/>
      <c r="DYX66" s="81"/>
      <c r="DYY66" s="81"/>
      <c r="DYZ66" s="81"/>
      <c r="DZA66" s="81"/>
      <c r="DZB66" s="81"/>
      <c r="DZC66" s="81"/>
      <c r="DZD66" s="81"/>
      <c r="DZE66" s="81"/>
      <c r="DZF66" s="81"/>
      <c r="DZG66" s="81"/>
      <c r="DZH66" s="81"/>
      <c r="DZI66" s="81"/>
      <c r="DZJ66" s="81"/>
      <c r="DZK66" s="81"/>
      <c r="DZL66" s="81"/>
      <c r="DZM66" s="81"/>
      <c r="DZN66" s="81"/>
      <c r="DZO66" s="81"/>
      <c r="DZP66" s="81"/>
      <c r="DZQ66" s="81"/>
      <c r="DZR66" s="81"/>
      <c r="DZS66" s="81"/>
      <c r="DZT66" s="81"/>
      <c r="DZU66" s="81"/>
      <c r="DZV66" s="81"/>
      <c r="DZW66" s="81"/>
      <c r="DZX66" s="81"/>
      <c r="DZY66" s="81"/>
      <c r="DZZ66" s="81"/>
      <c r="EAA66" s="81"/>
      <c r="EAB66" s="81"/>
      <c r="EAC66" s="81"/>
      <c r="EAD66" s="81"/>
      <c r="EAE66" s="81"/>
      <c r="EAF66" s="81"/>
      <c r="EAG66" s="81"/>
      <c r="EAH66" s="81"/>
      <c r="EAI66" s="81"/>
      <c r="EAJ66" s="81"/>
      <c r="EAK66" s="81"/>
      <c r="EAL66" s="81"/>
      <c r="EAM66" s="81"/>
      <c r="EAN66" s="81"/>
      <c r="EAO66" s="81"/>
      <c r="EAP66" s="81"/>
      <c r="EAQ66" s="81"/>
      <c r="EAR66" s="81"/>
      <c r="EAS66" s="81"/>
      <c r="EAT66" s="81"/>
      <c r="EAU66" s="81"/>
      <c r="EAV66" s="81"/>
      <c r="EAW66" s="81"/>
      <c r="EAX66" s="81"/>
      <c r="EAY66" s="81"/>
      <c r="EAZ66" s="81"/>
      <c r="EBA66" s="81"/>
      <c r="EBB66" s="81"/>
      <c r="EBC66" s="81"/>
      <c r="EBD66" s="81"/>
      <c r="EBE66" s="81"/>
      <c r="EBF66" s="81"/>
      <c r="EBG66" s="81"/>
      <c r="EBH66" s="81"/>
      <c r="EBI66" s="81"/>
      <c r="EBJ66" s="81"/>
      <c r="EBK66" s="81"/>
      <c r="EBL66" s="81"/>
      <c r="EBM66" s="81"/>
      <c r="EBN66" s="81"/>
      <c r="EBO66" s="81"/>
      <c r="EBP66" s="81"/>
      <c r="EBQ66" s="81"/>
      <c r="EBR66" s="81"/>
      <c r="EBS66" s="81"/>
      <c r="EBT66" s="81"/>
      <c r="EBU66" s="81"/>
      <c r="EBV66" s="81"/>
      <c r="EBW66" s="81"/>
      <c r="EBX66" s="81"/>
      <c r="EBY66" s="81"/>
      <c r="EBZ66" s="81"/>
      <c r="ECA66" s="81"/>
      <c r="ECB66" s="81"/>
      <c r="ECC66" s="81"/>
      <c r="ECD66" s="81"/>
      <c r="ECE66" s="81"/>
      <c r="ECF66" s="81"/>
      <c r="ECG66" s="81"/>
      <c r="ECH66" s="81"/>
      <c r="ECI66" s="81"/>
      <c r="ECJ66" s="81"/>
      <c r="ECK66" s="81"/>
      <c r="ECL66" s="81"/>
      <c r="ECM66" s="81"/>
      <c r="ECN66" s="81"/>
      <c r="ECO66" s="81"/>
      <c r="ECP66" s="81"/>
      <c r="ECQ66" s="81"/>
      <c r="ECR66" s="81"/>
      <c r="ECS66" s="81"/>
      <c r="ECT66" s="81"/>
      <c r="ECU66" s="81"/>
      <c r="ECV66" s="81"/>
      <c r="ECW66" s="81"/>
      <c r="ECX66" s="81"/>
      <c r="ECY66" s="81"/>
      <c r="ECZ66" s="81"/>
      <c r="EDA66" s="81"/>
      <c r="EDB66" s="81"/>
      <c r="EDC66" s="81"/>
      <c r="EDD66" s="81"/>
      <c r="EDE66" s="81"/>
      <c r="EDF66" s="81"/>
      <c r="EDG66" s="81"/>
      <c r="EDH66" s="81"/>
      <c r="EDI66" s="81"/>
      <c r="EDJ66" s="81"/>
      <c r="EDK66" s="81"/>
      <c r="EDL66" s="81"/>
      <c r="EDM66" s="81"/>
      <c r="EDN66" s="81"/>
      <c r="EDO66" s="81"/>
      <c r="EDP66" s="81"/>
      <c r="EDQ66" s="81"/>
      <c r="EDR66" s="81"/>
      <c r="EDS66" s="81"/>
      <c r="EDT66" s="81"/>
      <c r="EDU66" s="81"/>
      <c r="EDV66" s="81"/>
      <c r="EDW66" s="81"/>
      <c r="EDX66" s="81"/>
      <c r="EDY66" s="81"/>
      <c r="EDZ66" s="81"/>
      <c r="EEA66" s="81"/>
      <c r="EEB66" s="81"/>
      <c r="EEC66" s="81"/>
      <c r="EED66" s="81"/>
      <c r="EEE66" s="81"/>
      <c r="EEF66" s="81"/>
      <c r="EEG66" s="81"/>
      <c r="EEH66" s="81"/>
      <c r="EEI66" s="81"/>
      <c r="EEJ66" s="81"/>
      <c r="EEK66" s="81"/>
      <c r="EEL66" s="81"/>
      <c r="EEM66" s="81"/>
      <c r="EEN66" s="81"/>
      <c r="EEO66" s="81"/>
      <c r="EEP66" s="81"/>
      <c r="EEQ66" s="81"/>
      <c r="EER66" s="81"/>
      <c r="EES66" s="81"/>
      <c r="EET66" s="81"/>
      <c r="EEU66" s="81"/>
      <c r="EEV66" s="81"/>
      <c r="EEW66" s="81"/>
      <c r="EEX66" s="81"/>
      <c r="EEY66" s="81"/>
      <c r="EEZ66" s="81"/>
      <c r="EFA66" s="81"/>
      <c r="EFB66" s="81"/>
      <c r="EFC66" s="81"/>
      <c r="EFD66" s="81"/>
      <c r="EFE66" s="81"/>
      <c r="EFF66" s="81"/>
      <c r="EFG66" s="81"/>
      <c r="EFH66" s="81"/>
      <c r="EFI66" s="81"/>
      <c r="EFJ66" s="81"/>
      <c r="EFK66" s="81"/>
      <c r="EFL66" s="81"/>
      <c r="EFM66" s="81"/>
      <c r="EFN66" s="81"/>
      <c r="EFO66" s="81"/>
      <c r="EFP66" s="81"/>
      <c r="EFQ66" s="81"/>
      <c r="EFR66" s="81"/>
      <c r="EFS66" s="81"/>
      <c r="EFT66" s="81"/>
      <c r="EFU66" s="81"/>
      <c r="EFV66" s="81"/>
      <c r="EFW66" s="81"/>
      <c r="EFX66" s="81"/>
      <c r="EFY66" s="81"/>
      <c r="EFZ66" s="81"/>
      <c r="EGA66" s="81"/>
      <c r="EGB66" s="81"/>
      <c r="EGC66" s="81"/>
      <c r="EGD66" s="81"/>
      <c r="EGE66" s="81"/>
      <c r="EGF66" s="81"/>
      <c r="EGG66" s="81"/>
      <c r="EGH66" s="81"/>
      <c r="EGI66" s="81"/>
      <c r="EGJ66" s="81"/>
      <c r="EGK66" s="81"/>
      <c r="EGL66" s="81"/>
      <c r="EGM66" s="81"/>
      <c r="EGN66" s="81"/>
      <c r="EGO66" s="81"/>
      <c r="EGP66" s="81"/>
      <c r="EGQ66" s="81"/>
      <c r="EGR66" s="81"/>
      <c r="EGS66" s="81"/>
      <c r="EGT66" s="81"/>
      <c r="EGU66" s="81"/>
      <c r="EGV66" s="81"/>
      <c r="EGW66" s="81"/>
      <c r="EGX66" s="81"/>
      <c r="EGY66" s="81"/>
      <c r="EGZ66" s="81"/>
      <c r="EHA66" s="81"/>
      <c r="EHB66" s="81"/>
      <c r="EHC66" s="81"/>
      <c r="EHD66" s="81"/>
      <c r="EHE66" s="81"/>
      <c r="EHF66" s="81"/>
      <c r="EHG66" s="81"/>
      <c r="EHH66" s="81"/>
      <c r="EHI66" s="81"/>
      <c r="EHJ66" s="81"/>
      <c r="EHK66" s="81"/>
      <c r="EHL66" s="81"/>
      <c r="EHM66" s="81"/>
      <c r="EHN66" s="81"/>
      <c r="EHO66" s="81"/>
      <c r="EHP66" s="81"/>
      <c r="EHQ66" s="81"/>
      <c r="EHR66" s="81"/>
      <c r="EHS66" s="81"/>
      <c r="EHT66" s="81"/>
      <c r="EHU66" s="81"/>
      <c r="EHV66" s="81"/>
      <c r="EHW66" s="81"/>
      <c r="EHX66" s="81"/>
      <c r="EHY66" s="81"/>
      <c r="EHZ66" s="81"/>
      <c r="EIA66" s="81"/>
      <c r="EIB66" s="81"/>
      <c r="EIC66" s="81"/>
      <c r="EID66" s="81"/>
      <c r="EIE66" s="81"/>
      <c r="EIF66" s="81"/>
      <c r="EIG66" s="81"/>
      <c r="EIH66" s="81"/>
      <c r="EII66" s="81"/>
      <c r="EIJ66" s="81"/>
      <c r="EIK66" s="81"/>
      <c r="EIL66" s="81"/>
      <c r="EIM66" s="81"/>
      <c r="EIN66" s="81"/>
      <c r="EIO66" s="81"/>
      <c r="EIP66" s="81"/>
      <c r="EIQ66" s="81"/>
      <c r="EIR66" s="81"/>
      <c r="EIS66" s="81"/>
      <c r="EIT66" s="81"/>
      <c r="EIU66" s="81"/>
      <c r="EIV66" s="81"/>
      <c r="EIW66" s="81"/>
      <c r="EIX66" s="81"/>
      <c r="EIY66" s="81"/>
      <c r="EIZ66" s="81"/>
      <c r="EJA66" s="81"/>
      <c r="EJB66" s="81"/>
      <c r="EJC66" s="81"/>
      <c r="EJD66" s="81"/>
      <c r="EJE66" s="81"/>
      <c r="EJF66" s="81"/>
      <c r="EJG66" s="81"/>
      <c r="EJH66" s="81"/>
      <c r="EJI66" s="81"/>
      <c r="EJJ66" s="81"/>
      <c r="EJK66" s="81"/>
      <c r="EJL66" s="81"/>
      <c r="EJM66" s="81"/>
      <c r="EJN66" s="81"/>
      <c r="EJO66" s="81"/>
      <c r="EJP66" s="81"/>
      <c r="EJQ66" s="81"/>
      <c r="EJR66" s="81"/>
      <c r="EJS66" s="81"/>
      <c r="EJT66" s="81"/>
      <c r="EJU66" s="81"/>
      <c r="EJV66" s="81"/>
      <c r="EJW66" s="81"/>
      <c r="EJX66" s="81"/>
      <c r="EJY66" s="81"/>
      <c r="EJZ66" s="81"/>
      <c r="EKA66" s="81"/>
      <c r="EKB66" s="81"/>
      <c r="EKC66" s="81"/>
      <c r="EKD66" s="81"/>
      <c r="EKE66" s="81"/>
      <c r="EKF66" s="81"/>
      <c r="EKG66" s="81"/>
      <c r="EKH66" s="81"/>
      <c r="EKI66" s="81"/>
      <c r="EKJ66" s="81"/>
      <c r="EKK66" s="81"/>
      <c r="EKL66" s="81"/>
      <c r="EKM66" s="81"/>
      <c r="EKN66" s="81"/>
      <c r="EKO66" s="81"/>
      <c r="EKP66" s="81"/>
      <c r="EKQ66" s="81"/>
      <c r="EKR66" s="81"/>
      <c r="EKS66" s="81"/>
      <c r="EKT66" s="81"/>
      <c r="EKU66" s="81"/>
      <c r="EKV66" s="81"/>
      <c r="EKW66" s="81"/>
      <c r="EKX66" s="81"/>
      <c r="EKY66" s="81"/>
      <c r="EKZ66" s="81"/>
      <c r="ELA66" s="81"/>
      <c r="ELB66" s="81"/>
      <c r="ELC66" s="81"/>
      <c r="ELD66" s="81"/>
      <c r="ELE66" s="81"/>
      <c r="ELF66" s="81"/>
      <c r="ELG66" s="81"/>
      <c r="ELH66" s="81"/>
      <c r="ELI66" s="81"/>
      <c r="ELJ66" s="81"/>
      <c r="ELK66" s="81"/>
      <c r="ELL66" s="81"/>
      <c r="ELM66" s="81"/>
      <c r="ELN66" s="81"/>
      <c r="ELO66" s="81"/>
      <c r="ELP66" s="81"/>
      <c r="ELQ66" s="81"/>
      <c r="ELR66" s="81"/>
      <c r="ELS66" s="81"/>
      <c r="ELT66" s="81"/>
      <c r="ELU66" s="81"/>
      <c r="ELV66" s="81"/>
      <c r="ELW66" s="81"/>
      <c r="ELX66" s="81"/>
      <c r="ELY66" s="81"/>
      <c r="ELZ66" s="81"/>
      <c r="EMA66" s="81"/>
      <c r="EMB66" s="81"/>
      <c r="EMC66" s="81"/>
      <c r="EMD66" s="81"/>
      <c r="EME66" s="81"/>
      <c r="EMF66" s="81"/>
      <c r="EMG66" s="81"/>
      <c r="EMH66" s="81"/>
      <c r="EMI66" s="81"/>
      <c r="EMJ66" s="81"/>
      <c r="EMK66" s="81"/>
      <c r="EML66" s="81"/>
      <c r="EMM66" s="81"/>
      <c r="EMN66" s="81"/>
      <c r="EMO66" s="81"/>
      <c r="EMP66" s="81"/>
      <c r="EMQ66" s="81"/>
      <c r="EMR66" s="81"/>
      <c r="EMS66" s="81"/>
      <c r="EMT66" s="81"/>
      <c r="EMU66" s="81"/>
      <c r="EMV66" s="81"/>
      <c r="EMW66" s="81"/>
      <c r="EMX66" s="81"/>
      <c r="EMY66" s="81"/>
      <c r="EMZ66" s="81"/>
      <c r="ENA66" s="81"/>
      <c r="ENB66" s="81"/>
      <c r="ENC66" s="81"/>
      <c r="END66" s="81"/>
      <c r="ENE66" s="81"/>
      <c r="ENF66" s="81"/>
      <c r="ENG66" s="81"/>
      <c r="ENH66" s="81"/>
      <c r="ENI66" s="81"/>
      <c r="ENJ66" s="81"/>
      <c r="ENK66" s="81"/>
      <c r="ENL66" s="81"/>
      <c r="ENM66" s="81"/>
      <c r="ENN66" s="81"/>
      <c r="ENO66" s="81"/>
      <c r="ENP66" s="81"/>
      <c r="ENQ66" s="81"/>
      <c r="ENR66" s="81"/>
      <c r="ENS66" s="81"/>
      <c r="ENT66" s="81"/>
      <c r="ENU66" s="81"/>
      <c r="ENV66" s="81"/>
      <c r="ENW66" s="81"/>
      <c r="ENX66" s="81"/>
      <c r="ENY66" s="81"/>
      <c r="ENZ66" s="81"/>
      <c r="EOA66" s="81"/>
      <c r="EOB66" s="81"/>
      <c r="EOC66" s="81"/>
      <c r="EOD66" s="81"/>
      <c r="EOE66" s="81"/>
      <c r="EOF66" s="81"/>
      <c r="EOG66" s="81"/>
      <c r="EOH66" s="81"/>
      <c r="EOI66" s="81"/>
      <c r="EOJ66" s="81"/>
      <c r="EOK66" s="81"/>
      <c r="EOL66" s="81"/>
      <c r="EOM66" s="81"/>
      <c r="EON66" s="81"/>
      <c r="EOO66" s="81"/>
      <c r="EOP66" s="81"/>
      <c r="EOQ66" s="81"/>
      <c r="EOR66" s="81"/>
      <c r="EOS66" s="81"/>
      <c r="EOT66" s="81"/>
      <c r="EOU66" s="81"/>
      <c r="EOV66" s="81"/>
      <c r="EOW66" s="81"/>
      <c r="EOX66" s="81"/>
      <c r="EOY66" s="81"/>
      <c r="EOZ66" s="81"/>
      <c r="EPA66" s="81"/>
      <c r="EPB66" s="81"/>
      <c r="EPC66" s="81"/>
      <c r="EPD66" s="81"/>
      <c r="EPE66" s="81"/>
      <c r="EPF66" s="81"/>
      <c r="EPG66" s="81"/>
      <c r="EPH66" s="81"/>
      <c r="EPI66" s="81"/>
      <c r="EPJ66" s="81"/>
      <c r="EPK66" s="81"/>
      <c r="EPL66" s="81"/>
      <c r="EPM66" s="81"/>
      <c r="EPN66" s="81"/>
      <c r="EPO66" s="81"/>
      <c r="EPP66" s="81"/>
      <c r="EPQ66" s="81"/>
      <c r="EPR66" s="81"/>
      <c r="EPS66" s="81"/>
      <c r="EPT66" s="81"/>
      <c r="EPU66" s="81"/>
      <c r="EPV66" s="81"/>
      <c r="EPW66" s="81"/>
      <c r="EPX66" s="81"/>
      <c r="EPY66" s="81"/>
      <c r="EPZ66" s="81"/>
      <c r="EQA66" s="81"/>
      <c r="EQB66" s="81"/>
      <c r="EQC66" s="81"/>
      <c r="EQD66" s="81"/>
      <c r="EQE66" s="81"/>
      <c r="EQF66" s="81"/>
      <c r="EQG66" s="81"/>
      <c r="EQH66" s="81"/>
      <c r="EQI66" s="81"/>
      <c r="EQJ66" s="81"/>
      <c r="EQK66" s="81"/>
      <c r="EQL66" s="81"/>
      <c r="EQM66" s="81"/>
      <c r="EQN66" s="81"/>
      <c r="EQO66" s="81"/>
      <c r="EQP66" s="81"/>
      <c r="EQQ66" s="81"/>
      <c r="EQR66" s="81"/>
      <c r="EQS66" s="81"/>
      <c r="EQT66" s="81"/>
      <c r="EQU66" s="81"/>
      <c r="EQV66" s="81"/>
      <c r="EQW66" s="81"/>
      <c r="EQX66" s="81"/>
      <c r="EQY66" s="81"/>
      <c r="EQZ66" s="81"/>
      <c r="ERA66" s="81"/>
      <c r="ERB66" s="81"/>
      <c r="ERC66" s="81"/>
      <c r="ERD66" s="81"/>
      <c r="ERE66" s="81"/>
      <c r="ERF66" s="81"/>
      <c r="ERG66" s="81"/>
      <c r="ERH66" s="81"/>
      <c r="ERI66" s="81"/>
      <c r="ERJ66" s="81"/>
      <c r="ERK66" s="81"/>
      <c r="ERL66" s="81"/>
      <c r="ERM66" s="81"/>
      <c r="ERN66" s="81"/>
      <c r="ERO66" s="81"/>
      <c r="ERP66" s="81"/>
      <c r="ERQ66" s="81"/>
      <c r="ERR66" s="81"/>
      <c r="ERS66" s="81"/>
      <c r="ERT66" s="81"/>
      <c r="ERU66" s="81"/>
      <c r="ERV66" s="81"/>
      <c r="ERW66" s="81"/>
      <c r="ERX66" s="81"/>
      <c r="ERY66" s="81"/>
      <c r="ERZ66" s="81"/>
      <c r="ESA66" s="81"/>
      <c r="ESB66" s="81"/>
      <c r="ESC66" s="81"/>
      <c r="ESD66" s="81"/>
      <c r="ESE66" s="81"/>
      <c r="ESF66" s="81"/>
      <c r="ESG66" s="81"/>
      <c r="ESH66" s="81"/>
      <c r="ESI66" s="81"/>
      <c r="ESJ66" s="81"/>
      <c r="ESK66" s="81"/>
      <c r="ESL66" s="81"/>
      <c r="ESM66" s="81"/>
      <c r="ESN66" s="81"/>
      <c r="ESO66" s="81"/>
      <c r="ESP66" s="81"/>
      <c r="ESQ66" s="81"/>
      <c r="ESR66" s="81"/>
      <c r="ESS66" s="81"/>
      <c r="EST66" s="81"/>
      <c r="ESU66" s="81"/>
      <c r="ESV66" s="81"/>
      <c r="ESW66" s="81"/>
      <c r="ESX66" s="81"/>
      <c r="ESY66" s="81"/>
      <c r="ESZ66" s="81"/>
      <c r="ETA66" s="81"/>
      <c r="ETB66" s="81"/>
      <c r="ETC66" s="81"/>
      <c r="ETD66" s="81"/>
      <c r="ETE66" s="81"/>
      <c r="ETF66" s="81"/>
      <c r="ETG66" s="81"/>
      <c r="ETH66" s="81"/>
      <c r="ETI66" s="81"/>
      <c r="ETJ66" s="81"/>
      <c r="ETK66" s="81"/>
      <c r="ETL66" s="81"/>
      <c r="ETM66" s="81"/>
      <c r="ETN66" s="81"/>
      <c r="ETO66" s="81"/>
      <c r="ETP66" s="81"/>
      <c r="ETQ66" s="81"/>
      <c r="ETR66" s="81"/>
      <c r="ETS66" s="81"/>
      <c r="ETT66" s="81"/>
      <c r="ETU66" s="81"/>
      <c r="ETV66" s="81"/>
      <c r="ETW66" s="81"/>
      <c r="ETX66" s="81"/>
      <c r="ETY66" s="81"/>
      <c r="ETZ66" s="81"/>
      <c r="EUA66" s="81"/>
      <c r="EUB66" s="81"/>
      <c r="EUC66" s="81"/>
      <c r="EUD66" s="81"/>
      <c r="EUE66" s="81"/>
      <c r="EUF66" s="81"/>
      <c r="EUG66" s="81"/>
      <c r="EUH66" s="81"/>
      <c r="EUI66" s="81"/>
      <c r="EUJ66" s="81"/>
      <c r="EUK66" s="81"/>
      <c r="EUL66" s="81"/>
      <c r="EUM66" s="81"/>
      <c r="EUN66" s="81"/>
      <c r="EUO66" s="81"/>
      <c r="EUP66" s="81"/>
      <c r="EUQ66" s="81"/>
      <c r="EUR66" s="81"/>
      <c r="EUS66" s="81"/>
      <c r="EUT66" s="81"/>
      <c r="EUU66" s="81"/>
      <c r="EUV66" s="81"/>
      <c r="EUW66" s="81"/>
      <c r="EUX66" s="81"/>
      <c r="EUY66" s="81"/>
      <c r="EUZ66" s="81"/>
      <c r="EVA66" s="81"/>
      <c r="EVB66" s="81"/>
      <c r="EVC66" s="81"/>
      <c r="EVD66" s="81"/>
      <c r="EVE66" s="81"/>
      <c r="EVF66" s="81"/>
      <c r="EVG66" s="81"/>
      <c r="EVH66" s="81"/>
      <c r="EVI66" s="81"/>
      <c r="EVJ66" s="81"/>
      <c r="EVK66" s="81"/>
      <c r="EVL66" s="81"/>
      <c r="EVM66" s="81"/>
      <c r="EVN66" s="81"/>
      <c r="EVO66" s="81"/>
      <c r="EVP66" s="81"/>
      <c r="EVQ66" s="81"/>
      <c r="EVR66" s="81"/>
      <c r="EVS66" s="81"/>
      <c r="EVT66" s="81"/>
      <c r="EVU66" s="81"/>
      <c r="EVV66" s="81"/>
      <c r="EVW66" s="81"/>
      <c r="EVX66" s="81"/>
      <c r="EVY66" s="81"/>
      <c r="EVZ66" s="81"/>
      <c r="EWA66" s="81"/>
      <c r="EWB66" s="81"/>
      <c r="EWC66" s="81"/>
      <c r="EWD66" s="81"/>
      <c r="EWE66" s="81"/>
      <c r="EWF66" s="81"/>
      <c r="EWG66" s="81"/>
      <c r="EWH66" s="81"/>
      <c r="EWI66" s="81"/>
      <c r="EWJ66" s="81"/>
      <c r="EWK66" s="81"/>
      <c r="EWL66" s="81"/>
      <c r="EWM66" s="81"/>
      <c r="EWN66" s="81"/>
      <c r="EWO66" s="81"/>
      <c r="EWP66" s="81"/>
      <c r="EWQ66" s="81"/>
      <c r="EWR66" s="81"/>
      <c r="EWS66" s="81"/>
      <c r="EWT66" s="81"/>
      <c r="EWU66" s="81"/>
      <c r="EWV66" s="81"/>
      <c r="EWW66" s="81"/>
      <c r="EWX66" s="81"/>
      <c r="EWY66" s="81"/>
      <c r="EWZ66" s="81"/>
      <c r="EXA66" s="81"/>
      <c r="EXB66" s="81"/>
      <c r="EXC66" s="81"/>
      <c r="EXD66" s="81"/>
      <c r="EXE66" s="81"/>
      <c r="EXF66" s="81"/>
      <c r="EXG66" s="81"/>
      <c r="EXH66" s="81"/>
      <c r="EXI66" s="81"/>
      <c r="EXJ66" s="81"/>
      <c r="EXK66" s="81"/>
      <c r="EXL66" s="81"/>
      <c r="EXM66" s="81"/>
      <c r="EXN66" s="81"/>
      <c r="EXO66" s="81"/>
      <c r="EXP66" s="81"/>
      <c r="EXQ66" s="81"/>
      <c r="EXR66" s="81"/>
      <c r="EXS66" s="81"/>
      <c r="EXT66" s="81"/>
      <c r="EXU66" s="81"/>
      <c r="EXV66" s="81"/>
      <c r="EXW66" s="81"/>
      <c r="EXX66" s="81"/>
      <c r="EXY66" s="81"/>
      <c r="EXZ66" s="81"/>
      <c r="EYA66" s="81"/>
      <c r="EYB66" s="81"/>
      <c r="EYC66" s="81"/>
      <c r="EYD66" s="81"/>
      <c r="EYE66" s="81"/>
      <c r="EYF66" s="81"/>
      <c r="EYG66" s="81"/>
      <c r="EYH66" s="81"/>
      <c r="EYI66" s="81"/>
      <c r="EYJ66" s="81"/>
      <c r="EYK66" s="81"/>
      <c r="EYL66" s="81"/>
      <c r="EYM66" s="81"/>
      <c r="EYN66" s="81"/>
      <c r="EYO66" s="81"/>
      <c r="EYP66" s="81"/>
      <c r="EYQ66" s="81"/>
      <c r="EYR66" s="81"/>
      <c r="EYS66" s="81"/>
      <c r="EYT66" s="81"/>
      <c r="EYU66" s="81"/>
      <c r="EYV66" s="81"/>
      <c r="EYW66" s="81"/>
      <c r="EYX66" s="81"/>
      <c r="EYY66" s="81"/>
      <c r="EYZ66" s="81"/>
      <c r="EZA66" s="81"/>
      <c r="EZB66" s="81"/>
      <c r="EZC66" s="81"/>
      <c r="EZD66" s="81"/>
      <c r="EZE66" s="81"/>
      <c r="EZF66" s="81"/>
      <c r="EZG66" s="81"/>
      <c r="EZH66" s="81"/>
      <c r="EZI66" s="81"/>
      <c r="EZJ66" s="81"/>
      <c r="EZK66" s="81"/>
      <c r="EZL66" s="81"/>
      <c r="EZM66" s="81"/>
      <c r="EZN66" s="81"/>
      <c r="EZO66" s="81"/>
      <c r="EZP66" s="81"/>
      <c r="EZQ66" s="81"/>
      <c r="EZR66" s="81"/>
      <c r="EZS66" s="81"/>
      <c r="EZT66" s="81"/>
      <c r="EZU66" s="81"/>
      <c r="EZV66" s="81"/>
      <c r="EZW66" s="81"/>
      <c r="EZX66" s="81"/>
      <c r="EZY66" s="81"/>
      <c r="EZZ66" s="81"/>
      <c r="FAA66" s="81"/>
      <c r="FAB66" s="81"/>
      <c r="FAC66" s="81"/>
      <c r="FAD66" s="81"/>
      <c r="FAE66" s="81"/>
      <c r="FAF66" s="81"/>
      <c r="FAG66" s="81"/>
      <c r="FAH66" s="81"/>
      <c r="FAI66" s="81"/>
      <c r="FAJ66" s="81"/>
      <c r="FAK66" s="81"/>
      <c r="FAL66" s="81"/>
      <c r="FAM66" s="81"/>
      <c r="FAN66" s="81"/>
      <c r="FAO66" s="81"/>
      <c r="FAP66" s="81"/>
      <c r="FAQ66" s="81"/>
      <c r="FAR66" s="81"/>
      <c r="FAS66" s="81"/>
      <c r="FAT66" s="81"/>
      <c r="FAU66" s="81"/>
      <c r="FAV66" s="81"/>
      <c r="FAW66" s="81"/>
      <c r="FAX66" s="81"/>
      <c r="FAY66" s="81"/>
      <c r="FAZ66" s="81"/>
      <c r="FBA66" s="81"/>
      <c r="FBB66" s="81"/>
      <c r="FBC66" s="81"/>
      <c r="FBD66" s="81"/>
      <c r="FBE66" s="81"/>
      <c r="FBF66" s="81"/>
      <c r="FBG66" s="81"/>
      <c r="FBH66" s="81"/>
      <c r="FBI66" s="81"/>
      <c r="FBJ66" s="81"/>
      <c r="FBK66" s="81"/>
      <c r="FBL66" s="81"/>
      <c r="FBM66" s="81"/>
      <c r="FBN66" s="81"/>
      <c r="FBO66" s="81"/>
      <c r="FBP66" s="81"/>
      <c r="FBQ66" s="81"/>
      <c r="FBR66" s="81"/>
      <c r="FBS66" s="81"/>
      <c r="FBT66" s="81"/>
      <c r="FBU66" s="81"/>
      <c r="FBV66" s="81"/>
      <c r="FBW66" s="81"/>
      <c r="FBX66" s="81"/>
      <c r="FBY66" s="81"/>
      <c r="FBZ66" s="81"/>
      <c r="FCA66" s="81"/>
      <c r="FCB66" s="81"/>
      <c r="FCC66" s="81"/>
      <c r="FCD66" s="81"/>
      <c r="FCE66" s="81"/>
      <c r="FCF66" s="81"/>
      <c r="FCG66" s="81"/>
      <c r="FCH66" s="81"/>
      <c r="FCI66" s="81"/>
      <c r="FCJ66" s="81"/>
      <c r="FCK66" s="81"/>
      <c r="FCL66" s="81"/>
      <c r="FCM66" s="81"/>
      <c r="FCN66" s="81"/>
      <c r="FCO66" s="81"/>
      <c r="FCP66" s="81"/>
      <c r="FCQ66" s="81"/>
      <c r="FCR66" s="81"/>
      <c r="FCS66" s="81"/>
      <c r="FCT66" s="81"/>
      <c r="FCU66" s="81"/>
      <c r="FCV66" s="81"/>
      <c r="FCW66" s="81"/>
      <c r="FCX66" s="81"/>
      <c r="FCY66" s="81"/>
      <c r="FCZ66" s="81"/>
      <c r="FDA66" s="81"/>
      <c r="FDB66" s="81"/>
      <c r="FDC66" s="81"/>
      <c r="FDD66" s="81"/>
      <c r="FDE66" s="81"/>
      <c r="FDF66" s="81"/>
      <c r="FDG66" s="81"/>
      <c r="FDH66" s="81"/>
      <c r="FDI66" s="81"/>
      <c r="FDJ66" s="81"/>
      <c r="FDK66" s="81"/>
      <c r="FDL66" s="81"/>
      <c r="FDM66" s="81"/>
      <c r="FDN66" s="81"/>
      <c r="FDO66" s="81"/>
      <c r="FDP66" s="81"/>
      <c r="FDQ66" s="81"/>
      <c r="FDR66" s="81"/>
      <c r="FDS66" s="81"/>
      <c r="FDT66" s="81"/>
      <c r="FDU66" s="81"/>
      <c r="FDV66" s="81"/>
      <c r="FDW66" s="81"/>
      <c r="FDX66" s="81"/>
      <c r="FDY66" s="81"/>
      <c r="FDZ66" s="81"/>
      <c r="FEA66" s="81"/>
      <c r="FEB66" s="81"/>
      <c r="FEC66" s="81"/>
      <c r="FED66" s="81"/>
      <c r="FEE66" s="81"/>
      <c r="FEF66" s="81"/>
      <c r="FEG66" s="81"/>
      <c r="FEH66" s="81"/>
      <c r="FEI66" s="81"/>
      <c r="FEJ66" s="81"/>
      <c r="FEK66" s="81"/>
      <c r="FEL66" s="81"/>
      <c r="FEM66" s="81"/>
      <c r="FEN66" s="81"/>
      <c r="FEO66" s="81"/>
      <c r="FEP66" s="81"/>
      <c r="FEQ66" s="81"/>
      <c r="FER66" s="81"/>
      <c r="FES66" s="81"/>
      <c r="FET66" s="81"/>
      <c r="FEU66" s="81"/>
      <c r="FEV66" s="81"/>
      <c r="FEW66" s="81"/>
      <c r="FEX66" s="81"/>
      <c r="FEY66" s="81"/>
      <c r="FEZ66" s="81"/>
      <c r="FFA66" s="81"/>
      <c r="FFB66" s="81"/>
      <c r="FFC66" s="81"/>
      <c r="FFD66" s="81"/>
      <c r="FFE66" s="81"/>
      <c r="FFF66" s="81"/>
      <c r="FFG66" s="81"/>
      <c r="FFH66" s="81"/>
      <c r="FFI66" s="81"/>
      <c r="FFJ66" s="81"/>
      <c r="FFK66" s="81"/>
      <c r="FFL66" s="81"/>
      <c r="FFM66" s="81"/>
      <c r="FFN66" s="81"/>
      <c r="FFO66" s="81"/>
      <c r="FFP66" s="81"/>
      <c r="FFQ66" s="81"/>
      <c r="FFR66" s="81"/>
      <c r="FFS66" s="81"/>
      <c r="FFT66" s="81"/>
      <c r="FFU66" s="81"/>
      <c r="FFV66" s="81"/>
      <c r="FFW66" s="81"/>
      <c r="FFX66" s="81"/>
      <c r="FFY66" s="81"/>
      <c r="FFZ66" s="81"/>
      <c r="FGA66" s="81"/>
      <c r="FGB66" s="81"/>
      <c r="FGC66" s="81"/>
      <c r="FGD66" s="81"/>
      <c r="FGE66" s="81"/>
      <c r="FGF66" s="81"/>
      <c r="FGG66" s="81"/>
      <c r="FGH66" s="81"/>
      <c r="FGI66" s="81"/>
      <c r="FGJ66" s="81"/>
      <c r="FGK66" s="81"/>
      <c r="FGL66" s="81"/>
      <c r="FGM66" s="81"/>
      <c r="FGN66" s="81"/>
      <c r="FGO66" s="81"/>
      <c r="FGP66" s="81"/>
      <c r="FGQ66" s="81"/>
      <c r="FGR66" s="81"/>
      <c r="FGS66" s="81"/>
      <c r="FGT66" s="81"/>
      <c r="FGU66" s="81"/>
      <c r="FGV66" s="81"/>
      <c r="FGW66" s="81"/>
      <c r="FGX66" s="81"/>
      <c r="FGY66" s="81"/>
      <c r="FGZ66" s="81"/>
      <c r="FHA66" s="81"/>
      <c r="FHB66" s="81"/>
      <c r="FHC66" s="81"/>
      <c r="FHD66" s="81"/>
      <c r="FHE66" s="81"/>
      <c r="FHF66" s="81"/>
      <c r="FHG66" s="81"/>
      <c r="FHH66" s="81"/>
      <c r="FHI66" s="81"/>
      <c r="FHJ66" s="81"/>
      <c r="FHK66" s="81"/>
      <c r="FHL66" s="81"/>
      <c r="FHM66" s="81"/>
      <c r="FHN66" s="81"/>
      <c r="FHO66" s="81"/>
      <c r="FHP66" s="81"/>
      <c r="FHQ66" s="81"/>
      <c r="FHR66" s="81"/>
      <c r="FHS66" s="81"/>
      <c r="FHT66" s="81"/>
      <c r="FHU66" s="81"/>
      <c r="FHV66" s="81"/>
      <c r="FHW66" s="81"/>
      <c r="FHX66" s="81"/>
      <c r="FHY66" s="81"/>
      <c r="FHZ66" s="81"/>
      <c r="FIA66" s="81"/>
      <c r="FIB66" s="81"/>
      <c r="FIC66" s="81"/>
      <c r="FID66" s="81"/>
      <c r="FIE66" s="81"/>
      <c r="FIF66" s="81"/>
      <c r="FIG66" s="81"/>
      <c r="FIH66" s="81"/>
      <c r="FII66" s="81"/>
      <c r="FIJ66" s="81"/>
      <c r="FIK66" s="81"/>
      <c r="FIL66" s="81"/>
      <c r="FIM66" s="81"/>
      <c r="FIN66" s="81"/>
      <c r="FIO66" s="81"/>
      <c r="FIP66" s="81"/>
      <c r="FIQ66" s="81"/>
      <c r="FIR66" s="81"/>
      <c r="FIS66" s="81"/>
      <c r="FIT66" s="81"/>
      <c r="FIU66" s="81"/>
      <c r="FIV66" s="81"/>
      <c r="FIW66" s="81"/>
      <c r="FIX66" s="81"/>
      <c r="FIY66" s="81"/>
      <c r="FIZ66" s="81"/>
      <c r="FJA66" s="81"/>
      <c r="FJB66" s="81"/>
      <c r="FJC66" s="81"/>
      <c r="FJD66" s="81"/>
      <c r="FJE66" s="81"/>
      <c r="FJF66" s="81"/>
      <c r="FJG66" s="81"/>
      <c r="FJH66" s="81"/>
      <c r="FJI66" s="81"/>
      <c r="FJJ66" s="81"/>
      <c r="FJK66" s="81"/>
      <c r="FJL66" s="81"/>
      <c r="FJM66" s="81"/>
      <c r="FJN66" s="81"/>
      <c r="FJO66" s="81"/>
      <c r="FJP66" s="81"/>
      <c r="FJQ66" s="81"/>
      <c r="FJR66" s="81"/>
      <c r="FJS66" s="81"/>
      <c r="FJT66" s="81"/>
      <c r="FJU66" s="81"/>
      <c r="FJV66" s="81"/>
      <c r="FJW66" s="81"/>
      <c r="FJX66" s="81"/>
      <c r="FJY66" s="81"/>
      <c r="FJZ66" s="81"/>
      <c r="FKA66" s="81"/>
      <c r="FKB66" s="81"/>
      <c r="FKC66" s="81"/>
      <c r="FKD66" s="81"/>
      <c r="FKE66" s="81"/>
      <c r="FKF66" s="81"/>
      <c r="FKG66" s="81"/>
      <c r="FKH66" s="81"/>
      <c r="FKI66" s="81"/>
      <c r="FKJ66" s="81"/>
      <c r="FKK66" s="81"/>
      <c r="FKL66" s="81"/>
      <c r="FKM66" s="81"/>
      <c r="FKN66" s="81"/>
      <c r="FKO66" s="81"/>
      <c r="FKP66" s="81"/>
      <c r="FKQ66" s="81"/>
      <c r="FKR66" s="81"/>
      <c r="FKS66" s="81"/>
      <c r="FKT66" s="81"/>
      <c r="FKU66" s="81"/>
      <c r="FKV66" s="81"/>
      <c r="FKW66" s="81"/>
      <c r="FKX66" s="81"/>
      <c r="FKY66" s="81"/>
      <c r="FKZ66" s="81"/>
      <c r="FLA66" s="81"/>
      <c r="FLB66" s="81"/>
      <c r="FLC66" s="81"/>
      <c r="FLD66" s="81"/>
      <c r="FLE66" s="81"/>
      <c r="FLF66" s="81"/>
      <c r="FLG66" s="81"/>
      <c r="FLH66" s="81"/>
      <c r="FLI66" s="81"/>
      <c r="FLJ66" s="81"/>
      <c r="FLK66" s="81"/>
      <c r="FLL66" s="81"/>
      <c r="FLM66" s="81"/>
      <c r="FLN66" s="81"/>
      <c r="FLO66" s="81"/>
      <c r="FLP66" s="81"/>
      <c r="FLQ66" s="81"/>
      <c r="FLR66" s="81"/>
      <c r="FLS66" s="81"/>
      <c r="FLT66" s="81"/>
      <c r="FLU66" s="81"/>
      <c r="FLV66" s="81"/>
      <c r="FLW66" s="81"/>
      <c r="FLX66" s="81"/>
      <c r="FLY66" s="81"/>
      <c r="FLZ66" s="81"/>
      <c r="FMA66" s="81"/>
      <c r="FMB66" s="81"/>
      <c r="FMC66" s="81"/>
      <c r="FMD66" s="81"/>
      <c r="FME66" s="81"/>
      <c r="FMF66" s="81"/>
      <c r="FMG66" s="81"/>
      <c r="FMH66" s="81"/>
      <c r="FMI66" s="81"/>
      <c r="FMJ66" s="81"/>
      <c r="FMK66" s="81"/>
      <c r="FML66" s="81"/>
      <c r="FMM66" s="81"/>
      <c r="FMN66" s="81"/>
      <c r="FMO66" s="81"/>
      <c r="FMP66" s="81"/>
      <c r="FMQ66" s="81"/>
      <c r="FMR66" s="81"/>
      <c r="FMS66" s="81"/>
      <c r="FMT66" s="81"/>
      <c r="FMU66" s="81"/>
      <c r="FMV66" s="81"/>
      <c r="FMW66" s="81"/>
      <c r="FMX66" s="81"/>
      <c r="FMY66" s="81"/>
      <c r="FMZ66" s="81"/>
      <c r="FNA66" s="81"/>
      <c r="FNB66" s="81"/>
      <c r="FNC66" s="81"/>
      <c r="FND66" s="81"/>
      <c r="FNE66" s="81"/>
      <c r="FNF66" s="81"/>
      <c r="FNG66" s="81"/>
      <c r="FNH66" s="81"/>
      <c r="FNI66" s="81"/>
      <c r="FNJ66" s="81"/>
      <c r="FNK66" s="81"/>
      <c r="FNL66" s="81"/>
      <c r="FNM66" s="81"/>
      <c r="FNN66" s="81"/>
      <c r="FNO66" s="81"/>
      <c r="FNP66" s="81"/>
      <c r="FNQ66" s="81"/>
      <c r="FNR66" s="81"/>
      <c r="FNS66" s="81"/>
      <c r="FNT66" s="81"/>
      <c r="FNU66" s="81"/>
      <c r="FNV66" s="81"/>
      <c r="FNW66" s="81"/>
      <c r="FNX66" s="81"/>
      <c r="FNY66" s="81"/>
      <c r="FNZ66" s="81"/>
      <c r="FOA66" s="81"/>
      <c r="FOB66" s="81"/>
      <c r="FOC66" s="81"/>
      <c r="FOD66" s="81"/>
      <c r="FOE66" s="81"/>
      <c r="FOF66" s="81"/>
      <c r="FOG66" s="81"/>
      <c r="FOH66" s="81"/>
      <c r="FOI66" s="81"/>
      <c r="FOJ66" s="81"/>
      <c r="FOK66" s="81"/>
      <c r="FOL66" s="81"/>
      <c r="FOM66" s="81"/>
      <c r="FON66" s="81"/>
      <c r="FOO66" s="81"/>
      <c r="FOP66" s="81"/>
      <c r="FOQ66" s="81"/>
      <c r="FOR66" s="81"/>
      <c r="FOS66" s="81"/>
      <c r="FOT66" s="81"/>
      <c r="FOU66" s="81"/>
      <c r="FOV66" s="81"/>
      <c r="FOW66" s="81"/>
      <c r="FOX66" s="81"/>
      <c r="FOY66" s="81"/>
      <c r="FOZ66" s="81"/>
      <c r="FPA66" s="81"/>
      <c r="FPB66" s="81"/>
      <c r="FPC66" s="81"/>
      <c r="FPD66" s="81"/>
      <c r="FPE66" s="81"/>
      <c r="FPF66" s="81"/>
      <c r="FPG66" s="81"/>
      <c r="FPH66" s="81"/>
      <c r="FPI66" s="81"/>
      <c r="FPJ66" s="81"/>
      <c r="FPK66" s="81"/>
      <c r="FPL66" s="81"/>
      <c r="FPM66" s="81"/>
      <c r="FPN66" s="81"/>
      <c r="FPO66" s="81"/>
      <c r="FPP66" s="81"/>
      <c r="FPQ66" s="81"/>
      <c r="FPR66" s="81"/>
      <c r="FPS66" s="81"/>
      <c r="FPT66" s="81"/>
      <c r="FPU66" s="81"/>
      <c r="FPV66" s="81"/>
      <c r="FPW66" s="81"/>
      <c r="FPX66" s="81"/>
      <c r="FPY66" s="81"/>
      <c r="FPZ66" s="81"/>
      <c r="FQA66" s="81"/>
      <c r="FQB66" s="81"/>
      <c r="FQC66" s="81"/>
      <c r="FQD66" s="81"/>
      <c r="FQE66" s="81"/>
      <c r="FQF66" s="81"/>
      <c r="FQG66" s="81"/>
      <c r="FQH66" s="81"/>
      <c r="FQI66" s="81"/>
      <c r="FQJ66" s="81"/>
      <c r="FQK66" s="81"/>
      <c r="FQL66" s="81"/>
      <c r="FQM66" s="81"/>
      <c r="FQN66" s="81"/>
      <c r="FQO66" s="81"/>
      <c r="FQP66" s="81"/>
      <c r="FQQ66" s="81"/>
      <c r="FQR66" s="81"/>
      <c r="FQS66" s="81"/>
      <c r="FQT66" s="81"/>
      <c r="FQU66" s="81"/>
      <c r="FQV66" s="81"/>
      <c r="FQW66" s="81"/>
      <c r="FQX66" s="81"/>
      <c r="FQY66" s="81"/>
      <c r="FQZ66" s="81"/>
      <c r="FRA66" s="81"/>
      <c r="FRB66" s="81"/>
      <c r="FRC66" s="81"/>
      <c r="FRD66" s="81"/>
      <c r="FRE66" s="81"/>
      <c r="FRF66" s="81"/>
      <c r="FRG66" s="81"/>
      <c r="FRH66" s="81"/>
      <c r="FRI66" s="81"/>
      <c r="FRJ66" s="81"/>
      <c r="FRK66" s="81"/>
      <c r="FRL66" s="81"/>
      <c r="FRM66" s="81"/>
      <c r="FRN66" s="81"/>
      <c r="FRO66" s="81"/>
      <c r="FRP66" s="81"/>
      <c r="FRQ66" s="81"/>
      <c r="FRR66" s="81"/>
      <c r="FRS66" s="81"/>
      <c r="FRT66" s="81"/>
      <c r="FRU66" s="81"/>
      <c r="FRV66" s="81"/>
      <c r="FRW66" s="81"/>
      <c r="FRX66" s="81"/>
      <c r="FRY66" s="81"/>
      <c r="FRZ66" s="81"/>
      <c r="FSA66" s="81"/>
      <c r="FSB66" s="81"/>
      <c r="FSC66" s="81"/>
      <c r="FSD66" s="81"/>
      <c r="FSE66" s="81"/>
      <c r="FSF66" s="81"/>
      <c r="FSG66" s="81"/>
      <c r="FSH66" s="81"/>
      <c r="FSI66" s="81"/>
      <c r="FSJ66" s="81"/>
      <c r="FSK66" s="81"/>
      <c r="FSL66" s="81"/>
      <c r="FSM66" s="81"/>
      <c r="FSN66" s="81"/>
      <c r="FSO66" s="81"/>
      <c r="FSP66" s="81"/>
      <c r="FSQ66" s="81"/>
      <c r="FSR66" s="81"/>
      <c r="FSS66" s="81"/>
      <c r="FST66" s="81"/>
      <c r="FSU66" s="81"/>
      <c r="FSV66" s="81"/>
      <c r="FSW66" s="81"/>
      <c r="FSX66" s="81"/>
      <c r="FSY66" s="81"/>
      <c r="FSZ66" s="81"/>
      <c r="FTA66" s="81"/>
      <c r="FTB66" s="81"/>
      <c r="FTC66" s="81"/>
      <c r="FTD66" s="81"/>
      <c r="FTE66" s="81"/>
      <c r="FTF66" s="81"/>
      <c r="FTG66" s="81"/>
      <c r="FTH66" s="81"/>
      <c r="FTI66" s="81"/>
      <c r="FTJ66" s="81"/>
      <c r="FTK66" s="81"/>
      <c r="FTL66" s="81"/>
      <c r="FTM66" s="81"/>
      <c r="FTN66" s="81"/>
      <c r="FTO66" s="81"/>
      <c r="FTP66" s="81"/>
      <c r="FTQ66" s="81"/>
      <c r="FTR66" s="81"/>
      <c r="FTS66" s="81"/>
      <c r="FTT66" s="81"/>
      <c r="FTU66" s="81"/>
      <c r="FTV66" s="81"/>
      <c r="FTW66" s="81"/>
      <c r="FTX66" s="81"/>
      <c r="FTY66" s="81"/>
      <c r="FTZ66" s="81"/>
      <c r="FUA66" s="81"/>
      <c r="FUB66" s="81"/>
      <c r="FUC66" s="81"/>
      <c r="FUD66" s="81"/>
      <c r="FUE66" s="81"/>
      <c r="FUF66" s="81"/>
      <c r="FUG66" s="81"/>
      <c r="FUH66" s="81"/>
      <c r="FUI66" s="81"/>
      <c r="FUJ66" s="81"/>
      <c r="FUK66" s="81"/>
      <c r="FUL66" s="81"/>
      <c r="FUM66" s="81"/>
      <c r="FUN66" s="81"/>
      <c r="FUO66" s="81"/>
      <c r="FUP66" s="81"/>
      <c r="FUQ66" s="81"/>
      <c r="FUR66" s="81"/>
      <c r="FUS66" s="81"/>
      <c r="FUT66" s="81"/>
      <c r="FUU66" s="81"/>
      <c r="FUV66" s="81"/>
      <c r="FUW66" s="81"/>
      <c r="FUX66" s="81"/>
      <c r="FUY66" s="81"/>
      <c r="FUZ66" s="81"/>
      <c r="FVA66" s="81"/>
      <c r="FVB66" s="81"/>
      <c r="FVC66" s="81"/>
      <c r="FVD66" s="81"/>
      <c r="FVE66" s="81"/>
      <c r="FVF66" s="81"/>
      <c r="FVG66" s="81"/>
      <c r="FVH66" s="81"/>
      <c r="FVI66" s="81"/>
      <c r="FVJ66" s="81"/>
      <c r="FVK66" s="81"/>
      <c r="FVL66" s="81"/>
      <c r="FVM66" s="81"/>
      <c r="FVN66" s="81"/>
      <c r="FVO66" s="81"/>
      <c r="FVP66" s="81"/>
      <c r="FVQ66" s="81"/>
      <c r="FVR66" s="81"/>
      <c r="FVS66" s="81"/>
      <c r="FVT66" s="81"/>
      <c r="FVU66" s="81"/>
      <c r="FVV66" s="81"/>
      <c r="FVW66" s="81"/>
      <c r="FVX66" s="81"/>
      <c r="FVY66" s="81"/>
      <c r="FVZ66" s="81"/>
      <c r="FWA66" s="81"/>
      <c r="FWB66" s="81"/>
      <c r="FWC66" s="81"/>
      <c r="FWD66" s="81"/>
      <c r="FWE66" s="81"/>
      <c r="FWF66" s="81"/>
      <c r="FWG66" s="81"/>
      <c r="FWH66" s="81"/>
      <c r="FWI66" s="81"/>
      <c r="FWJ66" s="81"/>
      <c r="FWK66" s="81"/>
      <c r="FWL66" s="81"/>
      <c r="FWM66" s="81"/>
      <c r="FWN66" s="81"/>
      <c r="FWO66" s="81"/>
      <c r="FWP66" s="81"/>
      <c r="FWQ66" s="81"/>
      <c r="FWR66" s="81"/>
      <c r="FWS66" s="81"/>
      <c r="FWT66" s="81"/>
      <c r="FWU66" s="81"/>
      <c r="FWV66" s="81"/>
      <c r="FWW66" s="81"/>
      <c r="FWX66" s="81"/>
      <c r="FWY66" s="81"/>
      <c r="FWZ66" s="81"/>
      <c r="FXA66" s="81"/>
      <c r="FXB66" s="81"/>
      <c r="FXC66" s="81"/>
      <c r="FXD66" s="81"/>
      <c r="FXE66" s="81"/>
      <c r="FXF66" s="81"/>
      <c r="FXG66" s="81"/>
      <c r="FXH66" s="81"/>
      <c r="FXI66" s="81"/>
      <c r="FXJ66" s="81"/>
      <c r="FXK66" s="81"/>
      <c r="FXL66" s="81"/>
      <c r="FXM66" s="81"/>
      <c r="FXN66" s="81"/>
      <c r="FXO66" s="81"/>
      <c r="FXP66" s="81"/>
      <c r="FXQ66" s="81"/>
      <c r="FXR66" s="81"/>
      <c r="FXS66" s="81"/>
      <c r="FXT66" s="81"/>
      <c r="FXU66" s="81"/>
      <c r="FXV66" s="81"/>
      <c r="FXW66" s="81"/>
      <c r="FXX66" s="81"/>
      <c r="FXY66" s="81"/>
      <c r="FXZ66" s="81"/>
      <c r="FYA66" s="81"/>
      <c r="FYB66" s="81"/>
      <c r="FYC66" s="81"/>
      <c r="FYD66" s="81"/>
      <c r="FYE66" s="81"/>
      <c r="FYF66" s="81"/>
      <c r="FYG66" s="81"/>
      <c r="FYH66" s="81"/>
      <c r="FYI66" s="81"/>
      <c r="FYJ66" s="81"/>
      <c r="FYK66" s="81"/>
      <c r="FYL66" s="81"/>
      <c r="FYM66" s="81"/>
      <c r="FYN66" s="81"/>
      <c r="FYO66" s="81"/>
      <c r="FYP66" s="81"/>
      <c r="FYQ66" s="81"/>
      <c r="FYR66" s="81"/>
      <c r="FYS66" s="81"/>
      <c r="FYT66" s="81"/>
      <c r="FYU66" s="81"/>
      <c r="FYV66" s="81"/>
      <c r="FYW66" s="81"/>
      <c r="FYX66" s="81"/>
      <c r="FYY66" s="81"/>
      <c r="FYZ66" s="81"/>
      <c r="FZA66" s="81"/>
      <c r="FZB66" s="81"/>
      <c r="FZC66" s="81"/>
      <c r="FZD66" s="81"/>
      <c r="FZE66" s="81"/>
      <c r="FZF66" s="81"/>
      <c r="FZG66" s="81"/>
      <c r="FZH66" s="81"/>
      <c r="FZI66" s="81"/>
      <c r="FZJ66" s="81"/>
      <c r="FZK66" s="81"/>
      <c r="FZL66" s="81"/>
      <c r="FZM66" s="81"/>
      <c r="FZN66" s="81"/>
      <c r="FZO66" s="81"/>
      <c r="FZP66" s="81"/>
      <c r="FZQ66" s="81"/>
      <c r="FZR66" s="81"/>
      <c r="FZS66" s="81"/>
      <c r="FZT66" s="81"/>
      <c r="FZU66" s="81"/>
      <c r="FZV66" s="81"/>
      <c r="FZW66" s="81"/>
      <c r="FZX66" s="81"/>
      <c r="FZY66" s="81"/>
      <c r="FZZ66" s="81"/>
      <c r="GAA66" s="81"/>
      <c r="GAB66" s="81"/>
      <c r="GAC66" s="81"/>
      <c r="GAD66" s="81"/>
      <c r="GAE66" s="81"/>
      <c r="GAF66" s="81"/>
      <c r="GAG66" s="81"/>
      <c r="GAH66" s="81"/>
      <c r="GAI66" s="81"/>
      <c r="GAJ66" s="81"/>
      <c r="GAK66" s="81"/>
      <c r="GAL66" s="81"/>
      <c r="GAM66" s="81"/>
      <c r="GAN66" s="81"/>
      <c r="GAO66" s="81"/>
      <c r="GAP66" s="81"/>
      <c r="GAQ66" s="81"/>
      <c r="GAR66" s="81"/>
      <c r="GAS66" s="81"/>
      <c r="GAT66" s="81"/>
      <c r="GAU66" s="81"/>
      <c r="GAV66" s="81"/>
      <c r="GAW66" s="81"/>
      <c r="GAX66" s="81"/>
      <c r="GAY66" s="81"/>
      <c r="GAZ66" s="81"/>
      <c r="GBA66" s="81"/>
      <c r="GBB66" s="81"/>
      <c r="GBC66" s="81"/>
      <c r="GBD66" s="81"/>
      <c r="GBE66" s="81"/>
      <c r="GBF66" s="81"/>
      <c r="GBG66" s="81"/>
      <c r="GBH66" s="81"/>
      <c r="GBI66" s="81"/>
      <c r="GBJ66" s="81"/>
      <c r="GBK66" s="81"/>
      <c r="GBL66" s="81"/>
      <c r="GBM66" s="81"/>
      <c r="GBN66" s="81"/>
      <c r="GBO66" s="81"/>
      <c r="GBP66" s="81"/>
      <c r="GBQ66" s="81"/>
      <c r="GBR66" s="81"/>
      <c r="GBS66" s="81"/>
      <c r="GBT66" s="81"/>
      <c r="GBU66" s="81"/>
      <c r="GBV66" s="81"/>
      <c r="GBW66" s="81"/>
      <c r="GBX66" s="81"/>
      <c r="GBY66" s="81"/>
      <c r="GBZ66" s="81"/>
      <c r="GCA66" s="81"/>
      <c r="GCB66" s="81"/>
      <c r="GCC66" s="81"/>
      <c r="GCD66" s="81"/>
      <c r="GCE66" s="81"/>
      <c r="GCF66" s="81"/>
      <c r="GCG66" s="81"/>
      <c r="GCH66" s="81"/>
      <c r="GCI66" s="81"/>
      <c r="GCJ66" s="81"/>
      <c r="GCK66" s="81"/>
      <c r="GCL66" s="81"/>
      <c r="GCM66" s="81"/>
      <c r="GCN66" s="81"/>
      <c r="GCO66" s="81"/>
      <c r="GCP66" s="81"/>
      <c r="GCQ66" s="81"/>
      <c r="GCR66" s="81"/>
      <c r="GCS66" s="81"/>
      <c r="GCT66" s="81"/>
      <c r="GCU66" s="81"/>
      <c r="GCV66" s="81"/>
      <c r="GCW66" s="81"/>
      <c r="GCX66" s="81"/>
      <c r="GCY66" s="81"/>
      <c r="GCZ66" s="81"/>
      <c r="GDA66" s="81"/>
      <c r="GDB66" s="81"/>
      <c r="GDC66" s="81"/>
      <c r="GDD66" s="81"/>
      <c r="GDE66" s="81"/>
      <c r="GDF66" s="81"/>
      <c r="GDG66" s="81"/>
      <c r="GDH66" s="81"/>
      <c r="GDI66" s="81"/>
      <c r="GDJ66" s="81"/>
      <c r="GDK66" s="81"/>
      <c r="GDL66" s="81"/>
      <c r="GDM66" s="81"/>
      <c r="GDN66" s="81"/>
      <c r="GDO66" s="81"/>
      <c r="GDP66" s="81"/>
      <c r="GDQ66" s="81"/>
      <c r="GDR66" s="81"/>
      <c r="GDS66" s="81"/>
      <c r="GDT66" s="81"/>
      <c r="GDU66" s="81"/>
      <c r="GDV66" s="81"/>
      <c r="GDW66" s="81"/>
      <c r="GDX66" s="81"/>
      <c r="GDY66" s="81"/>
      <c r="GDZ66" s="81"/>
      <c r="GEA66" s="81"/>
      <c r="GEB66" s="81"/>
      <c r="GEC66" s="81"/>
      <c r="GED66" s="81"/>
      <c r="GEE66" s="81"/>
      <c r="GEF66" s="81"/>
      <c r="GEG66" s="81"/>
      <c r="GEH66" s="81"/>
      <c r="GEI66" s="81"/>
      <c r="GEJ66" s="81"/>
      <c r="GEK66" s="81"/>
      <c r="GEL66" s="81"/>
      <c r="GEM66" s="81"/>
      <c r="GEN66" s="81"/>
      <c r="GEO66" s="81"/>
      <c r="GEP66" s="81"/>
      <c r="GEQ66" s="81"/>
      <c r="GER66" s="81"/>
      <c r="GES66" s="81"/>
      <c r="GET66" s="81"/>
      <c r="GEU66" s="81"/>
      <c r="GEV66" s="81"/>
      <c r="GEW66" s="81"/>
      <c r="GEX66" s="81"/>
      <c r="GEY66" s="81"/>
      <c r="GEZ66" s="81"/>
      <c r="GFA66" s="81"/>
      <c r="GFB66" s="81"/>
      <c r="GFC66" s="81"/>
      <c r="GFD66" s="81"/>
      <c r="GFE66" s="81"/>
      <c r="GFF66" s="81"/>
      <c r="GFG66" s="81"/>
      <c r="GFH66" s="81"/>
      <c r="GFI66" s="81"/>
      <c r="GFJ66" s="81"/>
      <c r="GFK66" s="81"/>
      <c r="GFL66" s="81"/>
      <c r="GFM66" s="81"/>
      <c r="GFN66" s="81"/>
      <c r="GFO66" s="81"/>
      <c r="GFP66" s="81"/>
      <c r="GFQ66" s="81"/>
      <c r="GFR66" s="81"/>
      <c r="GFS66" s="81"/>
      <c r="GFT66" s="81"/>
      <c r="GFU66" s="81"/>
      <c r="GFV66" s="81"/>
      <c r="GFW66" s="81"/>
      <c r="GFX66" s="81"/>
      <c r="GFY66" s="81"/>
      <c r="GFZ66" s="81"/>
      <c r="GGA66" s="81"/>
      <c r="GGB66" s="81"/>
      <c r="GGC66" s="81"/>
      <c r="GGD66" s="81"/>
      <c r="GGE66" s="81"/>
      <c r="GGF66" s="81"/>
      <c r="GGG66" s="81"/>
      <c r="GGH66" s="81"/>
      <c r="GGI66" s="81"/>
      <c r="GGJ66" s="81"/>
      <c r="GGK66" s="81"/>
      <c r="GGL66" s="81"/>
      <c r="GGM66" s="81"/>
      <c r="GGN66" s="81"/>
      <c r="GGO66" s="81"/>
      <c r="GGP66" s="81"/>
      <c r="GGQ66" s="81"/>
      <c r="GGR66" s="81"/>
      <c r="GGS66" s="81"/>
      <c r="GGT66" s="81"/>
      <c r="GGU66" s="81"/>
      <c r="GGV66" s="81"/>
      <c r="GGW66" s="81"/>
      <c r="GGX66" s="81"/>
      <c r="GGY66" s="81"/>
      <c r="GGZ66" s="81"/>
      <c r="GHA66" s="81"/>
      <c r="GHB66" s="81"/>
      <c r="GHC66" s="81"/>
      <c r="GHD66" s="81"/>
      <c r="GHE66" s="81"/>
      <c r="GHF66" s="81"/>
      <c r="GHG66" s="81"/>
      <c r="GHH66" s="81"/>
      <c r="GHI66" s="81"/>
      <c r="GHJ66" s="81"/>
      <c r="GHK66" s="81"/>
      <c r="GHL66" s="81"/>
      <c r="GHM66" s="81"/>
      <c r="GHN66" s="81"/>
      <c r="GHO66" s="81"/>
      <c r="GHP66" s="81"/>
      <c r="GHQ66" s="81"/>
      <c r="GHR66" s="81"/>
      <c r="GHS66" s="81"/>
      <c r="GHT66" s="81"/>
      <c r="GHU66" s="81"/>
      <c r="GHV66" s="81"/>
      <c r="GHW66" s="81"/>
      <c r="GHX66" s="81"/>
      <c r="GHY66" s="81"/>
      <c r="GHZ66" s="81"/>
      <c r="GIA66" s="81"/>
      <c r="GIB66" s="81"/>
      <c r="GIC66" s="81"/>
      <c r="GID66" s="81"/>
      <c r="GIE66" s="81"/>
      <c r="GIF66" s="81"/>
      <c r="GIG66" s="81"/>
      <c r="GIH66" s="81"/>
      <c r="GII66" s="81"/>
      <c r="GIJ66" s="81"/>
      <c r="GIK66" s="81"/>
      <c r="GIL66" s="81"/>
      <c r="GIM66" s="81"/>
      <c r="GIN66" s="81"/>
      <c r="GIO66" s="81"/>
      <c r="GIP66" s="81"/>
      <c r="GIQ66" s="81"/>
      <c r="GIR66" s="81"/>
      <c r="GIS66" s="81"/>
      <c r="GIT66" s="81"/>
      <c r="GIU66" s="81"/>
      <c r="GIV66" s="81"/>
      <c r="GIW66" s="81"/>
      <c r="GIX66" s="81"/>
      <c r="GIY66" s="81"/>
      <c r="GIZ66" s="81"/>
      <c r="GJA66" s="81"/>
      <c r="GJB66" s="81"/>
      <c r="GJC66" s="81"/>
      <c r="GJD66" s="81"/>
      <c r="GJE66" s="81"/>
      <c r="GJF66" s="81"/>
      <c r="GJG66" s="81"/>
      <c r="GJH66" s="81"/>
      <c r="GJI66" s="81"/>
      <c r="GJJ66" s="81"/>
      <c r="GJK66" s="81"/>
      <c r="GJL66" s="81"/>
      <c r="GJM66" s="81"/>
      <c r="GJN66" s="81"/>
      <c r="GJO66" s="81"/>
      <c r="GJP66" s="81"/>
      <c r="GJQ66" s="81"/>
      <c r="GJR66" s="81"/>
      <c r="GJS66" s="81"/>
      <c r="GJT66" s="81"/>
      <c r="GJU66" s="81"/>
      <c r="GJV66" s="81"/>
      <c r="GJW66" s="81"/>
      <c r="GJX66" s="81"/>
      <c r="GJY66" s="81"/>
      <c r="GJZ66" s="81"/>
      <c r="GKA66" s="81"/>
      <c r="GKB66" s="81"/>
      <c r="GKC66" s="81"/>
      <c r="GKD66" s="81"/>
      <c r="GKE66" s="81"/>
      <c r="GKF66" s="81"/>
      <c r="GKG66" s="81"/>
      <c r="GKH66" s="81"/>
      <c r="GKI66" s="81"/>
      <c r="GKJ66" s="81"/>
      <c r="GKK66" s="81"/>
      <c r="GKL66" s="81"/>
      <c r="GKM66" s="81"/>
      <c r="GKN66" s="81"/>
      <c r="GKO66" s="81"/>
      <c r="GKP66" s="81"/>
      <c r="GKQ66" s="81"/>
      <c r="GKR66" s="81"/>
      <c r="GKS66" s="81"/>
      <c r="GKT66" s="81"/>
      <c r="GKU66" s="81"/>
      <c r="GKV66" s="81"/>
      <c r="GKW66" s="81"/>
      <c r="GKX66" s="81"/>
      <c r="GKY66" s="81"/>
      <c r="GKZ66" s="81"/>
      <c r="GLA66" s="81"/>
      <c r="GLB66" s="81"/>
      <c r="GLC66" s="81"/>
      <c r="GLD66" s="81"/>
      <c r="GLE66" s="81"/>
      <c r="GLF66" s="81"/>
      <c r="GLG66" s="81"/>
      <c r="GLH66" s="81"/>
      <c r="GLI66" s="81"/>
      <c r="GLJ66" s="81"/>
      <c r="GLK66" s="81"/>
      <c r="GLL66" s="81"/>
      <c r="GLM66" s="81"/>
      <c r="GLN66" s="81"/>
      <c r="GLO66" s="81"/>
      <c r="GLP66" s="81"/>
      <c r="GLQ66" s="81"/>
      <c r="GLR66" s="81"/>
      <c r="GLS66" s="81"/>
      <c r="GLT66" s="81"/>
      <c r="GLU66" s="81"/>
      <c r="GLV66" s="81"/>
      <c r="GLW66" s="81"/>
      <c r="GLX66" s="81"/>
      <c r="GLY66" s="81"/>
      <c r="GLZ66" s="81"/>
      <c r="GMA66" s="81"/>
      <c r="GMB66" s="81"/>
      <c r="GMC66" s="81"/>
      <c r="GMD66" s="81"/>
      <c r="GME66" s="81"/>
      <c r="GMF66" s="81"/>
      <c r="GMG66" s="81"/>
      <c r="GMH66" s="81"/>
      <c r="GMI66" s="81"/>
      <c r="GMJ66" s="81"/>
      <c r="GMK66" s="81"/>
      <c r="GML66" s="81"/>
      <c r="GMM66" s="81"/>
      <c r="GMN66" s="81"/>
      <c r="GMO66" s="81"/>
      <c r="GMP66" s="81"/>
      <c r="GMQ66" s="81"/>
      <c r="GMR66" s="81"/>
      <c r="GMS66" s="81"/>
      <c r="GMT66" s="81"/>
      <c r="GMU66" s="81"/>
      <c r="GMV66" s="81"/>
      <c r="GMW66" s="81"/>
      <c r="GMX66" s="81"/>
      <c r="GMY66" s="81"/>
      <c r="GMZ66" s="81"/>
      <c r="GNA66" s="81"/>
      <c r="GNB66" s="81"/>
      <c r="GNC66" s="81"/>
      <c r="GND66" s="81"/>
      <c r="GNE66" s="81"/>
      <c r="GNF66" s="81"/>
      <c r="GNG66" s="81"/>
      <c r="GNH66" s="81"/>
      <c r="GNI66" s="81"/>
      <c r="GNJ66" s="81"/>
      <c r="GNK66" s="81"/>
      <c r="GNL66" s="81"/>
      <c r="GNM66" s="81"/>
      <c r="GNN66" s="81"/>
      <c r="GNO66" s="81"/>
      <c r="GNP66" s="81"/>
      <c r="GNQ66" s="81"/>
      <c r="GNR66" s="81"/>
      <c r="GNS66" s="81"/>
      <c r="GNT66" s="81"/>
      <c r="GNU66" s="81"/>
      <c r="GNV66" s="81"/>
      <c r="GNW66" s="81"/>
      <c r="GNX66" s="81"/>
      <c r="GNY66" s="81"/>
      <c r="GNZ66" s="81"/>
      <c r="GOA66" s="81"/>
      <c r="GOB66" s="81"/>
      <c r="GOC66" s="81"/>
      <c r="GOD66" s="81"/>
      <c r="GOE66" s="81"/>
      <c r="GOF66" s="81"/>
      <c r="GOG66" s="81"/>
      <c r="GOH66" s="81"/>
      <c r="GOI66" s="81"/>
      <c r="GOJ66" s="81"/>
      <c r="GOK66" s="81"/>
      <c r="GOL66" s="81"/>
      <c r="GOM66" s="81"/>
      <c r="GON66" s="81"/>
      <c r="GOO66" s="81"/>
      <c r="GOP66" s="81"/>
      <c r="GOQ66" s="81"/>
      <c r="GOR66" s="81"/>
      <c r="GOS66" s="81"/>
      <c r="GOT66" s="81"/>
      <c r="GOU66" s="81"/>
      <c r="GOV66" s="81"/>
      <c r="GOW66" s="81"/>
      <c r="GOX66" s="81"/>
      <c r="GOY66" s="81"/>
      <c r="GOZ66" s="81"/>
      <c r="GPA66" s="81"/>
      <c r="GPB66" s="81"/>
      <c r="GPC66" s="81"/>
      <c r="GPD66" s="81"/>
      <c r="GPE66" s="81"/>
      <c r="GPF66" s="81"/>
      <c r="GPG66" s="81"/>
      <c r="GPH66" s="81"/>
      <c r="GPI66" s="81"/>
      <c r="GPJ66" s="81"/>
      <c r="GPK66" s="81"/>
      <c r="GPL66" s="81"/>
      <c r="GPM66" s="81"/>
      <c r="GPN66" s="81"/>
      <c r="GPO66" s="81"/>
      <c r="GPP66" s="81"/>
      <c r="GPQ66" s="81"/>
      <c r="GPR66" s="81"/>
      <c r="GPS66" s="81"/>
      <c r="GPT66" s="81"/>
      <c r="GPU66" s="81"/>
      <c r="GPV66" s="81"/>
      <c r="GPW66" s="81"/>
      <c r="GPX66" s="81"/>
      <c r="GPY66" s="81"/>
      <c r="GPZ66" s="81"/>
      <c r="GQA66" s="81"/>
      <c r="GQB66" s="81"/>
      <c r="GQC66" s="81"/>
      <c r="GQD66" s="81"/>
      <c r="GQE66" s="81"/>
      <c r="GQF66" s="81"/>
      <c r="GQG66" s="81"/>
      <c r="GQH66" s="81"/>
      <c r="GQI66" s="81"/>
      <c r="GQJ66" s="81"/>
      <c r="GQK66" s="81"/>
      <c r="GQL66" s="81"/>
      <c r="GQM66" s="81"/>
      <c r="GQN66" s="81"/>
      <c r="GQO66" s="81"/>
      <c r="GQP66" s="81"/>
      <c r="GQQ66" s="81"/>
      <c r="GQR66" s="81"/>
      <c r="GQS66" s="81"/>
      <c r="GQT66" s="81"/>
      <c r="GQU66" s="81"/>
      <c r="GQV66" s="81"/>
      <c r="GQW66" s="81"/>
      <c r="GQX66" s="81"/>
      <c r="GQY66" s="81"/>
      <c r="GQZ66" s="81"/>
      <c r="GRA66" s="81"/>
      <c r="GRB66" s="81"/>
      <c r="GRC66" s="81"/>
      <c r="GRD66" s="81"/>
      <c r="GRE66" s="81"/>
      <c r="GRF66" s="81"/>
      <c r="GRG66" s="81"/>
      <c r="GRH66" s="81"/>
      <c r="GRI66" s="81"/>
      <c r="GRJ66" s="81"/>
      <c r="GRK66" s="81"/>
      <c r="GRL66" s="81"/>
      <c r="GRM66" s="81"/>
      <c r="GRN66" s="81"/>
      <c r="GRO66" s="81"/>
      <c r="GRP66" s="81"/>
      <c r="GRQ66" s="81"/>
      <c r="GRR66" s="81"/>
      <c r="GRS66" s="81"/>
      <c r="GRT66" s="81"/>
      <c r="GRU66" s="81"/>
      <c r="GRV66" s="81"/>
      <c r="GRW66" s="81"/>
      <c r="GRX66" s="81"/>
      <c r="GRY66" s="81"/>
      <c r="GRZ66" s="81"/>
      <c r="GSA66" s="81"/>
      <c r="GSB66" s="81"/>
      <c r="GSC66" s="81"/>
      <c r="GSD66" s="81"/>
      <c r="GSE66" s="81"/>
      <c r="GSF66" s="81"/>
      <c r="GSG66" s="81"/>
      <c r="GSH66" s="81"/>
      <c r="GSI66" s="81"/>
      <c r="GSJ66" s="81"/>
      <c r="GSK66" s="81"/>
      <c r="GSL66" s="81"/>
      <c r="GSM66" s="81"/>
      <c r="GSN66" s="81"/>
      <c r="GSO66" s="81"/>
      <c r="GSP66" s="81"/>
      <c r="GSQ66" s="81"/>
      <c r="GSR66" s="81"/>
      <c r="GSS66" s="81"/>
      <c r="GST66" s="81"/>
      <c r="GSU66" s="81"/>
      <c r="GSV66" s="81"/>
      <c r="GSW66" s="81"/>
      <c r="GSX66" s="81"/>
      <c r="GSY66" s="81"/>
      <c r="GSZ66" s="81"/>
      <c r="GTA66" s="81"/>
      <c r="GTB66" s="81"/>
      <c r="GTC66" s="81"/>
      <c r="GTD66" s="81"/>
      <c r="GTE66" s="81"/>
      <c r="GTF66" s="81"/>
      <c r="GTG66" s="81"/>
      <c r="GTH66" s="81"/>
      <c r="GTI66" s="81"/>
      <c r="GTJ66" s="81"/>
      <c r="GTK66" s="81"/>
      <c r="GTL66" s="81"/>
      <c r="GTM66" s="81"/>
      <c r="GTN66" s="81"/>
      <c r="GTO66" s="81"/>
      <c r="GTP66" s="81"/>
      <c r="GTQ66" s="81"/>
      <c r="GTR66" s="81"/>
      <c r="GTS66" s="81"/>
      <c r="GTT66" s="81"/>
      <c r="GTU66" s="81"/>
      <c r="GTV66" s="81"/>
      <c r="GTW66" s="81"/>
      <c r="GTX66" s="81"/>
      <c r="GTY66" s="81"/>
      <c r="GTZ66" s="81"/>
      <c r="GUA66" s="81"/>
      <c r="GUB66" s="81"/>
      <c r="GUC66" s="81"/>
      <c r="GUD66" s="81"/>
      <c r="GUE66" s="81"/>
      <c r="GUF66" s="81"/>
      <c r="GUG66" s="81"/>
      <c r="GUH66" s="81"/>
      <c r="GUI66" s="81"/>
      <c r="GUJ66" s="81"/>
      <c r="GUK66" s="81"/>
      <c r="GUL66" s="81"/>
      <c r="GUM66" s="81"/>
      <c r="GUN66" s="81"/>
      <c r="GUO66" s="81"/>
      <c r="GUP66" s="81"/>
      <c r="GUQ66" s="81"/>
      <c r="GUR66" s="81"/>
      <c r="GUS66" s="81"/>
      <c r="GUT66" s="81"/>
      <c r="GUU66" s="81"/>
      <c r="GUV66" s="81"/>
      <c r="GUW66" s="81"/>
      <c r="GUX66" s="81"/>
      <c r="GUY66" s="81"/>
      <c r="GUZ66" s="81"/>
      <c r="GVA66" s="81"/>
      <c r="GVB66" s="81"/>
      <c r="GVC66" s="81"/>
      <c r="GVD66" s="81"/>
      <c r="GVE66" s="81"/>
      <c r="GVF66" s="81"/>
      <c r="GVG66" s="81"/>
      <c r="GVH66" s="81"/>
      <c r="GVI66" s="81"/>
      <c r="GVJ66" s="81"/>
      <c r="GVK66" s="81"/>
      <c r="GVL66" s="81"/>
      <c r="GVM66" s="81"/>
      <c r="GVN66" s="81"/>
      <c r="GVO66" s="81"/>
      <c r="GVP66" s="81"/>
      <c r="GVQ66" s="81"/>
      <c r="GVR66" s="81"/>
      <c r="GVS66" s="81"/>
      <c r="GVT66" s="81"/>
      <c r="GVU66" s="81"/>
      <c r="GVV66" s="81"/>
      <c r="GVW66" s="81"/>
      <c r="GVX66" s="81"/>
      <c r="GVY66" s="81"/>
      <c r="GVZ66" s="81"/>
      <c r="GWA66" s="81"/>
      <c r="GWB66" s="81"/>
      <c r="GWC66" s="81"/>
      <c r="GWD66" s="81"/>
      <c r="GWE66" s="81"/>
      <c r="GWF66" s="81"/>
      <c r="GWG66" s="81"/>
      <c r="GWH66" s="81"/>
      <c r="GWI66" s="81"/>
      <c r="GWJ66" s="81"/>
      <c r="GWK66" s="81"/>
      <c r="GWL66" s="81"/>
      <c r="GWM66" s="81"/>
      <c r="GWN66" s="81"/>
      <c r="GWO66" s="81"/>
      <c r="GWP66" s="81"/>
      <c r="GWQ66" s="81"/>
      <c r="GWR66" s="81"/>
      <c r="GWS66" s="81"/>
      <c r="GWT66" s="81"/>
      <c r="GWU66" s="81"/>
      <c r="GWV66" s="81"/>
      <c r="GWW66" s="81"/>
      <c r="GWX66" s="81"/>
      <c r="GWY66" s="81"/>
      <c r="GWZ66" s="81"/>
      <c r="GXA66" s="81"/>
      <c r="GXB66" s="81"/>
      <c r="GXC66" s="81"/>
      <c r="GXD66" s="81"/>
      <c r="GXE66" s="81"/>
      <c r="GXF66" s="81"/>
      <c r="GXG66" s="81"/>
      <c r="GXH66" s="81"/>
      <c r="GXI66" s="81"/>
      <c r="GXJ66" s="81"/>
      <c r="GXK66" s="81"/>
      <c r="GXL66" s="81"/>
      <c r="GXM66" s="81"/>
      <c r="GXN66" s="81"/>
      <c r="GXO66" s="81"/>
      <c r="GXP66" s="81"/>
      <c r="GXQ66" s="81"/>
      <c r="GXR66" s="81"/>
      <c r="GXS66" s="81"/>
      <c r="GXT66" s="81"/>
      <c r="GXU66" s="81"/>
      <c r="GXV66" s="81"/>
      <c r="GXW66" s="81"/>
      <c r="GXX66" s="81"/>
      <c r="GXY66" s="81"/>
      <c r="GXZ66" s="81"/>
      <c r="GYA66" s="81"/>
      <c r="GYB66" s="81"/>
      <c r="GYC66" s="81"/>
      <c r="GYD66" s="81"/>
      <c r="GYE66" s="81"/>
      <c r="GYF66" s="81"/>
      <c r="GYG66" s="81"/>
      <c r="GYH66" s="81"/>
      <c r="GYI66" s="81"/>
      <c r="GYJ66" s="81"/>
      <c r="GYK66" s="81"/>
      <c r="GYL66" s="81"/>
      <c r="GYM66" s="81"/>
      <c r="GYN66" s="81"/>
      <c r="GYO66" s="81"/>
      <c r="GYP66" s="81"/>
      <c r="GYQ66" s="81"/>
      <c r="GYR66" s="81"/>
      <c r="GYS66" s="81"/>
      <c r="GYT66" s="81"/>
      <c r="GYU66" s="81"/>
      <c r="GYV66" s="81"/>
      <c r="GYW66" s="81"/>
      <c r="GYX66" s="81"/>
      <c r="GYY66" s="81"/>
      <c r="GYZ66" s="81"/>
      <c r="GZA66" s="81"/>
      <c r="GZB66" s="81"/>
      <c r="GZC66" s="81"/>
      <c r="GZD66" s="81"/>
      <c r="GZE66" s="81"/>
      <c r="GZF66" s="81"/>
      <c r="GZG66" s="81"/>
      <c r="GZH66" s="81"/>
      <c r="GZI66" s="81"/>
      <c r="GZJ66" s="81"/>
      <c r="GZK66" s="81"/>
      <c r="GZL66" s="81"/>
      <c r="GZM66" s="81"/>
      <c r="GZN66" s="81"/>
      <c r="GZO66" s="81"/>
      <c r="GZP66" s="81"/>
      <c r="GZQ66" s="81"/>
      <c r="GZR66" s="81"/>
      <c r="GZS66" s="81"/>
      <c r="GZT66" s="81"/>
      <c r="GZU66" s="81"/>
      <c r="GZV66" s="81"/>
      <c r="GZW66" s="81"/>
      <c r="GZX66" s="81"/>
      <c r="GZY66" s="81"/>
      <c r="GZZ66" s="81"/>
      <c r="HAA66" s="81"/>
      <c r="HAB66" s="81"/>
      <c r="HAC66" s="81"/>
      <c r="HAD66" s="81"/>
      <c r="HAE66" s="81"/>
      <c r="HAF66" s="81"/>
      <c r="HAG66" s="81"/>
      <c r="HAH66" s="81"/>
      <c r="HAI66" s="81"/>
      <c r="HAJ66" s="81"/>
      <c r="HAK66" s="81"/>
      <c r="HAL66" s="81"/>
      <c r="HAM66" s="81"/>
      <c r="HAN66" s="81"/>
      <c r="HAO66" s="81"/>
      <c r="HAP66" s="81"/>
      <c r="HAQ66" s="81"/>
      <c r="HAR66" s="81"/>
      <c r="HAS66" s="81"/>
      <c r="HAT66" s="81"/>
      <c r="HAU66" s="81"/>
      <c r="HAV66" s="81"/>
      <c r="HAW66" s="81"/>
      <c r="HAX66" s="81"/>
      <c r="HAY66" s="81"/>
      <c r="HAZ66" s="81"/>
      <c r="HBA66" s="81"/>
      <c r="HBB66" s="81"/>
      <c r="HBC66" s="81"/>
      <c r="HBD66" s="81"/>
      <c r="HBE66" s="81"/>
      <c r="HBF66" s="81"/>
      <c r="HBG66" s="81"/>
      <c r="HBH66" s="81"/>
      <c r="HBI66" s="81"/>
      <c r="HBJ66" s="81"/>
      <c r="HBK66" s="81"/>
      <c r="HBL66" s="81"/>
      <c r="HBM66" s="81"/>
      <c r="HBN66" s="81"/>
      <c r="HBO66" s="81"/>
      <c r="HBP66" s="81"/>
      <c r="HBQ66" s="81"/>
      <c r="HBR66" s="81"/>
      <c r="HBS66" s="81"/>
      <c r="HBT66" s="81"/>
      <c r="HBU66" s="81"/>
      <c r="HBV66" s="81"/>
      <c r="HBW66" s="81"/>
      <c r="HBX66" s="81"/>
      <c r="HBY66" s="81"/>
      <c r="HBZ66" s="81"/>
      <c r="HCA66" s="81"/>
      <c r="HCB66" s="81"/>
      <c r="HCC66" s="81"/>
      <c r="HCD66" s="81"/>
      <c r="HCE66" s="81"/>
      <c r="HCF66" s="81"/>
      <c r="HCG66" s="81"/>
      <c r="HCH66" s="81"/>
      <c r="HCI66" s="81"/>
      <c r="HCJ66" s="81"/>
      <c r="HCK66" s="81"/>
      <c r="HCL66" s="81"/>
      <c r="HCM66" s="81"/>
      <c r="HCN66" s="81"/>
      <c r="HCO66" s="81"/>
      <c r="HCP66" s="81"/>
      <c r="HCQ66" s="81"/>
      <c r="HCR66" s="81"/>
      <c r="HCS66" s="81"/>
      <c r="HCT66" s="81"/>
      <c r="HCU66" s="81"/>
      <c r="HCV66" s="81"/>
      <c r="HCW66" s="81"/>
      <c r="HCX66" s="81"/>
      <c r="HCY66" s="81"/>
      <c r="HCZ66" s="81"/>
      <c r="HDA66" s="81"/>
      <c r="HDB66" s="81"/>
      <c r="HDC66" s="81"/>
      <c r="HDD66" s="81"/>
      <c r="HDE66" s="81"/>
      <c r="HDF66" s="81"/>
      <c r="HDG66" s="81"/>
      <c r="HDH66" s="81"/>
      <c r="HDI66" s="81"/>
      <c r="HDJ66" s="81"/>
      <c r="HDK66" s="81"/>
      <c r="HDL66" s="81"/>
      <c r="HDM66" s="81"/>
      <c r="HDN66" s="81"/>
      <c r="HDO66" s="81"/>
      <c r="HDP66" s="81"/>
      <c r="HDQ66" s="81"/>
      <c r="HDR66" s="81"/>
      <c r="HDS66" s="81"/>
      <c r="HDT66" s="81"/>
      <c r="HDU66" s="81"/>
      <c r="HDV66" s="81"/>
      <c r="HDW66" s="81"/>
      <c r="HDX66" s="81"/>
      <c r="HDY66" s="81"/>
      <c r="HDZ66" s="81"/>
      <c r="HEA66" s="81"/>
      <c r="HEB66" s="81"/>
      <c r="HEC66" s="81"/>
      <c r="HED66" s="81"/>
      <c r="HEE66" s="81"/>
      <c r="HEF66" s="81"/>
      <c r="HEG66" s="81"/>
      <c r="HEH66" s="81"/>
      <c r="HEI66" s="81"/>
      <c r="HEJ66" s="81"/>
      <c r="HEK66" s="81"/>
      <c r="HEL66" s="81"/>
      <c r="HEM66" s="81"/>
      <c r="HEN66" s="81"/>
      <c r="HEO66" s="81"/>
      <c r="HEP66" s="81"/>
      <c r="HEQ66" s="81"/>
      <c r="HER66" s="81"/>
      <c r="HES66" s="81"/>
      <c r="HET66" s="81"/>
      <c r="HEU66" s="81"/>
      <c r="HEV66" s="81"/>
      <c r="HEW66" s="81"/>
      <c r="HEX66" s="81"/>
      <c r="HEY66" s="81"/>
      <c r="HEZ66" s="81"/>
      <c r="HFA66" s="81"/>
      <c r="HFB66" s="81"/>
      <c r="HFC66" s="81"/>
      <c r="HFD66" s="81"/>
      <c r="HFE66" s="81"/>
      <c r="HFF66" s="81"/>
      <c r="HFG66" s="81"/>
      <c r="HFH66" s="81"/>
      <c r="HFI66" s="81"/>
      <c r="HFJ66" s="81"/>
      <c r="HFK66" s="81"/>
      <c r="HFL66" s="81"/>
      <c r="HFM66" s="81"/>
      <c r="HFN66" s="81"/>
      <c r="HFO66" s="81"/>
      <c r="HFP66" s="81"/>
      <c r="HFQ66" s="81"/>
      <c r="HFR66" s="81"/>
      <c r="HFS66" s="81"/>
      <c r="HFT66" s="81"/>
      <c r="HFU66" s="81"/>
      <c r="HFV66" s="81"/>
      <c r="HFW66" s="81"/>
      <c r="HFX66" s="81"/>
      <c r="HFY66" s="81"/>
      <c r="HFZ66" s="81"/>
      <c r="HGA66" s="81"/>
      <c r="HGB66" s="81"/>
      <c r="HGC66" s="81"/>
      <c r="HGD66" s="81"/>
      <c r="HGE66" s="81"/>
      <c r="HGF66" s="81"/>
      <c r="HGG66" s="81"/>
      <c r="HGH66" s="81"/>
      <c r="HGI66" s="81"/>
      <c r="HGJ66" s="81"/>
      <c r="HGK66" s="81"/>
      <c r="HGL66" s="81"/>
      <c r="HGM66" s="81"/>
      <c r="HGN66" s="81"/>
      <c r="HGO66" s="81"/>
      <c r="HGP66" s="81"/>
      <c r="HGQ66" s="81"/>
      <c r="HGR66" s="81"/>
      <c r="HGS66" s="81"/>
      <c r="HGT66" s="81"/>
      <c r="HGU66" s="81"/>
      <c r="HGV66" s="81"/>
      <c r="HGW66" s="81"/>
      <c r="HGX66" s="81"/>
      <c r="HGY66" s="81"/>
      <c r="HGZ66" s="81"/>
      <c r="HHA66" s="81"/>
      <c r="HHB66" s="81"/>
      <c r="HHC66" s="81"/>
      <c r="HHD66" s="81"/>
      <c r="HHE66" s="81"/>
      <c r="HHF66" s="81"/>
      <c r="HHG66" s="81"/>
      <c r="HHH66" s="81"/>
      <c r="HHI66" s="81"/>
      <c r="HHJ66" s="81"/>
      <c r="HHK66" s="81"/>
      <c r="HHL66" s="81"/>
      <c r="HHM66" s="81"/>
      <c r="HHN66" s="81"/>
      <c r="HHO66" s="81"/>
      <c r="HHP66" s="81"/>
      <c r="HHQ66" s="81"/>
      <c r="HHR66" s="81"/>
      <c r="HHS66" s="81"/>
      <c r="HHT66" s="81"/>
      <c r="HHU66" s="81"/>
      <c r="HHV66" s="81"/>
      <c r="HHW66" s="81"/>
      <c r="HHX66" s="81"/>
      <c r="HHY66" s="81"/>
      <c r="HHZ66" s="81"/>
      <c r="HIA66" s="81"/>
      <c r="HIB66" s="81"/>
      <c r="HIC66" s="81"/>
      <c r="HID66" s="81"/>
      <c r="HIE66" s="81"/>
      <c r="HIF66" s="81"/>
      <c r="HIG66" s="81"/>
      <c r="HIH66" s="81"/>
      <c r="HII66" s="81"/>
      <c r="HIJ66" s="81"/>
      <c r="HIK66" s="81"/>
      <c r="HIL66" s="81"/>
      <c r="HIM66" s="81"/>
      <c r="HIN66" s="81"/>
      <c r="HIO66" s="81"/>
      <c r="HIP66" s="81"/>
      <c r="HIQ66" s="81"/>
      <c r="HIR66" s="81"/>
      <c r="HIS66" s="81"/>
      <c r="HIT66" s="81"/>
      <c r="HIU66" s="81"/>
      <c r="HIV66" s="81"/>
      <c r="HIW66" s="81"/>
      <c r="HIX66" s="81"/>
      <c r="HIY66" s="81"/>
      <c r="HIZ66" s="81"/>
      <c r="HJA66" s="81"/>
      <c r="HJB66" s="81"/>
      <c r="HJC66" s="81"/>
      <c r="HJD66" s="81"/>
      <c r="HJE66" s="81"/>
      <c r="HJF66" s="81"/>
      <c r="HJG66" s="81"/>
      <c r="HJH66" s="81"/>
      <c r="HJI66" s="81"/>
      <c r="HJJ66" s="81"/>
      <c r="HJK66" s="81"/>
      <c r="HJL66" s="81"/>
      <c r="HJM66" s="81"/>
      <c r="HJN66" s="81"/>
      <c r="HJO66" s="81"/>
      <c r="HJP66" s="81"/>
      <c r="HJQ66" s="81"/>
      <c r="HJR66" s="81"/>
      <c r="HJS66" s="81"/>
      <c r="HJT66" s="81"/>
      <c r="HJU66" s="81"/>
      <c r="HJV66" s="81"/>
      <c r="HJW66" s="81"/>
      <c r="HJX66" s="81"/>
      <c r="HJY66" s="81"/>
      <c r="HJZ66" s="81"/>
      <c r="HKA66" s="81"/>
      <c r="HKB66" s="81"/>
      <c r="HKC66" s="81"/>
      <c r="HKD66" s="81"/>
      <c r="HKE66" s="81"/>
      <c r="HKF66" s="81"/>
      <c r="HKG66" s="81"/>
      <c r="HKH66" s="81"/>
      <c r="HKI66" s="81"/>
      <c r="HKJ66" s="81"/>
      <c r="HKK66" s="81"/>
      <c r="HKL66" s="81"/>
      <c r="HKM66" s="81"/>
      <c r="HKN66" s="81"/>
      <c r="HKO66" s="81"/>
      <c r="HKP66" s="81"/>
      <c r="HKQ66" s="81"/>
      <c r="HKR66" s="81"/>
      <c r="HKS66" s="81"/>
      <c r="HKT66" s="81"/>
      <c r="HKU66" s="81"/>
      <c r="HKV66" s="81"/>
      <c r="HKW66" s="81"/>
      <c r="HKX66" s="81"/>
      <c r="HKY66" s="81"/>
      <c r="HKZ66" s="81"/>
      <c r="HLA66" s="81"/>
      <c r="HLB66" s="81"/>
      <c r="HLC66" s="81"/>
      <c r="HLD66" s="81"/>
      <c r="HLE66" s="81"/>
      <c r="HLF66" s="81"/>
      <c r="HLG66" s="81"/>
      <c r="HLH66" s="81"/>
      <c r="HLI66" s="81"/>
      <c r="HLJ66" s="81"/>
      <c r="HLK66" s="81"/>
      <c r="HLL66" s="81"/>
      <c r="HLM66" s="81"/>
      <c r="HLN66" s="81"/>
      <c r="HLO66" s="81"/>
      <c r="HLP66" s="81"/>
      <c r="HLQ66" s="81"/>
      <c r="HLR66" s="81"/>
      <c r="HLS66" s="81"/>
      <c r="HLT66" s="81"/>
      <c r="HLU66" s="81"/>
      <c r="HLV66" s="81"/>
      <c r="HLW66" s="81"/>
      <c r="HLX66" s="81"/>
      <c r="HLY66" s="81"/>
      <c r="HLZ66" s="81"/>
      <c r="HMA66" s="81"/>
      <c r="HMB66" s="81"/>
      <c r="HMC66" s="81"/>
      <c r="HMD66" s="81"/>
      <c r="HME66" s="81"/>
      <c r="HMF66" s="81"/>
      <c r="HMG66" s="81"/>
      <c r="HMH66" s="81"/>
      <c r="HMI66" s="81"/>
      <c r="HMJ66" s="81"/>
      <c r="HMK66" s="81"/>
      <c r="HML66" s="81"/>
      <c r="HMM66" s="81"/>
      <c r="HMN66" s="81"/>
      <c r="HMO66" s="81"/>
      <c r="HMP66" s="81"/>
      <c r="HMQ66" s="81"/>
      <c r="HMR66" s="81"/>
      <c r="HMS66" s="81"/>
      <c r="HMT66" s="81"/>
      <c r="HMU66" s="81"/>
      <c r="HMV66" s="81"/>
      <c r="HMW66" s="81"/>
      <c r="HMX66" s="81"/>
      <c r="HMY66" s="81"/>
      <c r="HMZ66" s="81"/>
      <c r="HNA66" s="81"/>
      <c r="HNB66" s="81"/>
      <c r="HNC66" s="81"/>
      <c r="HND66" s="81"/>
      <c r="HNE66" s="81"/>
      <c r="HNF66" s="81"/>
      <c r="HNG66" s="81"/>
      <c r="HNH66" s="81"/>
      <c r="HNI66" s="81"/>
      <c r="HNJ66" s="81"/>
      <c r="HNK66" s="81"/>
      <c r="HNL66" s="81"/>
      <c r="HNM66" s="81"/>
      <c r="HNN66" s="81"/>
      <c r="HNO66" s="81"/>
      <c r="HNP66" s="81"/>
      <c r="HNQ66" s="81"/>
      <c r="HNR66" s="81"/>
      <c r="HNS66" s="81"/>
      <c r="HNT66" s="81"/>
      <c r="HNU66" s="81"/>
      <c r="HNV66" s="81"/>
      <c r="HNW66" s="81"/>
      <c r="HNX66" s="81"/>
      <c r="HNY66" s="81"/>
      <c r="HNZ66" s="81"/>
      <c r="HOA66" s="81"/>
      <c r="HOB66" s="81"/>
      <c r="HOC66" s="81"/>
      <c r="HOD66" s="81"/>
      <c r="HOE66" s="81"/>
      <c r="HOF66" s="81"/>
      <c r="HOG66" s="81"/>
      <c r="HOH66" s="81"/>
      <c r="HOI66" s="81"/>
      <c r="HOJ66" s="81"/>
      <c r="HOK66" s="81"/>
      <c r="HOL66" s="81"/>
      <c r="HOM66" s="81"/>
      <c r="HON66" s="81"/>
      <c r="HOO66" s="81"/>
      <c r="HOP66" s="81"/>
      <c r="HOQ66" s="81"/>
      <c r="HOR66" s="81"/>
      <c r="HOS66" s="81"/>
      <c r="HOT66" s="81"/>
      <c r="HOU66" s="81"/>
      <c r="HOV66" s="81"/>
      <c r="HOW66" s="81"/>
      <c r="HOX66" s="81"/>
      <c r="HOY66" s="81"/>
      <c r="HOZ66" s="81"/>
      <c r="HPA66" s="81"/>
      <c r="HPB66" s="81"/>
      <c r="HPC66" s="81"/>
      <c r="HPD66" s="81"/>
      <c r="HPE66" s="81"/>
      <c r="HPF66" s="81"/>
      <c r="HPG66" s="81"/>
      <c r="HPH66" s="81"/>
      <c r="HPI66" s="81"/>
      <c r="HPJ66" s="81"/>
      <c r="HPK66" s="81"/>
      <c r="HPL66" s="81"/>
      <c r="HPM66" s="81"/>
      <c r="HPN66" s="81"/>
      <c r="HPO66" s="81"/>
      <c r="HPP66" s="81"/>
      <c r="HPQ66" s="81"/>
      <c r="HPR66" s="81"/>
      <c r="HPS66" s="81"/>
      <c r="HPT66" s="81"/>
      <c r="HPU66" s="81"/>
      <c r="HPV66" s="81"/>
      <c r="HPW66" s="81"/>
      <c r="HPX66" s="81"/>
      <c r="HPY66" s="81"/>
      <c r="HPZ66" s="81"/>
      <c r="HQA66" s="81"/>
      <c r="HQB66" s="81"/>
      <c r="HQC66" s="81"/>
      <c r="HQD66" s="81"/>
      <c r="HQE66" s="81"/>
      <c r="HQF66" s="81"/>
      <c r="HQG66" s="81"/>
      <c r="HQH66" s="81"/>
      <c r="HQI66" s="81"/>
      <c r="HQJ66" s="81"/>
      <c r="HQK66" s="81"/>
      <c r="HQL66" s="81"/>
      <c r="HQM66" s="81"/>
      <c r="HQN66" s="81"/>
      <c r="HQO66" s="81"/>
      <c r="HQP66" s="81"/>
      <c r="HQQ66" s="81"/>
      <c r="HQR66" s="81"/>
      <c r="HQS66" s="81"/>
      <c r="HQT66" s="81"/>
      <c r="HQU66" s="81"/>
      <c r="HQV66" s="81"/>
      <c r="HQW66" s="81"/>
      <c r="HQX66" s="81"/>
      <c r="HQY66" s="81"/>
      <c r="HQZ66" s="81"/>
      <c r="HRA66" s="81"/>
      <c r="HRB66" s="81"/>
      <c r="HRC66" s="81"/>
      <c r="HRD66" s="81"/>
      <c r="HRE66" s="81"/>
      <c r="HRF66" s="81"/>
      <c r="HRG66" s="81"/>
      <c r="HRH66" s="81"/>
      <c r="HRI66" s="81"/>
      <c r="HRJ66" s="81"/>
      <c r="HRK66" s="81"/>
      <c r="HRL66" s="81"/>
      <c r="HRM66" s="81"/>
      <c r="HRN66" s="81"/>
      <c r="HRO66" s="81"/>
      <c r="HRP66" s="81"/>
      <c r="HRQ66" s="81"/>
      <c r="HRR66" s="81"/>
      <c r="HRS66" s="81"/>
      <c r="HRT66" s="81"/>
      <c r="HRU66" s="81"/>
      <c r="HRV66" s="81"/>
      <c r="HRW66" s="81"/>
      <c r="HRX66" s="81"/>
      <c r="HRY66" s="81"/>
      <c r="HRZ66" s="81"/>
      <c r="HSA66" s="81"/>
      <c r="HSB66" s="81"/>
      <c r="HSC66" s="81"/>
      <c r="HSD66" s="81"/>
      <c r="HSE66" s="81"/>
      <c r="HSF66" s="81"/>
      <c r="HSG66" s="81"/>
      <c r="HSH66" s="81"/>
      <c r="HSI66" s="81"/>
      <c r="HSJ66" s="81"/>
      <c r="HSK66" s="81"/>
      <c r="HSL66" s="81"/>
      <c r="HSM66" s="81"/>
      <c r="HSN66" s="81"/>
      <c r="HSO66" s="81"/>
      <c r="HSP66" s="81"/>
      <c r="HSQ66" s="81"/>
      <c r="HSR66" s="81"/>
      <c r="HSS66" s="81"/>
      <c r="HST66" s="81"/>
      <c r="HSU66" s="81"/>
      <c r="HSV66" s="81"/>
      <c r="HSW66" s="81"/>
      <c r="HSX66" s="81"/>
      <c r="HSY66" s="81"/>
      <c r="HSZ66" s="81"/>
      <c r="HTA66" s="81"/>
      <c r="HTB66" s="81"/>
      <c r="HTC66" s="81"/>
      <c r="HTD66" s="81"/>
      <c r="HTE66" s="81"/>
      <c r="HTF66" s="81"/>
      <c r="HTG66" s="81"/>
      <c r="HTH66" s="81"/>
      <c r="HTI66" s="81"/>
      <c r="HTJ66" s="81"/>
      <c r="HTK66" s="81"/>
      <c r="HTL66" s="81"/>
      <c r="HTM66" s="81"/>
      <c r="HTN66" s="81"/>
      <c r="HTO66" s="81"/>
      <c r="HTP66" s="81"/>
      <c r="HTQ66" s="81"/>
      <c r="HTR66" s="81"/>
      <c r="HTS66" s="81"/>
      <c r="HTT66" s="81"/>
      <c r="HTU66" s="81"/>
      <c r="HTV66" s="81"/>
      <c r="HTW66" s="81"/>
      <c r="HTX66" s="81"/>
      <c r="HTY66" s="81"/>
      <c r="HTZ66" s="81"/>
      <c r="HUA66" s="81"/>
      <c r="HUB66" s="81"/>
      <c r="HUC66" s="81"/>
      <c r="HUD66" s="81"/>
      <c r="HUE66" s="81"/>
      <c r="HUF66" s="81"/>
      <c r="HUG66" s="81"/>
      <c r="HUH66" s="81"/>
      <c r="HUI66" s="81"/>
      <c r="HUJ66" s="81"/>
      <c r="HUK66" s="81"/>
      <c r="HUL66" s="81"/>
      <c r="HUM66" s="81"/>
      <c r="HUN66" s="81"/>
      <c r="HUO66" s="81"/>
      <c r="HUP66" s="81"/>
      <c r="HUQ66" s="81"/>
      <c r="HUR66" s="81"/>
      <c r="HUS66" s="81"/>
      <c r="HUT66" s="81"/>
      <c r="HUU66" s="81"/>
      <c r="HUV66" s="81"/>
      <c r="HUW66" s="81"/>
      <c r="HUX66" s="81"/>
      <c r="HUY66" s="81"/>
      <c r="HUZ66" s="81"/>
      <c r="HVA66" s="81"/>
      <c r="HVB66" s="81"/>
      <c r="HVC66" s="81"/>
      <c r="HVD66" s="81"/>
      <c r="HVE66" s="81"/>
      <c r="HVF66" s="81"/>
      <c r="HVG66" s="81"/>
      <c r="HVH66" s="81"/>
      <c r="HVI66" s="81"/>
      <c r="HVJ66" s="81"/>
      <c r="HVK66" s="81"/>
      <c r="HVL66" s="81"/>
      <c r="HVM66" s="81"/>
      <c r="HVN66" s="81"/>
      <c r="HVO66" s="81"/>
      <c r="HVP66" s="81"/>
      <c r="HVQ66" s="81"/>
      <c r="HVR66" s="81"/>
      <c r="HVS66" s="81"/>
      <c r="HVT66" s="81"/>
      <c r="HVU66" s="81"/>
      <c r="HVV66" s="81"/>
      <c r="HVW66" s="81"/>
      <c r="HVX66" s="81"/>
      <c r="HVY66" s="81"/>
      <c r="HVZ66" s="81"/>
      <c r="HWA66" s="81"/>
      <c r="HWB66" s="81"/>
      <c r="HWC66" s="81"/>
      <c r="HWD66" s="81"/>
      <c r="HWE66" s="81"/>
      <c r="HWF66" s="81"/>
      <c r="HWG66" s="81"/>
      <c r="HWH66" s="81"/>
      <c r="HWI66" s="81"/>
      <c r="HWJ66" s="81"/>
      <c r="HWK66" s="81"/>
      <c r="HWL66" s="81"/>
      <c r="HWM66" s="81"/>
      <c r="HWN66" s="81"/>
      <c r="HWO66" s="81"/>
      <c r="HWP66" s="81"/>
      <c r="HWQ66" s="81"/>
      <c r="HWR66" s="81"/>
      <c r="HWS66" s="81"/>
      <c r="HWT66" s="81"/>
      <c r="HWU66" s="81"/>
      <c r="HWV66" s="81"/>
      <c r="HWW66" s="81"/>
      <c r="HWX66" s="81"/>
      <c r="HWY66" s="81"/>
      <c r="HWZ66" s="81"/>
      <c r="HXA66" s="81"/>
      <c r="HXB66" s="81"/>
      <c r="HXC66" s="81"/>
      <c r="HXD66" s="81"/>
      <c r="HXE66" s="81"/>
      <c r="HXF66" s="81"/>
      <c r="HXG66" s="81"/>
      <c r="HXH66" s="81"/>
      <c r="HXI66" s="81"/>
      <c r="HXJ66" s="81"/>
      <c r="HXK66" s="81"/>
      <c r="HXL66" s="81"/>
      <c r="HXM66" s="81"/>
      <c r="HXN66" s="81"/>
      <c r="HXO66" s="81"/>
      <c r="HXP66" s="81"/>
      <c r="HXQ66" s="81"/>
      <c r="HXR66" s="81"/>
      <c r="HXS66" s="81"/>
      <c r="HXT66" s="81"/>
      <c r="HXU66" s="81"/>
      <c r="HXV66" s="81"/>
      <c r="HXW66" s="81"/>
      <c r="HXX66" s="81"/>
      <c r="HXY66" s="81"/>
      <c r="HXZ66" s="81"/>
      <c r="HYA66" s="81"/>
      <c r="HYB66" s="81"/>
      <c r="HYC66" s="81"/>
      <c r="HYD66" s="81"/>
      <c r="HYE66" s="81"/>
      <c r="HYF66" s="81"/>
      <c r="HYG66" s="81"/>
      <c r="HYH66" s="81"/>
      <c r="HYI66" s="81"/>
      <c r="HYJ66" s="81"/>
      <c r="HYK66" s="81"/>
      <c r="HYL66" s="81"/>
      <c r="HYM66" s="81"/>
      <c r="HYN66" s="81"/>
      <c r="HYO66" s="81"/>
      <c r="HYP66" s="81"/>
      <c r="HYQ66" s="81"/>
      <c r="HYR66" s="81"/>
      <c r="HYS66" s="81"/>
      <c r="HYT66" s="81"/>
      <c r="HYU66" s="81"/>
      <c r="HYV66" s="81"/>
      <c r="HYW66" s="81"/>
      <c r="HYX66" s="81"/>
      <c r="HYY66" s="81"/>
      <c r="HYZ66" s="81"/>
      <c r="HZA66" s="81"/>
      <c r="HZB66" s="81"/>
      <c r="HZC66" s="81"/>
      <c r="HZD66" s="81"/>
      <c r="HZE66" s="81"/>
      <c r="HZF66" s="81"/>
      <c r="HZG66" s="81"/>
      <c r="HZH66" s="81"/>
      <c r="HZI66" s="81"/>
      <c r="HZJ66" s="81"/>
      <c r="HZK66" s="81"/>
      <c r="HZL66" s="81"/>
      <c r="HZM66" s="81"/>
      <c r="HZN66" s="81"/>
      <c r="HZO66" s="81"/>
      <c r="HZP66" s="81"/>
      <c r="HZQ66" s="81"/>
      <c r="HZR66" s="81"/>
      <c r="HZS66" s="81"/>
      <c r="HZT66" s="81"/>
      <c r="HZU66" s="81"/>
      <c r="HZV66" s="81"/>
      <c r="HZW66" s="81"/>
      <c r="HZX66" s="81"/>
      <c r="HZY66" s="81"/>
      <c r="HZZ66" s="81"/>
      <c r="IAA66" s="81"/>
      <c r="IAB66" s="81"/>
      <c r="IAC66" s="81"/>
      <c r="IAD66" s="81"/>
      <c r="IAE66" s="81"/>
      <c r="IAF66" s="81"/>
      <c r="IAG66" s="81"/>
      <c r="IAH66" s="81"/>
      <c r="IAI66" s="81"/>
      <c r="IAJ66" s="81"/>
      <c r="IAK66" s="81"/>
      <c r="IAL66" s="81"/>
      <c r="IAM66" s="81"/>
      <c r="IAN66" s="81"/>
      <c r="IAO66" s="81"/>
      <c r="IAP66" s="81"/>
      <c r="IAQ66" s="81"/>
      <c r="IAR66" s="81"/>
      <c r="IAS66" s="81"/>
      <c r="IAT66" s="81"/>
      <c r="IAU66" s="81"/>
      <c r="IAV66" s="81"/>
      <c r="IAW66" s="81"/>
      <c r="IAX66" s="81"/>
      <c r="IAY66" s="81"/>
      <c r="IAZ66" s="81"/>
      <c r="IBA66" s="81"/>
      <c r="IBB66" s="81"/>
      <c r="IBC66" s="81"/>
      <c r="IBD66" s="81"/>
      <c r="IBE66" s="81"/>
      <c r="IBF66" s="81"/>
      <c r="IBG66" s="81"/>
      <c r="IBH66" s="81"/>
      <c r="IBI66" s="81"/>
      <c r="IBJ66" s="81"/>
      <c r="IBK66" s="81"/>
      <c r="IBL66" s="81"/>
      <c r="IBM66" s="81"/>
      <c r="IBN66" s="81"/>
      <c r="IBO66" s="81"/>
      <c r="IBP66" s="81"/>
      <c r="IBQ66" s="81"/>
      <c r="IBR66" s="81"/>
      <c r="IBS66" s="81"/>
      <c r="IBT66" s="81"/>
      <c r="IBU66" s="81"/>
      <c r="IBV66" s="81"/>
      <c r="IBW66" s="81"/>
      <c r="IBX66" s="81"/>
      <c r="IBY66" s="81"/>
      <c r="IBZ66" s="81"/>
      <c r="ICA66" s="81"/>
      <c r="ICB66" s="81"/>
      <c r="ICC66" s="81"/>
      <c r="ICD66" s="81"/>
      <c r="ICE66" s="81"/>
      <c r="ICF66" s="81"/>
      <c r="ICG66" s="81"/>
      <c r="ICH66" s="81"/>
      <c r="ICI66" s="81"/>
      <c r="ICJ66" s="81"/>
      <c r="ICK66" s="81"/>
      <c r="ICL66" s="81"/>
      <c r="ICM66" s="81"/>
      <c r="ICN66" s="81"/>
      <c r="ICO66" s="81"/>
      <c r="ICP66" s="81"/>
      <c r="ICQ66" s="81"/>
      <c r="ICR66" s="81"/>
      <c r="ICS66" s="81"/>
      <c r="ICT66" s="81"/>
      <c r="ICU66" s="81"/>
      <c r="ICV66" s="81"/>
      <c r="ICW66" s="81"/>
      <c r="ICX66" s="81"/>
      <c r="ICY66" s="81"/>
      <c r="ICZ66" s="81"/>
      <c r="IDA66" s="81"/>
      <c r="IDB66" s="81"/>
      <c r="IDC66" s="81"/>
      <c r="IDD66" s="81"/>
      <c r="IDE66" s="81"/>
      <c r="IDF66" s="81"/>
      <c r="IDG66" s="81"/>
      <c r="IDH66" s="81"/>
      <c r="IDI66" s="81"/>
      <c r="IDJ66" s="81"/>
      <c r="IDK66" s="81"/>
      <c r="IDL66" s="81"/>
      <c r="IDM66" s="81"/>
      <c r="IDN66" s="81"/>
      <c r="IDO66" s="81"/>
      <c r="IDP66" s="81"/>
      <c r="IDQ66" s="81"/>
      <c r="IDR66" s="81"/>
      <c r="IDS66" s="81"/>
      <c r="IDT66" s="81"/>
      <c r="IDU66" s="81"/>
      <c r="IDV66" s="81"/>
      <c r="IDW66" s="81"/>
      <c r="IDX66" s="81"/>
      <c r="IDY66" s="81"/>
      <c r="IDZ66" s="81"/>
      <c r="IEA66" s="81"/>
      <c r="IEB66" s="81"/>
      <c r="IEC66" s="81"/>
      <c r="IED66" s="81"/>
      <c r="IEE66" s="81"/>
      <c r="IEF66" s="81"/>
      <c r="IEG66" s="81"/>
      <c r="IEH66" s="81"/>
      <c r="IEI66" s="81"/>
      <c r="IEJ66" s="81"/>
      <c r="IEK66" s="81"/>
      <c r="IEL66" s="81"/>
      <c r="IEM66" s="81"/>
      <c r="IEN66" s="81"/>
      <c r="IEO66" s="81"/>
      <c r="IEP66" s="81"/>
      <c r="IEQ66" s="81"/>
      <c r="IER66" s="81"/>
      <c r="IES66" s="81"/>
      <c r="IET66" s="81"/>
      <c r="IEU66" s="81"/>
      <c r="IEV66" s="81"/>
      <c r="IEW66" s="81"/>
      <c r="IEX66" s="81"/>
      <c r="IEY66" s="81"/>
      <c r="IEZ66" s="81"/>
      <c r="IFA66" s="81"/>
      <c r="IFB66" s="81"/>
      <c r="IFC66" s="81"/>
      <c r="IFD66" s="81"/>
      <c r="IFE66" s="81"/>
      <c r="IFF66" s="81"/>
      <c r="IFG66" s="81"/>
      <c r="IFH66" s="81"/>
      <c r="IFI66" s="81"/>
      <c r="IFJ66" s="81"/>
      <c r="IFK66" s="81"/>
      <c r="IFL66" s="81"/>
      <c r="IFM66" s="81"/>
      <c r="IFN66" s="81"/>
      <c r="IFO66" s="81"/>
      <c r="IFP66" s="81"/>
      <c r="IFQ66" s="81"/>
      <c r="IFR66" s="81"/>
      <c r="IFS66" s="81"/>
      <c r="IFT66" s="81"/>
      <c r="IFU66" s="81"/>
      <c r="IFV66" s="81"/>
      <c r="IFW66" s="81"/>
      <c r="IFX66" s="81"/>
      <c r="IFY66" s="81"/>
      <c r="IFZ66" s="81"/>
      <c r="IGA66" s="81"/>
      <c r="IGB66" s="81"/>
      <c r="IGC66" s="81"/>
      <c r="IGD66" s="81"/>
      <c r="IGE66" s="81"/>
      <c r="IGF66" s="81"/>
      <c r="IGG66" s="81"/>
      <c r="IGH66" s="81"/>
      <c r="IGI66" s="81"/>
      <c r="IGJ66" s="81"/>
      <c r="IGK66" s="81"/>
      <c r="IGL66" s="81"/>
      <c r="IGM66" s="81"/>
      <c r="IGN66" s="81"/>
      <c r="IGO66" s="81"/>
      <c r="IGP66" s="81"/>
      <c r="IGQ66" s="81"/>
      <c r="IGR66" s="81"/>
      <c r="IGS66" s="81"/>
      <c r="IGT66" s="81"/>
      <c r="IGU66" s="81"/>
      <c r="IGV66" s="81"/>
      <c r="IGW66" s="81"/>
      <c r="IGX66" s="81"/>
      <c r="IGY66" s="81"/>
      <c r="IGZ66" s="81"/>
      <c r="IHA66" s="81"/>
      <c r="IHB66" s="81"/>
      <c r="IHC66" s="81"/>
      <c r="IHD66" s="81"/>
      <c r="IHE66" s="81"/>
      <c r="IHF66" s="81"/>
      <c r="IHG66" s="81"/>
      <c r="IHH66" s="81"/>
      <c r="IHI66" s="81"/>
      <c r="IHJ66" s="81"/>
      <c r="IHK66" s="81"/>
      <c r="IHL66" s="81"/>
      <c r="IHM66" s="81"/>
      <c r="IHN66" s="81"/>
      <c r="IHO66" s="81"/>
      <c r="IHP66" s="81"/>
      <c r="IHQ66" s="81"/>
      <c r="IHR66" s="81"/>
      <c r="IHS66" s="81"/>
      <c r="IHT66" s="81"/>
      <c r="IHU66" s="81"/>
      <c r="IHV66" s="81"/>
      <c r="IHW66" s="81"/>
      <c r="IHX66" s="81"/>
      <c r="IHY66" s="81"/>
      <c r="IHZ66" s="81"/>
      <c r="IIA66" s="81"/>
      <c r="IIB66" s="81"/>
      <c r="IIC66" s="81"/>
      <c r="IID66" s="81"/>
      <c r="IIE66" s="81"/>
      <c r="IIF66" s="81"/>
      <c r="IIG66" s="81"/>
      <c r="IIH66" s="81"/>
      <c r="III66" s="81"/>
      <c r="IIJ66" s="81"/>
      <c r="IIK66" s="81"/>
      <c r="IIL66" s="81"/>
      <c r="IIM66" s="81"/>
      <c r="IIN66" s="81"/>
      <c r="IIO66" s="81"/>
      <c r="IIP66" s="81"/>
      <c r="IIQ66" s="81"/>
      <c r="IIR66" s="81"/>
      <c r="IIS66" s="81"/>
      <c r="IIT66" s="81"/>
      <c r="IIU66" s="81"/>
      <c r="IIV66" s="81"/>
      <c r="IIW66" s="81"/>
      <c r="IIX66" s="81"/>
      <c r="IIY66" s="81"/>
      <c r="IIZ66" s="81"/>
      <c r="IJA66" s="81"/>
      <c r="IJB66" s="81"/>
      <c r="IJC66" s="81"/>
      <c r="IJD66" s="81"/>
      <c r="IJE66" s="81"/>
      <c r="IJF66" s="81"/>
      <c r="IJG66" s="81"/>
      <c r="IJH66" s="81"/>
      <c r="IJI66" s="81"/>
      <c r="IJJ66" s="81"/>
      <c r="IJK66" s="81"/>
      <c r="IJL66" s="81"/>
      <c r="IJM66" s="81"/>
      <c r="IJN66" s="81"/>
      <c r="IJO66" s="81"/>
      <c r="IJP66" s="81"/>
      <c r="IJQ66" s="81"/>
      <c r="IJR66" s="81"/>
      <c r="IJS66" s="81"/>
      <c r="IJT66" s="81"/>
      <c r="IJU66" s="81"/>
      <c r="IJV66" s="81"/>
      <c r="IJW66" s="81"/>
      <c r="IJX66" s="81"/>
      <c r="IJY66" s="81"/>
      <c r="IJZ66" s="81"/>
      <c r="IKA66" s="81"/>
      <c r="IKB66" s="81"/>
      <c r="IKC66" s="81"/>
      <c r="IKD66" s="81"/>
      <c r="IKE66" s="81"/>
      <c r="IKF66" s="81"/>
      <c r="IKG66" s="81"/>
      <c r="IKH66" s="81"/>
      <c r="IKI66" s="81"/>
      <c r="IKJ66" s="81"/>
      <c r="IKK66" s="81"/>
      <c r="IKL66" s="81"/>
      <c r="IKM66" s="81"/>
      <c r="IKN66" s="81"/>
      <c r="IKO66" s="81"/>
      <c r="IKP66" s="81"/>
      <c r="IKQ66" s="81"/>
      <c r="IKR66" s="81"/>
      <c r="IKS66" s="81"/>
      <c r="IKT66" s="81"/>
      <c r="IKU66" s="81"/>
      <c r="IKV66" s="81"/>
      <c r="IKW66" s="81"/>
      <c r="IKX66" s="81"/>
      <c r="IKY66" s="81"/>
      <c r="IKZ66" s="81"/>
      <c r="ILA66" s="81"/>
      <c r="ILB66" s="81"/>
      <c r="ILC66" s="81"/>
      <c r="ILD66" s="81"/>
      <c r="ILE66" s="81"/>
      <c r="ILF66" s="81"/>
      <c r="ILG66" s="81"/>
      <c r="ILH66" s="81"/>
      <c r="ILI66" s="81"/>
      <c r="ILJ66" s="81"/>
      <c r="ILK66" s="81"/>
      <c r="ILL66" s="81"/>
      <c r="ILM66" s="81"/>
      <c r="ILN66" s="81"/>
      <c r="ILO66" s="81"/>
      <c r="ILP66" s="81"/>
      <c r="ILQ66" s="81"/>
      <c r="ILR66" s="81"/>
      <c r="ILS66" s="81"/>
      <c r="ILT66" s="81"/>
      <c r="ILU66" s="81"/>
      <c r="ILV66" s="81"/>
      <c r="ILW66" s="81"/>
      <c r="ILX66" s="81"/>
      <c r="ILY66" s="81"/>
      <c r="ILZ66" s="81"/>
      <c r="IMA66" s="81"/>
      <c r="IMB66" s="81"/>
      <c r="IMC66" s="81"/>
      <c r="IMD66" s="81"/>
      <c r="IME66" s="81"/>
      <c r="IMF66" s="81"/>
      <c r="IMG66" s="81"/>
      <c r="IMH66" s="81"/>
      <c r="IMI66" s="81"/>
      <c r="IMJ66" s="81"/>
      <c r="IMK66" s="81"/>
      <c r="IML66" s="81"/>
      <c r="IMM66" s="81"/>
      <c r="IMN66" s="81"/>
      <c r="IMO66" s="81"/>
      <c r="IMP66" s="81"/>
      <c r="IMQ66" s="81"/>
      <c r="IMR66" s="81"/>
      <c r="IMS66" s="81"/>
      <c r="IMT66" s="81"/>
      <c r="IMU66" s="81"/>
      <c r="IMV66" s="81"/>
      <c r="IMW66" s="81"/>
      <c r="IMX66" s="81"/>
      <c r="IMY66" s="81"/>
      <c r="IMZ66" s="81"/>
      <c r="INA66" s="81"/>
      <c r="INB66" s="81"/>
      <c r="INC66" s="81"/>
      <c r="IND66" s="81"/>
      <c r="INE66" s="81"/>
      <c r="INF66" s="81"/>
      <c r="ING66" s="81"/>
      <c r="INH66" s="81"/>
      <c r="INI66" s="81"/>
      <c r="INJ66" s="81"/>
      <c r="INK66" s="81"/>
      <c r="INL66" s="81"/>
      <c r="INM66" s="81"/>
      <c r="INN66" s="81"/>
      <c r="INO66" s="81"/>
      <c r="INP66" s="81"/>
      <c r="INQ66" s="81"/>
      <c r="INR66" s="81"/>
      <c r="INS66" s="81"/>
      <c r="INT66" s="81"/>
      <c r="INU66" s="81"/>
      <c r="INV66" s="81"/>
      <c r="INW66" s="81"/>
      <c r="INX66" s="81"/>
      <c r="INY66" s="81"/>
      <c r="INZ66" s="81"/>
      <c r="IOA66" s="81"/>
      <c r="IOB66" s="81"/>
      <c r="IOC66" s="81"/>
      <c r="IOD66" s="81"/>
      <c r="IOE66" s="81"/>
      <c r="IOF66" s="81"/>
      <c r="IOG66" s="81"/>
      <c r="IOH66" s="81"/>
      <c r="IOI66" s="81"/>
      <c r="IOJ66" s="81"/>
      <c r="IOK66" s="81"/>
      <c r="IOL66" s="81"/>
      <c r="IOM66" s="81"/>
      <c r="ION66" s="81"/>
      <c r="IOO66" s="81"/>
      <c r="IOP66" s="81"/>
      <c r="IOQ66" s="81"/>
      <c r="IOR66" s="81"/>
      <c r="IOS66" s="81"/>
      <c r="IOT66" s="81"/>
      <c r="IOU66" s="81"/>
      <c r="IOV66" s="81"/>
      <c r="IOW66" s="81"/>
      <c r="IOX66" s="81"/>
      <c r="IOY66" s="81"/>
      <c r="IOZ66" s="81"/>
      <c r="IPA66" s="81"/>
      <c r="IPB66" s="81"/>
      <c r="IPC66" s="81"/>
      <c r="IPD66" s="81"/>
      <c r="IPE66" s="81"/>
      <c r="IPF66" s="81"/>
      <c r="IPG66" s="81"/>
      <c r="IPH66" s="81"/>
      <c r="IPI66" s="81"/>
      <c r="IPJ66" s="81"/>
      <c r="IPK66" s="81"/>
      <c r="IPL66" s="81"/>
      <c r="IPM66" s="81"/>
      <c r="IPN66" s="81"/>
      <c r="IPO66" s="81"/>
      <c r="IPP66" s="81"/>
      <c r="IPQ66" s="81"/>
      <c r="IPR66" s="81"/>
      <c r="IPS66" s="81"/>
      <c r="IPT66" s="81"/>
      <c r="IPU66" s="81"/>
      <c r="IPV66" s="81"/>
      <c r="IPW66" s="81"/>
      <c r="IPX66" s="81"/>
      <c r="IPY66" s="81"/>
      <c r="IPZ66" s="81"/>
      <c r="IQA66" s="81"/>
      <c r="IQB66" s="81"/>
      <c r="IQC66" s="81"/>
      <c r="IQD66" s="81"/>
      <c r="IQE66" s="81"/>
      <c r="IQF66" s="81"/>
      <c r="IQG66" s="81"/>
      <c r="IQH66" s="81"/>
      <c r="IQI66" s="81"/>
      <c r="IQJ66" s="81"/>
      <c r="IQK66" s="81"/>
      <c r="IQL66" s="81"/>
      <c r="IQM66" s="81"/>
      <c r="IQN66" s="81"/>
      <c r="IQO66" s="81"/>
      <c r="IQP66" s="81"/>
      <c r="IQQ66" s="81"/>
      <c r="IQR66" s="81"/>
      <c r="IQS66" s="81"/>
      <c r="IQT66" s="81"/>
      <c r="IQU66" s="81"/>
      <c r="IQV66" s="81"/>
      <c r="IQW66" s="81"/>
      <c r="IQX66" s="81"/>
      <c r="IQY66" s="81"/>
      <c r="IQZ66" s="81"/>
      <c r="IRA66" s="81"/>
      <c r="IRB66" s="81"/>
      <c r="IRC66" s="81"/>
      <c r="IRD66" s="81"/>
      <c r="IRE66" s="81"/>
      <c r="IRF66" s="81"/>
      <c r="IRG66" s="81"/>
      <c r="IRH66" s="81"/>
      <c r="IRI66" s="81"/>
      <c r="IRJ66" s="81"/>
      <c r="IRK66" s="81"/>
      <c r="IRL66" s="81"/>
      <c r="IRM66" s="81"/>
      <c r="IRN66" s="81"/>
      <c r="IRO66" s="81"/>
      <c r="IRP66" s="81"/>
      <c r="IRQ66" s="81"/>
      <c r="IRR66" s="81"/>
      <c r="IRS66" s="81"/>
      <c r="IRT66" s="81"/>
      <c r="IRU66" s="81"/>
      <c r="IRV66" s="81"/>
      <c r="IRW66" s="81"/>
      <c r="IRX66" s="81"/>
      <c r="IRY66" s="81"/>
      <c r="IRZ66" s="81"/>
      <c r="ISA66" s="81"/>
      <c r="ISB66" s="81"/>
      <c r="ISC66" s="81"/>
      <c r="ISD66" s="81"/>
      <c r="ISE66" s="81"/>
      <c r="ISF66" s="81"/>
      <c r="ISG66" s="81"/>
      <c r="ISH66" s="81"/>
      <c r="ISI66" s="81"/>
      <c r="ISJ66" s="81"/>
      <c r="ISK66" s="81"/>
      <c r="ISL66" s="81"/>
      <c r="ISM66" s="81"/>
      <c r="ISN66" s="81"/>
      <c r="ISO66" s="81"/>
      <c r="ISP66" s="81"/>
      <c r="ISQ66" s="81"/>
      <c r="ISR66" s="81"/>
      <c r="ISS66" s="81"/>
      <c r="IST66" s="81"/>
      <c r="ISU66" s="81"/>
      <c r="ISV66" s="81"/>
      <c r="ISW66" s="81"/>
      <c r="ISX66" s="81"/>
      <c r="ISY66" s="81"/>
      <c r="ISZ66" s="81"/>
      <c r="ITA66" s="81"/>
      <c r="ITB66" s="81"/>
      <c r="ITC66" s="81"/>
      <c r="ITD66" s="81"/>
      <c r="ITE66" s="81"/>
      <c r="ITF66" s="81"/>
      <c r="ITG66" s="81"/>
      <c r="ITH66" s="81"/>
      <c r="ITI66" s="81"/>
      <c r="ITJ66" s="81"/>
      <c r="ITK66" s="81"/>
      <c r="ITL66" s="81"/>
      <c r="ITM66" s="81"/>
      <c r="ITN66" s="81"/>
      <c r="ITO66" s="81"/>
      <c r="ITP66" s="81"/>
      <c r="ITQ66" s="81"/>
      <c r="ITR66" s="81"/>
      <c r="ITS66" s="81"/>
      <c r="ITT66" s="81"/>
      <c r="ITU66" s="81"/>
      <c r="ITV66" s="81"/>
      <c r="ITW66" s="81"/>
      <c r="ITX66" s="81"/>
      <c r="ITY66" s="81"/>
      <c r="ITZ66" s="81"/>
      <c r="IUA66" s="81"/>
      <c r="IUB66" s="81"/>
      <c r="IUC66" s="81"/>
      <c r="IUD66" s="81"/>
      <c r="IUE66" s="81"/>
      <c r="IUF66" s="81"/>
      <c r="IUG66" s="81"/>
      <c r="IUH66" s="81"/>
      <c r="IUI66" s="81"/>
      <c r="IUJ66" s="81"/>
      <c r="IUK66" s="81"/>
      <c r="IUL66" s="81"/>
      <c r="IUM66" s="81"/>
      <c r="IUN66" s="81"/>
      <c r="IUO66" s="81"/>
      <c r="IUP66" s="81"/>
      <c r="IUQ66" s="81"/>
      <c r="IUR66" s="81"/>
      <c r="IUS66" s="81"/>
      <c r="IUT66" s="81"/>
      <c r="IUU66" s="81"/>
      <c r="IUV66" s="81"/>
      <c r="IUW66" s="81"/>
      <c r="IUX66" s="81"/>
      <c r="IUY66" s="81"/>
      <c r="IUZ66" s="81"/>
      <c r="IVA66" s="81"/>
      <c r="IVB66" s="81"/>
      <c r="IVC66" s="81"/>
      <c r="IVD66" s="81"/>
      <c r="IVE66" s="81"/>
      <c r="IVF66" s="81"/>
      <c r="IVG66" s="81"/>
      <c r="IVH66" s="81"/>
      <c r="IVI66" s="81"/>
      <c r="IVJ66" s="81"/>
      <c r="IVK66" s="81"/>
      <c r="IVL66" s="81"/>
      <c r="IVM66" s="81"/>
      <c r="IVN66" s="81"/>
      <c r="IVO66" s="81"/>
      <c r="IVP66" s="81"/>
      <c r="IVQ66" s="81"/>
      <c r="IVR66" s="81"/>
      <c r="IVS66" s="81"/>
      <c r="IVT66" s="81"/>
      <c r="IVU66" s="81"/>
      <c r="IVV66" s="81"/>
      <c r="IVW66" s="81"/>
      <c r="IVX66" s="81"/>
      <c r="IVY66" s="81"/>
      <c r="IVZ66" s="81"/>
      <c r="IWA66" s="81"/>
      <c r="IWB66" s="81"/>
      <c r="IWC66" s="81"/>
      <c r="IWD66" s="81"/>
      <c r="IWE66" s="81"/>
      <c r="IWF66" s="81"/>
      <c r="IWG66" s="81"/>
      <c r="IWH66" s="81"/>
      <c r="IWI66" s="81"/>
      <c r="IWJ66" s="81"/>
      <c r="IWK66" s="81"/>
      <c r="IWL66" s="81"/>
      <c r="IWM66" s="81"/>
      <c r="IWN66" s="81"/>
      <c r="IWO66" s="81"/>
      <c r="IWP66" s="81"/>
      <c r="IWQ66" s="81"/>
      <c r="IWR66" s="81"/>
      <c r="IWS66" s="81"/>
      <c r="IWT66" s="81"/>
      <c r="IWU66" s="81"/>
      <c r="IWV66" s="81"/>
      <c r="IWW66" s="81"/>
      <c r="IWX66" s="81"/>
      <c r="IWY66" s="81"/>
      <c r="IWZ66" s="81"/>
      <c r="IXA66" s="81"/>
      <c r="IXB66" s="81"/>
      <c r="IXC66" s="81"/>
      <c r="IXD66" s="81"/>
      <c r="IXE66" s="81"/>
      <c r="IXF66" s="81"/>
      <c r="IXG66" s="81"/>
      <c r="IXH66" s="81"/>
      <c r="IXI66" s="81"/>
      <c r="IXJ66" s="81"/>
      <c r="IXK66" s="81"/>
      <c r="IXL66" s="81"/>
      <c r="IXM66" s="81"/>
      <c r="IXN66" s="81"/>
      <c r="IXO66" s="81"/>
      <c r="IXP66" s="81"/>
      <c r="IXQ66" s="81"/>
      <c r="IXR66" s="81"/>
      <c r="IXS66" s="81"/>
      <c r="IXT66" s="81"/>
      <c r="IXU66" s="81"/>
      <c r="IXV66" s="81"/>
      <c r="IXW66" s="81"/>
      <c r="IXX66" s="81"/>
      <c r="IXY66" s="81"/>
      <c r="IXZ66" s="81"/>
      <c r="IYA66" s="81"/>
      <c r="IYB66" s="81"/>
      <c r="IYC66" s="81"/>
      <c r="IYD66" s="81"/>
      <c r="IYE66" s="81"/>
      <c r="IYF66" s="81"/>
      <c r="IYG66" s="81"/>
      <c r="IYH66" s="81"/>
      <c r="IYI66" s="81"/>
      <c r="IYJ66" s="81"/>
      <c r="IYK66" s="81"/>
      <c r="IYL66" s="81"/>
      <c r="IYM66" s="81"/>
      <c r="IYN66" s="81"/>
      <c r="IYO66" s="81"/>
      <c r="IYP66" s="81"/>
      <c r="IYQ66" s="81"/>
      <c r="IYR66" s="81"/>
      <c r="IYS66" s="81"/>
      <c r="IYT66" s="81"/>
      <c r="IYU66" s="81"/>
      <c r="IYV66" s="81"/>
      <c r="IYW66" s="81"/>
      <c r="IYX66" s="81"/>
      <c r="IYY66" s="81"/>
      <c r="IYZ66" s="81"/>
      <c r="IZA66" s="81"/>
      <c r="IZB66" s="81"/>
      <c r="IZC66" s="81"/>
      <c r="IZD66" s="81"/>
      <c r="IZE66" s="81"/>
      <c r="IZF66" s="81"/>
      <c r="IZG66" s="81"/>
      <c r="IZH66" s="81"/>
      <c r="IZI66" s="81"/>
      <c r="IZJ66" s="81"/>
      <c r="IZK66" s="81"/>
      <c r="IZL66" s="81"/>
      <c r="IZM66" s="81"/>
      <c r="IZN66" s="81"/>
      <c r="IZO66" s="81"/>
      <c r="IZP66" s="81"/>
      <c r="IZQ66" s="81"/>
      <c r="IZR66" s="81"/>
      <c r="IZS66" s="81"/>
      <c r="IZT66" s="81"/>
      <c r="IZU66" s="81"/>
      <c r="IZV66" s="81"/>
      <c r="IZW66" s="81"/>
      <c r="IZX66" s="81"/>
      <c r="IZY66" s="81"/>
      <c r="IZZ66" s="81"/>
      <c r="JAA66" s="81"/>
      <c r="JAB66" s="81"/>
      <c r="JAC66" s="81"/>
      <c r="JAD66" s="81"/>
      <c r="JAE66" s="81"/>
      <c r="JAF66" s="81"/>
      <c r="JAG66" s="81"/>
      <c r="JAH66" s="81"/>
      <c r="JAI66" s="81"/>
      <c r="JAJ66" s="81"/>
      <c r="JAK66" s="81"/>
      <c r="JAL66" s="81"/>
      <c r="JAM66" s="81"/>
      <c r="JAN66" s="81"/>
      <c r="JAO66" s="81"/>
      <c r="JAP66" s="81"/>
      <c r="JAQ66" s="81"/>
      <c r="JAR66" s="81"/>
      <c r="JAS66" s="81"/>
      <c r="JAT66" s="81"/>
      <c r="JAU66" s="81"/>
      <c r="JAV66" s="81"/>
      <c r="JAW66" s="81"/>
      <c r="JAX66" s="81"/>
      <c r="JAY66" s="81"/>
      <c r="JAZ66" s="81"/>
      <c r="JBA66" s="81"/>
      <c r="JBB66" s="81"/>
      <c r="JBC66" s="81"/>
      <c r="JBD66" s="81"/>
      <c r="JBE66" s="81"/>
      <c r="JBF66" s="81"/>
      <c r="JBG66" s="81"/>
      <c r="JBH66" s="81"/>
      <c r="JBI66" s="81"/>
      <c r="JBJ66" s="81"/>
      <c r="JBK66" s="81"/>
      <c r="JBL66" s="81"/>
      <c r="JBM66" s="81"/>
      <c r="JBN66" s="81"/>
      <c r="JBO66" s="81"/>
      <c r="JBP66" s="81"/>
      <c r="JBQ66" s="81"/>
      <c r="JBR66" s="81"/>
      <c r="JBS66" s="81"/>
      <c r="JBT66" s="81"/>
      <c r="JBU66" s="81"/>
      <c r="JBV66" s="81"/>
      <c r="JBW66" s="81"/>
      <c r="JBX66" s="81"/>
      <c r="JBY66" s="81"/>
      <c r="JBZ66" s="81"/>
      <c r="JCA66" s="81"/>
      <c r="JCB66" s="81"/>
      <c r="JCC66" s="81"/>
      <c r="JCD66" s="81"/>
      <c r="JCE66" s="81"/>
      <c r="JCF66" s="81"/>
      <c r="JCG66" s="81"/>
      <c r="JCH66" s="81"/>
      <c r="JCI66" s="81"/>
      <c r="JCJ66" s="81"/>
      <c r="JCK66" s="81"/>
      <c r="JCL66" s="81"/>
      <c r="JCM66" s="81"/>
      <c r="JCN66" s="81"/>
      <c r="JCO66" s="81"/>
      <c r="JCP66" s="81"/>
      <c r="JCQ66" s="81"/>
      <c r="JCR66" s="81"/>
      <c r="JCS66" s="81"/>
      <c r="JCT66" s="81"/>
      <c r="JCU66" s="81"/>
      <c r="JCV66" s="81"/>
      <c r="JCW66" s="81"/>
      <c r="JCX66" s="81"/>
      <c r="JCY66" s="81"/>
      <c r="JCZ66" s="81"/>
      <c r="JDA66" s="81"/>
      <c r="JDB66" s="81"/>
      <c r="JDC66" s="81"/>
      <c r="JDD66" s="81"/>
      <c r="JDE66" s="81"/>
      <c r="JDF66" s="81"/>
      <c r="JDG66" s="81"/>
      <c r="JDH66" s="81"/>
      <c r="JDI66" s="81"/>
      <c r="JDJ66" s="81"/>
      <c r="JDK66" s="81"/>
      <c r="JDL66" s="81"/>
      <c r="JDM66" s="81"/>
      <c r="JDN66" s="81"/>
      <c r="JDO66" s="81"/>
      <c r="JDP66" s="81"/>
      <c r="JDQ66" s="81"/>
      <c r="JDR66" s="81"/>
      <c r="JDS66" s="81"/>
      <c r="JDT66" s="81"/>
      <c r="JDU66" s="81"/>
      <c r="JDV66" s="81"/>
      <c r="JDW66" s="81"/>
      <c r="JDX66" s="81"/>
      <c r="JDY66" s="81"/>
      <c r="JDZ66" s="81"/>
      <c r="JEA66" s="81"/>
      <c r="JEB66" s="81"/>
      <c r="JEC66" s="81"/>
      <c r="JED66" s="81"/>
      <c r="JEE66" s="81"/>
      <c r="JEF66" s="81"/>
      <c r="JEG66" s="81"/>
      <c r="JEH66" s="81"/>
      <c r="JEI66" s="81"/>
      <c r="JEJ66" s="81"/>
      <c r="JEK66" s="81"/>
      <c r="JEL66" s="81"/>
      <c r="JEM66" s="81"/>
      <c r="JEN66" s="81"/>
      <c r="JEO66" s="81"/>
      <c r="JEP66" s="81"/>
      <c r="JEQ66" s="81"/>
      <c r="JER66" s="81"/>
      <c r="JES66" s="81"/>
      <c r="JET66" s="81"/>
      <c r="JEU66" s="81"/>
      <c r="JEV66" s="81"/>
      <c r="JEW66" s="81"/>
      <c r="JEX66" s="81"/>
      <c r="JEY66" s="81"/>
      <c r="JEZ66" s="81"/>
      <c r="JFA66" s="81"/>
      <c r="JFB66" s="81"/>
      <c r="JFC66" s="81"/>
      <c r="JFD66" s="81"/>
      <c r="JFE66" s="81"/>
      <c r="JFF66" s="81"/>
      <c r="JFG66" s="81"/>
      <c r="JFH66" s="81"/>
      <c r="JFI66" s="81"/>
      <c r="JFJ66" s="81"/>
      <c r="JFK66" s="81"/>
      <c r="JFL66" s="81"/>
      <c r="JFM66" s="81"/>
      <c r="JFN66" s="81"/>
      <c r="JFO66" s="81"/>
      <c r="JFP66" s="81"/>
      <c r="JFQ66" s="81"/>
      <c r="JFR66" s="81"/>
      <c r="JFS66" s="81"/>
      <c r="JFT66" s="81"/>
      <c r="JFU66" s="81"/>
      <c r="JFV66" s="81"/>
      <c r="JFW66" s="81"/>
      <c r="JFX66" s="81"/>
      <c r="JFY66" s="81"/>
      <c r="JFZ66" s="81"/>
      <c r="JGA66" s="81"/>
      <c r="JGB66" s="81"/>
      <c r="JGC66" s="81"/>
      <c r="JGD66" s="81"/>
      <c r="JGE66" s="81"/>
      <c r="JGF66" s="81"/>
      <c r="JGG66" s="81"/>
      <c r="JGH66" s="81"/>
      <c r="JGI66" s="81"/>
      <c r="JGJ66" s="81"/>
      <c r="JGK66" s="81"/>
      <c r="JGL66" s="81"/>
      <c r="JGM66" s="81"/>
      <c r="JGN66" s="81"/>
      <c r="JGO66" s="81"/>
      <c r="JGP66" s="81"/>
      <c r="JGQ66" s="81"/>
      <c r="JGR66" s="81"/>
      <c r="JGS66" s="81"/>
      <c r="JGT66" s="81"/>
      <c r="JGU66" s="81"/>
      <c r="JGV66" s="81"/>
      <c r="JGW66" s="81"/>
      <c r="JGX66" s="81"/>
      <c r="JGY66" s="81"/>
      <c r="JGZ66" s="81"/>
      <c r="JHA66" s="81"/>
      <c r="JHB66" s="81"/>
      <c r="JHC66" s="81"/>
      <c r="JHD66" s="81"/>
      <c r="JHE66" s="81"/>
      <c r="JHF66" s="81"/>
      <c r="JHG66" s="81"/>
      <c r="JHH66" s="81"/>
      <c r="JHI66" s="81"/>
      <c r="JHJ66" s="81"/>
      <c r="JHK66" s="81"/>
      <c r="JHL66" s="81"/>
      <c r="JHM66" s="81"/>
      <c r="JHN66" s="81"/>
      <c r="JHO66" s="81"/>
      <c r="JHP66" s="81"/>
      <c r="JHQ66" s="81"/>
      <c r="JHR66" s="81"/>
      <c r="JHS66" s="81"/>
      <c r="JHT66" s="81"/>
      <c r="JHU66" s="81"/>
      <c r="JHV66" s="81"/>
      <c r="JHW66" s="81"/>
      <c r="JHX66" s="81"/>
      <c r="JHY66" s="81"/>
      <c r="JHZ66" s="81"/>
      <c r="JIA66" s="81"/>
      <c r="JIB66" s="81"/>
      <c r="JIC66" s="81"/>
      <c r="JID66" s="81"/>
      <c r="JIE66" s="81"/>
      <c r="JIF66" s="81"/>
      <c r="JIG66" s="81"/>
      <c r="JIH66" s="81"/>
      <c r="JII66" s="81"/>
      <c r="JIJ66" s="81"/>
      <c r="JIK66" s="81"/>
      <c r="JIL66" s="81"/>
      <c r="JIM66" s="81"/>
      <c r="JIN66" s="81"/>
      <c r="JIO66" s="81"/>
      <c r="JIP66" s="81"/>
      <c r="JIQ66" s="81"/>
      <c r="JIR66" s="81"/>
      <c r="JIS66" s="81"/>
      <c r="JIT66" s="81"/>
      <c r="JIU66" s="81"/>
      <c r="JIV66" s="81"/>
      <c r="JIW66" s="81"/>
      <c r="JIX66" s="81"/>
      <c r="JIY66" s="81"/>
      <c r="JIZ66" s="81"/>
      <c r="JJA66" s="81"/>
      <c r="JJB66" s="81"/>
      <c r="JJC66" s="81"/>
      <c r="JJD66" s="81"/>
      <c r="JJE66" s="81"/>
      <c r="JJF66" s="81"/>
      <c r="JJG66" s="81"/>
      <c r="JJH66" s="81"/>
      <c r="JJI66" s="81"/>
      <c r="JJJ66" s="81"/>
      <c r="JJK66" s="81"/>
      <c r="JJL66" s="81"/>
      <c r="JJM66" s="81"/>
      <c r="JJN66" s="81"/>
      <c r="JJO66" s="81"/>
      <c r="JJP66" s="81"/>
      <c r="JJQ66" s="81"/>
      <c r="JJR66" s="81"/>
      <c r="JJS66" s="81"/>
      <c r="JJT66" s="81"/>
      <c r="JJU66" s="81"/>
      <c r="JJV66" s="81"/>
      <c r="JJW66" s="81"/>
      <c r="JJX66" s="81"/>
      <c r="JJY66" s="81"/>
      <c r="JJZ66" s="81"/>
      <c r="JKA66" s="81"/>
      <c r="JKB66" s="81"/>
      <c r="JKC66" s="81"/>
      <c r="JKD66" s="81"/>
      <c r="JKE66" s="81"/>
      <c r="JKF66" s="81"/>
      <c r="JKG66" s="81"/>
      <c r="JKH66" s="81"/>
      <c r="JKI66" s="81"/>
      <c r="JKJ66" s="81"/>
      <c r="JKK66" s="81"/>
      <c r="JKL66" s="81"/>
      <c r="JKM66" s="81"/>
      <c r="JKN66" s="81"/>
      <c r="JKO66" s="81"/>
      <c r="JKP66" s="81"/>
      <c r="JKQ66" s="81"/>
      <c r="JKR66" s="81"/>
      <c r="JKS66" s="81"/>
      <c r="JKT66" s="81"/>
      <c r="JKU66" s="81"/>
      <c r="JKV66" s="81"/>
      <c r="JKW66" s="81"/>
      <c r="JKX66" s="81"/>
      <c r="JKY66" s="81"/>
      <c r="JKZ66" s="81"/>
      <c r="JLA66" s="81"/>
      <c r="JLB66" s="81"/>
      <c r="JLC66" s="81"/>
      <c r="JLD66" s="81"/>
      <c r="JLE66" s="81"/>
      <c r="JLF66" s="81"/>
      <c r="JLG66" s="81"/>
      <c r="JLH66" s="81"/>
      <c r="JLI66" s="81"/>
      <c r="JLJ66" s="81"/>
      <c r="JLK66" s="81"/>
      <c r="JLL66" s="81"/>
      <c r="JLM66" s="81"/>
      <c r="JLN66" s="81"/>
      <c r="JLO66" s="81"/>
      <c r="JLP66" s="81"/>
      <c r="JLQ66" s="81"/>
      <c r="JLR66" s="81"/>
      <c r="JLS66" s="81"/>
      <c r="JLT66" s="81"/>
      <c r="JLU66" s="81"/>
      <c r="JLV66" s="81"/>
      <c r="JLW66" s="81"/>
      <c r="JLX66" s="81"/>
      <c r="JLY66" s="81"/>
      <c r="JLZ66" s="81"/>
      <c r="JMA66" s="81"/>
      <c r="JMB66" s="81"/>
      <c r="JMC66" s="81"/>
      <c r="JMD66" s="81"/>
      <c r="JME66" s="81"/>
      <c r="JMF66" s="81"/>
      <c r="JMG66" s="81"/>
      <c r="JMH66" s="81"/>
      <c r="JMI66" s="81"/>
      <c r="JMJ66" s="81"/>
      <c r="JMK66" s="81"/>
      <c r="JML66" s="81"/>
      <c r="JMM66" s="81"/>
      <c r="JMN66" s="81"/>
      <c r="JMO66" s="81"/>
      <c r="JMP66" s="81"/>
      <c r="JMQ66" s="81"/>
      <c r="JMR66" s="81"/>
      <c r="JMS66" s="81"/>
      <c r="JMT66" s="81"/>
      <c r="JMU66" s="81"/>
      <c r="JMV66" s="81"/>
      <c r="JMW66" s="81"/>
      <c r="JMX66" s="81"/>
      <c r="JMY66" s="81"/>
      <c r="JMZ66" s="81"/>
      <c r="JNA66" s="81"/>
      <c r="JNB66" s="81"/>
      <c r="JNC66" s="81"/>
      <c r="JND66" s="81"/>
      <c r="JNE66" s="81"/>
      <c r="JNF66" s="81"/>
      <c r="JNG66" s="81"/>
      <c r="JNH66" s="81"/>
      <c r="JNI66" s="81"/>
      <c r="JNJ66" s="81"/>
      <c r="JNK66" s="81"/>
      <c r="JNL66" s="81"/>
      <c r="JNM66" s="81"/>
      <c r="JNN66" s="81"/>
      <c r="JNO66" s="81"/>
      <c r="JNP66" s="81"/>
      <c r="JNQ66" s="81"/>
      <c r="JNR66" s="81"/>
      <c r="JNS66" s="81"/>
      <c r="JNT66" s="81"/>
      <c r="JNU66" s="81"/>
      <c r="JNV66" s="81"/>
      <c r="JNW66" s="81"/>
      <c r="JNX66" s="81"/>
      <c r="JNY66" s="81"/>
      <c r="JNZ66" s="81"/>
      <c r="JOA66" s="81"/>
      <c r="JOB66" s="81"/>
      <c r="JOC66" s="81"/>
      <c r="JOD66" s="81"/>
      <c r="JOE66" s="81"/>
      <c r="JOF66" s="81"/>
      <c r="JOG66" s="81"/>
      <c r="JOH66" s="81"/>
      <c r="JOI66" s="81"/>
      <c r="JOJ66" s="81"/>
      <c r="JOK66" s="81"/>
      <c r="JOL66" s="81"/>
      <c r="JOM66" s="81"/>
      <c r="JON66" s="81"/>
      <c r="JOO66" s="81"/>
      <c r="JOP66" s="81"/>
      <c r="JOQ66" s="81"/>
      <c r="JOR66" s="81"/>
      <c r="JOS66" s="81"/>
      <c r="JOT66" s="81"/>
      <c r="JOU66" s="81"/>
      <c r="JOV66" s="81"/>
      <c r="JOW66" s="81"/>
      <c r="JOX66" s="81"/>
      <c r="JOY66" s="81"/>
      <c r="JOZ66" s="81"/>
      <c r="JPA66" s="81"/>
      <c r="JPB66" s="81"/>
      <c r="JPC66" s="81"/>
      <c r="JPD66" s="81"/>
      <c r="JPE66" s="81"/>
      <c r="JPF66" s="81"/>
      <c r="JPG66" s="81"/>
      <c r="JPH66" s="81"/>
      <c r="JPI66" s="81"/>
      <c r="JPJ66" s="81"/>
      <c r="JPK66" s="81"/>
      <c r="JPL66" s="81"/>
      <c r="JPM66" s="81"/>
      <c r="JPN66" s="81"/>
      <c r="JPO66" s="81"/>
      <c r="JPP66" s="81"/>
      <c r="JPQ66" s="81"/>
      <c r="JPR66" s="81"/>
      <c r="JPS66" s="81"/>
      <c r="JPT66" s="81"/>
      <c r="JPU66" s="81"/>
      <c r="JPV66" s="81"/>
      <c r="JPW66" s="81"/>
      <c r="JPX66" s="81"/>
      <c r="JPY66" s="81"/>
      <c r="JPZ66" s="81"/>
      <c r="JQA66" s="81"/>
      <c r="JQB66" s="81"/>
      <c r="JQC66" s="81"/>
      <c r="JQD66" s="81"/>
      <c r="JQE66" s="81"/>
      <c r="JQF66" s="81"/>
      <c r="JQG66" s="81"/>
      <c r="JQH66" s="81"/>
      <c r="JQI66" s="81"/>
      <c r="JQJ66" s="81"/>
      <c r="JQK66" s="81"/>
      <c r="JQL66" s="81"/>
      <c r="JQM66" s="81"/>
      <c r="JQN66" s="81"/>
      <c r="JQO66" s="81"/>
      <c r="JQP66" s="81"/>
      <c r="JQQ66" s="81"/>
      <c r="JQR66" s="81"/>
      <c r="JQS66" s="81"/>
      <c r="JQT66" s="81"/>
      <c r="JQU66" s="81"/>
      <c r="JQV66" s="81"/>
      <c r="JQW66" s="81"/>
      <c r="JQX66" s="81"/>
      <c r="JQY66" s="81"/>
      <c r="JQZ66" s="81"/>
      <c r="JRA66" s="81"/>
      <c r="JRB66" s="81"/>
      <c r="JRC66" s="81"/>
      <c r="JRD66" s="81"/>
      <c r="JRE66" s="81"/>
      <c r="JRF66" s="81"/>
      <c r="JRG66" s="81"/>
      <c r="JRH66" s="81"/>
      <c r="JRI66" s="81"/>
      <c r="JRJ66" s="81"/>
      <c r="JRK66" s="81"/>
      <c r="JRL66" s="81"/>
      <c r="JRM66" s="81"/>
      <c r="JRN66" s="81"/>
      <c r="JRO66" s="81"/>
      <c r="JRP66" s="81"/>
      <c r="JRQ66" s="81"/>
      <c r="JRR66" s="81"/>
      <c r="JRS66" s="81"/>
      <c r="JRT66" s="81"/>
      <c r="JRU66" s="81"/>
      <c r="JRV66" s="81"/>
      <c r="JRW66" s="81"/>
      <c r="JRX66" s="81"/>
      <c r="JRY66" s="81"/>
      <c r="JRZ66" s="81"/>
      <c r="JSA66" s="81"/>
      <c r="JSB66" s="81"/>
      <c r="JSC66" s="81"/>
      <c r="JSD66" s="81"/>
      <c r="JSE66" s="81"/>
      <c r="JSF66" s="81"/>
      <c r="JSG66" s="81"/>
      <c r="JSH66" s="81"/>
      <c r="JSI66" s="81"/>
      <c r="JSJ66" s="81"/>
      <c r="JSK66" s="81"/>
      <c r="JSL66" s="81"/>
      <c r="JSM66" s="81"/>
      <c r="JSN66" s="81"/>
      <c r="JSO66" s="81"/>
      <c r="JSP66" s="81"/>
      <c r="JSQ66" s="81"/>
      <c r="JSR66" s="81"/>
      <c r="JSS66" s="81"/>
      <c r="JST66" s="81"/>
      <c r="JSU66" s="81"/>
      <c r="JSV66" s="81"/>
      <c r="JSW66" s="81"/>
      <c r="JSX66" s="81"/>
      <c r="JSY66" s="81"/>
      <c r="JSZ66" s="81"/>
      <c r="JTA66" s="81"/>
      <c r="JTB66" s="81"/>
      <c r="JTC66" s="81"/>
      <c r="JTD66" s="81"/>
      <c r="JTE66" s="81"/>
      <c r="JTF66" s="81"/>
      <c r="JTG66" s="81"/>
      <c r="JTH66" s="81"/>
      <c r="JTI66" s="81"/>
      <c r="JTJ66" s="81"/>
      <c r="JTK66" s="81"/>
      <c r="JTL66" s="81"/>
      <c r="JTM66" s="81"/>
      <c r="JTN66" s="81"/>
      <c r="JTO66" s="81"/>
      <c r="JTP66" s="81"/>
      <c r="JTQ66" s="81"/>
      <c r="JTR66" s="81"/>
      <c r="JTS66" s="81"/>
      <c r="JTT66" s="81"/>
      <c r="JTU66" s="81"/>
      <c r="JTV66" s="81"/>
      <c r="JTW66" s="81"/>
      <c r="JTX66" s="81"/>
      <c r="JTY66" s="81"/>
      <c r="JTZ66" s="81"/>
      <c r="JUA66" s="81"/>
      <c r="JUB66" s="81"/>
      <c r="JUC66" s="81"/>
      <c r="JUD66" s="81"/>
      <c r="JUE66" s="81"/>
      <c r="JUF66" s="81"/>
      <c r="JUG66" s="81"/>
      <c r="JUH66" s="81"/>
      <c r="JUI66" s="81"/>
      <c r="JUJ66" s="81"/>
      <c r="JUK66" s="81"/>
      <c r="JUL66" s="81"/>
      <c r="JUM66" s="81"/>
      <c r="JUN66" s="81"/>
      <c r="JUO66" s="81"/>
      <c r="JUP66" s="81"/>
      <c r="JUQ66" s="81"/>
      <c r="JUR66" s="81"/>
      <c r="JUS66" s="81"/>
      <c r="JUT66" s="81"/>
      <c r="JUU66" s="81"/>
      <c r="JUV66" s="81"/>
      <c r="JUW66" s="81"/>
      <c r="JUX66" s="81"/>
      <c r="JUY66" s="81"/>
      <c r="JUZ66" s="81"/>
      <c r="JVA66" s="81"/>
      <c r="JVB66" s="81"/>
      <c r="JVC66" s="81"/>
      <c r="JVD66" s="81"/>
      <c r="JVE66" s="81"/>
      <c r="JVF66" s="81"/>
      <c r="JVG66" s="81"/>
      <c r="JVH66" s="81"/>
      <c r="JVI66" s="81"/>
      <c r="JVJ66" s="81"/>
      <c r="JVK66" s="81"/>
      <c r="JVL66" s="81"/>
      <c r="JVM66" s="81"/>
      <c r="JVN66" s="81"/>
      <c r="JVO66" s="81"/>
      <c r="JVP66" s="81"/>
      <c r="JVQ66" s="81"/>
      <c r="JVR66" s="81"/>
      <c r="JVS66" s="81"/>
      <c r="JVT66" s="81"/>
      <c r="JVU66" s="81"/>
      <c r="JVV66" s="81"/>
      <c r="JVW66" s="81"/>
      <c r="JVX66" s="81"/>
      <c r="JVY66" s="81"/>
      <c r="JVZ66" s="81"/>
      <c r="JWA66" s="81"/>
      <c r="JWB66" s="81"/>
      <c r="JWC66" s="81"/>
      <c r="JWD66" s="81"/>
      <c r="JWE66" s="81"/>
      <c r="JWF66" s="81"/>
      <c r="JWG66" s="81"/>
      <c r="JWH66" s="81"/>
      <c r="JWI66" s="81"/>
      <c r="JWJ66" s="81"/>
      <c r="JWK66" s="81"/>
      <c r="JWL66" s="81"/>
      <c r="JWM66" s="81"/>
      <c r="JWN66" s="81"/>
      <c r="JWO66" s="81"/>
      <c r="JWP66" s="81"/>
      <c r="JWQ66" s="81"/>
      <c r="JWR66" s="81"/>
      <c r="JWS66" s="81"/>
      <c r="JWT66" s="81"/>
      <c r="JWU66" s="81"/>
      <c r="JWV66" s="81"/>
      <c r="JWW66" s="81"/>
      <c r="JWX66" s="81"/>
      <c r="JWY66" s="81"/>
      <c r="JWZ66" s="81"/>
      <c r="JXA66" s="81"/>
      <c r="JXB66" s="81"/>
      <c r="JXC66" s="81"/>
      <c r="JXD66" s="81"/>
      <c r="JXE66" s="81"/>
      <c r="JXF66" s="81"/>
      <c r="JXG66" s="81"/>
      <c r="JXH66" s="81"/>
      <c r="JXI66" s="81"/>
      <c r="JXJ66" s="81"/>
      <c r="JXK66" s="81"/>
      <c r="JXL66" s="81"/>
      <c r="JXM66" s="81"/>
      <c r="JXN66" s="81"/>
      <c r="JXO66" s="81"/>
      <c r="JXP66" s="81"/>
      <c r="JXQ66" s="81"/>
      <c r="JXR66" s="81"/>
      <c r="JXS66" s="81"/>
      <c r="JXT66" s="81"/>
      <c r="JXU66" s="81"/>
      <c r="JXV66" s="81"/>
      <c r="JXW66" s="81"/>
      <c r="JXX66" s="81"/>
      <c r="JXY66" s="81"/>
      <c r="JXZ66" s="81"/>
      <c r="JYA66" s="81"/>
      <c r="JYB66" s="81"/>
      <c r="JYC66" s="81"/>
      <c r="JYD66" s="81"/>
      <c r="JYE66" s="81"/>
      <c r="JYF66" s="81"/>
      <c r="JYG66" s="81"/>
      <c r="JYH66" s="81"/>
      <c r="JYI66" s="81"/>
      <c r="JYJ66" s="81"/>
      <c r="JYK66" s="81"/>
      <c r="JYL66" s="81"/>
      <c r="JYM66" s="81"/>
      <c r="JYN66" s="81"/>
      <c r="JYO66" s="81"/>
      <c r="JYP66" s="81"/>
      <c r="JYQ66" s="81"/>
      <c r="JYR66" s="81"/>
      <c r="JYS66" s="81"/>
      <c r="JYT66" s="81"/>
      <c r="JYU66" s="81"/>
      <c r="JYV66" s="81"/>
      <c r="JYW66" s="81"/>
      <c r="JYX66" s="81"/>
      <c r="JYY66" s="81"/>
      <c r="JYZ66" s="81"/>
      <c r="JZA66" s="81"/>
      <c r="JZB66" s="81"/>
      <c r="JZC66" s="81"/>
      <c r="JZD66" s="81"/>
      <c r="JZE66" s="81"/>
      <c r="JZF66" s="81"/>
      <c r="JZG66" s="81"/>
      <c r="JZH66" s="81"/>
      <c r="JZI66" s="81"/>
      <c r="JZJ66" s="81"/>
      <c r="JZK66" s="81"/>
      <c r="JZL66" s="81"/>
      <c r="JZM66" s="81"/>
      <c r="JZN66" s="81"/>
      <c r="JZO66" s="81"/>
      <c r="JZP66" s="81"/>
      <c r="JZQ66" s="81"/>
      <c r="JZR66" s="81"/>
      <c r="JZS66" s="81"/>
      <c r="JZT66" s="81"/>
      <c r="JZU66" s="81"/>
      <c r="JZV66" s="81"/>
      <c r="JZW66" s="81"/>
      <c r="JZX66" s="81"/>
      <c r="JZY66" s="81"/>
      <c r="JZZ66" s="81"/>
      <c r="KAA66" s="81"/>
      <c r="KAB66" s="81"/>
      <c r="KAC66" s="81"/>
      <c r="KAD66" s="81"/>
      <c r="KAE66" s="81"/>
      <c r="KAF66" s="81"/>
      <c r="KAG66" s="81"/>
      <c r="KAH66" s="81"/>
      <c r="KAI66" s="81"/>
      <c r="KAJ66" s="81"/>
      <c r="KAK66" s="81"/>
      <c r="KAL66" s="81"/>
      <c r="KAM66" s="81"/>
      <c r="KAN66" s="81"/>
      <c r="KAO66" s="81"/>
      <c r="KAP66" s="81"/>
      <c r="KAQ66" s="81"/>
      <c r="KAR66" s="81"/>
      <c r="KAS66" s="81"/>
      <c r="KAT66" s="81"/>
      <c r="KAU66" s="81"/>
      <c r="KAV66" s="81"/>
      <c r="KAW66" s="81"/>
      <c r="KAX66" s="81"/>
      <c r="KAY66" s="81"/>
      <c r="KAZ66" s="81"/>
      <c r="KBA66" s="81"/>
      <c r="KBB66" s="81"/>
      <c r="KBC66" s="81"/>
      <c r="KBD66" s="81"/>
      <c r="KBE66" s="81"/>
      <c r="KBF66" s="81"/>
      <c r="KBG66" s="81"/>
      <c r="KBH66" s="81"/>
      <c r="KBI66" s="81"/>
      <c r="KBJ66" s="81"/>
      <c r="KBK66" s="81"/>
      <c r="KBL66" s="81"/>
      <c r="KBM66" s="81"/>
      <c r="KBN66" s="81"/>
      <c r="KBO66" s="81"/>
      <c r="KBP66" s="81"/>
      <c r="KBQ66" s="81"/>
      <c r="KBR66" s="81"/>
      <c r="KBS66" s="81"/>
      <c r="KBT66" s="81"/>
      <c r="KBU66" s="81"/>
      <c r="KBV66" s="81"/>
      <c r="KBW66" s="81"/>
      <c r="KBX66" s="81"/>
      <c r="KBY66" s="81"/>
      <c r="KBZ66" s="81"/>
      <c r="KCA66" s="81"/>
      <c r="KCB66" s="81"/>
      <c r="KCC66" s="81"/>
      <c r="KCD66" s="81"/>
      <c r="KCE66" s="81"/>
      <c r="KCF66" s="81"/>
      <c r="KCG66" s="81"/>
      <c r="KCH66" s="81"/>
      <c r="KCI66" s="81"/>
      <c r="KCJ66" s="81"/>
      <c r="KCK66" s="81"/>
      <c r="KCL66" s="81"/>
      <c r="KCM66" s="81"/>
      <c r="KCN66" s="81"/>
      <c r="KCO66" s="81"/>
      <c r="KCP66" s="81"/>
      <c r="KCQ66" s="81"/>
      <c r="KCR66" s="81"/>
      <c r="KCS66" s="81"/>
      <c r="KCT66" s="81"/>
      <c r="KCU66" s="81"/>
      <c r="KCV66" s="81"/>
      <c r="KCW66" s="81"/>
      <c r="KCX66" s="81"/>
      <c r="KCY66" s="81"/>
      <c r="KCZ66" s="81"/>
      <c r="KDA66" s="81"/>
      <c r="KDB66" s="81"/>
      <c r="KDC66" s="81"/>
      <c r="KDD66" s="81"/>
      <c r="KDE66" s="81"/>
      <c r="KDF66" s="81"/>
      <c r="KDG66" s="81"/>
      <c r="KDH66" s="81"/>
      <c r="KDI66" s="81"/>
      <c r="KDJ66" s="81"/>
      <c r="KDK66" s="81"/>
      <c r="KDL66" s="81"/>
      <c r="KDM66" s="81"/>
      <c r="KDN66" s="81"/>
      <c r="KDO66" s="81"/>
      <c r="KDP66" s="81"/>
      <c r="KDQ66" s="81"/>
      <c r="KDR66" s="81"/>
      <c r="KDS66" s="81"/>
      <c r="KDT66" s="81"/>
      <c r="KDU66" s="81"/>
      <c r="KDV66" s="81"/>
      <c r="KDW66" s="81"/>
      <c r="KDX66" s="81"/>
      <c r="KDY66" s="81"/>
      <c r="KDZ66" s="81"/>
      <c r="KEA66" s="81"/>
      <c r="KEB66" s="81"/>
      <c r="KEC66" s="81"/>
      <c r="KED66" s="81"/>
      <c r="KEE66" s="81"/>
      <c r="KEF66" s="81"/>
      <c r="KEG66" s="81"/>
      <c r="KEH66" s="81"/>
      <c r="KEI66" s="81"/>
      <c r="KEJ66" s="81"/>
      <c r="KEK66" s="81"/>
      <c r="KEL66" s="81"/>
      <c r="KEM66" s="81"/>
      <c r="KEN66" s="81"/>
      <c r="KEO66" s="81"/>
      <c r="KEP66" s="81"/>
      <c r="KEQ66" s="81"/>
      <c r="KER66" s="81"/>
      <c r="KES66" s="81"/>
      <c r="KET66" s="81"/>
      <c r="KEU66" s="81"/>
      <c r="KEV66" s="81"/>
      <c r="KEW66" s="81"/>
      <c r="KEX66" s="81"/>
      <c r="KEY66" s="81"/>
      <c r="KEZ66" s="81"/>
      <c r="KFA66" s="81"/>
      <c r="KFB66" s="81"/>
      <c r="KFC66" s="81"/>
      <c r="KFD66" s="81"/>
      <c r="KFE66" s="81"/>
      <c r="KFF66" s="81"/>
      <c r="KFG66" s="81"/>
      <c r="KFH66" s="81"/>
      <c r="KFI66" s="81"/>
      <c r="KFJ66" s="81"/>
      <c r="KFK66" s="81"/>
      <c r="KFL66" s="81"/>
      <c r="KFM66" s="81"/>
      <c r="KFN66" s="81"/>
      <c r="KFO66" s="81"/>
      <c r="KFP66" s="81"/>
      <c r="KFQ66" s="81"/>
      <c r="KFR66" s="81"/>
      <c r="KFS66" s="81"/>
      <c r="KFT66" s="81"/>
      <c r="KFU66" s="81"/>
      <c r="KFV66" s="81"/>
      <c r="KFW66" s="81"/>
      <c r="KFX66" s="81"/>
      <c r="KFY66" s="81"/>
      <c r="KFZ66" s="81"/>
      <c r="KGA66" s="81"/>
      <c r="KGB66" s="81"/>
      <c r="KGC66" s="81"/>
      <c r="KGD66" s="81"/>
      <c r="KGE66" s="81"/>
      <c r="KGF66" s="81"/>
      <c r="KGG66" s="81"/>
      <c r="KGH66" s="81"/>
      <c r="KGI66" s="81"/>
      <c r="KGJ66" s="81"/>
      <c r="KGK66" s="81"/>
      <c r="KGL66" s="81"/>
      <c r="KGM66" s="81"/>
      <c r="KGN66" s="81"/>
      <c r="KGO66" s="81"/>
      <c r="KGP66" s="81"/>
      <c r="KGQ66" s="81"/>
      <c r="KGR66" s="81"/>
      <c r="KGS66" s="81"/>
      <c r="KGT66" s="81"/>
      <c r="KGU66" s="81"/>
      <c r="KGV66" s="81"/>
      <c r="KGW66" s="81"/>
      <c r="KGX66" s="81"/>
      <c r="KGY66" s="81"/>
      <c r="KGZ66" s="81"/>
      <c r="KHA66" s="81"/>
      <c r="KHB66" s="81"/>
      <c r="KHC66" s="81"/>
      <c r="KHD66" s="81"/>
      <c r="KHE66" s="81"/>
      <c r="KHF66" s="81"/>
      <c r="KHG66" s="81"/>
      <c r="KHH66" s="81"/>
      <c r="KHI66" s="81"/>
      <c r="KHJ66" s="81"/>
      <c r="KHK66" s="81"/>
      <c r="KHL66" s="81"/>
      <c r="KHM66" s="81"/>
      <c r="KHN66" s="81"/>
      <c r="KHO66" s="81"/>
      <c r="KHP66" s="81"/>
      <c r="KHQ66" s="81"/>
      <c r="KHR66" s="81"/>
      <c r="KHS66" s="81"/>
      <c r="KHT66" s="81"/>
      <c r="KHU66" s="81"/>
      <c r="KHV66" s="81"/>
      <c r="KHW66" s="81"/>
      <c r="KHX66" s="81"/>
      <c r="KHY66" s="81"/>
      <c r="KHZ66" s="81"/>
      <c r="KIA66" s="81"/>
      <c r="KIB66" s="81"/>
      <c r="KIC66" s="81"/>
      <c r="KID66" s="81"/>
      <c r="KIE66" s="81"/>
      <c r="KIF66" s="81"/>
      <c r="KIG66" s="81"/>
      <c r="KIH66" s="81"/>
      <c r="KII66" s="81"/>
      <c r="KIJ66" s="81"/>
      <c r="KIK66" s="81"/>
      <c r="KIL66" s="81"/>
      <c r="KIM66" s="81"/>
      <c r="KIN66" s="81"/>
      <c r="KIO66" s="81"/>
      <c r="KIP66" s="81"/>
      <c r="KIQ66" s="81"/>
      <c r="KIR66" s="81"/>
      <c r="KIS66" s="81"/>
      <c r="KIT66" s="81"/>
      <c r="KIU66" s="81"/>
      <c r="KIV66" s="81"/>
      <c r="KIW66" s="81"/>
      <c r="KIX66" s="81"/>
      <c r="KIY66" s="81"/>
      <c r="KIZ66" s="81"/>
      <c r="KJA66" s="81"/>
      <c r="KJB66" s="81"/>
      <c r="KJC66" s="81"/>
      <c r="KJD66" s="81"/>
      <c r="KJE66" s="81"/>
      <c r="KJF66" s="81"/>
      <c r="KJG66" s="81"/>
      <c r="KJH66" s="81"/>
      <c r="KJI66" s="81"/>
      <c r="KJJ66" s="81"/>
      <c r="KJK66" s="81"/>
      <c r="KJL66" s="81"/>
      <c r="KJM66" s="81"/>
      <c r="KJN66" s="81"/>
      <c r="KJO66" s="81"/>
      <c r="KJP66" s="81"/>
      <c r="KJQ66" s="81"/>
      <c r="KJR66" s="81"/>
      <c r="KJS66" s="81"/>
      <c r="KJT66" s="81"/>
      <c r="KJU66" s="81"/>
      <c r="KJV66" s="81"/>
      <c r="KJW66" s="81"/>
      <c r="KJX66" s="81"/>
      <c r="KJY66" s="81"/>
      <c r="KJZ66" s="81"/>
      <c r="KKA66" s="81"/>
      <c r="KKB66" s="81"/>
      <c r="KKC66" s="81"/>
      <c r="KKD66" s="81"/>
      <c r="KKE66" s="81"/>
      <c r="KKF66" s="81"/>
      <c r="KKG66" s="81"/>
      <c r="KKH66" s="81"/>
      <c r="KKI66" s="81"/>
      <c r="KKJ66" s="81"/>
      <c r="KKK66" s="81"/>
      <c r="KKL66" s="81"/>
      <c r="KKM66" s="81"/>
      <c r="KKN66" s="81"/>
      <c r="KKO66" s="81"/>
      <c r="KKP66" s="81"/>
      <c r="KKQ66" s="81"/>
      <c r="KKR66" s="81"/>
      <c r="KKS66" s="81"/>
      <c r="KKT66" s="81"/>
      <c r="KKU66" s="81"/>
      <c r="KKV66" s="81"/>
      <c r="KKW66" s="81"/>
      <c r="KKX66" s="81"/>
      <c r="KKY66" s="81"/>
      <c r="KKZ66" s="81"/>
      <c r="KLA66" s="81"/>
      <c r="KLB66" s="81"/>
      <c r="KLC66" s="81"/>
      <c r="KLD66" s="81"/>
      <c r="KLE66" s="81"/>
      <c r="KLF66" s="81"/>
      <c r="KLG66" s="81"/>
      <c r="KLH66" s="81"/>
      <c r="KLI66" s="81"/>
      <c r="KLJ66" s="81"/>
      <c r="KLK66" s="81"/>
      <c r="KLL66" s="81"/>
      <c r="KLM66" s="81"/>
      <c r="KLN66" s="81"/>
      <c r="KLO66" s="81"/>
      <c r="KLP66" s="81"/>
      <c r="KLQ66" s="81"/>
      <c r="KLR66" s="81"/>
      <c r="KLS66" s="81"/>
      <c r="KLT66" s="81"/>
      <c r="KLU66" s="81"/>
      <c r="KLV66" s="81"/>
      <c r="KLW66" s="81"/>
      <c r="KLX66" s="81"/>
      <c r="KLY66" s="81"/>
      <c r="KLZ66" s="81"/>
      <c r="KMA66" s="81"/>
      <c r="KMB66" s="81"/>
      <c r="KMC66" s="81"/>
      <c r="KMD66" s="81"/>
      <c r="KME66" s="81"/>
      <c r="KMF66" s="81"/>
      <c r="KMG66" s="81"/>
      <c r="KMH66" s="81"/>
      <c r="KMI66" s="81"/>
      <c r="KMJ66" s="81"/>
      <c r="KMK66" s="81"/>
      <c r="KML66" s="81"/>
      <c r="KMM66" s="81"/>
      <c r="KMN66" s="81"/>
      <c r="KMO66" s="81"/>
      <c r="KMP66" s="81"/>
      <c r="KMQ66" s="81"/>
      <c r="KMR66" s="81"/>
      <c r="KMS66" s="81"/>
      <c r="KMT66" s="81"/>
      <c r="KMU66" s="81"/>
      <c r="KMV66" s="81"/>
      <c r="KMW66" s="81"/>
      <c r="KMX66" s="81"/>
      <c r="KMY66" s="81"/>
      <c r="KMZ66" s="81"/>
      <c r="KNA66" s="81"/>
      <c r="KNB66" s="81"/>
      <c r="KNC66" s="81"/>
      <c r="KND66" s="81"/>
      <c r="KNE66" s="81"/>
      <c r="KNF66" s="81"/>
      <c r="KNG66" s="81"/>
      <c r="KNH66" s="81"/>
      <c r="KNI66" s="81"/>
      <c r="KNJ66" s="81"/>
      <c r="KNK66" s="81"/>
      <c r="KNL66" s="81"/>
      <c r="KNM66" s="81"/>
      <c r="KNN66" s="81"/>
      <c r="KNO66" s="81"/>
      <c r="KNP66" s="81"/>
      <c r="KNQ66" s="81"/>
      <c r="KNR66" s="81"/>
      <c r="KNS66" s="81"/>
      <c r="KNT66" s="81"/>
      <c r="KNU66" s="81"/>
      <c r="KNV66" s="81"/>
      <c r="KNW66" s="81"/>
      <c r="KNX66" s="81"/>
      <c r="KNY66" s="81"/>
      <c r="KNZ66" s="81"/>
      <c r="KOA66" s="81"/>
      <c r="KOB66" s="81"/>
      <c r="KOC66" s="81"/>
      <c r="KOD66" s="81"/>
      <c r="KOE66" s="81"/>
      <c r="KOF66" s="81"/>
      <c r="KOG66" s="81"/>
      <c r="KOH66" s="81"/>
      <c r="KOI66" s="81"/>
      <c r="KOJ66" s="81"/>
      <c r="KOK66" s="81"/>
      <c r="KOL66" s="81"/>
      <c r="KOM66" s="81"/>
      <c r="KON66" s="81"/>
      <c r="KOO66" s="81"/>
      <c r="KOP66" s="81"/>
      <c r="KOQ66" s="81"/>
      <c r="KOR66" s="81"/>
      <c r="KOS66" s="81"/>
      <c r="KOT66" s="81"/>
      <c r="KOU66" s="81"/>
      <c r="KOV66" s="81"/>
      <c r="KOW66" s="81"/>
      <c r="KOX66" s="81"/>
      <c r="KOY66" s="81"/>
      <c r="KOZ66" s="81"/>
      <c r="KPA66" s="81"/>
      <c r="KPB66" s="81"/>
      <c r="KPC66" s="81"/>
      <c r="KPD66" s="81"/>
      <c r="KPE66" s="81"/>
      <c r="KPF66" s="81"/>
      <c r="KPG66" s="81"/>
      <c r="KPH66" s="81"/>
      <c r="KPI66" s="81"/>
      <c r="KPJ66" s="81"/>
      <c r="KPK66" s="81"/>
      <c r="KPL66" s="81"/>
      <c r="KPM66" s="81"/>
      <c r="KPN66" s="81"/>
      <c r="KPO66" s="81"/>
      <c r="KPP66" s="81"/>
      <c r="KPQ66" s="81"/>
      <c r="KPR66" s="81"/>
      <c r="KPS66" s="81"/>
      <c r="KPT66" s="81"/>
      <c r="KPU66" s="81"/>
      <c r="KPV66" s="81"/>
      <c r="KPW66" s="81"/>
      <c r="KPX66" s="81"/>
      <c r="KPY66" s="81"/>
      <c r="KPZ66" s="81"/>
      <c r="KQA66" s="81"/>
      <c r="KQB66" s="81"/>
      <c r="KQC66" s="81"/>
      <c r="KQD66" s="81"/>
      <c r="KQE66" s="81"/>
      <c r="KQF66" s="81"/>
      <c r="KQG66" s="81"/>
      <c r="KQH66" s="81"/>
      <c r="KQI66" s="81"/>
      <c r="KQJ66" s="81"/>
      <c r="KQK66" s="81"/>
      <c r="KQL66" s="81"/>
      <c r="KQM66" s="81"/>
      <c r="KQN66" s="81"/>
      <c r="KQO66" s="81"/>
      <c r="KQP66" s="81"/>
      <c r="KQQ66" s="81"/>
      <c r="KQR66" s="81"/>
      <c r="KQS66" s="81"/>
      <c r="KQT66" s="81"/>
      <c r="KQU66" s="81"/>
      <c r="KQV66" s="81"/>
      <c r="KQW66" s="81"/>
      <c r="KQX66" s="81"/>
      <c r="KQY66" s="81"/>
      <c r="KQZ66" s="81"/>
      <c r="KRA66" s="81"/>
      <c r="KRB66" s="81"/>
      <c r="KRC66" s="81"/>
      <c r="KRD66" s="81"/>
      <c r="KRE66" s="81"/>
      <c r="KRF66" s="81"/>
      <c r="KRG66" s="81"/>
      <c r="KRH66" s="81"/>
      <c r="KRI66" s="81"/>
      <c r="KRJ66" s="81"/>
      <c r="KRK66" s="81"/>
      <c r="KRL66" s="81"/>
      <c r="KRM66" s="81"/>
      <c r="KRN66" s="81"/>
      <c r="KRO66" s="81"/>
      <c r="KRP66" s="81"/>
      <c r="KRQ66" s="81"/>
      <c r="KRR66" s="81"/>
      <c r="KRS66" s="81"/>
      <c r="KRT66" s="81"/>
      <c r="KRU66" s="81"/>
      <c r="KRV66" s="81"/>
      <c r="KRW66" s="81"/>
      <c r="KRX66" s="81"/>
      <c r="KRY66" s="81"/>
      <c r="KRZ66" s="81"/>
      <c r="KSA66" s="81"/>
      <c r="KSB66" s="81"/>
      <c r="KSC66" s="81"/>
      <c r="KSD66" s="81"/>
      <c r="KSE66" s="81"/>
      <c r="KSF66" s="81"/>
      <c r="KSG66" s="81"/>
      <c r="KSH66" s="81"/>
      <c r="KSI66" s="81"/>
      <c r="KSJ66" s="81"/>
      <c r="KSK66" s="81"/>
      <c r="KSL66" s="81"/>
      <c r="KSM66" s="81"/>
      <c r="KSN66" s="81"/>
      <c r="KSO66" s="81"/>
      <c r="KSP66" s="81"/>
      <c r="KSQ66" s="81"/>
      <c r="KSR66" s="81"/>
      <c r="KSS66" s="81"/>
      <c r="KST66" s="81"/>
      <c r="KSU66" s="81"/>
      <c r="KSV66" s="81"/>
      <c r="KSW66" s="81"/>
      <c r="KSX66" s="81"/>
      <c r="KSY66" s="81"/>
      <c r="KSZ66" s="81"/>
      <c r="KTA66" s="81"/>
      <c r="KTB66" s="81"/>
      <c r="KTC66" s="81"/>
      <c r="KTD66" s="81"/>
      <c r="KTE66" s="81"/>
      <c r="KTF66" s="81"/>
      <c r="KTG66" s="81"/>
      <c r="KTH66" s="81"/>
      <c r="KTI66" s="81"/>
      <c r="KTJ66" s="81"/>
      <c r="KTK66" s="81"/>
      <c r="KTL66" s="81"/>
      <c r="KTM66" s="81"/>
      <c r="KTN66" s="81"/>
      <c r="KTO66" s="81"/>
      <c r="KTP66" s="81"/>
      <c r="KTQ66" s="81"/>
      <c r="KTR66" s="81"/>
      <c r="KTS66" s="81"/>
      <c r="KTT66" s="81"/>
      <c r="KTU66" s="81"/>
      <c r="KTV66" s="81"/>
      <c r="KTW66" s="81"/>
      <c r="KTX66" s="81"/>
      <c r="KTY66" s="81"/>
      <c r="KTZ66" s="81"/>
      <c r="KUA66" s="81"/>
      <c r="KUB66" s="81"/>
      <c r="KUC66" s="81"/>
      <c r="KUD66" s="81"/>
      <c r="KUE66" s="81"/>
      <c r="KUF66" s="81"/>
      <c r="KUG66" s="81"/>
      <c r="KUH66" s="81"/>
      <c r="KUI66" s="81"/>
      <c r="KUJ66" s="81"/>
      <c r="KUK66" s="81"/>
      <c r="KUL66" s="81"/>
      <c r="KUM66" s="81"/>
      <c r="KUN66" s="81"/>
      <c r="KUO66" s="81"/>
      <c r="KUP66" s="81"/>
      <c r="KUQ66" s="81"/>
      <c r="KUR66" s="81"/>
      <c r="KUS66" s="81"/>
      <c r="KUT66" s="81"/>
      <c r="KUU66" s="81"/>
      <c r="KUV66" s="81"/>
      <c r="KUW66" s="81"/>
      <c r="KUX66" s="81"/>
      <c r="KUY66" s="81"/>
      <c r="KUZ66" s="81"/>
      <c r="KVA66" s="81"/>
      <c r="KVB66" s="81"/>
      <c r="KVC66" s="81"/>
      <c r="KVD66" s="81"/>
      <c r="KVE66" s="81"/>
      <c r="KVF66" s="81"/>
      <c r="KVG66" s="81"/>
      <c r="KVH66" s="81"/>
      <c r="KVI66" s="81"/>
      <c r="KVJ66" s="81"/>
      <c r="KVK66" s="81"/>
      <c r="KVL66" s="81"/>
      <c r="KVM66" s="81"/>
      <c r="KVN66" s="81"/>
      <c r="KVO66" s="81"/>
      <c r="KVP66" s="81"/>
      <c r="KVQ66" s="81"/>
      <c r="KVR66" s="81"/>
      <c r="KVS66" s="81"/>
      <c r="KVT66" s="81"/>
      <c r="KVU66" s="81"/>
      <c r="KVV66" s="81"/>
      <c r="KVW66" s="81"/>
      <c r="KVX66" s="81"/>
      <c r="KVY66" s="81"/>
      <c r="KVZ66" s="81"/>
      <c r="KWA66" s="81"/>
      <c r="KWB66" s="81"/>
      <c r="KWC66" s="81"/>
      <c r="KWD66" s="81"/>
      <c r="KWE66" s="81"/>
      <c r="KWF66" s="81"/>
      <c r="KWG66" s="81"/>
      <c r="KWH66" s="81"/>
      <c r="KWI66" s="81"/>
      <c r="KWJ66" s="81"/>
      <c r="KWK66" s="81"/>
      <c r="KWL66" s="81"/>
      <c r="KWM66" s="81"/>
      <c r="KWN66" s="81"/>
      <c r="KWO66" s="81"/>
      <c r="KWP66" s="81"/>
      <c r="KWQ66" s="81"/>
      <c r="KWR66" s="81"/>
      <c r="KWS66" s="81"/>
      <c r="KWT66" s="81"/>
      <c r="KWU66" s="81"/>
      <c r="KWV66" s="81"/>
      <c r="KWW66" s="81"/>
      <c r="KWX66" s="81"/>
      <c r="KWY66" s="81"/>
      <c r="KWZ66" s="81"/>
      <c r="KXA66" s="81"/>
      <c r="KXB66" s="81"/>
      <c r="KXC66" s="81"/>
      <c r="KXD66" s="81"/>
      <c r="KXE66" s="81"/>
      <c r="KXF66" s="81"/>
      <c r="KXG66" s="81"/>
      <c r="KXH66" s="81"/>
      <c r="KXI66" s="81"/>
      <c r="KXJ66" s="81"/>
      <c r="KXK66" s="81"/>
      <c r="KXL66" s="81"/>
      <c r="KXM66" s="81"/>
      <c r="KXN66" s="81"/>
      <c r="KXO66" s="81"/>
      <c r="KXP66" s="81"/>
      <c r="KXQ66" s="81"/>
      <c r="KXR66" s="81"/>
      <c r="KXS66" s="81"/>
      <c r="KXT66" s="81"/>
      <c r="KXU66" s="81"/>
      <c r="KXV66" s="81"/>
      <c r="KXW66" s="81"/>
      <c r="KXX66" s="81"/>
      <c r="KXY66" s="81"/>
      <c r="KXZ66" s="81"/>
      <c r="KYA66" s="81"/>
      <c r="KYB66" s="81"/>
      <c r="KYC66" s="81"/>
      <c r="KYD66" s="81"/>
      <c r="KYE66" s="81"/>
      <c r="KYF66" s="81"/>
      <c r="KYG66" s="81"/>
      <c r="KYH66" s="81"/>
      <c r="KYI66" s="81"/>
      <c r="KYJ66" s="81"/>
      <c r="KYK66" s="81"/>
      <c r="KYL66" s="81"/>
      <c r="KYM66" s="81"/>
      <c r="KYN66" s="81"/>
      <c r="KYO66" s="81"/>
      <c r="KYP66" s="81"/>
      <c r="KYQ66" s="81"/>
      <c r="KYR66" s="81"/>
      <c r="KYS66" s="81"/>
      <c r="KYT66" s="81"/>
      <c r="KYU66" s="81"/>
      <c r="KYV66" s="81"/>
      <c r="KYW66" s="81"/>
      <c r="KYX66" s="81"/>
      <c r="KYY66" s="81"/>
      <c r="KYZ66" s="81"/>
      <c r="KZA66" s="81"/>
      <c r="KZB66" s="81"/>
      <c r="KZC66" s="81"/>
      <c r="KZD66" s="81"/>
      <c r="KZE66" s="81"/>
      <c r="KZF66" s="81"/>
      <c r="KZG66" s="81"/>
      <c r="KZH66" s="81"/>
      <c r="KZI66" s="81"/>
      <c r="KZJ66" s="81"/>
      <c r="KZK66" s="81"/>
      <c r="KZL66" s="81"/>
      <c r="KZM66" s="81"/>
      <c r="KZN66" s="81"/>
      <c r="KZO66" s="81"/>
      <c r="KZP66" s="81"/>
      <c r="KZQ66" s="81"/>
      <c r="KZR66" s="81"/>
      <c r="KZS66" s="81"/>
      <c r="KZT66" s="81"/>
      <c r="KZU66" s="81"/>
      <c r="KZV66" s="81"/>
      <c r="KZW66" s="81"/>
      <c r="KZX66" s="81"/>
      <c r="KZY66" s="81"/>
      <c r="KZZ66" s="81"/>
      <c r="LAA66" s="81"/>
      <c r="LAB66" s="81"/>
      <c r="LAC66" s="81"/>
      <c r="LAD66" s="81"/>
      <c r="LAE66" s="81"/>
      <c r="LAF66" s="81"/>
      <c r="LAG66" s="81"/>
      <c r="LAH66" s="81"/>
      <c r="LAI66" s="81"/>
      <c r="LAJ66" s="81"/>
      <c r="LAK66" s="81"/>
      <c r="LAL66" s="81"/>
      <c r="LAM66" s="81"/>
      <c r="LAN66" s="81"/>
      <c r="LAO66" s="81"/>
      <c r="LAP66" s="81"/>
      <c r="LAQ66" s="81"/>
      <c r="LAR66" s="81"/>
      <c r="LAS66" s="81"/>
      <c r="LAT66" s="81"/>
      <c r="LAU66" s="81"/>
      <c r="LAV66" s="81"/>
      <c r="LAW66" s="81"/>
      <c r="LAX66" s="81"/>
      <c r="LAY66" s="81"/>
      <c r="LAZ66" s="81"/>
      <c r="LBA66" s="81"/>
      <c r="LBB66" s="81"/>
      <c r="LBC66" s="81"/>
      <c r="LBD66" s="81"/>
      <c r="LBE66" s="81"/>
      <c r="LBF66" s="81"/>
      <c r="LBG66" s="81"/>
      <c r="LBH66" s="81"/>
      <c r="LBI66" s="81"/>
      <c r="LBJ66" s="81"/>
      <c r="LBK66" s="81"/>
      <c r="LBL66" s="81"/>
      <c r="LBM66" s="81"/>
      <c r="LBN66" s="81"/>
      <c r="LBO66" s="81"/>
      <c r="LBP66" s="81"/>
      <c r="LBQ66" s="81"/>
      <c r="LBR66" s="81"/>
      <c r="LBS66" s="81"/>
      <c r="LBT66" s="81"/>
      <c r="LBU66" s="81"/>
      <c r="LBV66" s="81"/>
      <c r="LBW66" s="81"/>
      <c r="LBX66" s="81"/>
      <c r="LBY66" s="81"/>
      <c r="LBZ66" s="81"/>
      <c r="LCA66" s="81"/>
      <c r="LCB66" s="81"/>
      <c r="LCC66" s="81"/>
      <c r="LCD66" s="81"/>
      <c r="LCE66" s="81"/>
      <c r="LCF66" s="81"/>
      <c r="LCG66" s="81"/>
      <c r="LCH66" s="81"/>
      <c r="LCI66" s="81"/>
      <c r="LCJ66" s="81"/>
      <c r="LCK66" s="81"/>
      <c r="LCL66" s="81"/>
      <c r="LCM66" s="81"/>
      <c r="LCN66" s="81"/>
      <c r="LCO66" s="81"/>
      <c r="LCP66" s="81"/>
      <c r="LCQ66" s="81"/>
      <c r="LCR66" s="81"/>
      <c r="LCS66" s="81"/>
      <c r="LCT66" s="81"/>
      <c r="LCU66" s="81"/>
      <c r="LCV66" s="81"/>
      <c r="LCW66" s="81"/>
      <c r="LCX66" s="81"/>
      <c r="LCY66" s="81"/>
      <c r="LCZ66" s="81"/>
      <c r="LDA66" s="81"/>
      <c r="LDB66" s="81"/>
      <c r="LDC66" s="81"/>
      <c r="LDD66" s="81"/>
      <c r="LDE66" s="81"/>
      <c r="LDF66" s="81"/>
      <c r="LDG66" s="81"/>
      <c r="LDH66" s="81"/>
      <c r="LDI66" s="81"/>
      <c r="LDJ66" s="81"/>
      <c r="LDK66" s="81"/>
      <c r="LDL66" s="81"/>
      <c r="LDM66" s="81"/>
      <c r="LDN66" s="81"/>
      <c r="LDO66" s="81"/>
      <c r="LDP66" s="81"/>
      <c r="LDQ66" s="81"/>
      <c r="LDR66" s="81"/>
      <c r="LDS66" s="81"/>
      <c r="LDT66" s="81"/>
      <c r="LDU66" s="81"/>
      <c r="LDV66" s="81"/>
      <c r="LDW66" s="81"/>
      <c r="LDX66" s="81"/>
      <c r="LDY66" s="81"/>
      <c r="LDZ66" s="81"/>
      <c r="LEA66" s="81"/>
      <c r="LEB66" s="81"/>
      <c r="LEC66" s="81"/>
      <c r="LED66" s="81"/>
      <c r="LEE66" s="81"/>
      <c r="LEF66" s="81"/>
      <c r="LEG66" s="81"/>
      <c r="LEH66" s="81"/>
      <c r="LEI66" s="81"/>
      <c r="LEJ66" s="81"/>
      <c r="LEK66" s="81"/>
      <c r="LEL66" s="81"/>
      <c r="LEM66" s="81"/>
      <c r="LEN66" s="81"/>
      <c r="LEO66" s="81"/>
      <c r="LEP66" s="81"/>
      <c r="LEQ66" s="81"/>
      <c r="LER66" s="81"/>
      <c r="LES66" s="81"/>
      <c r="LET66" s="81"/>
      <c r="LEU66" s="81"/>
      <c r="LEV66" s="81"/>
      <c r="LEW66" s="81"/>
      <c r="LEX66" s="81"/>
      <c r="LEY66" s="81"/>
      <c r="LEZ66" s="81"/>
      <c r="LFA66" s="81"/>
      <c r="LFB66" s="81"/>
      <c r="LFC66" s="81"/>
      <c r="LFD66" s="81"/>
      <c r="LFE66" s="81"/>
      <c r="LFF66" s="81"/>
      <c r="LFG66" s="81"/>
      <c r="LFH66" s="81"/>
      <c r="LFI66" s="81"/>
      <c r="LFJ66" s="81"/>
      <c r="LFK66" s="81"/>
      <c r="LFL66" s="81"/>
      <c r="LFM66" s="81"/>
      <c r="LFN66" s="81"/>
      <c r="LFO66" s="81"/>
      <c r="LFP66" s="81"/>
      <c r="LFQ66" s="81"/>
      <c r="LFR66" s="81"/>
      <c r="LFS66" s="81"/>
      <c r="LFT66" s="81"/>
      <c r="LFU66" s="81"/>
      <c r="LFV66" s="81"/>
      <c r="LFW66" s="81"/>
      <c r="LFX66" s="81"/>
      <c r="LFY66" s="81"/>
      <c r="LFZ66" s="81"/>
      <c r="LGA66" s="81"/>
      <c r="LGB66" s="81"/>
      <c r="LGC66" s="81"/>
      <c r="LGD66" s="81"/>
      <c r="LGE66" s="81"/>
      <c r="LGF66" s="81"/>
      <c r="LGG66" s="81"/>
      <c r="LGH66" s="81"/>
      <c r="LGI66" s="81"/>
      <c r="LGJ66" s="81"/>
      <c r="LGK66" s="81"/>
      <c r="LGL66" s="81"/>
      <c r="LGM66" s="81"/>
      <c r="LGN66" s="81"/>
      <c r="LGO66" s="81"/>
      <c r="LGP66" s="81"/>
      <c r="LGQ66" s="81"/>
      <c r="LGR66" s="81"/>
      <c r="LGS66" s="81"/>
      <c r="LGT66" s="81"/>
      <c r="LGU66" s="81"/>
      <c r="LGV66" s="81"/>
      <c r="LGW66" s="81"/>
      <c r="LGX66" s="81"/>
      <c r="LGY66" s="81"/>
      <c r="LGZ66" s="81"/>
      <c r="LHA66" s="81"/>
      <c r="LHB66" s="81"/>
      <c r="LHC66" s="81"/>
      <c r="LHD66" s="81"/>
      <c r="LHE66" s="81"/>
      <c r="LHF66" s="81"/>
      <c r="LHG66" s="81"/>
      <c r="LHH66" s="81"/>
      <c r="LHI66" s="81"/>
      <c r="LHJ66" s="81"/>
      <c r="LHK66" s="81"/>
      <c r="LHL66" s="81"/>
      <c r="LHM66" s="81"/>
      <c r="LHN66" s="81"/>
      <c r="LHO66" s="81"/>
      <c r="LHP66" s="81"/>
      <c r="LHQ66" s="81"/>
      <c r="LHR66" s="81"/>
      <c r="LHS66" s="81"/>
      <c r="LHT66" s="81"/>
      <c r="LHU66" s="81"/>
      <c r="LHV66" s="81"/>
      <c r="LHW66" s="81"/>
      <c r="LHX66" s="81"/>
      <c r="LHY66" s="81"/>
      <c r="LHZ66" s="81"/>
      <c r="LIA66" s="81"/>
      <c r="LIB66" s="81"/>
      <c r="LIC66" s="81"/>
      <c r="LID66" s="81"/>
      <c r="LIE66" s="81"/>
      <c r="LIF66" s="81"/>
      <c r="LIG66" s="81"/>
      <c r="LIH66" s="81"/>
      <c r="LII66" s="81"/>
      <c r="LIJ66" s="81"/>
      <c r="LIK66" s="81"/>
      <c r="LIL66" s="81"/>
      <c r="LIM66" s="81"/>
      <c r="LIN66" s="81"/>
      <c r="LIO66" s="81"/>
      <c r="LIP66" s="81"/>
      <c r="LIQ66" s="81"/>
      <c r="LIR66" s="81"/>
      <c r="LIS66" s="81"/>
      <c r="LIT66" s="81"/>
      <c r="LIU66" s="81"/>
      <c r="LIV66" s="81"/>
      <c r="LIW66" s="81"/>
      <c r="LIX66" s="81"/>
      <c r="LIY66" s="81"/>
      <c r="LIZ66" s="81"/>
      <c r="LJA66" s="81"/>
      <c r="LJB66" s="81"/>
      <c r="LJC66" s="81"/>
      <c r="LJD66" s="81"/>
      <c r="LJE66" s="81"/>
      <c r="LJF66" s="81"/>
      <c r="LJG66" s="81"/>
      <c r="LJH66" s="81"/>
      <c r="LJI66" s="81"/>
      <c r="LJJ66" s="81"/>
      <c r="LJK66" s="81"/>
      <c r="LJL66" s="81"/>
      <c r="LJM66" s="81"/>
      <c r="LJN66" s="81"/>
      <c r="LJO66" s="81"/>
      <c r="LJP66" s="81"/>
      <c r="LJQ66" s="81"/>
      <c r="LJR66" s="81"/>
      <c r="LJS66" s="81"/>
      <c r="LJT66" s="81"/>
      <c r="LJU66" s="81"/>
      <c r="LJV66" s="81"/>
      <c r="LJW66" s="81"/>
      <c r="LJX66" s="81"/>
      <c r="LJY66" s="81"/>
      <c r="LJZ66" s="81"/>
      <c r="LKA66" s="81"/>
      <c r="LKB66" s="81"/>
      <c r="LKC66" s="81"/>
      <c r="LKD66" s="81"/>
      <c r="LKE66" s="81"/>
      <c r="LKF66" s="81"/>
      <c r="LKG66" s="81"/>
      <c r="LKH66" s="81"/>
      <c r="LKI66" s="81"/>
      <c r="LKJ66" s="81"/>
      <c r="LKK66" s="81"/>
      <c r="LKL66" s="81"/>
      <c r="LKM66" s="81"/>
      <c r="LKN66" s="81"/>
      <c r="LKO66" s="81"/>
      <c r="LKP66" s="81"/>
      <c r="LKQ66" s="81"/>
      <c r="LKR66" s="81"/>
      <c r="LKS66" s="81"/>
      <c r="LKT66" s="81"/>
      <c r="LKU66" s="81"/>
      <c r="LKV66" s="81"/>
      <c r="LKW66" s="81"/>
      <c r="LKX66" s="81"/>
      <c r="LKY66" s="81"/>
      <c r="LKZ66" s="81"/>
      <c r="LLA66" s="81"/>
      <c r="LLB66" s="81"/>
      <c r="LLC66" s="81"/>
      <c r="LLD66" s="81"/>
      <c r="LLE66" s="81"/>
      <c r="LLF66" s="81"/>
      <c r="LLG66" s="81"/>
      <c r="LLH66" s="81"/>
      <c r="LLI66" s="81"/>
      <c r="LLJ66" s="81"/>
      <c r="LLK66" s="81"/>
      <c r="LLL66" s="81"/>
      <c r="LLM66" s="81"/>
      <c r="LLN66" s="81"/>
      <c r="LLO66" s="81"/>
      <c r="LLP66" s="81"/>
      <c r="LLQ66" s="81"/>
      <c r="LLR66" s="81"/>
      <c r="LLS66" s="81"/>
      <c r="LLT66" s="81"/>
      <c r="LLU66" s="81"/>
      <c r="LLV66" s="81"/>
      <c r="LLW66" s="81"/>
      <c r="LLX66" s="81"/>
      <c r="LLY66" s="81"/>
      <c r="LLZ66" s="81"/>
      <c r="LMA66" s="81"/>
      <c r="LMB66" s="81"/>
      <c r="LMC66" s="81"/>
      <c r="LMD66" s="81"/>
      <c r="LME66" s="81"/>
      <c r="LMF66" s="81"/>
      <c r="LMG66" s="81"/>
      <c r="LMH66" s="81"/>
      <c r="LMI66" s="81"/>
      <c r="LMJ66" s="81"/>
      <c r="LMK66" s="81"/>
      <c r="LML66" s="81"/>
      <c r="LMM66" s="81"/>
      <c r="LMN66" s="81"/>
      <c r="LMO66" s="81"/>
      <c r="LMP66" s="81"/>
      <c r="LMQ66" s="81"/>
      <c r="LMR66" s="81"/>
      <c r="LMS66" s="81"/>
      <c r="LMT66" s="81"/>
      <c r="LMU66" s="81"/>
      <c r="LMV66" s="81"/>
      <c r="LMW66" s="81"/>
      <c r="LMX66" s="81"/>
      <c r="LMY66" s="81"/>
      <c r="LMZ66" s="81"/>
      <c r="LNA66" s="81"/>
      <c r="LNB66" s="81"/>
      <c r="LNC66" s="81"/>
      <c r="LND66" s="81"/>
      <c r="LNE66" s="81"/>
      <c r="LNF66" s="81"/>
      <c r="LNG66" s="81"/>
      <c r="LNH66" s="81"/>
      <c r="LNI66" s="81"/>
      <c r="LNJ66" s="81"/>
      <c r="LNK66" s="81"/>
      <c r="LNL66" s="81"/>
      <c r="LNM66" s="81"/>
      <c r="LNN66" s="81"/>
      <c r="LNO66" s="81"/>
      <c r="LNP66" s="81"/>
      <c r="LNQ66" s="81"/>
      <c r="LNR66" s="81"/>
      <c r="LNS66" s="81"/>
      <c r="LNT66" s="81"/>
      <c r="LNU66" s="81"/>
      <c r="LNV66" s="81"/>
      <c r="LNW66" s="81"/>
      <c r="LNX66" s="81"/>
      <c r="LNY66" s="81"/>
      <c r="LNZ66" s="81"/>
      <c r="LOA66" s="81"/>
      <c r="LOB66" s="81"/>
      <c r="LOC66" s="81"/>
      <c r="LOD66" s="81"/>
      <c r="LOE66" s="81"/>
      <c r="LOF66" s="81"/>
      <c r="LOG66" s="81"/>
      <c r="LOH66" s="81"/>
      <c r="LOI66" s="81"/>
      <c r="LOJ66" s="81"/>
      <c r="LOK66" s="81"/>
      <c r="LOL66" s="81"/>
      <c r="LOM66" s="81"/>
      <c r="LON66" s="81"/>
      <c r="LOO66" s="81"/>
      <c r="LOP66" s="81"/>
      <c r="LOQ66" s="81"/>
      <c r="LOR66" s="81"/>
      <c r="LOS66" s="81"/>
      <c r="LOT66" s="81"/>
      <c r="LOU66" s="81"/>
      <c r="LOV66" s="81"/>
      <c r="LOW66" s="81"/>
      <c r="LOX66" s="81"/>
      <c r="LOY66" s="81"/>
      <c r="LOZ66" s="81"/>
      <c r="LPA66" s="81"/>
      <c r="LPB66" s="81"/>
      <c r="LPC66" s="81"/>
      <c r="LPD66" s="81"/>
      <c r="LPE66" s="81"/>
      <c r="LPF66" s="81"/>
      <c r="LPG66" s="81"/>
      <c r="LPH66" s="81"/>
      <c r="LPI66" s="81"/>
      <c r="LPJ66" s="81"/>
      <c r="LPK66" s="81"/>
      <c r="LPL66" s="81"/>
      <c r="LPM66" s="81"/>
      <c r="LPN66" s="81"/>
      <c r="LPO66" s="81"/>
      <c r="LPP66" s="81"/>
      <c r="LPQ66" s="81"/>
      <c r="LPR66" s="81"/>
      <c r="LPS66" s="81"/>
      <c r="LPT66" s="81"/>
      <c r="LPU66" s="81"/>
      <c r="LPV66" s="81"/>
      <c r="LPW66" s="81"/>
      <c r="LPX66" s="81"/>
      <c r="LPY66" s="81"/>
      <c r="LPZ66" s="81"/>
      <c r="LQA66" s="81"/>
      <c r="LQB66" s="81"/>
      <c r="LQC66" s="81"/>
      <c r="LQD66" s="81"/>
      <c r="LQE66" s="81"/>
      <c r="LQF66" s="81"/>
      <c r="LQG66" s="81"/>
      <c r="LQH66" s="81"/>
      <c r="LQI66" s="81"/>
      <c r="LQJ66" s="81"/>
      <c r="LQK66" s="81"/>
      <c r="LQL66" s="81"/>
      <c r="LQM66" s="81"/>
      <c r="LQN66" s="81"/>
      <c r="LQO66" s="81"/>
      <c r="LQP66" s="81"/>
      <c r="LQQ66" s="81"/>
      <c r="LQR66" s="81"/>
      <c r="LQS66" s="81"/>
      <c r="LQT66" s="81"/>
      <c r="LQU66" s="81"/>
      <c r="LQV66" s="81"/>
      <c r="LQW66" s="81"/>
      <c r="LQX66" s="81"/>
      <c r="LQY66" s="81"/>
      <c r="LQZ66" s="81"/>
      <c r="LRA66" s="81"/>
      <c r="LRB66" s="81"/>
      <c r="LRC66" s="81"/>
      <c r="LRD66" s="81"/>
      <c r="LRE66" s="81"/>
      <c r="LRF66" s="81"/>
      <c r="LRG66" s="81"/>
      <c r="LRH66" s="81"/>
      <c r="LRI66" s="81"/>
      <c r="LRJ66" s="81"/>
      <c r="LRK66" s="81"/>
      <c r="LRL66" s="81"/>
      <c r="LRM66" s="81"/>
      <c r="LRN66" s="81"/>
      <c r="LRO66" s="81"/>
      <c r="LRP66" s="81"/>
      <c r="LRQ66" s="81"/>
      <c r="LRR66" s="81"/>
      <c r="LRS66" s="81"/>
      <c r="LRT66" s="81"/>
      <c r="LRU66" s="81"/>
      <c r="LRV66" s="81"/>
      <c r="LRW66" s="81"/>
      <c r="LRX66" s="81"/>
      <c r="LRY66" s="81"/>
      <c r="LRZ66" s="81"/>
      <c r="LSA66" s="81"/>
      <c r="LSB66" s="81"/>
      <c r="LSC66" s="81"/>
      <c r="LSD66" s="81"/>
      <c r="LSE66" s="81"/>
      <c r="LSF66" s="81"/>
      <c r="LSG66" s="81"/>
      <c r="LSH66" s="81"/>
      <c r="LSI66" s="81"/>
      <c r="LSJ66" s="81"/>
      <c r="LSK66" s="81"/>
      <c r="LSL66" s="81"/>
      <c r="LSM66" s="81"/>
      <c r="LSN66" s="81"/>
      <c r="LSO66" s="81"/>
      <c r="LSP66" s="81"/>
      <c r="LSQ66" s="81"/>
      <c r="LSR66" s="81"/>
      <c r="LSS66" s="81"/>
      <c r="LST66" s="81"/>
      <c r="LSU66" s="81"/>
      <c r="LSV66" s="81"/>
      <c r="LSW66" s="81"/>
      <c r="LSX66" s="81"/>
      <c r="LSY66" s="81"/>
      <c r="LSZ66" s="81"/>
      <c r="LTA66" s="81"/>
      <c r="LTB66" s="81"/>
      <c r="LTC66" s="81"/>
      <c r="LTD66" s="81"/>
      <c r="LTE66" s="81"/>
      <c r="LTF66" s="81"/>
      <c r="LTG66" s="81"/>
      <c r="LTH66" s="81"/>
      <c r="LTI66" s="81"/>
      <c r="LTJ66" s="81"/>
      <c r="LTK66" s="81"/>
      <c r="LTL66" s="81"/>
      <c r="LTM66" s="81"/>
      <c r="LTN66" s="81"/>
      <c r="LTO66" s="81"/>
      <c r="LTP66" s="81"/>
      <c r="LTQ66" s="81"/>
      <c r="LTR66" s="81"/>
      <c r="LTS66" s="81"/>
      <c r="LTT66" s="81"/>
      <c r="LTU66" s="81"/>
      <c r="LTV66" s="81"/>
      <c r="LTW66" s="81"/>
      <c r="LTX66" s="81"/>
      <c r="LTY66" s="81"/>
      <c r="LTZ66" s="81"/>
      <c r="LUA66" s="81"/>
      <c r="LUB66" s="81"/>
      <c r="LUC66" s="81"/>
      <c r="LUD66" s="81"/>
      <c r="LUE66" s="81"/>
      <c r="LUF66" s="81"/>
      <c r="LUG66" s="81"/>
      <c r="LUH66" s="81"/>
      <c r="LUI66" s="81"/>
      <c r="LUJ66" s="81"/>
      <c r="LUK66" s="81"/>
      <c r="LUL66" s="81"/>
      <c r="LUM66" s="81"/>
      <c r="LUN66" s="81"/>
      <c r="LUO66" s="81"/>
      <c r="LUP66" s="81"/>
      <c r="LUQ66" s="81"/>
      <c r="LUR66" s="81"/>
      <c r="LUS66" s="81"/>
      <c r="LUT66" s="81"/>
      <c r="LUU66" s="81"/>
      <c r="LUV66" s="81"/>
      <c r="LUW66" s="81"/>
      <c r="LUX66" s="81"/>
      <c r="LUY66" s="81"/>
      <c r="LUZ66" s="81"/>
      <c r="LVA66" s="81"/>
      <c r="LVB66" s="81"/>
      <c r="LVC66" s="81"/>
      <c r="LVD66" s="81"/>
      <c r="LVE66" s="81"/>
      <c r="LVF66" s="81"/>
      <c r="LVG66" s="81"/>
      <c r="LVH66" s="81"/>
      <c r="LVI66" s="81"/>
      <c r="LVJ66" s="81"/>
      <c r="LVK66" s="81"/>
      <c r="LVL66" s="81"/>
      <c r="LVM66" s="81"/>
      <c r="LVN66" s="81"/>
      <c r="LVO66" s="81"/>
      <c r="LVP66" s="81"/>
      <c r="LVQ66" s="81"/>
      <c r="LVR66" s="81"/>
      <c r="LVS66" s="81"/>
      <c r="LVT66" s="81"/>
      <c r="LVU66" s="81"/>
      <c r="LVV66" s="81"/>
      <c r="LVW66" s="81"/>
      <c r="LVX66" s="81"/>
      <c r="LVY66" s="81"/>
      <c r="LVZ66" s="81"/>
      <c r="LWA66" s="81"/>
      <c r="LWB66" s="81"/>
      <c r="LWC66" s="81"/>
      <c r="LWD66" s="81"/>
      <c r="LWE66" s="81"/>
      <c r="LWF66" s="81"/>
      <c r="LWG66" s="81"/>
      <c r="LWH66" s="81"/>
      <c r="LWI66" s="81"/>
      <c r="LWJ66" s="81"/>
      <c r="LWK66" s="81"/>
      <c r="LWL66" s="81"/>
      <c r="LWM66" s="81"/>
      <c r="LWN66" s="81"/>
      <c r="LWO66" s="81"/>
      <c r="LWP66" s="81"/>
      <c r="LWQ66" s="81"/>
      <c r="LWR66" s="81"/>
      <c r="LWS66" s="81"/>
      <c r="LWT66" s="81"/>
      <c r="LWU66" s="81"/>
      <c r="LWV66" s="81"/>
      <c r="LWW66" s="81"/>
      <c r="LWX66" s="81"/>
      <c r="LWY66" s="81"/>
      <c r="LWZ66" s="81"/>
      <c r="LXA66" s="81"/>
      <c r="LXB66" s="81"/>
      <c r="LXC66" s="81"/>
      <c r="LXD66" s="81"/>
      <c r="LXE66" s="81"/>
      <c r="LXF66" s="81"/>
      <c r="LXG66" s="81"/>
      <c r="LXH66" s="81"/>
      <c r="LXI66" s="81"/>
      <c r="LXJ66" s="81"/>
      <c r="LXK66" s="81"/>
      <c r="LXL66" s="81"/>
      <c r="LXM66" s="81"/>
      <c r="LXN66" s="81"/>
      <c r="LXO66" s="81"/>
      <c r="LXP66" s="81"/>
      <c r="LXQ66" s="81"/>
      <c r="LXR66" s="81"/>
      <c r="LXS66" s="81"/>
      <c r="LXT66" s="81"/>
      <c r="LXU66" s="81"/>
      <c r="LXV66" s="81"/>
      <c r="LXW66" s="81"/>
      <c r="LXX66" s="81"/>
      <c r="LXY66" s="81"/>
      <c r="LXZ66" s="81"/>
      <c r="LYA66" s="81"/>
      <c r="LYB66" s="81"/>
      <c r="LYC66" s="81"/>
      <c r="LYD66" s="81"/>
      <c r="LYE66" s="81"/>
      <c r="LYF66" s="81"/>
      <c r="LYG66" s="81"/>
      <c r="LYH66" s="81"/>
      <c r="LYI66" s="81"/>
      <c r="LYJ66" s="81"/>
      <c r="LYK66" s="81"/>
      <c r="LYL66" s="81"/>
      <c r="LYM66" s="81"/>
      <c r="LYN66" s="81"/>
      <c r="LYO66" s="81"/>
      <c r="LYP66" s="81"/>
      <c r="LYQ66" s="81"/>
      <c r="LYR66" s="81"/>
      <c r="LYS66" s="81"/>
      <c r="LYT66" s="81"/>
      <c r="LYU66" s="81"/>
      <c r="LYV66" s="81"/>
      <c r="LYW66" s="81"/>
      <c r="LYX66" s="81"/>
      <c r="LYY66" s="81"/>
      <c r="LYZ66" s="81"/>
      <c r="LZA66" s="81"/>
      <c r="LZB66" s="81"/>
      <c r="LZC66" s="81"/>
      <c r="LZD66" s="81"/>
      <c r="LZE66" s="81"/>
      <c r="LZF66" s="81"/>
      <c r="LZG66" s="81"/>
      <c r="LZH66" s="81"/>
      <c r="LZI66" s="81"/>
      <c r="LZJ66" s="81"/>
      <c r="LZK66" s="81"/>
      <c r="LZL66" s="81"/>
      <c r="LZM66" s="81"/>
      <c r="LZN66" s="81"/>
      <c r="LZO66" s="81"/>
      <c r="LZP66" s="81"/>
      <c r="LZQ66" s="81"/>
      <c r="LZR66" s="81"/>
      <c r="LZS66" s="81"/>
      <c r="LZT66" s="81"/>
      <c r="LZU66" s="81"/>
      <c r="LZV66" s="81"/>
      <c r="LZW66" s="81"/>
      <c r="LZX66" s="81"/>
      <c r="LZY66" s="81"/>
      <c r="LZZ66" s="81"/>
      <c r="MAA66" s="81"/>
      <c r="MAB66" s="81"/>
      <c r="MAC66" s="81"/>
      <c r="MAD66" s="81"/>
      <c r="MAE66" s="81"/>
      <c r="MAF66" s="81"/>
      <c r="MAG66" s="81"/>
      <c r="MAH66" s="81"/>
      <c r="MAI66" s="81"/>
      <c r="MAJ66" s="81"/>
      <c r="MAK66" s="81"/>
      <c r="MAL66" s="81"/>
      <c r="MAM66" s="81"/>
      <c r="MAN66" s="81"/>
      <c r="MAO66" s="81"/>
      <c r="MAP66" s="81"/>
      <c r="MAQ66" s="81"/>
      <c r="MAR66" s="81"/>
      <c r="MAS66" s="81"/>
      <c r="MAT66" s="81"/>
      <c r="MAU66" s="81"/>
      <c r="MAV66" s="81"/>
      <c r="MAW66" s="81"/>
      <c r="MAX66" s="81"/>
      <c r="MAY66" s="81"/>
      <c r="MAZ66" s="81"/>
      <c r="MBA66" s="81"/>
      <c r="MBB66" s="81"/>
      <c r="MBC66" s="81"/>
      <c r="MBD66" s="81"/>
      <c r="MBE66" s="81"/>
      <c r="MBF66" s="81"/>
      <c r="MBG66" s="81"/>
      <c r="MBH66" s="81"/>
      <c r="MBI66" s="81"/>
      <c r="MBJ66" s="81"/>
      <c r="MBK66" s="81"/>
      <c r="MBL66" s="81"/>
      <c r="MBM66" s="81"/>
      <c r="MBN66" s="81"/>
      <c r="MBO66" s="81"/>
      <c r="MBP66" s="81"/>
      <c r="MBQ66" s="81"/>
      <c r="MBR66" s="81"/>
      <c r="MBS66" s="81"/>
      <c r="MBT66" s="81"/>
      <c r="MBU66" s="81"/>
      <c r="MBV66" s="81"/>
      <c r="MBW66" s="81"/>
      <c r="MBX66" s="81"/>
      <c r="MBY66" s="81"/>
      <c r="MBZ66" s="81"/>
      <c r="MCA66" s="81"/>
      <c r="MCB66" s="81"/>
      <c r="MCC66" s="81"/>
      <c r="MCD66" s="81"/>
      <c r="MCE66" s="81"/>
      <c r="MCF66" s="81"/>
      <c r="MCG66" s="81"/>
      <c r="MCH66" s="81"/>
      <c r="MCI66" s="81"/>
      <c r="MCJ66" s="81"/>
      <c r="MCK66" s="81"/>
      <c r="MCL66" s="81"/>
      <c r="MCM66" s="81"/>
      <c r="MCN66" s="81"/>
      <c r="MCO66" s="81"/>
      <c r="MCP66" s="81"/>
      <c r="MCQ66" s="81"/>
      <c r="MCR66" s="81"/>
      <c r="MCS66" s="81"/>
      <c r="MCT66" s="81"/>
      <c r="MCU66" s="81"/>
      <c r="MCV66" s="81"/>
      <c r="MCW66" s="81"/>
      <c r="MCX66" s="81"/>
      <c r="MCY66" s="81"/>
      <c r="MCZ66" s="81"/>
      <c r="MDA66" s="81"/>
      <c r="MDB66" s="81"/>
      <c r="MDC66" s="81"/>
      <c r="MDD66" s="81"/>
      <c r="MDE66" s="81"/>
      <c r="MDF66" s="81"/>
      <c r="MDG66" s="81"/>
      <c r="MDH66" s="81"/>
      <c r="MDI66" s="81"/>
      <c r="MDJ66" s="81"/>
      <c r="MDK66" s="81"/>
      <c r="MDL66" s="81"/>
      <c r="MDM66" s="81"/>
      <c r="MDN66" s="81"/>
      <c r="MDO66" s="81"/>
      <c r="MDP66" s="81"/>
      <c r="MDQ66" s="81"/>
      <c r="MDR66" s="81"/>
      <c r="MDS66" s="81"/>
      <c r="MDT66" s="81"/>
      <c r="MDU66" s="81"/>
      <c r="MDV66" s="81"/>
      <c r="MDW66" s="81"/>
      <c r="MDX66" s="81"/>
      <c r="MDY66" s="81"/>
      <c r="MDZ66" s="81"/>
      <c r="MEA66" s="81"/>
      <c r="MEB66" s="81"/>
      <c r="MEC66" s="81"/>
      <c r="MED66" s="81"/>
      <c r="MEE66" s="81"/>
      <c r="MEF66" s="81"/>
      <c r="MEG66" s="81"/>
      <c r="MEH66" s="81"/>
      <c r="MEI66" s="81"/>
      <c r="MEJ66" s="81"/>
      <c r="MEK66" s="81"/>
      <c r="MEL66" s="81"/>
      <c r="MEM66" s="81"/>
      <c r="MEN66" s="81"/>
      <c r="MEO66" s="81"/>
      <c r="MEP66" s="81"/>
      <c r="MEQ66" s="81"/>
      <c r="MER66" s="81"/>
      <c r="MES66" s="81"/>
      <c r="MET66" s="81"/>
      <c r="MEU66" s="81"/>
      <c r="MEV66" s="81"/>
      <c r="MEW66" s="81"/>
      <c r="MEX66" s="81"/>
      <c r="MEY66" s="81"/>
      <c r="MEZ66" s="81"/>
      <c r="MFA66" s="81"/>
      <c r="MFB66" s="81"/>
      <c r="MFC66" s="81"/>
      <c r="MFD66" s="81"/>
      <c r="MFE66" s="81"/>
      <c r="MFF66" s="81"/>
      <c r="MFG66" s="81"/>
      <c r="MFH66" s="81"/>
      <c r="MFI66" s="81"/>
      <c r="MFJ66" s="81"/>
      <c r="MFK66" s="81"/>
      <c r="MFL66" s="81"/>
      <c r="MFM66" s="81"/>
      <c r="MFN66" s="81"/>
      <c r="MFO66" s="81"/>
      <c r="MFP66" s="81"/>
      <c r="MFQ66" s="81"/>
      <c r="MFR66" s="81"/>
      <c r="MFS66" s="81"/>
      <c r="MFT66" s="81"/>
      <c r="MFU66" s="81"/>
      <c r="MFV66" s="81"/>
      <c r="MFW66" s="81"/>
      <c r="MFX66" s="81"/>
      <c r="MFY66" s="81"/>
      <c r="MFZ66" s="81"/>
      <c r="MGA66" s="81"/>
      <c r="MGB66" s="81"/>
      <c r="MGC66" s="81"/>
      <c r="MGD66" s="81"/>
      <c r="MGE66" s="81"/>
      <c r="MGF66" s="81"/>
      <c r="MGG66" s="81"/>
      <c r="MGH66" s="81"/>
      <c r="MGI66" s="81"/>
      <c r="MGJ66" s="81"/>
      <c r="MGK66" s="81"/>
      <c r="MGL66" s="81"/>
      <c r="MGM66" s="81"/>
      <c r="MGN66" s="81"/>
      <c r="MGO66" s="81"/>
      <c r="MGP66" s="81"/>
      <c r="MGQ66" s="81"/>
      <c r="MGR66" s="81"/>
      <c r="MGS66" s="81"/>
      <c r="MGT66" s="81"/>
      <c r="MGU66" s="81"/>
      <c r="MGV66" s="81"/>
      <c r="MGW66" s="81"/>
      <c r="MGX66" s="81"/>
      <c r="MGY66" s="81"/>
      <c r="MGZ66" s="81"/>
      <c r="MHA66" s="81"/>
      <c r="MHB66" s="81"/>
      <c r="MHC66" s="81"/>
      <c r="MHD66" s="81"/>
      <c r="MHE66" s="81"/>
      <c r="MHF66" s="81"/>
      <c r="MHG66" s="81"/>
      <c r="MHH66" s="81"/>
      <c r="MHI66" s="81"/>
      <c r="MHJ66" s="81"/>
      <c r="MHK66" s="81"/>
      <c r="MHL66" s="81"/>
      <c r="MHM66" s="81"/>
      <c r="MHN66" s="81"/>
      <c r="MHO66" s="81"/>
      <c r="MHP66" s="81"/>
      <c r="MHQ66" s="81"/>
      <c r="MHR66" s="81"/>
      <c r="MHS66" s="81"/>
      <c r="MHT66" s="81"/>
      <c r="MHU66" s="81"/>
      <c r="MHV66" s="81"/>
      <c r="MHW66" s="81"/>
      <c r="MHX66" s="81"/>
      <c r="MHY66" s="81"/>
      <c r="MHZ66" s="81"/>
      <c r="MIA66" s="81"/>
      <c r="MIB66" s="81"/>
      <c r="MIC66" s="81"/>
      <c r="MID66" s="81"/>
      <c r="MIE66" s="81"/>
      <c r="MIF66" s="81"/>
      <c r="MIG66" s="81"/>
      <c r="MIH66" s="81"/>
      <c r="MII66" s="81"/>
      <c r="MIJ66" s="81"/>
      <c r="MIK66" s="81"/>
      <c r="MIL66" s="81"/>
      <c r="MIM66" s="81"/>
      <c r="MIN66" s="81"/>
      <c r="MIO66" s="81"/>
      <c r="MIP66" s="81"/>
      <c r="MIQ66" s="81"/>
      <c r="MIR66" s="81"/>
      <c r="MIS66" s="81"/>
      <c r="MIT66" s="81"/>
      <c r="MIU66" s="81"/>
      <c r="MIV66" s="81"/>
      <c r="MIW66" s="81"/>
      <c r="MIX66" s="81"/>
      <c r="MIY66" s="81"/>
      <c r="MIZ66" s="81"/>
      <c r="MJA66" s="81"/>
      <c r="MJB66" s="81"/>
      <c r="MJC66" s="81"/>
      <c r="MJD66" s="81"/>
      <c r="MJE66" s="81"/>
      <c r="MJF66" s="81"/>
      <c r="MJG66" s="81"/>
      <c r="MJH66" s="81"/>
      <c r="MJI66" s="81"/>
      <c r="MJJ66" s="81"/>
      <c r="MJK66" s="81"/>
      <c r="MJL66" s="81"/>
      <c r="MJM66" s="81"/>
      <c r="MJN66" s="81"/>
      <c r="MJO66" s="81"/>
      <c r="MJP66" s="81"/>
      <c r="MJQ66" s="81"/>
      <c r="MJR66" s="81"/>
      <c r="MJS66" s="81"/>
      <c r="MJT66" s="81"/>
      <c r="MJU66" s="81"/>
      <c r="MJV66" s="81"/>
      <c r="MJW66" s="81"/>
      <c r="MJX66" s="81"/>
      <c r="MJY66" s="81"/>
      <c r="MJZ66" s="81"/>
      <c r="MKA66" s="81"/>
      <c r="MKB66" s="81"/>
      <c r="MKC66" s="81"/>
      <c r="MKD66" s="81"/>
      <c r="MKE66" s="81"/>
      <c r="MKF66" s="81"/>
      <c r="MKG66" s="81"/>
      <c r="MKH66" s="81"/>
      <c r="MKI66" s="81"/>
      <c r="MKJ66" s="81"/>
      <c r="MKK66" s="81"/>
      <c r="MKL66" s="81"/>
      <c r="MKM66" s="81"/>
      <c r="MKN66" s="81"/>
      <c r="MKO66" s="81"/>
      <c r="MKP66" s="81"/>
      <c r="MKQ66" s="81"/>
      <c r="MKR66" s="81"/>
      <c r="MKS66" s="81"/>
      <c r="MKT66" s="81"/>
      <c r="MKU66" s="81"/>
      <c r="MKV66" s="81"/>
      <c r="MKW66" s="81"/>
      <c r="MKX66" s="81"/>
      <c r="MKY66" s="81"/>
      <c r="MKZ66" s="81"/>
      <c r="MLA66" s="81"/>
      <c r="MLB66" s="81"/>
      <c r="MLC66" s="81"/>
      <c r="MLD66" s="81"/>
      <c r="MLE66" s="81"/>
      <c r="MLF66" s="81"/>
      <c r="MLG66" s="81"/>
      <c r="MLH66" s="81"/>
      <c r="MLI66" s="81"/>
      <c r="MLJ66" s="81"/>
      <c r="MLK66" s="81"/>
      <c r="MLL66" s="81"/>
      <c r="MLM66" s="81"/>
      <c r="MLN66" s="81"/>
      <c r="MLO66" s="81"/>
      <c r="MLP66" s="81"/>
      <c r="MLQ66" s="81"/>
      <c r="MLR66" s="81"/>
      <c r="MLS66" s="81"/>
      <c r="MLT66" s="81"/>
      <c r="MLU66" s="81"/>
      <c r="MLV66" s="81"/>
      <c r="MLW66" s="81"/>
      <c r="MLX66" s="81"/>
      <c r="MLY66" s="81"/>
      <c r="MLZ66" s="81"/>
      <c r="MMA66" s="81"/>
      <c r="MMB66" s="81"/>
      <c r="MMC66" s="81"/>
      <c r="MMD66" s="81"/>
      <c r="MME66" s="81"/>
      <c r="MMF66" s="81"/>
      <c r="MMG66" s="81"/>
      <c r="MMH66" s="81"/>
      <c r="MMI66" s="81"/>
      <c r="MMJ66" s="81"/>
      <c r="MMK66" s="81"/>
      <c r="MML66" s="81"/>
      <c r="MMM66" s="81"/>
      <c r="MMN66" s="81"/>
      <c r="MMO66" s="81"/>
      <c r="MMP66" s="81"/>
      <c r="MMQ66" s="81"/>
      <c r="MMR66" s="81"/>
      <c r="MMS66" s="81"/>
      <c r="MMT66" s="81"/>
      <c r="MMU66" s="81"/>
      <c r="MMV66" s="81"/>
      <c r="MMW66" s="81"/>
      <c r="MMX66" s="81"/>
      <c r="MMY66" s="81"/>
      <c r="MMZ66" s="81"/>
      <c r="MNA66" s="81"/>
      <c r="MNB66" s="81"/>
      <c r="MNC66" s="81"/>
      <c r="MND66" s="81"/>
      <c r="MNE66" s="81"/>
      <c r="MNF66" s="81"/>
      <c r="MNG66" s="81"/>
      <c r="MNH66" s="81"/>
      <c r="MNI66" s="81"/>
      <c r="MNJ66" s="81"/>
      <c r="MNK66" s="81"/>
      <c r="MNL66" s="81"/>
      <c r="MNM66" s="81"/>
      <c r="MNN66" s="81"/>
      <c r="MNO66" s="81"/>
      <c r="MNP66" s="81"/>
      <c r="MNQ66" s="81"/>
      <c r="MNR66" s="81"/>
      <c r="MNS66" s="81"/>
      <c r="MNT66" s="81"/>
      <c r="MNU66" s="81"/>
      <c r="MNV66" s="81"/>
      <c r="MNW66" s="81"/>
      <c r="MNX66" s="81"/>
      <c r="MNY66" s="81"/>
      <c r="MNZ66" s="81"/>
      <c r="MOA66" s="81"/>
      <c r="MOB66" s="81"/>
      <c r="MOC66" s="81"/>
      <c r="MOD66" s="81"/>
      <c r="MOE66" s="81"/>
      <c r="MOF66" s="81"/>
      <c r="MOG66" s="81"/>
      <c r="MOH66" s="81"/>
      <c r="MOI66" s="81"/>
      <c r="MOJ66" s="81"/>
      <c r="MOK66" s="81"/>
      <c r="MOL66" s="81"/>
      <c r="MOM66" s="81"/>
      <c r="MON66" s="81"/>
      <c r="MOO66" s="81"/>
      <c r="MOP66" s="81"/>
      <c r="MOQ66" s="81"/>
      <c r="MOR66" s="81"/>
      <c r="MOS66" s="81"/>
      <c r="MOT66" s="81"/>
      <c r="MOU66" s="81"/>
      <c r="MOV66" s="81"/>
      <c r="MOW66" s="81"/>
      <c r="MOX66" s="81"/>
      <c r="MOY66" s="81"/>
      <c r="MOZ66" s="81"/>
      <c r="MPA66" s="81"/>
      <c r="MPB66" s="81"/>
      <c r="MPC66" s="81"/>
      <c r="MPD66" s="81"/>
      <c r="MPE66" s="81"/>
      <c r="MPF66" s="81"/>
      <c r="MPG66" s="81"/>
      <c r="MPH66" s="81"/>
      <c r="MPI66" s="81"/>
      <c r="MPJ66" s="81"/>
      <c r="MPK66" s="81"/>
      <c r="MPL66" s="81"/>
      <c r="MPM66" s="81"/>
      <c r="MPN66" s="81"/>
      <c r="MPO66" s="81"/>
      <c r="MPP66" s="81"/>
      <c r="MPQ66" s="81"/>
      <c r="MPR66" s="81"/>
      <c r="MPS66" s="81"/>
      <c r="MPT66" s="81"/>
      <c r="MPU66" s="81"/>
      <c r="MPV66" s="81"/>
      <c r="MPW66" s="81"/>
      <c r="MPX66" s="81"/>
      <c r="MPY66" s="81"/>
      <c r="MPZ66" s="81"/>
      <c r="MQA66" s="81"/>
      <c r="MQB66" s="81"/>
      <c r="MQC66" s="81"/>
      <c r="MQD66" s="81"/>
      <c r="MQE66" s="81"/>
      <c r="MQF66" s="81"/>
      <c r="MQG66" s="81"/>
      <c r="MQH66" s="81"/>
      <c r="MQI66" s="81"/>
      <c r="MQJ66" s="81"/>
      <c r="MQK66" s="81"/>
      <c r="MQL66" s="81"/>
      <c r="MQM66" s="81"/>
      <c r="MQN66" s="81"/>
      <c r="MQO66" s="81"/>
      <c r="MQP66" s="81"/>
      <c r="MQQ66" s="81"/>
      <c r="MQR66" s="81"/>
      <c r="MQS66" s="81"/>
      <c r="MQT66" s="81"/>
      <c r="MQU66" s="81"/>
      <c r="MQV66" s="81"/>
      <c r="MQW66" s="81"/>
      <c r="MQX66" s="81"/>
      <c r="MQY66" s="81"/>
      <c r="MQZ66" s="81"/>
      <c r="MRA66" s="81"/>
      <c r="MRB66" s="81"/>
      <c r="MRC66" s="81"/>
      <c r="MRD66" s="81"/>
      <c r="MRE66" s="81"/>
      <c r="MRF66" s="81"/>
      <c r="MRG66" s="81"/>
      <c r="MRH66" s="81"/>
      <c r="MRI66" s="81"/>
      <c r="MRJ66" s="81"/>
      <c r="MRK66" s="81"/>
      <c r="MRL66" s="81"/>
      <c r="MRM66" s="81"/>
      <c r="MRN66" s="81"/>
      <c r="MRO66" s="81"/>
      <c r="MRP66" s="81"/>
      <c r="MRQ66" s="81"/>
      <c r="MRR66" s="81"/>
      <c r="MRS66" s="81"/>
      <c r="MRT66" s="81"/>
      <c r="MRU66" s="81"/>
      <c r="MRV66" s="81"/>
      <c r="MRW66" s="81"/>
      <c r="MRX66" s="81"/>
      <c r="MRY66" s="81"/>
      <c r="MRZ66" s="81"/>
      <c r="MSA66" s="81"/>
      <c r="MSB66" s="81"/>
      <c r="MSC66" s="81"/>
      <c r="MSD66" s="81"/>
      <c r="MSE66" s="81"/>
      <c r="MSF66" s="81"/>
      <c r="MSG66" s="81"/>
      <c r="MSH66" s="81"/>
      <c r="MSI66" s="81"/>
      <c r="MSJ66" s="81"/>
      <c r="MSK66" s="81"/>
      <c r="MSL66" s="81"/>
      <c r="MSM66" s="81"/>
      <c r="MSN66" s="81"/>
      <c r="MSO66" s="81"/>
      <c r="MSP66" s="81"/>
      <c r="MSQ66" s="81"/>
      <c r="MSR66" s="81"/>
      <c r="MSS66" s="81"/>
      <c r="MST66" s="81"/>
      <c r="MSU66" s="81"/>
      <c r="MSV66" s="81"/>
      <c r="MSW66" s="81"/>
      <c r="MSX66" s="81"/>
      <c r="MSY66" s="81"/>
      <c r="MSZ66" s="81"/>
      <c r="MTA66" s="81"/>
      <c r="MTB66" s="81"/>
      <c r="MTC66" s="81"/>
      <c r="MTD66" s="81"/>
      <c r="MTE66" s="81"/>
      <c r="MTF66" s="81"/>
      <c r="MTG66" s="81"/>
      <c r="MTH66" s="81"/>
      <c r="MTI66" s="81"/>
      <c r="MTJ66" s="81"/>
      <c r="MTK66" s="81"/>
      <c r="MTL66" s="81"/>
      <c r="MTM66" s="81"/>
      <c r="MTN66" s="81"/>
      <c r="MTO66" s="81"/>
      <c r="MTP66" s="81"/>
      <c r="MTQ66" s="81"/>
      <c r="MTR66" s="81"/>
      <c r="MTS66" s="81"/>
      <c r="MTT66" s="81"/>
      <c r="MTU66" s="81"/>
      <c r="MTV66" s="81"/>
      <c r="MTW66" s="81"/>
      <c r="MTX66" s="81"/>
      <c r="MTY66" s="81"/>
      <c r="MTZ66" s="81"/>
      <c r="MUA66" s="81"/>
      <c r="MUB66" s="81"/>
      <c r="MUC66" s="81"/>
      <c r="MUD66" s="81"/>
      <c r="MUE66" s="81"/>
      <c r="MUF66" s="81"/>
      <c r="MUG66" s="81"/>
      <c r="MUH66" s="81"/>
      <c r="MUI66" s="81"/>
      <c r="MUJ66" s="81"/>
      <c r="MUK66" s="81"/>
      <c r="MUL66" s="81"/>
      <c r="MUM66" s="81"/>
      <c r="MUN66" s="81"/>
      <c r="MUO66" s="81"/>
      <c r="MUP66" s="81"/>
      <c r="MUQ66" s="81"/>
      <c r="MUR66" s="81"/>
      <c r="MUS66" s="81"/>
      <c r="MUT66" s="81"/>
      <c r="MUU66" s="81"/>
      <c r="MUV66" s="81"/>
      <c r="MUW66" s="81"/>
      <c r="MUX66" s="81"/>
      <c r="MUY66" s="81"/>
      <c r="MUZ66" s="81"/>
      <c r="MVA66" s="81"/>
      <c r="MVB66" s="81"/>
      <c r="MVC66" s="81"/>
      <c r="MVD66" s="81"/>
      <c r="MVE66" s="81"/>
      <c r="MVF66" s="81"/>
      <c r="MVG66" s="81"/>
      <c r="MVH66" s="81"/>
      <c r="MVI66" s="81"/>
      <c r="MVJ66" s="81"/>
      <c r="MVK66" s="81"/>
      <c r="MVL66" s="81"/>
      <c r="MVM66" s="81"/>
      <c r="MVN66" s="81"/>
      <c r="MVO66" s="81"/>
      <c r="MVP66" s="81"/>
      <c r="MVQ66" s="81"/>
      <c r="MVR66" s="81"/>
      <c r="MVS66" s="81"/>
      <c r="MVT66" s="81"/>
      <c r="MVU66" s="81"/>
      <c r="MVV66" s="81"/>
      <c r="MVW66" s="81"/>
      <c r="MVX66" s="81"/>
      <c r="MVY66" s="81"/>
      <c r="MVZ66" s="81"/>
      <c r="MWA66" s="81"/>
      <c r="MWB66" s="81"/>
      <c r="MWC66" s="81"/>
      <c r="MWD66" s="81"/>
      <c r="MWE66" s="81"/>
      <c r="MWF66" s="81"/>
      <c r="MWG66" s="81"/>
      <c r="MWH66" s="81"/>
      <c r="MWI66" s="81"/>
      <c r="MWJ66" s="81"/>
      <c r="MWK66" s="81"/>
      <c r="MWL66" s="81"/>
      <c r="MWM66" s="81"/>
      <c r="MWN66" s="81"/>
      <c r="MWO66" s="81"/>
      <c r="MWP66" s="81"/>
      <c r="MWQ66" s="81"/>
      <c r="MWR66" s="81"/>
      <c r="MWS66" s="81"/>
      <c r="MWT66" s="81"/>
      <c r="MWU66" s="81"/>
      <c r="MWV66" s="81"/>
      <c r="MWW66" s="81"/>
      <c r="MWX66" s="81"/>
      <c r="MWY66" s="81"/>
      <c r="MWZ66" s="81"/>
      <c r="MXA66" s="81"/>
      <c r="MXB66" s="81"/>
      <c r="MXC66" s="81"/>
      <c r="MXD66" s="81"/>
      <c r="MXE66" s="81"/>
      <c r="MXF66" s="81"/>
      <c r="MXG66" s="81"/>
      <c r="MXH66" s="81"/>
      <c r="MXI66" s="81"/>
      <c r="MXJ66" s="81"/>
      <c r="MXK66" s="81"/>
      <c r="MXL66" s="81"/>
      <c r="MXM66" s="81"/>
      <c r="MXN66" s="81"/>
      <c r="MXO66" s="81"/>
      <c r="MXP66" s="81"/>
      <c r="MXQ66" s="81"/>
      <c r="MXR66" s="81"/>
      <c r="MXS66" s="81"/>
      <c r="MXT66" s="81"/>
      <c r="MXU66" s="81"/>
      <c r="MXV66" s="81"/>
      <c r="MXW66" s="81"/>
      <c r="MXX66" s="81"/>
      <c r="MXY66" s="81"/>
      <c r="MXZ66" s="81"/>
      <c r="MYA66" s="81"/>
      <c r="MYB66" s="81"/>
      <c r="MYC66" s="81"/>
      <c r="MYD66" s="81"/>
      <c r="MYE66" s="81"/>
      <c r="MYF66" s="81"/>
      <c r="MYG66" s="81"/>
      <c r="MYH66" s="81"/>
      <c r="MYI66" s="81"/>
      <c r="MYJ66" s="81"/>
      <c r="MYK66" s="81"/>
      <c r="MYL66" s="81"/>
      <c r="MYM66" s="81"/>
      <c r="MYN66" s="81"/>
      <c r="MYO66" s="81"/>
      <c r="MYP66" s="81"/>
      <c r="MYQ66" s="81"/>
      <c r="MYR66" s="81"/>
      <c r="MYS66" s="81"/>
      <c r="MYT66" s="81"/>
      <c r="MYU66" s="81"/>
      <c r="MYV66" s="81"/>
      <c r="MYW66" s="81"/>
      <c r="MYX66" s="81"/>
      <c r="MYY66" s="81"/>
      <c r="MYZ66" s="81"/>
      <c r="MZA66" s="81"/>
      <c r="MZB66" s="81"/>
      <c r="MZC66" s="81"/>
      <c r="MZD66" s="81"/>
      <c r="MZE66" s="81"/>
      <c r="MZF66" s="81"/>
      <c r="MZG66" s="81"/>
      <c r="MZH66" s="81"/>
      <c r="MZI66" s="81"/>
      <c r="MZJ66" s="81"/>
      <c r="MZK66" s="81"/>
      <c r="MZL66" s="81"/>
      <c r="MZM66" s="81"/>
      <c r="MZN66" s="81"/>
      <c r="MZO66" s="81"/>
      <c r="MZP66" s="81"/>
      <c r="MZQ66" s="81"/>
      <c r="MZR66" s="81"/>
      <c r="MZS66" s="81"/>
      <c r="MZT66" s="81"/>
      <c r="MZU66" s="81"/>
      <c r="MZV66" s="81"/>
      <c r="MZW66" s="81"/>
      <c r="MZX66" s="81"/>
      <c r="MZY66" s="81"/>
      <c r="MZZ66" s="81"/>
      <c r="NAA66" s="81"/>
      <c r="NAB66" s="81"/>
      <c r="NAC66" s="81"/>
      <c r="NAD66" s="81"/>
      <c r="NAE66" s="81"/>
      <c r="NAF66" s="81"/>
      <c r="NAG66" s="81"/>
      <c r="NAH66" s="81"/>
      <c r="NAI66" s="81"/>
      <c r="NAJ66" s="81"/>
      <c r="NAK66" s="81"/>
      <c r="NAL66" s="81"/>
      <c r="NAM66" s="81"/>
      <c r="NAN66" s="81"/>
      <c r="NAO66" s="81"/>
      <c r="NAP66" s="81"/>
      <c r="NAQ66" s="81"/>
      <c r="NAR66" s="81"/>
      <c r="NAS66" s="81"/>
      <c r="NAT66" s="81"/>
      <c r="NAU66" s="81"/>
      <c r="NAV66" s="81"/>
      <c r="NAW66" s="81"/>
      <c r="NAX66" s="81"/>
      <c r="NAY66" s="81"/>
      <c r="NAZ66" s="81"/>
      <c r="NBA66" s="81"/>
      <c r="NBB66" s="81"/>
      <c r="NBC66" s="81"/>
      <c r="NBD66" s="81"/>
      <c r="NBE66" s="81"/>
      <c r="NBF66" s="81"/>
      <c r="NBG66" s="81"/>
      <c r="NBH66" s="81"/>
      <c r="NBI66" s="81"/>
      <c r="NBJ66" s="81"/>
      <c r="NBK66" s="81"/>
      <c r="NBL66" s="81"/>
      <c r="NBM66" s="81"/>
      <c r="NBN66" s="81"/>
      <c r="NBO66" s="81"/>
      <c r="NBP66" s="81"/>
      <c r="NBQ66" s="81"/>
      <c r="NBR66" s="81"/>
      <c r="NBS66" s="81"/>
      <c r="NBT66" s="81"/>
      <c r="NBU66" s="81"/>
      <c r="NBV66" s="81"/>
      <c r="NBW66" s="81"/>
      <c r="NBX66" s="81"/>
      <c r="NBY66" s="81"/>
      <c r="NBZ66" s="81"/>
      <c r="NCA66" s="81"/>
      <c r="NCB66" s="81"/>
      <c r="NCC66" s="81"/>
      <c r="NCD66" s="81"/>
      <c r="NCE66" s="81"/>
      <c r="NCF66" s="81"/>
      <c r="NCG66" s="81"/>
      <c r="NCH66" s="81"/>
      <c r="NCI66" s="81"/>
      <c r="NCJ66" s="81"/>
      <c r="NCK66" s="81"/>
      <c r="NCL66" s="81"/>
      <c r="NCM66" s="81"/>
      <c r="NCN66" s="81"/>
      <c r="NCO66" s="81"/>
      <c r="NCP66" s="81"/>
      <c r="NCQ66" s="81"/>
      <c r="NCR66" s="81"/>
      <c r="NCS66" s="81"/>
      <c r="NCT66" s="81"/>
      <c r="NCU66" s="81"/>
      <c r="NCV66" s="81"/>
      <c r="NCW66" s="81"/>
      <c r="NCX66" s="81"/>
      <c r="NCY66" s="81"/>
      <c r="NCZ66" s="81"/>
      <c r="NDA66" s="81"/>
      <c r="NDB66" s="81"/>
      <c r="NDC66" s="81"/>
      <c r="NDD66" s="81"/>
      <c r="NDE66" s="81"/>
      <c r="NDF66" s="81"/>
      <c r="NDG66" s="81"/>
      <c r="NDH66" s="81"/>
      <c r="NDI66" s="81"/>
      <c r="NDJ66" s="81"/>
      <c r="NDK66" s="81"/>
      <c r="NDL66" s="81"/>
      <c r="NDM66" s="81"/>
      <c r="NDN66" s="81"/>
      <c r="NDO66" s="81"/>
      <c r="NDP66" s="81"/>
      <c r="NDQ66" s="81"/>
      <c r="NDR66" s="81"/>
      <c r="NDS66" s="81"/>
      <c r="NDT66" s="81"/>
      <c r="NDU66" s="81"/>
      <c r="NDV66" s="81"/>
      <c r="NDW66" s="81"/>
      <c r="NDX66" s="81"/>
      <c r="NDY66" s="81"/>
      <c r="NDZ66" s="81"/>
      <c r="NEA66" s="81"/>
      <c r="NEB66" s="81"/>
      <c r="NEC66" s="81"/>
      <c r="NED66" s="81"/>
      <c r="NEE66" s="81"/>
      <c r="NEF66" s="81"/>
      <c r="NEG66" s="81"/>
      <c r="NEH66" s="81"/>
      <c r="NEI66" s="81"/>
      <c r="NEJ66" s="81"/>
      <c r="NEK66" s="81"/>
      <c r="NEL66" s="81"/>
      <c r="NEM66" s="81"/>
      <c r="NEN66" s="81"/>
      <c r="NEO66" s="81"/>
      <c r="NEP66" s="81"/>
      <c r="NEQ66" s="81"/>
      <c r="NER66" s="81"/>
      <c r="NES66" s="81"/>
      <c r="NET66" s="81"/>
      <c r="NEU66" s="81"/>
      <c r="NEV66" s="81"/>
      <c r="NEW66" s="81"/>
      <c r="NEX66" s="81"/>
      <c r="NEY66" s="81"/>
      <c r="NEZ66" s="81"/>
      <c r="NFA66" s="81"/>
      <c r="NFB66" s="81"/>
      <c r="NFC66" s="81"/>
      <c r="NFD66" s="81"/>
      <c r="NFE66" s="81"/>
      <c r="NFF66" s="81"/>
      <c r="NFG66" s="81"/>
      <c r="NFH66" s="81"/>
      <c r="NFI66" s="81"/>
      <c r="NFJ66" s="81"/>
      <c r="NFK66" s="81"/>
      <c r="NFL66" s="81"/>
      <c r="NFM66" s="81"/>
      <c r="NFN66" s="81"/>
      <c r="NFO66" s="81"/>
      <c r="NFP66" s="81"/>
      <c r="NFQ66" s="81"/>
      <c r="NFR66" s="81"/>
      <c r="NFS66" s="81"/>
      <c r="NFT66" s="81"/>
      <c r="NFU66" s="81"/>
      <c r="NFV66" s="81"/>
      <c r="NFW66" s="81"/>
      <c r="NFX66" s="81"/>
      <c r="NFY66" s="81"/>
      <c r="NFZ66" s="81"/>
      <c r="NGA66" s="81"/>
      <c r="NGB66" s="81"/>
      <c r="NGC66" s="81"/>
      <c r="NGD66" s="81"/>
      <c r="NGE66" s="81"/>
      <c r="NGF66" s="81"/>
      <c r="NGG66" s="81"/>
      <c r="NGH66" s="81"/>
      <c r="NGI66" s="81"/>
      <c r="NGJ66" s="81"/>
      <c r="NGK66" s="81"/>
      <c r="NGL66" s="81"/>
      <c r="NGM66" s="81"/>
      <c r="NGN66" s="81"/>
      <c r="NGO66" s="81"/>
      <c r="NGP66" s="81"/>
      <c r="NGQ66" s="81"/>
      <c r="NGR66" s="81"/>
      <c r="NGS66" s="81"/>
      <c r="NGT66" s="81"/>
      <c r="NGU66" s="81"/>
      <c r="NGV66" s="81"/>
      <c r="NGW66" s="81"/>
      <c r="NGX66" s="81"/>
      <c r="NGY66" s="81"/>
      <c r="NGZ66" s="81"/>
      <c r="NHA66" s="81"/>
      <c r="NHB66" s="81"/>
      <c r="NHC66" s="81"/>
      <c r="NHD66" s="81"/>
      <c r="NHE66" s="81"/>
      <c r="NHF66" s="81"/>
      <c r="NHG66" s="81"/>
      <c r="NHH66" s="81"/>
      <c r="NHI66" s="81"/>
      <c r="NHJ66" s="81"/>
      <c r="NHK66" s="81"/>
      <c r="NHL66" s="81"/>
      <c r="NHM66" s="81"/>
      <c r="NHN66" s="81"/>
      <c r="NHO66" s="81"/>
      <c r="NHP66" s="81"/>
      <c r="NHQ66" s="81"/>
      <c r="NHR66" s="81"/>
      <c r="NHS66" s="81"/>
      <c r="NHT66" s="81"/>
      <c r="NHU66" s="81"/>
      <c r="NHV66" s="81"/>
      <c r="NHW66" s="81"/>
      <c r="NHX66" s="81"/>
      <c r="NHY66" s="81"/>
      <c r="NHZ66" s="81"/>
      <c r="NIA66" s="81"/>
      <c r="NIB66" s="81"/>
      <c r="NIC66" s="81"/>
      <c r="NID66" s="81"/>
      <c r="NIE66" s="81"/>
      <c r="NIF66" s="81"/>
      <c r="NIG66" s="81"/>
      <c r="NIH66" s="81"/>
      <c r="NII66" s="81"/>
      <c r="NIJ66" s="81"/>
      <c r="NIK66" s="81"/>
      <c r="NIL66" s="81"/>
      <c r="NIM66" s="81"/>
      <c r="NIN66" s="81"/>
      <c r="NIO66" s="81"/>
      <c r="NIP66" s="81"/>
      <c r="NIQ66" s="81"/>
      <c r="NIR66" s="81"/>
      <c r="NIS66" s="81"/>
      <c r="NIT66" s="81"/>
      <c r="NIU66" s="81"/>
      <c r="NIV66" s="81"/>
      <c r="NIW66" s="81"/>
      <c r="NIX66" s="81"/>
      <c r="NIY66" s="81"/>
      <c r="NIZ66" s="81"/>
      <c r="NJA66" s="81"/>
      <c r="NJB66" s="81"/>
      <c r="NJC66" s="81"/>
      <c r="NJD66" s="81"/>
      <c r="NJE66" s="81"/>
      <c r="NJF66" s="81"/>
      <c r="NJG66" s="81"/>
      <c r="NJH66" s="81"/>
      <c r="NJI66" s="81"/>
      <c r="NJJ66" s="81"/>
      <c r="NJK66" s="81"/>
      <c r="NJL66" s="81"/>
      <c r="NJM66" s="81"/>
      <c r="NJN66" s="81"/>
      <c r="NJO66" s="81"/>
      <c r="NJP66" s="81"/>
      <c r="NJQ66" s="81"/>
      <c r="NJR66" s="81"/>
      <c r="NJS66" s="81"/>
      <c r="NJT66" s="81"/>
      <c r="NJU66" s="81"/>
      <c r="NJV66" s="81"/>
      <c r="NJW66" s="81"/>
      <c r="NJX66" s="81"/>
      <c r="NJY66" s="81"/>
      <c r="NJZ66" s="81"/>
      <c r="NKA66" s="81"/>
      <c r="NKB66" s="81"/>
      <c r="NKC66" s="81"/>
      <c r="NKD66" s="81"/>
      <c r="NKE66" s="81"/>
      <c r="NKF66" s="81"/>
      <c r="NKG66" s="81"/>
      <c r="NKH66" s="81"/>
      <c r="NKI66" s="81"/>
      <c r="NKJ66" s="81"/>
      <c r="NKK66" s="81"/>
      <c r="NKL66" s="81"/>
      <c r="NKM66" s="81"/>
      <c r="NKN66" s="81"/>
      <c r="NKO66" s="81"/>
      <c r="NKP66" s="81"/>
      <c r="NKQ66" s="81"/>
      <c r="NKR66" s="81"/>
      <c r="NKS66" s="81"/>
      <c r="NKT66" s="81"/>
      <c r="NKU66" s="81"/>
      <c r="NKV66" s="81"/>
      <c r="NKW66" s="81"/>
      <c r="NKX66" s="81"/>
      <c r="NKY66" s="81"/>
      <c r="NKZ66" s="81"/>
      <c r="NLA66" s="81"/>
      <c r="NLB66" s="81"/>
      <c r="NLC66" s="81"/>
      <c r="NLD66" s="81"/>
      <c r="NLE66" s="81"/>
      <c r="NLF66" s="81"/>
      <c r="NLG66" s="81"/>
      <c r="NLH66" s="81"/>
      <c r="NLI66" s="81"/>
      <c r="NLJ66" s="81"/>
      <c r="NLK66" s="81"/>
      <c r="NLL66" s="81"/>
      <c r="NLM66" s="81"/>
      <c r="NLN66" s="81"/>
      <c r="NLO66" s="81"/>
      <c r="NLP66" s="81"/>
      <c r="NLQ66" s="81"/>
      <c r="NLR66" s="81"/>
      <c r="NLS66" s="81"/>
      <c r="NLT66" s="81"/>
      <c r="NLU66" s="81"/>
      <c r="NLV66" s="81"/>
      <c r="NLW66" s="81"/>
      <c r="NLX66" s="81"/>
      <c r="NLY66" s="81"/>
      <c r="NLZ66" s="81"/>
      <c r="NMA66" s="81"/>
      <c r="NMB66" s="81"/>
      <c r="NMC66" s="81"/>
      <c r="NMD66" s="81"/>
      <c r="NME66" s="81"/>
      <c r="NMF66" s="81"/>
      <c r="NMG66" s="81"/>
      <c r="NMH66" s="81"/>
      <c r="NMI66" s="81"/>
      <c r="NMJ66" s="81"/>
      <c r="NMK66" s="81"/>
      <c r="NML66" s="81"/>
      <c r="NMM66" s="81"/>
      <c r="NMN66" s="81"/>
      <c r="NMO66" s="81"/>
      <c r="NMP66" s="81"/>
      <c r="NMQ66" s="81"/>
      <c r="NMR66" s="81"/>
      <c r="NMS66" s="81"/>
      <c r="NMT66" s="81"/>
      <c r="NMU66" s="81"/>
      <c r="NMV66" s="81"/>
      <c r="NMW66" s="81"/>
      <c r="NMX66" s="81"/>
      <c r="NMY66" s="81"/>
      <c r="NMZ66" s="81"/>
      <c r="NNA66" s="81"/>
      <c r="NNB66" s="81"/>
      <c r="NNC66" s="81"/>
      <c r="NND66" s="81"/>
      <c r="NNE66" s="81"/>
      <c r="NNF66" s="81"/>
      <c r="NNG66" s="81"/>
      <c r="NNH66" s="81"/>
      <c r="NNI66" s="81"/>
      <c r="NNJ66" s="81"/>
      <c r="NNK66" s="81"/>
      <c r="NNL66" s="81"/>
      <c r="NNM66" s="81"/>
      <c r="NNN66" s="81"/>
      <c r="NNO66" s="81"/>
      <c r="NNP66" s="81"/>
      <c r="NNQ66" s="81"/>
      <c r="NNR66" s="81"/>
      <c r="NNS66" s="81"/>
      <c r="NNT66" s="81"/>
      <c r="NNU66" s="81"/>
      <c r="NNV66" s="81"/>
      <c r="NNW66" s="81"/>
      <c r="NNX66" s="81"/>
      <c r="NNY66" s="81"/>
      <c r="NNZ66" s="81"/>
      <c r="NOA66" s="81"/>
      <c r="NOB66" s="81"/>
      <c r="NOC66" s="81"/>
      <c r="NOD66" s="81"/>
      <c r="NOE66" s="81"/>
      <c r="NOF66" s="81"/>
      <c r="NOG66" s="81"/>
      <c r="NOH66" s="81"/>
      <c r="NOI66" s="81"/>
      <c r="NOJ66" s="81"/>
      <c r="NOK66" s="81"/>
      <c r="NOL66" s="81"/>
      <c r="NOM66" s="81"/>
      <c r="NON66" s="81"/>
      <c r="NOO66" s="81"/>
      <c r="NOP66" s="81"/>
      <c r="NOQ66" s="81"/>
      <c r="NOR66" s="81"/>
      <c r="NOS66" s="81"/>
      <c r="NOT66" s="81"/>
      <c r="NOU66" s="81"/>
      <c r="NOV66" s="81"/>
      <c r="NOW66" s="81"/>
      <c r="NOX66" s="81"/>
      <c r="NOY66" s="81"/>
      <c r="NOZ66" s="81"/>
      <c r="NPA66" s="81"/>
      <c r="NPB66" s="81"/>
      <c r="NPC66" s="81"/>
      <c r="NPD66" s="81"/>
      <c r="NPE66" s="81"/>
      <c r="NPF66" s="81"/>
      <c r="NPG66" s="81"/>
      <c r="NPH66" s="81"/>
      <c r="NPI66" s="81"/>
      <c r="NPJ66" s="81"/>
      <c r="NPK66" s="81"/>
      <c r="NPL66" s="81"/>
      <c r="NPM66" s="81"/>
      <c r="NPN66" s="81"/>
      <c r="NPO66" s="81"/>
      <c r="NPP66" s="81"/>
      <c r="NPQ66" s="81"/>
      <c r="NPR66" s="81"/>
      <c r="NPS66" s="81"/>
      <c r="NPT66" s="81"/>
      <c r="NPU66" s="81"/>
      <c r="NPV66" s="81"/>
      <c r="NPW66" s="81"/>
      <c r="NPX66" s="81"/>
      <c r="NPY66" s="81"/>
      <c r="NPZ66" s="81"/>
      <c r="NQA66" s="81"/>
      <c r="NQB66" s="81"/>
      <c r="NQC66" s="81"/>
      <c r="NQD66" s="81"/>
      <c r="NQE66" s="81"/>
      <c r="NQF66" s="81"/>
      <c r="NQG66" s="81"/>
      <c r="NQH66" s="81"/>
      <c r="NQI66" s="81"/>
      <c r="NQJ66" s="81"/>
      <c r="NQK66" s="81"/>
      <c r="NQL66" s="81"/>
      <c r="NQM66" s="81"/>
      <c r="NQN66" s="81"/>
      <c r="NQO66" s="81"/>
      <c r="NQP66" s="81"/>
      <c r="NQQ66" s="81"/>
      <c r="NQR66" s="81"/>
      <c r="NQS66" s="81"/>
      <c r="NQT66" s="81"/>
      <c r="NQU66" s="81"/>
      <c r="NQV66" s="81"/>
      <c r="NQW66" s="81"/>
      <c r="NQX66" s="81"/>
      <c r="NQY66" s="81"/>
      <c r="NQZ66" s="81"/>
      <c r="NRA66" s="81"/>
      <c r="NRB66" s="81"/>
      <c r="NRC66" s="81"/>
      <c r="NRD66" s="81"/>
      <c r="NRE66" s="81"/>
      <c r="NRF66" s="81"/>
      <c r="NRG66" s="81"/>
      <c r="NRH66" s="81"/>
      <c r="NRI66" s="81"/>
      <c r="NRJ66" s="81"/>
      <c r="NRK66" s="81"/>
      <c r="NRL66" s="81"/>
      <c r="NRM66" s="81"/>
      <c r="NRN66" s="81"/>
      <c r="NRO66" s="81"/>
      <c r="NRP66" s="81"/>
      <c r="NRQ66" s="81"/>
      <c r="NRR66" s="81"/>
      <c r="NRS66" s="81"/>
      <c r="NRT66" s="81"/>
      <c r="NRU66" s="81"/>
      <c r="NRV66" s="81"/>
      <c r="NRW66" s="81"/>
      <c r="NRX66" s="81"/>
      <c r="NRY66" s="81"/>
      <c r="NRZ66" s="81"/>
      <c r="NSA66" s="81"/>
      <c r="NSB66" s="81"/>
      <c r="NSC66" s="81"/>
      <c r="NSD66" s="81"/>
      <c r="NSE66" s="81"/>
      <c r="NSF66" s="81"/>
      <c r="NSG66" s="81"/>
      <c r="NSH66" s="81"/>
      <c r="NSI66" s="81"/>
      <c r="NSJ66" s="81"/>
      <c r="NSK66" s="81"/>
      <c r="NSL66" s="81"/>
      <c r="NSM66" s="81"/>
      <c r="NSN66" s="81"/>
      <c r="NSO66" s="81"/>
      <c r="NSP66" s="81"/>
      <c r="NSQ66" s="81"/>
      <c r="NSR66" s="81"/>
      <c r="NSS66" s="81"/>
      <c r="NST66" s="81"/>
      <c r="NSU66" s="81"/>
      <c r="NSV66" s="81"/>
      <c r="NSW66" s="81"/>
      <c r="NSX66" s="81"/>
      <c r="NSY66" s="81"/>
      <c r="NSZ66" s="81"/>
      <c r="NTA66" s="81"/>
      <c r="NTB66" s="81"/>
      <c r="NTC66" s="81"/>
      <c r="NTD66" s="81"/>
      <c r="NTE66" s="81"/>
      <c r="NTF66" s="81"/>
      <c r="NTG66" s="81"/>
      <c r="NTH66" s="81"/>
      <c r="NTI66" s="81"/>
      <c r="NTJ66" s="81"/>
      <c r="NTK66" s="81"/>
      <c r="NTL66" s="81"/>
      <c r="NTM66" s="81"/>
      <c r="NTN66" s="81"/>
      <c r="NTO66" s="81"/>
      <c r="NTP66" s="81"/>
      <c r="NTQ66" s="81"/>
      <c r="NTR66" s="81"/>
      <c r="NTS66" s="81"/>
      <c r="NTT66" s="81"/>
      <c r="NTU66" s="81"/>
      <c r="NTV66" s="81"/>
      <c r="NTW66" s="81"/>
      <c r="NTX66" s="81"/>
      <c r="NTY66" s="81"/>
      <c r="NTZ66" s="81"/>
      <c r="NUA66" s="81"/>
      <c r="NUB66" s="81"/>
      <c r="NUC66" s="81"/>
      <c r="NUD66" s="81"/>
      <c r="NUE66" s="81"/>
      <c r="NUF66" s="81"/>
      <c r="NUG66" s="81"/>
      <c r="NUH66" s="81"/>
      <c r="NUI66" s="81"/>
      <c r="NUJ66" s="81"/>
      <c r="NUK66" s="81"/>
      <c r="NUL66" s="81"/>
      <c r="NUM66" s="81"/>
      <c r="NUN66" s="81"/>
      <c r="NUO66" s="81"/>
      <c r="NUP66" s="81"/>
      <c r="NUQ66" s="81"/>
      <c r="NUR66" s="81"/>
      <c r="NUS66" s="81"/>
      <c r="NUT66" s="81"/>
      <c r="NUU66" s="81"/>
      <c r="NUV66" s="81"/>
      <c r="NUW66" s="81"/>
      <c r="NUX66" s="81"/>
      <c r="NUY66" s="81"/>
      <c r="NUZ66" s="81"/>
      <c r="NVA66" s="81"/>
      <c r="NVB66" s="81"/>
      <c r="NVC66" s="81"/>
      <c r="NVD66" s="81"/>
      <c r="NVE66" s="81"/>
      <c r="NVF66" s="81"/>
      <c r="NVG66" s="81"/>
      <c r="NVH66" s="81"/>
      <c r="NVI66" s="81"/>
      <c r="NVJ66" s="81"/>
      <c r="NVK66" s="81"/>
      <c r="NVL66" s="81"/>
      <c r="NVM66" s="81"/>
      <c r="NVN66" s="81"/>
      <c r="NVO66" s="81"/>
      <c r="NVP66" s="81"/>
      <c r="NVQ66" s="81"/>
      <c r="NVR66" s="81"/>
      <c r="NVS66" s="81"/>
      <c r="NVT66" s="81"/>
      <c r="NVU66" s="81"/>
      <c r="NVV66" s="81"/>
      <c r="NVW66" s="81"/>
      <c r="NVX66" s="81"/>
      <c r="NVY66" s="81"/>
      <c r="NVZ66" s="81"/>
      <c r="NWA66" s="81"/>
      <c r="NWB66" s="81"/>
      <c r="NWC66" s="81"/>
      <c r="NWD66" s="81"/>
      <c r="NWE66" s="81"/>
      <c r="NWF66" s="81"/>
      <c r="NWG66" s="81"/>
      <c r="NWH66" s="81"/>
      <c r="NWI66" s="81"/>
      <c r="NWJ66" s="81"/>
      <c r="NWK66" s="81"/>
      <c r="NWL66" s="81"/>
      <c r="NWM66" s="81"/>
      <c r="NWN66" s="81"/>
      <c r="NWO66" s="81"/>
      <c r="NWP66" s="81"/>
      <c r="NWQ66" s="81"/>
      <c r="NWR66" s="81"/>
      <c r="NWS66" s="81"/>
      <c r="NWT66" s="81"/>
      <c r="NWU66" s="81"/>
      <c r="NWV66" s="81"/>
      <c r="NWW66" s="81"/>
      <c r="NWX66" s="81"/>
      <c r="NWY66" s="81"/>
      <c r="NWZ66" s="81"/>
      <c r="NXA66" s="81"/>
      <c r="NXB66" s="81"/>
      <c r="NXC66" s="81"/>
      <c r="NXD66" s="81"/>
      <c r="NXE66" s="81"/>
      <c r="NXF66" s="81"/>
      <c r="NXG66" s="81"/>
      <c r="NXH66" s="81"/>
      <c r="NXI66" s="81"/>
      <c r="NXJ66" s="81"/>
      <c r="NXK66" s="81"/>
      <c r="NXL66" s="81"/>
      <c r="NXM66" s="81"/>
      <c r="NXN66" s="81"/>
      <c r="NXO66" s="81"/>
      <c r="NXP66" s="81"/>
      <c r="NXQ66" s="81"/>
      <c r="NXR66" s="81"/>
      <c r="NXS66" s="81"/>
      <c r="NXT66" s="81"/>
      <c r="NXU66" s="81"/>
      <c r="NXV66" s="81"/>
      <c r="NXW66" s="81"/>
      <c r="NXX66" s="81"/>
      <c r="NXY66" s="81"/>
      <c r="NXZ66" s="81"/>
      <c r="NYA66" s="81"/>
      <c r="NYB66" s="81"/>
      <c r="NYC66" s="81"/>
      <c r="NYD66" s="81"/>
      <c r="NYE66" s="81"/>
      <c r="NYF66" s="81"/>
      <c r="NYG66" s="81"/>
      <c r="NYH66" s="81"/>
      <c r="NYI66" s="81"/>
      <c r="NYJ66" s="81"/>
      <c r="NYK66" s="81"/>
      <c r="NYL66" s="81"/>
      <c r="NYM66" s="81"/>
      <c r="NYN66" s="81"/>
      <c r="NYO66" s="81"/>
      <c r="NYP66" s="81"/>
      <c r="NYQ66" s="81"/>
      <c r="NYR66" s="81"/>
      <c r="NYS66" s="81"/>
      <c r="NYT66" s="81"/>
      <c r="NYU66" s="81"/>
      <c r="NYV66" s="81"/>
      <c r="NYW66" s="81"/>
      <c r="NYX66" s="81"/>
      <c r="NYY66" s="81"/>
      <c r="NYZ66" s="81"/>
      <c r="NZA66" s="81"/>
      <c r="NZB66" s="81"/>
      <c r="NZC66" s="81"/>
      <c r="NZD66" s="81"/>
      <c r="NZE66" s="81"/>
      <c r="NZF66" s="81"/>
      <c r="NZG66" s="81"/>
      <c r="NZH66" s="81"/>
      <c r="NZI66" s="81"/>
      <c r="NZJ66" s="81"/>
      <c r="NZK66" s="81"/>
      <c r="NZL66" s="81"/>
      <c r="NZM66" s="81"/>
      <c r="NZN66" s="81"/>
      <c r="NZO66" s="81"/>
      <c r="NZP66" s="81"/>
      <c r="NZQ66" s="81"/>
      <c r="NZR66" s="81"/>
      <c r="NZS66" s="81"/>
      <c r="NZT66" s="81"/>
      <c r="NZU66" s="81"/>
      <c r="NZV66" s="81"/>
      <c r="NZW66" s="81"/>
      <c r="NZX66" s="81"/>
      <c r="NZY66" s="81"/>
      <c r="NZZ66" s="81"/>
      <c r="OAA66" s="81"/>
      <c r="OAB66" s="81"/>
      <c r="OAC66" s="81"/>
      <c r="OAD66" s="81"/>
      <c r="OAE66" s="81"/>
      <c r="OAF66" s="81"/>
      <c r="OAG66" s="81"/>
      <c r="OAH66" s="81"/>
      <c r="OAI66" s="81"/>
      <c r="OAJ66" s="81"/>
      <c r="OAK66" s="81"/>
      <c r="OAL66" s="81"/>
      <c r="OAM66" s="81"/>
      <c r="OAN66" s="81"/>
      <c r="OAO66" s="81"/>
      <c r="OAP66" s="81"/>
      <c r="OAQ66" s="81"/>
      <c r="OAR66" s="81"/>
      <c r="OAS66" s="81"/>
      <c r="OAT66" s="81"/>
      <c r="OAU66" s="81"/>
      <c r="OAV66" s="81"/>
      <c r="OAW66" s="81"/>
      <c r="OAX66" s="81"/>
      <c r="OAY66" s="81"/>
      <c r="OAZ66" s="81"/>
      <c r="OBA66" s="81"/>
      <c r="OBB66" s="81"/>
      <c r="OBC66" s="81"/>
      <c r="OBD66" s="81"/>
      <c r="OBE66" s="81"/>
      <c r="OBF66" s="81"/>
      <c r="OBG66" s="81"/>
      <c r="OBH66" s="81"/>
      <c r="OBI66" s="81"/>
      <c r="OBJ66" s="81"/>
      <c r="OBK66" s="81"/>
      <c r="OBL66" s="81"/>
      <c r="OBM66" s="81"/>
      <c r="OBN66" s="81"/>
      <c r="OBO66" s="81"/>
      <c r="OBP66" s="81"/>
      <c r="OBQ66" s="81"/>
      <c r="OBR66" s="81"/>
      <c r="OBS66" s="81"/>
      <c r="OBT66" s="81"/>
      <c r="OBU66" s="81"/>
      <c r="OBV66" s="81"/>
      <c r="OBW66" s="81"/>
      <c r="OBX66" s="81"/>
      <c r="OBY66" s="81"/>
      <c r="OBZ66" s="81"/>
      <c r="OCA66" s="81"/>
      <c r="OCB66" s="81"/>
      <c r="OCC66" s="81"/>
      <c r="OCD66" s="81"/>
      <c r="OCE66" s="81"/>
      <c r="OCF66" s="81"/>
      <c r="OCG66" s="81"/>
      <c r="OCH66" s="81"/>
      <c r="OCI66" s="81"/>
      <c r="OCJ66" s="81"/>
      <c r="OCK66" s="81"/>
      <c r="OCL66" s="81"/>
      <c r="OCM66" s="81"/>
      <c r="OCN66" s="81"/>
      <c r="OCO66" s="81"/>
      <c r="OCP66" s="81"/>
      <c r="OCQ66" s="81"/>
      <c r="OCR66" s="81"/>
      <c r="OCS66" s="81"/>
      <c r="OCT66" s="81"/>
      <c r="OCU66" s="81"/>
      <c r="OCV66" s="81"/>
      <c r="OCW66" s="81"/>
      <c r="OCX66" s="81"/>
      <c r="OCY66" s="81"/>
      <c r="OCZ66" s="81"/>
      <c r="ODA66" s="81"/>
      <c r="ODB66" s="81"/>
      <c r="ODC66" s="81"/>
      <c r="ODD66" s="81"/>
      <c r="ODE66" s="81"/>
      <c r="ODF66" s="81"/>
      <c r="ODG66" s="81"/>
      <c r="ODH66" s="81"/>
      <c r="ODI66" s="81"/>
      <c r="ODJ66" s="81"/>
      <c r="ODK66" s="81"/>
      <c r="ODL66" s="81"/>
      <c r="ODM66" s="81"/>
      <c r="ODN66" s="81"/>
      <c r="ODO66" s="81"/>
      <c r="ODP66" s="81"/>
      <c r="ODQ66" s="81"/>
      <c r="ODR66" s="81"/>
      <c r="ODS66" s="81"/>
      <c r="ODT66" s="81"/>
      <c r="ODU66" s="81"/>
      <c r="ODV66" s="81"/>
      <c r="ODW66" s="81"/>
      <c r="ODX66" s="81"/>
      <c r="ODY66" s="81"/>
      <c r="ODZ66" s="81"/>
      <c r="OEA66" s="81"/>
      <c r="OEB66" s="81"/>
      <c r="OEC66" s="81"/>
      <c r="OED66" s="81"/>
      <c r="OEE66" s="81"/>
      <c r="OEF66" s="81"/>
      <c r="OEG66" s="81"/>
      <c r="OEH66" s="81"/>
      <c r="OEI66" s="81"/>
      <c r="OEJ66" s="81"/>
      <c r="OEK66" s="81"/>
      <c r="OEL66" s="81"/>
      <c r="OEM66" s="81"/>
      <c r="OEN66" s="81"/>
      <c r="OEO66" s="81"/>
      <c r="OEP66" s="81"/>
      <c r="OEQ66" s="81"/>
      <c r="OER66" s="81"/>
      <c r="OES66" s="81"/>
      <c r="OET66" s="81"/>
      <c r="OEU66" s="81"/>
      <c r="OEV66" s="81"/>
      <c r="OEW66" s="81"/>
      <c r="OEX66" s="81"/>
      <c r="OEY66" s="81"/>
      <c r="OEZ66" s="81"/>
      <c r="OFA66" s="81"/>
      <c r="OFB66" s="81"/>
      <c r="OFC66" s="81"/>
      <c r="OFD66" s="81"/>
      <c r="OFE66" s="81"/>
      <c r="OFF66" s="81"/>
      <c r="OFG66" s="81"/>
      <c r="OFH66" s="81"/>
      <c r="OFI66" s="81"/>
      <c r="OFJ66" s="81"/>
      <c r="OFK66" s="81"/>
      <c r="OFL66" s="81"/>
      <c r="OFM66" s="81"/>
      <c r="OFN66" s="81"/>
      <c r="OFO66" s="81"/>
      <c r="OFP66" s="81"/>
      <c r="OFQ66" s="81"/>
      <c r="OFR66" s="81"/>
      <c r="OFS66" s="81"/>
      <c r="OFT66" s="81"/>
      <c r="OFU66" s="81"/>
      <c r="OFV66" s="81"/>
      <c r="OFW66" s="81"/>
      <c r="OFX66" s="81"/>
      <c r="OFY66" s="81"/>
      <c r="OFZ66" s="81"/>
      <c r="OGA66" s="81"/>
      <c r="OGB66" s="81"/>
      <c r="OGC66" s="81"/>
      <c r="OGD66" s="81"/>
      <c r="OGE66" s="81"/>
      <c r="OGF66" s="81"/>
      <c r="OGG66" s="81"/>
      <c r="OGH66" s="81"/>
      <c r="OGI66" s="81"/>
      <c r="OGJ66" s="81"/>
      <c r="OGK66" s="81"/>
      <c r="OGL66" s="81"/>
      <c r="OGM66" s="81"/>
      <c r="OGN66" s="81"/>
      <c r="OGO66" s="81"/>
      <c r="OGP66" s="81"/>
      <c r="OGQ66" s="81"/>
      <c r="OGR66" s="81"/>
      <c r="OGS66" s="81"/>
      <c r="OGT66" s="81"/>
      <c r="OGU66" s="81"/>
      <c r="OGV66" s="81"/>
      <c r="OGW66" s="81"/>
      <c r="OGX66" s="81"/>
      <c r="OGY66" s="81"/>
      <c r="OGZ66" s="81"/>
      <c r="OHA66" s="81"/>
      <c r="OHB66" s="81"/>
      <c r="OHC66" s="81"/>
      <c r="OHD66" s="81"/>
      <c r="OHE66" s="81"/>
      <c r="OHF66" s="81"/>
      <c r="OHG66" s="81"/>
      <c r="OHH66" s="81"/>
      <c r="OHI66" s="81"/>
      <c r="OHJ66" s="81"/>
      <c r="OHK66" s="81"/>
      <c r="OHL66" s="81"/>
      <c r="OHM66" s="81"/>
      <c r="OHN66" s="81"/>
      <c r="OHO66" s="81"/>
      <c r="OHP66" s="81"/>
      <c r="OHQ66" s="81"/>
      <c r="OHR66" s="81"/>
      <c r="OHS66" s="81"/>
      <c r="OHT66" s="81"/>
      <c r="OHU66" s="81"/>
      <c r="OHV66" s="81"/>
      <c r="OHW66" s="81"/>
      <c r="OHX66" s="81"/>
      <c r="OHY66" s="81"/>
      <c r="OHZ66" s="81"/>
      <c r="OIA66" s="81"/>
      <c r="OIB66" s="81"/>
      <c r="OIC66" s="81"/>
      <c r="OID66" s="81"/>
      <c r="OIE66" s="81"/>
      <c r="OIF66" s="81"/>
      <c r="OIG66" s="81"/>
      <c r="OIH66" s="81"/>
      <c r="OII66" s="81"/>
      <c r="OIJ66" s="81"/>
      <c r="OIK66" s="81"/>
      <c r="OIL66" s="81"/>
      <c r="OIM66" s="81"/>
      <c r="OIN66" s="81"/>
      <c r="OIO66" s="81"/>
      <c r="OIP66" s="81"/>
      <c r="OIQ66" s="81"/>
      <c r="OIR66" s="81"/>
      <c r="OIS66" s="81"/>
      <c r="OIT66" s="81"/>
      <c r="OIU66" s="81"/>
      <c r="OIV66" s="81"/>
      <c r="OIW66" s="81"/>
      <c r="OIX66" s="81"/>
      <c r="OIY66" s="81"/>
      <c r="OIZ66" s="81"/>
      <c r="OJA66" s="81"/>
      <c r="OJB66" s="81"/>
      <c r="OJC66" s="81"/>
      <c r="OJD66" s="81"/>
      <c r="OJE66" s="81"/>
      <c r="OJF66" s="81"/>
      <c r="OJG66" s="81"/>
      <c r="OJH66" s="81"/>
      <c r="OJI66" s="81"/>
      <c r="OJJ66" s="81"/>
      <c r="OJK66" s="81"/>
      <c r="OJL66" s="81"/>
      <c r="OJM66" s="81"/>
      <c r="OJN66" s="81"/>
      <c r="OJO66" s="81"/>
      <c r="OJP66" s="81"/>
      <c r="OJQ66" s="81"/>
      <c r="OJR66" s="81"/>
      <c r="OJS66" s="81"/>
      <c r="OJT66" s="81"/>
      <c r="OJU66" s="81"/>
      <c r="OJV66" s="81"/>
      <c r="OJW66" s="81"/>
      <c r="OJX66" s="81"/>
      <c r="OJY66" s="81"/>
      <c r="OJZ66" s="81"/>
      <c r="OKA66" s="81"/>
      <c r="OKB66" s="81"/>
      <c r="OKC66" s="81"/>
      <c r="OKD66" s="81"/>
      <c r="OKE66" s="81"/>
      <c r="OKF66" s="81"/>
      <c r="OKG66" s="81"/>
      <c r="OKH66" s="81"/>
      <c r="OKI66" s="81"/>
      <c r="OKJ66" s="81"/>
      <c r="OKK66" s="81"/>
      <c r="OKL66" s="81"/>
      <c r="OKM66" s="81"/>
      <c r="OKN66" s="81"/>
      <c r="OKO66" s="81"/>
      <c r="OKP66" s="81"/>
      <c r="OKQ66" s="81"/>
      <c r="OKR66" s="81"/>
      <c r="OKS66" s="81"/>
      <c r="OKT66" s="81"/>
      <c r="OKU66" s="81"/>
      <c r="OKV66" s="81"/>
      <c r="OKW66" s="81"/>
      <c r="OKX66" s="81"/>
      <c r="OKY66" s="81"/>
      <c r="OKZ66" s="81"/>
      <c r="OLA66" s="81"/>
      <c r="OLB66" s="81"/>
      <c r="OLC66" s="81"/>
      <c r="OLD66" s="81"/>
      <c r="OLE66" s="81"/>
      <c r="OLF66" s="81"/>
      <c r="OLG66" s="81"/>
      <c r="OLH66" s="81"/>
      <c r="OLI66" s="81"/>
      <c r="OLJ66" s="81"/>
      <c r="OLK66" s="81"/>
      <c r="OLL66" s="81"/>
      <c r="OLM66" s="81"/>
      <c r="OLN66" s="81"/>
      <c r="OLO66" s="81"/>
      <c r="OLP66" s="81"/>
      <c r="OLQ66" s="81"/>
      <c r="OLR66" s="81"/>
      <c r="OLS66" s="81"/>
      <c r="OLT66" s="81"/>
      <c r="OLU66" s="81"/>
      <c r="OLV66" s="81"/>
      <c r="OLW66" s="81"/>
      <c r="OLX66" s="81"/>
      <c r="OLY66" s="81"/>
      <c r="OLZ66" s="81"/>
      <c r="OMA66" s="81"/>
      <c r="OMB66" s="81"/>
      <c r="OMC66" s="81"/>
      <c r="OMD66" s="81"/>
      <c r="OME66" s="81"/>
      <c r="OMF66" s="81"/>
      <c r="OMG66" s="81"/>
      <c r="OMH66" s="81"/>
      <c r="OMI66" s="81"/>
      <c r="OMJ66" s="81"/>
      <c r="OMK66" s="81"/>
      <c r="OML66" s="81"/>
      <c r="OMM66" s="81"/>
      <c r="OMN66" s="81"/>
      <c r="OMO66" s="81"/>
      <c r="OMP66" s="81"/>
      <c r="OMQ66" s="81"/>
      <c r="OMR66" s="81"/>
      <c r="OMS66" s="81"/>
      <c r="OMT66" s="81"/>
      <c r="OMU66" s="81"/>
      <c r="OMV66" s="81"/>
      <c r="OMW66" s="81"/>
      <c r="OMX66" s="81"/>
      <c r="OMY66" s="81"/>
      <c r="OMZ66" s="81"/>
      <c r="ONA66" s="81"/>
      <c r="ONB66" s="81"/>
      <c r="ONC66" s="81"/>
      <c r="OND66" s="81"/>
      <c r="ONE66" s="81"/>
      <c r="ONF66" s="81"/>
      <c r="ONG66" s="81"/>
      <c r="ONH66" s="81"/>
      <c r="ONI66" s="81"/>
      <c r="ONJ66" s="81"/>
      <c r="ONK66" s="81"/>
      <c r="ONL66" s="81"/>
      <c r="ONM66" s="81"/>
      <c r="ONN66" s="81"/>
      <c r="ONO66" s="81"/>
      <c r="ONP66" s="81"/>
      <c r="ONQ66" s="81"/>
      <c r="ONR66" s="81"/>
      <c r="ONS66" s="81"/>
      <c r="ONT66" s="81"/>
      <c r="ONU66" s="81"/>
      <c r="ONV66" s="81"/>
      <c r="ONW66" s="81"/>
      <c r="ONX66" s="81"/>
      <c r="ONY66" s="81"/>
      <c r="ONZ66" s="81"/>
      <c r="OOA66" s="81"/>
      <c r="OOB66" s="81"/>
      <c r="OOC66" s="81"/>
      <c r="OOD66" s="81"/>
      <c r="OOE66" s="81"/>
      <c r="OOF66" s="81"/>
      <c r="OOG66" s="81"/>
      <c r="OOH66" s="81"/>
      <c r="OOI66" s="81"/>
      <c r="OOJ66" s="81"/>
      <c r="OOK66" s="81"/>
      <c r="OOL66" s="81"/>
      <c r="OOM66" s="81"/>
      <c r="OON66" s="81"/>
      <c r="OOO66" s="81"/>
      <c r="OOP66" s="81"/>
      <c r="OOQ66" s="81"/>
      <c r="OOR66" s="81"/>
      <c r="OOS66" s="81"/>
      <c r="OOT66" s="81"/>
      <c r="OOU66" s="81"/>
      <c r="OOV66" s="81"/>
      <c r="OOW66" s="81"/>
      <c r="OOX66" s="81"/>
      <c r="OOY66" s="81"/>
      <c r="OOZ66" s="81"/>
      <c r="OPA66" s="81"/>
      <c r="OPB66" s="81"/>
      <c r="OPC66" s="81"/>
      <c r="OPD66" s="81"/>
      <c r="OPE66" s="81"/>
      <c r="OPF66" s="81"/>
      <c r="OPG66" s="81"/>
      <c r="OPH66" s="81"/>
      <c r="OPI66" s="81"/>
      <c r="OPJ66" s="81"/>
      <c r="OPK66" s="81"/>
      <c r="OPL66" s="81"/>
      <c r="OPM66" s="81"/>
      <c r="OPN66" s="81"/>
      <c r="OPO66" s="81"/>
      <c r="OPP66" s="81"/>
      <c r="OPQ66" s="81"/>
      <c r="OPR66" s="81"/>
      <c r="OPS66" s="81"/>
      <c r="OPT66" s="81"/>
      <c r="OPU66" s="81"/>
      <c r="OPV66" s="81"/>
      <c r="OPW66" s="81"/>
      <c r="OPX66" s="81"/>
      <c r="OPY66" s="81"/>
      <c r="OPZ66" s="81"/>
      <c r="OQA66" s="81"/>
      <c r="OQB66" s="81"/>
      <c r="OQC66" s="81"/>
      <c r="OQD66" s="81"/>
      <c r="OQE66" s="81"/>
      <c r="OQF66" s="81"/>
      <c r="OQG66" s="81"/>
      <c r="OQH66" s="81"/>
      <c r="OQI66" s="81"/>
      <c r="OQJ66" s="81"/>
      <c r="OQK66" s="81"/>
      <c r="OQL66" s="81"/>
      <c r="OQM66" s="81"/>
      <c r="OQN66" s="81"/>
      <c r="OQO66" s="81"/>
      <c r="OQP66" s="81"/>
      <c r="OQQ66" s="81"/>
      <c r="OQR66" s="81"/>
      <c r="OQS66" s="81"/>
      <c r="OQT66" s="81"/>
      <c r="OQU66" s="81"/>
      <c r="OQV66" s="81"/>
      <c r="OQW66" s="81"/>
      <c r="OQX66" s="81"/>
      <c r="OQY66" s="81"/>
      <c r="OQZ66" s="81"/>
      <c r="ORA66" s="81"/>
      <c r="ORB66" s="81"/>
      <c r="ORC66" s="81"/>
      <c r="ORD66" s="81"/>
      <c r="ORE66" s="81"/>
      <c r="ORF66" s="81"/>
      <c r="ORG66" s="81"/>
      <c r="ORH66" s="81"/>
      <c r="ORI66" s="81"/>
      <c r="ORJ66" s="81"/>
      <c r="ORK66" s="81"/>
      <c r="ORL66" s="81"/>
      <c r="ORM66" s="81"/>
      <c r="ORN66" s="81"/>
      <c r="ORO66" s="81"/>
      <c r="ORP66" s="81"/>
      <c r="ORQ66" s="81"/>
      <c r="ORR66" s="81"/>
      <c r="ORS66" s="81"/>
      <c r="ORT66" s="81"/>
      <c r="ORU66" s="81"/>
      <c r="ORV66" s="81"/>
      <c r="ORW66" s="81"/>
      <c r="ORX66" s="81"/>
      <c r="ORY66" s="81"/>
      <c r="ORZ66" s="81"/>
      <c r="OSA66" s="81"/>
      <c r="OSB66" s="81"/>
      <c r="OSC66" s="81"/>
      <c r="OSD66" s="81"/>
      <c r="OSE66" s="81"/>
      <c r="OSF66" s="81"/>
      <c r="OSG66" s="81"/>
      <c r="OSH66" s="81"/>
      <c r="OSI66" s="81"/>
      <c r="OSJ66" s="81"/>
      <c r="OSK66" s="81"/>
      <c r="OSL66" s="81"/>
      <c r="OSM66" s="81"/>
      <c r="OSN66" s="81"/>
      <c r="OSO66" s="81"/>
      <c r="OSP66" s="81"/>
      <c r="OSQ66" s="81"/>
      <c r="OSR66" s="81"/>
      <c r="OSS66" s="81"/>
      <c r="OST66" s="81"/>
      <c r="OSU66" s="81"/>
      <c r="OSV66" s="81"/>
      <c r="OSW66" s="81"/>
      <c r="OSX66" s="81"/>
      <c r="OSY66" s="81"/>
      <c r="OSZ66" s="81"/>
      <c r="OTA66" s="81"/>
      <c r="OTB66" s="81"/>
      <c r="OTC66" s="81"/>
      <c r="OTD66" s="81"/>
      <c r="OTE66" s="81"/>
      <c r="OTF66" s="81"/>
      <c r="OTG66" s="81"/>
      <c r="OTH66" s="81"/>
      <c r="OTI66" s="81"/>
      <c r="OTJ66" s="81"/>
      <c r="OTK66" s="81"/>
      <c r="OTL66" s="81"/>
      <c r="OTM66" s="81"/>
      <c r="OTN66" s="81"/>
      <c r="OTO66" s="81"/>
      <c r="OTP66" s="81"/>
      <c r="OTQ66" s="81"/>
      <c r="OTR66" s="81"/>
      <c r="OTS66" s="81"/>
      <c r="OTT66" s="81"/>
      <c r="OTU66" s="81"/>
      <c r="OTV66" s="81"/>
      <c r="OTW66" s="81"/>
      <c r="OTX66" s="81"/>
      <c r="OTY66" s="81"/>
      <c r="OTZ66" s="81"/>
      <c r="OUA66" s="81"/>
      <c r="OUB66" s="81"/>
      <c r="OUC66" s="81"/>
      <c r="OUD66" s="81"/>
      <c r="OUE66" s="81"/>
      <c r="OUF66" s="81"/>
      <c r="OUG66" s="81"/>
      <c r="OUH66" s="81"/>
      <c r="OUI66" s="81"/>
      <c r="OUJ66" s="81"/>
      <c r="OUK66" s="81"/>
      <c r="OUL66" s="81"/>
      <c r="OUM66" s="81"/>
      <c r="OUN66" s="81"/>
      <c r="OUO66" s="81"/>
      <c r="OUP66" s="81"/>
      <c r="OUQ66" s="81"/>
      <c r="OUR66" s="81"/>
      <c r="OUS66" s="81"/>
      <c r="OUT66" s="81"/>
      <c r="OUU66" s="81"/>
      <c r="OUV66" s="81"/>
      <c r="OUW66" s="81"/>
      <c r="OUX66" s="81"/>
      <c r="OUY66" s="81"/>
      <c r="OUZ66" s="81"/>
      <c r="OVA66" s="81"/>
      <c r="OVB66" s="81"/>
      <c r="OVC66" s="81"/>
      <c r="OVD66" s="81"/>
      <c r="OVE66" s="81"/>
      <c r="OVF66" s="81"/>
      <c r="OVG66" s="81"/>
      <c r="OVH66" s="81"/>
      <c r="OVI66" s="81"/>
      <c r="OVJ66" s="81"/>
      <c r="OVK66" s="81"/>
      <c r="OVL66" s="81"/>
      <c r="OVM66" s="81"/>
      <c r="OVN66" s="81"/>
      <c r="OVO66" s="81"/>
      <c r="OVP66" s="81"/>
      <c r="OVQ66" s="81"/>
      <c r="OVR66" s="81"/>
      <c r="OVS66" s="81"/>
      <c r="OVT66" s="81"/>
      <c r="OVU66" s="81"/>
      <c r="OVV66" s="81"/>
      <c r="OVW66" s="81"/>
      <c r="OVX66" s="81"/>
      <c r="OVY66" s="81"/>
      <c r="OVZ66" s="81"/>
      <c r="OWA66" s="81"/>
      <c r="OWB66" s="81"/>
      <c r="OWC66" s="81"/>
      <c r="OWD66" s="81"/>
      <c r="OWE66" s="81"/>
      <c r="OWF66" s="81"/>
      <c r="OWG66" s="81"/>
      <c r="OWH66" s="81"/>
      <c r="OWI66" s="81"/>
      <c r="OWJ66" s="81"/>
      <c r="OWK66" s="81"/>
      <c r="OWL66" s="81"/>
      <c r="OWM66" s="81"/>
      <c r="OWN66" s="81"/>
      <c r="OWO66" s="81"/>
      <c r="OWP66" s="81"/>
      <c r="OWQ66" s="81"/>
      <c r="OWR66" s="81"/>
      <c r="OWS66" s="81"/>
      <c r="OWT66" s="81"/>
      <c r="OWU66" s="81"/>
      <c r="OWV66" s="81"/>
      <c r="OWW66" s="81"/>
      <c r="OWX66" s="81"/>
      <c r="OWY66" s="81"/>
      <c r="OWZ66" s="81"/>
      <c r="OXA66" s="81"/>
      <c r="OXB66" s="81"/>
      <c r="OXC66" s="81"/>
      <c r="OXD66" s="81"/>
      <c r="OXE66" s="81"/>
      <c r="OXF66" s="81"/>
      <c r="OXG66" s="81"/>
      <c r="OXH66" s="81"/>
      <c r="OXI66" s="81"/>
      <c r="OXJ66" s="81"/>
      <c r="OXK66" s="81"/>
      <c r="OXL66" s="81"/>
      <c r="OXM66" s="81"/>
      <c r="OXN66" s="81"/>
      <c r="OXO66" s="81"/>
      <c r="OXP66" s="81"/>
      <c r="OXQ66" s="81"/>
      <c r="OXR66" s="81"/>
      <c r="OXS66" s="81"/>
      <c r="OXT66" s="81"/>
      <c r="OXU66" s="81"/>
      <c r="OXV66" s="81"/>
      <c r="OXW66" s="81"/>
      <c r="OXX66" s="81"/>
      <c r="OXY66" s="81"/>
      <c r="OXZ66" s="81"/>
      <c r="OYA66" s="81"/>
      <c r="OYB66" s="81"/>
      <c r="OYC66" s="81"/>
      <c r="OYD66" s="81"/>
      <c r="OYE66" s="81"/>
      <c r="OYF66" s="81"/>
      <c r="OYG66" s="81"/>
      <c r="OYH66" s="81"/>
      <c r="OYI66" s="81"/>
      <c r="OYJ66" s="81"/>
      <c r="OYK66" s="81"/>
      <c r="OYL66" s="81"/>
      <c r="OYM66" s="81"/>
      <c r="OYN66" s="81"/>
      <c r="OYO66" s="81"/>
      <c r="OYP66" s="81"/>
      <c r="OYQ66" s="81"/>
      <c r="OYR66" s="81"/>
      <c r="OYS66" s="81"/>
      <c r="OYT66" s="81"/>
      <c r="OYU66" s="81"/>
      <c r="OYV66" s="81"/>
      <c r="OYW66" s="81"/>
      <c r="OYX66" s="81"/>
      <c r="OYY66" s="81"/>
      <c r="OYZ66" s="81"/>
      <c r="OZA66" s="81"/>
      <c r="OZB66" s="81"/>
      <c r="OZC66" s="81"/>
      <c r="OZD66" s="81"/>
      <c r="OZE66" s="81"/>
      <c r="OZF66" s="81"/>
      <c r="OZG66" s="81"/>
      <c r="OZH66" s="81"/>
      <c r="OZI66" s="81"/>
      <c r="OZJ66" s="81"/>
      <c r="OZK66" s="81"/>
      <c r="OZL66" s="81"/>
      <c r="OZM66" s="81"/>
      <c r="OZN66" s="81"/>
      <c r="OZO66" s="81"/>
      <c r="OZP66" s="81"/>
      <c r="OZQ66" s="81"/>
      <c r="OZR66" s="81"/>
      <c r="OZS66" s="81"/>
      <c r="OZT66" s="81"/>
      <c r="OZU66" s="81"/>
      <c r="OZV66" s="81"/>
      <c r="OZW66" s="81"/>
      <c r="OZX66" s="81"/>
      <c r="OZY66" s="81"/>
      <c r="OZZ66" s="81"/>
      <c r="PAA66" s="81"/>
      <c r="PAB66" s="81"/>
      <c r="PAC66" s="81"/>
      <c r="PAD66" s="81"/>
      <c r="PAE66" s="81"/>
      <c r="PAF66" s="81"/>
      <c r="PAG66" s="81"/>
      <c r="PAH66" s="81"/>
      <c r="PAI66" s="81"/>
      <c r="PAJ66" s="81"/>
      <c r="PAK66" s="81"/>
      <c r="PAL66" s="81"/>
      <c r="PAM66" s="81"/>
      <c r="PAN66" s="81"/>
      <c r="PAO66" s="81"/>
      <c r="PAP66" s="81"/>
      <c r="PAQ66" s="81"/>
      <c r="PAR66" s="81"/>
      <c r="PAS66" s="81"/>
      <c r="PAT66" s="81"/>
      <c r="PAU66" s="81"/>
      <c r="PAV66" s="81"/>
      <c r="PAW66" s="81"/>
      <c r="PAX66" s="81"/>
      <c r="PAY66" s="81"/>
      <c r="PAZ66" s="81"/>
      <c r="PBA66" s="81"/>
      <c r="PBB66" s="81"/>
      <c r="PBC66" s="81"/>
      <c r="PBD66" s="81"/>
      <c r="PBE66" s="81"/>
      <c r="PBF66" s="81"/>
      <c r="PBG66" s="81"/>
      <c r="PBH66" s="81"/>
      <c r="PBI66" s="81"/>
      <c r="PBJ66" s="81"/>
      <c r="PBK66" s="81"/>
      <c r="PBL66" s="81"/>
      <c r="PBM66" s="81"/>
      <c r="PBN66" s="81"/>
      <c r="PBO66" s="81"/>
      <c r="PBP66" s="81"/>
      <c r="PBQ66" s="81"/>
      <c r="PBR66" s="81"/>
      <c r="PBS66" s="81"/>
      <c r="PBT66" s="81"/>
      <c r="PBU66" s="81"/>
      <c r="PBV66" s="81"/>
      <c r="PBW66" s="81"/>
      <c r="PBX66" s="81"/>
      <c r="PBY66" s="81"/>
      <c r="PBZ66" s="81"/>
      <c r="PCA66" s="81"/>
      <c r="PCB66" s="81"/>
      <c r="PCC66" s="81"/>
      <c r="PCD66" s="81"/>
      <c r="PCE66" s="81"/>
      <c r="PCF66" s="81"/>
      <c r="PCG66" s="81"/>
      <c r="PCH66" s="81"/>
      <c r="PCI66" s="81"/>
      <c r="PCJ66" s="81"/>
      <c r="PCK66" s="81"/>
      <c r="PCL66" s="81"/>
      <c r="PCM66" s="81"/>
      <c r="PCN66" s="81"/>
      <c r="PCO66" s="81"/>
      <c r="PCP66" s="81"/>
      <c r="PCQ66" s="81"/>
      <c r="PCR66" s="81"/>
      <c r="PCS66" s="81"/>
      <c r="PCT66" s="81"/>
      <c r="PCU66" s="81"/>
      <c r="PCV66" s="81"/>
      <c r="PCW66" s="81"/>
      <c r="PCX66" s="81"/>
      <c r="PCY66" s="81"/>
      <c r="PCZ66" s="81"/>
      <c r="PDA66" s="81"/>
      <c r="PDB66" s="81"/>
      <c r="PDC66" s="81"/>
      <c r="PDD66" s="81"/>
      <c r="PDE66" s="81"/>
      <c r="PDF66" s="81"/>
      <c r="PDG66" s="81"/>
      <c r="PDH66" s="81"/>
      <c r="PDI66" s="81"/>
      <c r="PDJ66" s="81"/>
      <c r="PDK66" s="81"/>
      <c r="PDL66" s="81"/>
      <c r="PDM66" s="81"/>
      <c r="PDN66" s="81"/>
      <c r="PDO66" s="81"/>
      <c r="PDP66" s="81"/>
      <c r="PDQ66" s="81"/>
      <c r="PDR66" s="81"/>
      <c r="PDS66" s="81"/>
      <c r="PDT66" s="81"/>
      <c r="PDU66" s="81"/>
      <c r="PDV66" s="81"/>
      <c r="PDW66" s="81"/>
      <c r="PDX66" s="81"/>
      <c r="PDY66" s="81"/>
      <c r="PDZ66" s="81"/>
      <c r="PEA66" s="81"/>
      <c r="PEB66" s="81"/>
      <c r="PEC66" s="81"/>
      <c r="PED66" s="81"/>
      <c r="PEE66" s="81"/>
      <c r="PEF66" s="81"/>
      <c r="PEG66" s="81"/>
      <c r="PEH66" s="81"/>
      <c r="PEI66" s="81"/>
      <c r="PEJ66" s="81"/>
      <c r="PEK66" s="81"/>
      <c r="PEL66" s="81"/>
      <c r="PEM66" s="81"/>
      <c r="PEN66" s="81"/>
      <c r="PEO66" s="81"/>
      <c r="PEP66" s="81"/>
      <c r="PEQ66" s="81"/>
      <c r="PER66" s="81"/>
      <c r="PES66" s="81"/>
      <c r="PET66" s="81"/>
      <c r="PEU66" s="81"/>
      <c r="PEV66" s="81"/>
      <c r="PEW66" s="81"/>
      <c r="PEX66" s="81"/>
      <c r="PEY66" s="81"/>
      <c r="PEZ66" s="81"/>
      <c r="PFA66" s="81"/>
      <c r="PFB66" s="81"/>
      <c r="PFC66" s="81"/>
      <c r="PFD66" s="81"/>
      <c r="PFE66" s="81"/>
      <c r="PFF66" s="81"/>
      <c r="PFG66" s="81"/>
      <c r="PFH66" s="81"/>
      <c r="PFI66" s="81"/>
      <c r="PFJ66" s="81"/>
      <c r="PFK66" s="81"/>
      <c r="PFL66" s="81"/>
      <c r="PFM66" s="81"/>
      <c r="PFN66" s="81"/>
      <c r="PFO66" s="81"/>
      <c r="PFP66" s="81"/>
      <c r="PFQ66" s="81"/>
      <c r="PFR66" s="81"/>
      <c r="PFS66" s="81"/>
      <c r="PFT66" s="81"/>
      <c r="PFU66" s="81"/>
      <c r="PFV66" s="81"/>
      <c r="PFW66" s="81"/>
      <c r="PFX66" s="81"/>
      <c r="PFY66" s="81"/>
      <c r="PFZ66" s="81"/>
      <c r="PGA66" s="81"/>
      <c r="PGB66" s="81"/>
      <c r="PGC66" s="81"/>
      <c r="PGD66" s="81"/>
      <c r="PGE66" s="81"/>
      <c r="PGF66" s="81"/>
      <c r="PGG66" s="81"/>
      <c r="PGH66" s="81"/>
      <c r="PGI66" s="81"/>
      <c r="PGJ66" s="81"/>
      <c r="PGK66" s="81"/>
      <c r="PGL66" s="81"/>
      <c r="PGM66" s="81"/>
      <c r="PGN66" s="81"/>
      <c r="PGO66" s="81"/>
      <c r="PGP66" s="81"/>
      <c r="PGQ66" s="81"/>
      <c r="PGR66" s="81"/>
      <c r="PGS66" s="81"/>
      <c r="PGT66" s="81"/>
      <c r="PGU66" s="81"/>
      <c r="PGV66" s="81"/>
      <c r="PGW66" s="81"/>
      <c r="PGX66" s="81"/>
      <c r="PGY66" s="81"/>
      <c r="PGZ66" s="81"/>
      <c r="PHA66" s="81"/>
      <c r="PHB66" s="81"/>
      <c r="PHC66" s="81"/>
      <c r="PHD66" s="81"/>
      <c r="PHE66" s="81"/>
      <c r="PHF66" s="81"/>
      <c r="PHG66" s="81"/>
      <c r="PHH66" s="81"/>
      <c r="PHI66" s="81"/>
      <c r="PHJ66" s="81"/>
      <c r="PHK66" s="81"/>
      <c r="PHL66" s="81"/>
      <c r="PHM66" s="81"/>
      <c r="PHN66" s="81"/>
      <c r="PHO66" s="81"/>
      <c r="PHP66" s="81"/>
      <c r="PHQ66" s="81"/>
      <c r="PHR66" s="81"/>
      <c r="PHS66" s="81"/>
      <c r="PHT66" s="81"/>
      <c r="PHU66" s="81"/>
      <c r="PHV66" s="81"/>
      <c r="PHW66" s="81"/>
      <c r="PHX66" s="81"/>
      <c r="PHY66" s="81"/>
      <c r="PHZ66" s="81"/>
      <c r="PIA66" s="81"/>
      <c r="PIB66" s="81"/>
      <c r="PIC66" s="81"/>
      <c r="PID66" s="81"/>
      <c r="PIE66" s="81"/>
      <c r="PIF66" s="81"/>
      <c r="PIG66" s="81"/>
      <c r="PIH66" s="81"/>
      <c r="PII66" s="81"/>
      <c r="PIJ66" s="81"/>
      <c r="PIK66" s="81"/>
      <c r="PIL66" s="81"/>
      <c r="PIM66" s="81"/>
      <c r="PIN66" s="81"/>
      <c r="PIO66" s="81"/>
      <c r="PIP66" s="81"/>
      <c r="PIQ66" s="81"/>
      <c r="PIR66" s="81"/>
      <c r="PIS66" s="81"/>
      <c r="PIT66" s="81"/>
      <c r="PIU66" s="81"/>
      <c r="PIV66" s="81"/>
      <c r="PIW66" s="81"/>
      <c r="PIX66" s="81"/>
      <c r="PIY66" s="81"/>
      <c r="PIZ66" s="81"/>
      <c r="PJA66" s="81"/>
      <c r="PJB66" s="81"/>
      <c r="PJC66" s="81"/>
      <c r="PJD66" s="81"/>
      <c r="PJE66" s="81"/>
      <c r="PJF66" s="81"/>
      <c r="PJG66" s="81"/>
      <c r="PJH66" s="81"/>
      <c r="PJI66" s="81"/>
      <c r="PJJ66" s="81"/>
      <c r="PJK66" s="81"/>
      <c r="PJL66" s="81"/>
      <c r="PJM66" s="81"/>
      <c r="PJN66" s="81"/>
      <c r="PJO66" s="81"/>
      <c r="PJP66" s="81"/>
      <c r="PJQ66" s="81"/>
      <c r="PJR66" s="81"/>
      <c r="PJS66" s="81"/>
      <c r="PJT66" s="81"/>
      <c r="PJU66" s="81"/>
      <c r="PJV66" s="81"/>
      <c r="PJW66" s="81"/>
      <c r="PJX66" s="81"/>
      <c r="PJY66" s="81"/>
      <c r="PJZ66" s="81"/>
      <c r="PKA66" s="81"/>
      <c r="PKB66" s="81"/>
      <c r="PKC66" s="81"/>
      <c r="PKD66" s="81"/>
      <c r="PKE66" s="81"/>
      <c r="PKF66" s="81"/>
      <c r="PKG66" s="81"/>
      <c r="PKH66" s="81"/>
      <c r="PKI66" s="81"/>
      <c r="PKJ66" s="81"/>
      <c r="PKK66" s="81"/>
      <c r="PKL66" s="81"/>
      <c r="PKM66" s="81"/>
      <c r="PKN66" s="81"/>
      <c r="PKO66" s="81"/>
      <c r="PKP66" s="81"/>
      <c r="PKQ66" s="81"/>
      <c r="PKR66" s="81"/>
      <c r="PKS66" s="81"/>
      <c r="PKT66" s="81"/>
      <c r="PKU66" s="81"/>
      <c r="PKV66" s="81"/>
      <c r="PKW66" s="81"/>
      <c r="PKX66" s="81"/>
      <c r="PKY66" s="81"/>
      <c r="PKZ66" s="81"/>
      <c r="PLA66" s="81"/>
      <c r="PLB66" s="81"/>
      <c r="PLC66" s="81"/>
      <c r="PLD66" s="81"/>
      <c r="PLE66" s="81"/>
      <c r="PLF66" s="81"/>
      <c r="PLG66" s="81"/>
      <c r="PLH66" s="81"/>
      <c r="PLI66" s="81"/>
      <c r="PLJ66" s="81"/>
      <c r="PLK66" s="81"/>
      <c r="PLL66" s="81"/>
      <c r="PLM66" s="81"/>
      <c r="PLN66" s="81"/>
      <c r="PLO66" s="81"/>
      <c r="PLP66" s="81"/>
      <c r="PLQ66" s="81"/>
      <c r="PLR66" s="81"/>
      <c r="PLS66" s="81"/>
      <c r="PLT66" s="81"/>
      <c r="PLU66" s="81"/>
      <c r="PLV66" s="81"/>
      <c r="PLW66" s="81"/>
      <c r="PLX66" s="81"/>
      <c r="PLY66" s="81"/>
      <c r="PLZ66" s="81"/>
      <c r="PMA66" s="81"/>
      <c r="PMB66" s="81"/>
      <c r="PMC66" s="81"/>
      <c r="PMD66" s="81"/>
      <c r="PME66" s="81"/>
      <c r="PMF66" s="81"/>
      <c r="PMG66" s="81"/>
      <c r="PMH66" s="81"/>
      <c r="PMI66" s="81"/>
      <c r="PMJ66" s="81"/>
      <c r="PMK66" s="81"/>
      <c r="PML66" s="81"/>
      <c r="PMM66" s="81"/>
      <c r="PMN66" s="81"/>
      <c r="PMO66" s="81"/>
      <c r="PMP66" s="81"/>
      <c r="PMQ66" s="81"/>
      <c r="PMR66" s="81"/>
      <c r="PMS66" s="81"/>
      <c r="PMT66" s="81"/>
      <c r="PMU66" s="81"/>
      <c r="PMV66" s="81"/>
      <c r="PMW66" s="81"/>
      <c r="PMX66" s="81"/>
      <c r="PMY66" s="81"/>
      <c r="PMZ66" s="81"/>
      <c r="PNA66" s="81"/>
      <c r="PNB66" s="81"/>
      <c r="PNC66" s="81"/>
      <c r="PND66" s="81"/>
      <c r="PNE66" s="81"/>
      <c r="PNF66" s="81"/>
      <c r="PNG66" s="81"/>
      <c r="PNH66" s="81"/>
      <c r="PNI66" s="81"/>
      <c r="PNJ66" s="81"/>
      <c r="PNK66" s="81"/>
      <c r="PNL66" s="81"/>
      <c r="PNM66" s="81"/>
      <c r="PNN66" s="81"/>
      <c r="PNO66" s="81"/>
      <c r="PNP66" s="81"/>
      <c r="PNQ66" s="81"/>
      <c r="PNR66" s="81"/>
      <c r="PNS66" s="81"/>
      <c r="PNT66" s="81"/>
      <c r="PNU66" s="81"/>
      <c r="PNV66" s="81"/>
      <c r="PNW66" s="81"/>
      <c r="PNX66" s="81"/>
      <c r="PNY66" s="81"/>
      <c r="PNZ66" s="81"/>
      <c r="POA66" s="81"/>
      <c r="POB66" s="81"/>
      <c r="POC66" s="81"/>
      <c r="POD66" s="81"/>
      <c r="POE66" s="81"/>
      <c r="POF66" s="81"/>
      <c r="POG66" s="81"/>
      <c r="POH66" s="81"/>
      <c r="POI66" s="81"/>
      <c r="POJ66" s="81"/>
      <c r="POK66" s="81"/>
      <c r="POL66" s="81"/>
      <c r="POM66" s="81"/>
      <c r="PON66" s="81"/>
      <c r="POO66" s="81"/>
      <c r="POP66" s="81"/>
      <c r="POQ66" s="81"/>
      <c r="POR66" s="81"/>
      <c r="POS66" s="81"/>
      <c r="POT66" s="81"/>
      <c r="POU66" s="81"/>
      <c r="POV66" s="81"/>
      <c r="POW66" s="81"/>
      <c r="POX66" s="81"/>
      <c r="POY66" s="81"/>
      <c r="POZ66" s="81"/>
      <c r="PPA66" s="81"/>
      <c r="PPB66" s="81"/>
      <c r="PPC66" s="81"/>
      <c r="PPD66" s="81"/>
      <c r="PPE66" s="81"/>
      <c r="PPF66" s="81"/>
      <c r="PPG66" s="81"/>
      <c r="PPH66" s="81"/>
      <c r="PPI66" s="81"/>
      <c r="PPJ66" s="81"/>
      <c r="PPK66" s="81"/>
      <c r="PPL66" s="81"/>
      <c r="PPM66" s="81"/>
      <c r="PPN66" s="81"/>
      <c r="PPO66" s="81"/>
      <c r="PPP66" s="81"/>
      <c r="PPQ66" s="81"/>
      <c r="PPR66" s="81"/>
      <c r="PPS66" s="81"/>
      <c r="PPT66" s="81"/>
      <c r="PPU66" s="81"/>
      <c r="PPV66" s="81"/>
      <c r="PPW66" s="81"/>
      <c r="PPX66" s="81"/>
      <c r="PPY66" s="81"/>
      <c r="PPZ66" s="81"/>
      <c r="PQA66" s="81"/>
      <c r="PQB66" s="81"/>
      <c r="PQC66" s="81"/>
      <c r="PQD66" s="81"/>
      <c r="PQE66" s="81"/>
      <c r="PQF66" s="81"/>
      <c r="PQG66" s="81"/>
      <c r="PQH66" s="81"/>
      <c r="PQI66" s="81"/>
      <c r="PQJ66" s="81"/>
      <c r="PQK66" s="81"/>
      <c r="PQL66" s="81"/>
      <c r="PQM66" s="81"/>
      <c r="PQN66" s="81"/>
      <c r="PQO66" s="81"/>
      <c r="PQP66" s="81"/>
      <c r="PQQ66" s="81"/>
      <c r="PQR66" s="81"/>
      <c r="PQS66" s="81"/>
      <c r="PQT66" s="81"/>
      <c r="PQU66" s="81"/>
      <c r="PQV66" s="81"/>
      <c r="PQW66" s="81"/>
      <c r="PQX66" s="81"/>
      <c r="PQY66" s="81"/>
      <c r="PQZ66" s="81"/>
      <c r="PRA66" s="81"/>
      <c r="PRB66" s="81"/>
      <c r="PRC66" s="81"/>
      <c r="PRD66" s="81"/>
      <c r="PRE66" s="81"/>
      <c r="PRF66" s="81"/>
      <c r="PRG66" s="81"/>
      <c r="PRH66" s="81"/>
      <c r="PRI66" s="81"/>
      <c r="PRJ66" s="81"/>
      <c r="PRK66" s="81"/>
      <c r="PRL66" s="81"/>
      <c r="PRM66" s="81"/>
      <c r="PRN66" s="81"/>
      <c r="PRO66" s="81"/>
      <c r="PRP66" s="81"/>
      <c r="PRQ66" s="81"/>
      <c r="PRR66" s="81"/>
      <c r="PRS66" s="81"/>
      <c r="PRT66" s="81"/>
      <c r="PRU66" s="81"/>
      <c r="PRV66" s="81"/>
      <c r="PRW66" s="81"/>
      <c r="PRX66" s="81"/>
      <c r="PRY66" s="81"/>
      <c r="PRZ66" s="81"/>
      <c r="PSA66" s="81"/>
      <c r="PSB66" s="81"/>
      <c r="PSC66" s="81"/>
      <c r="PSD66" s="81"/>
      <c r="PSE66" s="81"/>
      <c r="PSF66" s="81"/>
      <c r="PSG66" s="81"/>
      <c r="PSH66" s="81"/>
      <c r="PSI66" s="81"/>
      <c r="PSJ66" s="81"/>
      <c r="PSK66" s="81"/>
      <c r="PSL66" s="81"/>
      <c r="PSM66" s="81"/>
      <c r="PSN66" s="81"/>
      <c r="PSO66" s="81"/>
      <c r="PSP66" s="81"/>
      <c r="PSQ66" s="81"/>
      <c r="PSR66" s="81"/>
      <c r="PSS66" s="81"/>
      <c r="PST66" s="81"/>
      <c r="PSU66" s="81"/>
      <c r="PSV66" s="81"/>
      <c r="PSW66" s="81"/>
      <c r="PSX66" s="81"/>
      <c r="PSY66" s="81"/>
      <c r="PSZ66" s="81"/>
      <c r="PTA66" s="81"/>
      <c r="PTB66" s="81"/>
      <c r="PTC66" s="81"/>
      <c r="PTD66" s="81"/>
      <c r="PTE66" s="81"/>
      <c r="PTF66" s="81"/>
      <c r="PTG66" s="81"/>
      <c r="PTH66" s="81"/>
      <c r="PTI66" s="81"/>
      <c r="PTJ66" s="81"/>
      <c r="PTK66" s="81"/>
      <c r="PTL66" s="81"/>
      <c r="PTM66" s="81"/>
      <c r="PTN66" s="81"/>
      <c r="PTO66" s="81"/>
      <c r="PTP66" s="81"/>
      <c r="PTQ66" s="81"/>
      <c r="PTR66" s="81"/>
      <c r="PTS66" s="81"/>
      <c r="PTT66" s="81"/>
      <c r="PTU66" s="81"/>
      <c r="PTV66" s="81"/>
      <c r="PTW66" s="81"/>
      <c r="PTX66" s="81"/>
      <c r="PTY66" s="81"/>
      <c r="PTZ66" s="81"/>
      <c r="PUA66" s="81"/>
      <c r="PUB66" s="81"/>
      <c r="PUC66" s="81"/>
      <c r="PUD66" s="81"/>
      <c r="PUE66" s="81"/>
      <c r="PUF66" s="81"/>
      <c r="PUG66" s="81"/>
      <c r="PUH66" s="81"/>
      <c r="PUI66" s="81"/>
      <c r="PUJ66" s="81"/>
      <c r="PUK66" s="81"/>
      <c r="PUL66" s="81"/>
      <c r="PUM66" s="81"/>
      <c r="PUN66" s="81"/>
      <c r="PUO66" s="81"/>
      <c r="PUP66" s="81"/>
      <c r="PUQ66" s="81"/>
      <c r="PUR66" s="81"/>
      <c r="PUS66" s="81"/>
      <c r="PUT66" s="81"/>
      <c r="PUU66" s="81"/>
      <c r="PUV66" s="81"/>
      <c r="PUW66" s="81"/>
      <c r="PUX66" s="81"/>
      <c r="PUY66" s="81"/>
      <c r="PUZ66" s="81"/>
      <c r="PVA66" s="81"/>
      <c r="PVB66" s="81"/>
      <c r="PVC66" s="81"/>
      <c r="PVD66" s="81"/>
      <c r="PVE66" s="81"/>
      <c r="PVF66" s="81"/>
      <c r="PVG66" s="81"/>
      <c r="PVH66" s="81"/>
      <c r="PVI66" s="81"/>
      <c r="PVJ66" s="81"/>
      <c r="PVK66" s="81"/>
      <c r="PVL66" s="81"/>
      <c r="PVM66" s="81"/>
      <c r="PVN66" s="81"/>
      <c r="PVO66" s="81"/>
      <c r="PVP66" s="81"/>
      <c r="PVQ66" s="81"/>
      <c r="PVR66" s="81"/>
      <c r="PVS66" s="81"/>
      <c r="PVT66" s="81"/>
      <c r="PVU66" s="81"/>
      <c r="PVV66" s="81"/>
      <c r="PVW66" s="81"/>
      <c r="PVX66" s="81"/>
      <c r="PVY66" s="81"/>
      <c r="PVZ66" s="81"/>
      <c r="PWA66" s="81"/>
      <c r="PWB66" s="81"/>
      <c r="PWC66" s="81"/>
      <c r="PWD66" s="81"/>
      <c r="PWE66" s="81"/>
      <c r="PWF66" s="81"/>
      <c r="PWG66" s="81"/>
      <c r="PWH66" s="81"/>
      <c r="PWI66" s="81"/>
      <c r="PWJ66" s="81"/>
      <c r="PWK66" s="81"/>
      <c r="PWL66" s="81"/>
      <c r="PWM66" s="81"/>
      <c r="PWN66" s="81"/>
      <c r="PWO66" s="81"/>
      <c r="PWP66" s="81"/>
      <c r="PWQ66" s="81"/>
      <c r="PWR66" s="81"/>
      <c r="PWS66" s="81"/>
      <c r="PWT66" s="81"/>
      <c r="PWU66" s="81"/>
      <c r="PWV66" s="81"/>
      <c r="PWW66" s="81"/>
      <c r="PWX66" s="81"/>
      <c r="PWY66" s="81"/>
      <c r="PWZ66" s="81"/>
      <c r="PXA66" s="81"/>
      <c r="PXB66" s="81"/>
      <c r="PXC66" s="81"/>
      <c r="PXD66" s="81"/>
      <c r="PXE66" s="81"/>
      <c r="PXF66" s="81"/>
      <c r="PXG66" s="81"/>
      <c r="PXH66" s="81"/>
      <c r="PXI66" s="81"/>
      <c r="PXJ66" s="81"/>
      <c r="PXK66" s="81"/>
      <c r="PXL66" s="81"/>
      <c r="PXM66" s="81"/>
      <c r="PXN66" s="81"/>
      <c r="PXO66" s="81"/>
      <c r="PXP66" s="81"/>
      <c r="PXQ66" s="81"/>
      <c r="PXR66" s="81"/>
      <c r="PXS66" s="81"/>
      <c r="PXT66" s="81"/>
      <c r="PXU66" s="81"/>
      <c r="PXV66" s="81"/>
      <c r="PXW66" s="81"/>
      <c r="PXX66" s="81"/>
      <c r="PXY66" s="81"/>
      <c r="PXZ66" s="81"/>
      <c r="PYA66" s="81"/>
      <c r="PYB66" s="81"/>
      <c r="PYC66" s="81"/>
      <c r="PYD66" s="81"/>
      <c r="PYE66" s="81"/>
      <c r="PYF66" s="81"/>
      <c r="PYG66" s="81"/>
      <c r="PYH66" s="81"/>
      <c r="PYI66" s="81"/>
      <c r="PYJ66" s="81"/>
      <c r="PYK66" s="81"/>
      <c r="PYL66" s="81"/>
      <c r="PYM66" s="81"/>
      <c r="PYN66" s="81"/>
      <c r="PYO66" s="81"/>
      <c r="PYP66" s="81"/>
      <c r="PYQ66" s="81"/>
      <c r="PYR66" s="81"/>
      <c r="PYS66" s="81"/>
      <c r="PYT66" s="81"/>
      <c r="PYU66" s="81"/>
      <c r="PYV66" s="81"/>
      <c r="PYW66" s="81"/>
      <c r="PYX66" s="81"/>
      <c r="PYY66" s="81"/>
      <c r="PYZ66" s="81"/>
      <c r="PZA66" s="81"/>
      <c r="PZB66" s="81"/>
      <c r="PZC66" s="81"/>
      <c r="PZD66" s="81"/>
      <c r="PZE66" s="81"/>
      <c r="PZF66" s="81"/>
      <c r="PZG66" s="81"/>
      <c r="PZH66" s="81"/>
      <c r="PZI66" s="81"/>
      <c r="PZJ66" s="81"/>
      <c r="PZK66" s="81"/>
      <c r="PZL66" s="81"/>
      <c r="PZM66" s="81"/>
      <c r="PZN66" s="81"/>
      <c r="PZO66" s="81"/>
      <c r="PZP66" s="81"/>
      <c r="PZQ66" s="81"/>
      <c r="PZR66" s="81"/>
      <c r="PZS66" s="81"/>
      <c r="PZT66" s="81"/>
      <c r="PZU66" s="81"/>
      <c r="PZV66" s="81"/>
      <c r="PZW66" s="81"/>
      <c r="PZX66" s="81"/>
      <c r="PZY66" s="81"/>
      <c r="PZZ66" s="81"/>
      <c r="QAA66" s="81"/>
      <c r="QAB66" s="81"/>
      <c r="QAC66" s="81"/>
      <c r="QAD66" s="81"/>
      <c r="QAE66" s="81"/>
      <c r="QAF66" s="81"/>
      <c r="QAG66" s="81"/>
      <c r="QAH66" s="81"/>
      <c r="QAI66" s="81"/>
      <c r="QAJ66" s="81"/>
      <c r="QAK66" s="81"/>
      <c r="QAL66" s="81"/>
      <c r="QAM66" s="81"/>
      <c r="QAN66" s="81"/>
      <c r="QAO66" s="81"/>
      <c r="QAP66" s="81"/>
      <c r="QAQ66" s="81"/>
      <c r="QAR66" s="81"/>
      <c r="QAS66" s="81"/>
      <c r="QAT66" s="81"/>
      <c r="QAU66" s="81"/>
      <c r="QAV66" s="81"/>
      <c r="QAW66" s="81"/>
      <c r="QAX66" s="81"/>
      <c r="QAY66" s="81"/>
      <c r="QAZ66" s="81"/>
      <c r="QBA66" s="81"/>
      <c r="QBB66" s="81"/>
      <c r="QBC66" s="81"/>
      <c r="QBD66" s="81"/>
      <c r="QBE66" s="81"/>
      <c r="QBF66" s="81"/>
      <c r="QBG66" s="81"/>
      <c r="QBH66" s="81"/>
      <c r="QBI66" s="81"/>
      <c r="QBJ66" s="81"/>
      <c r="QBK66" s="81"/>
      <c r="QBL66" s="81"/>
      <c r="QBM66" s="81"/>
      <c r="QBN66" s="81"/>
      <c r="QBO66" s="81"/>
      <c r="QBP66" s="81"/>
      <c r="QBQ66" s="81"/>
      <c r="QBR66" s="81"/>
      <c r="QBS66" s="81"/>
      <c r="QBT66" s="81"/>
      <c r="QBU66" s="81"/>
      <c r="QBV66" s="81"/>
      <c r="QBW66" s="81"/>
      <c r="QBX66" s="81"/>
      <c r="QBY66" s="81"/>
      <c r="QBZ66" s="81"/>
      <c r="QCA66" s="81"/>
      <c r="QCB66" s="81"/>
      <c r="QCC66" s="81"/>
      <c r="QCD66" s="81"/>
      <c r="QCE66" s="81"/>
      <c r="QCF66" s="81"/>
      <c r="QCG66" s="81"/>
      <c r="QCH66" s="81"/>
      <c r="QCI66" s="81"/>
      <c r="QCJ66" s="81"/>
      <c r="QCK66" s="81"/>
      <c r="QCL66" s="81"/>
      <c r="QCM66" s="81"/>
      <c r="QCN66" s="81"/>
      <c r="QCO66" s="81"/>
      <c r="QCP66" s="81"/>
      <c r="QCQ66" s="81"/>
      <c r="QCR66" s="81"/>
      <c r="QCS66" s="81"/>
      <c r="QCT66" s="81"/>
      <c r="QCU66" s="81"/>
      <c r="QCV66" s="81"/>
      <c r="QCW66" s="81"/>
      <c r="QCX66" s="81"/>
      <c r="QCY66" s="81"/>
      <c r="QCZ66" s="81"/>
      <c r="QDA66" s="81"/>
      <c r="QDB66" s="81"/>
      <c r="QDC66" s="81"/>
      <c r="QDD66" s="81"/>
      <c r="QDE66" s="81"/>
      <c r="QDF66" s="81"/>
      <c r="QDG66" s="81"/>
      <c r="QDH66" s="81"/>
      <c r="QDI66" s="81"/>
      <c r="QDJ66" s="81"/>
      <c r="QDK66" s="81"/>
      <c r="QDL66" s="81"/>
      <c r="QDM66" s="81"/>
      <c r="QDN66" s="81"/>
      <c r="QDO66" s="81"/>
      <c r="QDP66" s="81"/>
      <c r="QDQ66" s="81"/>
      <c r="QDR66" s="81"/>
      <c r="QDS66" s="81"/>
      <c r="QDT66" s="81"/>
      <c r="QDU66" s="81"/>
      <c r="QDV66" s="81"/>
      <c r="QDW66" s="81"/>
      <c r="QDX66" s="81"/>
      <c r="QDY66" s="81"/>
      <c r="QDZ66" s="81"/>
      <c r="QEA66" s="81"/>
      <c r="QEB66" s="81"/>
      <c r="QEC66" s="81"/>
      <c r="QED66" s="81"/>
      <c r="QEE66" s="81"/>
      <c r="QEF66" s="81"/>
      <c r="QEG66" s="81"/>
      <c r="QEH66" s="81"/>
      <c r="QEI66" s="81"/>
      <c r="QEJ66" s="81"/>
      <c r="QEK66" s="81"/>
      <c r="QEL66" s="81"/>
      <c r="QEM66" s="81"/>
      <c r="QEN66" s="81"/>
      <c r="QEO66" s="81"/>
      <c r="QEP66" s="81"/>
      <c r="QEQ66" s="81"/>
      <c r="QER66" s="81"/>
      <c r="QES66" s="81"/>
      <c r="QET66" s="81"/>
      <c r="QEU66" s="81"/>
      <c r="QEV66" s="81"/>
      <c r="QEW66" s="81"/>
      <c r="QEX66" s="81"/>
      <c r="QEY66" s="81"/>
      <c r="QEZ66" s="81"/>
      <c r="QFA66" s="81"/>
      <c r="QFB66" s="81"/>
      <c r="QFC66" s="81"/>
      <c r="QFD66" s="81"/>
      <c r="QFE66" s="81"/>
      <c r="QFF66" s="81"/>
      <c r="QFG66" s="81"/>
      <c r="QFH66" s="81"/>
      <c r="QFI66" s="81"/>
      <c r="QFJ66" s="81"/>
      <c r="QFK66" s="81"/>
      <c r="QFL66" s="81"/>
      <c r="QFM66" s="81"/>
      <c r="QFN66" s="81"/>
      <c r="QFO66" s="81"/>
      <c r="QFP66" s="81"/>
      <c r="QFQ66" s="81"/>
      <c r="QFR66" s="81"/>
      <c r="QFS66" s="81"/>
      <c r="QFT66" s="81"/>
      <c r="QFU66" s="81"/>
      <c r="QFV66" s="81"/>
      <c r="QFW66" s="81"/>
      <c r="QFX66" s="81"/>
      <c r="QFY66" s="81"/>
      <c r="QFZ66" s="81"/>
      <c r="QGA66" s="81"/>
      <c r="QGB66" s="81"/>
      <c r="QGC66" s="81"/>
      <c r="QGD66" s="81"/>
      <c r="QGE66" s="81"/>
      <c r="QGF66" s="81"/>
      <c r="QGG66" s="81"/>
      <c r="QGH66" s="81"/>
      <c r="QGI66" s="81"/>
      <c r="QGJ66" s="81"/>
      <c r="QGK66" s="81"/>
      <c r="QGL66" s="81"/>
      <c r="QGM66" s="81"/>
      <c r="QGN66" s="81"/>
      <c r="QGO66" s="81"/>
      <c r="QGP66" s="81"/>
      <c r="QGQ66" s="81"/>
      <c r="QGR66" s="81"/>
      <c r="QGS66" s="81"/>
      <c r="QGT66" s="81"/>
      <c r="QGU66" s="81"/>
      <c r="QGV66" s="81"/>
      <c r="QGW66" s="81"/>
      <c r="QGX66" s="81"/>
      <c r="QGY66" s="81"/>
      <c r="QGZ66" s="81"/>
      <c r="QHA66" s="81"/>
      <c r="QHB66" s="81"/>
      <c r="QHC66" s="81"/>
      <c r="QHD66" s="81"/>
      <c r="QHE66" s="81"/>
      <c r="QHF66" s="81"/>
      <c r="QHG66" s="81"/>
      <c r="QHH66" s="81"/>
      <c r="QHI66" s="81"/>
      <c r="QHJ66" s="81"/>
      <c r="QHK66" s="81"/>
      <c r="QHL66" s="81"/>
      <c r="QHM66" s="81"/>
      <c r="QHN66" s="81"/>
      <c r="QHO66" s="81"/>
      <c r="QHP66" s="81"/>
      <c r="QHQ66" s="81"/>
      <c r="QHR66" s="81"/>
      <c r="QHS66" s="81"/>
      <c r="QHT66" s="81"/>
      <c r="QHU66" s="81"/>
      <c r="QHV66" s="81"/>
      <c r="QHW66" s="81"/>
      <c r="QHX66" s="81"/>
      <c r="QHY66" s="81"/>
      <c r="QHZ66" s="81"/>
      <c r="QIA66" s="81"/>
      <c r="QIB66" s="81"/>
      <c r="QIC66" s="81"/>
      <c r="QID66" s="81"/>
      <c r="QIE66" s="81"/>
      <c r="QIF66" s="81"/>
      <c r="QIG66" s="81"/>
      <c r="QIH66" s="81"/>
      <c r="QII66" s="81"/>
      <c r="QIJ66" s="81"/>
      <c r="QIK66" s="81"/>
      <c r="QIL66" s="81"/>
      <c r="QIM66" s="81"/>
      <c r="QIN66" s="81"/>
      <c r="QIO66" s="81"/>
      <c r="QIP66" s="81"/>
      <c r="QIQ66" s="81"/>
      <c r="QIR66" s="81"/>
      <c r="QIS66" s="81"/>
      <c r="QIT66" s="81"/>
      <c r="QIU66" s="81"/>
      <c r="QIV66" s="81"/>
      <c r="QIW66" s="81"/>
      <c r="QIX66" s="81"/>
      <c r="QIY66" s="81"/>
      <c r="QIZ66" s="81"/>
      <c r="QJA66" s="81"/>
      <c r="QJB66" s="81"/>
      <c r="QJC66" s="81"/>
      <c r="QJD66" s="81"/>
      <c r="QJE66" s="81"/>
      <c r="QJF66" s="81"/>
      <c r="QJG66" s="81"/>
      <c r="QJH66" s="81"/>
      <c r="QJI66" s="81"/>
      <c r="QJJ66" s="81"/>
      <c r="QJK66" s="81"/>
      <c r="QJL66" s="81"/>
      <c r="QJM66" s="81"/>
      <c r="QJN66" s="81"/>
      <c r="QJO66" s="81"/>
      <c r="QJP66" s="81"/>
      <c r="QJQ66" s="81"/>
      <c r="QJR66" s="81"/>
      <c r="QJS66" s="81"/>
      <c r="QJT66" s="81"/>
      <c r="QJU66" s="81"/>
      <c r="QJV66" s="81"/>
      <c r="QJW66" s="81"/>
      <c r="QJX66" s="81"/>
      <c r="QJY66" s="81"/>
      <c r="QJZ66" s="81"/>
      <c r="QKA66" s="81"/>
      <c r="QKB66" s="81"/>
      <c r="QKC66" s="81"/>
      <c r="QKD66" s="81"/>
      <c r="QKE66" s="81"/>
      <c r="QKF66" s="81"/>
      <c r="QKG66" s="81"/>
      <c r="QKH66" s="81"/>
      <c r="QKI66" s="81"/>
      <c r="QKJ66" s="81"/>
      <c r="QKK66" s="81"/>
      <c r="QKL66" s="81"/>
      <c r="QKM66" s="81"/>
      <c r="QKN66" s="81"/>
      <c r="QKO66" s="81"/>
      <c r="QKP66" s="81"/>
      <c r="QKQ66" s="81"/>
      <c r="QKR66" s="81"/>
      <c r="QKS66" s="81"/>
      <c r="QKT66" s="81"/>
      <c r="QKU66" s="81"/>
      <c r="QKV66" s="81"/>
      <c r="QKW66" s="81"/>
      <c r="QKX66" s="81"/>
      <c r="QKY66" s="81"/>
      <c r="QKZ66" s="81"/>
      <c r="QLA66" s="81"/>
      <c r="QLB66" s="81"/>
      <c r="QLC66" s="81"/>
      <c r="QLD66" s="81"/>
      <c r="QLE66" s="81"/>
      <c r="QLF66" s="81"/>
      <c r="QLG66" s="81"/>
      <c r="QLH66" s="81"/>
      <c r="QLI66" s="81"/>
      <c r="QLJ66" s="81"/>
      <c r="QLK66" s="81"/>
      <c r="QLL66" s="81"/>
      <c r="QLM66" s="81"/>
      <c r="QLN66" s="81"/>
      <c r="QLO66" s="81"/>
      <c r="QLP66" s="81"/>
      <c r="QLQ66" s="81"/>
      <c r="QLR66" s="81"/>
      <c r="QLS66" s="81"/>
      <c r="QLT66" s="81"/>
      <c r="QLU66" s="81"/>
      <c r="QLV66" s="81"/>
      <c r="QLW66" s="81"/>
      <c r="QLX66" s="81"/>
      <c r="QLY66" s="81"/>
      <c r="QLZ66" s="81"/>
      <c r="QMA66" s="81"/>
      <c r="QMB66" s="81"/>
      <c r="QMC66" s="81"/>
      <c r="QMD66" s="81"/>
      <c r="QME66" s="81"/>
      <c r="QMF66" s="81"/>
      <c r="QMG66" s="81"/>
      <c r="QMH66" s="81"/>
      <c r="QMI66" s="81"/>
      <c r="QMJ66" s="81"/>
      <c r="QMK66" s="81"/>
      <c r="QML66" s="81"/>
      <c r="QMM66" s="81"/>
      <c r="QMN66" s="81"/>
      <c r="QMO66" s="81"/>
      <c r="QMP66" s="81"/>
      <c r="QMQ66" s="81"/>
      <c r="QMR66" s="81"/>
      <c r="QMS66" s="81"/>
      <c r="QMT66" s="81"/>
      <c r="QMU66" s="81"/>
      <c r="QMV66" s="81"/>
      <c r="QMW66" s="81"/>
      <c r="QMX66" s="81"/>
      <c r="QMY66" s="81"/>
      <c r="QMZ66" s="81"/>
      <c r="QNA66" s="81"/>
      <c r="QNB66" s="81"/>
      <c r="QNC66" s="81"/>
      <c r="QND66" s="81"/>
      <c r="QNE66" s="81"/>
      <c r="QNF66" s="81"/>
      <c r="QNG66" s="81"/>
      <c r="QNH66" s="81"/>
      <c r="QNI66" s="81"/>
      <c r="QNJ66" s="81"/>
      <c r="QNK66" s="81"/>
      <c r="QNL66" s="81"/>
      <c r="QNM66" s="81"/>
      <c r="QNN66" s="81"/>
      <c r="QNO66" s="81"/>
      <c r="QNP66" s="81"/>
      <c r="QNQ66" s="81"/>
      <c r="QNR66" s="81"/>
      <c r="QNS66" s="81"/>
      <c r="QNT66" s="81"/>
      <c r="QNU66" s="81"/>
      <c r="QNV66" s="81"/>
      <c r="QNW66" s="81"/>
      <c r="QNX66" s="81"/>
      <c r="QNY66" s="81"/>
      <c r="QNZ66" s="81"/>
      <c r="QOA66" s="81"/>
      <c r="QOB66" s="81"/>
      <c r="QOC66" s="81"/>
      <c r="QOD66" s="81"/>
      <c r="QOE66" s="81"/>
      <c r="QOF66" s="81"/>
      <c r="QOG66" s="81"/>
      <c r="QOH66" s="81"/>
      <c r="QOI66" s="81"/>
      <c r="QOJ66" s="81"/>
      <c r="QOK66" s="81"/>
      <c r="QOL66" s="81"/>
      <c r="QOM66" s="81"/>
      <c r="QON66" s="81"/>
      <c r="QOO66" s="81"/>
      <c r="QOP66" s="81"/>
      <c r="QOQ66" s="81"/>
      <c r="QOR66" s="81"/>
      <c r="QOS66" s="81"/>
      <c r="QOT66" s="81"/>
      <c r="QOU66" s="81"/>
      <c r="QOV66" s="81"/>
      <c r="QOW66" s="81"/>
      <c r="QOX66" s="81"/>
      <c r="QOY66" s="81"/>
      <c r="QOZ66" s="81"/>
      <c r="QPA66" s="81"/>
      <c r="QPB66" s="81"/>
      <c r="QPC66" s="81"/>
      <c r="QPD66" s="81"/>
      <c r="QPE66" s="81"/>
      <c r="QPF66" s="81"/>
      <c r="QPG66" s="81"/>
      <c r="QPH66" s="81"/>
      <c r="QPI66" s="81"/>
      <c r="QPJ66" s="81"/>
      <c r="QPK66" s="81"/>
      <c r="QPL66" s="81"/>
      <c r="QPM66" s="81"/>
      <c r="QPN66" s="81"/>
      <c r="QPO66" s="81"/>
      <c r="QPP66" s="81"/>
      <c r="QPQ66" s="81"/>
      <c r="QPR66" s="81"/>
      <c r="QPS66" s="81"/>
      <c r="QPT66" s="81"/>
      <c r="QPU66" s="81"/>
      <c r="QPV66" s="81"/>
      <c r="QPW66" s="81"/>
      <c r="QPX66" s="81"/>
      <c r="QPY66" s="81"/>
      <c r="QPZ66" s="81"/>
      <c r="QQA66" s="81"/>
      <c r="QQB66" s="81"/>
      <c r="QQC66" s="81"/>
      <c r="QQD66" s="81"/>
      <c r="QQE66" s="81"/>
      <c r="QQF66" s="81"/>
      <c r="QQG66" s="81"/>
      <c r="QQH66" s="81"/>
      <c r="QQI66" s="81"/>
      <c r="QQJ66" s="81"/>
      <c r="QQK66" s="81"/>
      <c r="QQL66" s="81"/>
      <c r="QQM66" s="81"/>
      <c r="QQN66" s="81"/>
      <c r="QQO66" s="81"/>
      <c r="QQP66" s="81"/>
      <c r="QQQ66" s="81"/>
      <c r="QQR66" s="81"/>
      <c r="QQS66" s="81"/>
      <c r="QQT66" s="81"/>
      <c r="QQU66" s="81"/>
      <c r="QQV66" s="81"/>
      <c r="QQW66" s="81"/>
      <c r="QQX66" s="81"/>
      <c r="QQY66" s="81"/>
      <c r="QQZ66" s="81"/>
      <c r="QRA66" s="81"/>
      <c r="QRB66" s="81"/>
      <c r="QRC66" s="81"/>
      <c r="QRD66" s="81"/>
      <c r="QRE66" s="81"/>
      <c r="QRF66" s="81"/>
      <c r="QRG66" s="81"/>
      <c r="QRH66" s="81"/>
      <c r="QRI66" s="81"/>
      <c r="QRJ66" s="81"/>
      <c r="QRK66" s="81"/>
      <c r="QRL66" s="81"/>
      <c r="QRM66" s="81"/>
      <c r="QRN66" s="81"/>
      <c r="QRO66" s="81"/>
      <c r="QRP66" s="81"/>
      <c r="QRQ66" s="81"/>
      <c r="QRR66" s="81"/>
      <c r="QRS66" s="81"/>
      <c r="QRT66" s="81"/>
      <c r="QRU66" s="81"/>
      <c r="QRV66" s="81"/>
      <c r="QRW66" s="81"/>
      <c r="QRX66" s="81"/>
      <c r="QRY66" s="81"/>
      <c r="QRZ66" s="81"/>
      <c r="QSA66" s="81"/>
      <c r="QSB66" s="81"/>
      <c r="QSC66" s="81"/>
      <c r="QSD66" s="81"/>
      <c r="QSE66" s="81"/>
      <c r="QSF66" s="81"/>
      <c r="QSG66" s="81"/>
      <c r="QSH66" s="81"/>
      <c r="QSI66" s="81"/>
      <c r="QSJ66" s="81"/>
      <c r="QSK66" s="81"/>
      <c r="QSL66" s="81"/>
      <c r="QSM66" s="81"/>
      <c r="QSN66" s="81"/>
      <c r="QSO66" s="81"/>
      <c r="QSP66" s="81"/>
      <c r="QSQ66" s="81"/>
      <c r="QSR66" s="81"/>
      <c r="QSS66" s="81"/>
      <c r="QST66" s="81"/>
      <c r="QSU66" s="81"/>
      <c r="QSV66" s="81"/>
      <c r="QSW66" s="81"/>
      <c r="QSX66" s="81"/>
      <c r="QSY66" s="81"/>
      <c r="QSZ66" s="81"/>
      <c r="QTA66" s="81"/>
      <c r="QTB66" s="81"/>
      <c r="QTC66" s="81"/>
      <c r="QTD66" s="81"/>
      <c r="QTE66" s="81"/>
      <c r="QTF66" s="81"/>
      <c r="QTG66" s="81"/>
      <c r="QTH66" s="81"/>
      <c r="QTI66" s="81"/>
      <c r="QTJ66" s="81"/>
      <c r="QTK66" s="81"/>
      <c r="QTL66" s="81"/>
      <c r="QTM66" s="81"/>
      <c r="QTN66" s="81"/>
      <c r="QTO66" s="81"/>
      <c r="QTP66" s="81"/>
      <c r="QTQ66" s="81"/>
      <c r="QTR66" s="81"/>
      <c r="QTS66" s="81"/>
      <c r="QTT66" s="81"/>
      <c r="QTU66" s="81"/>
      <c r="QTV66" s="81"/>
      <c r="QTW66" s="81"/>
      <c r="QTX66" s="81"/>
      <c r="QTY66" s="81"/>
      <c r="QTZ66" s="81"/>
      <c r="QUA66" s="81"/>
      <c r="QUB66" s="81"/>
      <c r="QUC66" s="81"/>
      <c r="QUD66" s="81"/>
      <c r="QUE66" s="81"/>
      <c r="QUF66" s="81"/>
      <c r="QUG66" s="81"/>
      <c r="QUH66" s="81"/>
      <c r="QUI66" s="81"/>
      <c r="QUJ66" s="81"/>
      <c r="QUK66" s="81"/>
      <c r="QUL66" s="81"/>
      <c r="QUM66" s="81"/>
      <c r="QUN66" s="81"/>
      <c r="QUO66" s="81"/>
      <c r="QUP66" s="81"/>
      <c r="QUQ66" s="81"/>
      <c r="QUR66" s="81"/>
      <c r="QUS66" s="81"/>
      <c r="QUT66" s="81"/>
      <c r="QUU66" s="81"/>
      <c r="QUV66" s="81"/>
      <c r="QUW66" s="81"/>
      <c r="QUX66" s="81"/>
      <c r="QUY66" s="81"/>
      <c r="QUZ66" s="81"/>
      <c r="QVA66" s="81"/>
      <c r="QVB66" s="81"/>
      <c r="QVC66" s="81"/>
      <c r="QVD66" s="81"/>
      <c r="QVE66" s="81"/>
      <c r="QVF66" s="81"/>
      <c r="QVG66" s="81"/>
      <c r="QVH66" s="81"/>
      <c r="QVI66" s="81"/>
      <c r="QVJ66" s="81"/>
      <c r="QVK66" s="81"/>
      <c r="QVL66" s="81"/>
      <c r="QVM66" s="81"/>
      <c r="QVN66" s="81"/>
      <c r="QVO66" s="81"/>
      <c r="QVP66" s="81"/>
      <c r="QVQ66" s="81"/>
      <c r="QVR66" s="81"/>
      <c r="QVS66" s="81"/>
      <c r="QVT66" s="81"/>
      <c r="QVU66" s="81"/>
      <c r="QVV66" s="81"/>
      <c r="QVW66" s="81"/>
      <c r="QVX66" s="81"/>
      <c r="QVY66" s="81"/>
      <c r="QVZ66" s="81"/>
      <c r="QWA66" s="81"/>
      <c r="QWB66" s="81"/>
      <c r="QWC66" s="81"/>
      <c r="QWD66" s="81"/>
      <c r="QWE66" s="81"/>
      <c r="QWF66" s="81"/>
      <c r="QWG66" s="81"/>
      <c r="QWH66" s="81"/>
      <c r="QWI66" s="81"/>
      <c r="QWJ66" s="81"/>
      <c r="QWK66" s="81"/>
      <c r="QWL66" s="81"/>
      <c r="QWM66" s="81"/>
      <c r="QWN66" s="81"/>
      <c r="QWO66" s="81"/>
      <c r="QWP66" s="81"/>
      <c r="QWQ66" s="81"/>
      <c r="QWR66" s="81"/>
      <c r="QWS66" s="81"/>
      <c r="QWT66" s="81"/>
      <c r="QWU66" s="81"/>
      <c r="QWV66" s="81"/>
      <c r="QWW66" s="81"/>
      <c r="QWX66" s="81"/>
      <c r="QWY66" s="81"/>
      <c r="QWZ66" s="81"/>
      <c r="QXA66" s="81"/>
      <c r="QXB66" s="81"/>
      <c r="QXC66" s="81"/>
      <c r="QXD66" s="81"/>
      <c r="QXE66" s="81"/>
      <c r="QXF66" s="81"/>
      <c r="QXG66" s="81"/>
      <c r="QXH66" s="81"/>
      <c r="QXI66" s="81"/>
      <c r="QXJ66" s="81"/>
      <c r="QXK66" s="81"/>
      <c r="QXL66" s="81"/>
      <c r="QXM66" s="81"/>
      <c r="QXN66" s="81"/>
      <c r="QXO66" s="81"/>
      <c r="QXP66" s="81"/>
      <c r="QXQ66" s="81"/>
      <c r="QXR66" s="81"/>
      <c r="QXS66" s="81"/>
      <c r="QXT66" s="81"/>
      <c r="QXU66" s="81"/>
      <c r="QXV66" s="81"/>
      <c r="QXW66" s="81"/>
      <c r="QXX66" s="81"/>
      <c r="QXY66" s="81"/>
      <c r="QXZ66" s="81"/>
      <c r="QYA66" s="81"/>
      <c r="QYB66" s="81"/>
      <c r="QYC66" s="81"/>
      <c r="QYD66" s="81"/>
      <c r="QYE66" s="81"/>
      <c r="QYF66" s="81"/>
      <c r="QYG66" s="81"/>
      <c r="QYH66" s="81"/>
      <c r="QYI66" s="81"/>
      <c r="QYJ66" s="81"/>
      <c r="QYK66" s="81"/>
      <c r="QYL66" s="81"/>
      <c r="QYM66" s="81"/>
      <c r="QYN66" s="81"/>
      <c r="QYO66" s="81"/>
      <c r="QYP66" s="81"/>
      <c r="QYQ66" s="81"/>
      <c r="QYR66" s="81"/>
      <c r="QYS66" s="81"/>
      <c r="QYT66" s="81"/>
      <c r="QYU66" s="81"/>
      <c r="QYV66" s="81"/>
      <c r="QYW66" s="81"/>
      <c r="QYX66" s="81"/>
      <c r="QYY66" s="81"/>
      <c r="QYZ66" s="81"/>
      <c r="QZA66" s="81"/>
      <c r="QZB66" s="81"/>
      <c r="QZC66" s="81"/>
      <c r="QZD66" s="81"/>
      <c r="QZE66" s="81"/>
      <c r="QZF66" s="81"/>
      <c r="QZG66" s="81"/>
      <c r="QZH66" s="81"/>
      <c r="QZI66" s="81"/>
      <c r="QZJ66" s="81"/>
      <c r="QZK66" s="81"/>
      <c r="QZL66" s="81"/>
      <c r="QZM66" s="81"/>
      <c r="QZN66" s="81"/>
      <c r="QZO66" s="81"/>
      <c r="QZP66" s="81"/>
      <c r="QZQ66" s="81"/>
      <c r="QZR66" s="81"/>
      <c r="QZS66" s="81"/>
      <c r="QZT66" s="81"/>
      <c r="QZU66" s="81"/>
      <c r="QZV66" s="81"/>
      <c r="QZW66" s="81"/>
      <c r="QZX66" s="81"/>
      <c r="QZY66" s="81"/>
      <c r="QZZ66" s="81"/>
      <c r="RAA66" s="81"/>
      <c r="RAB66" s="81"/>
      <c r="RAC66" s="81"/>
      <c r="RAD66" s="81"/>
      <c r="RAE66" s="81"/>
      <c r="RAF66" s="81"/>
      <c r="RAG66" s="81"/>
      <c r="RAH66" s="81"/>
      <c r="RAI66" s="81"/>
      <c r="RAJ66" s="81"/>
      <c r="RAK66" s="81"/>
      <c r="RAL66" s="81"/>
      <c r="RAM66" s="81"/>
      <c r="RAN66" s="81"/>
      <c r="RAO66" s="81"/>
      <c r="RAP66" s="81"/>
      <c r="RAQ66" s="81"/>
      <c r="RAR66" s="81"/>
      <c r="RAS66" s="81"/>
      <c r="RAT66" s="81"/>
      <c r="RAU66" s="81"/>
      <c r="RAV66" s="81"/>
      <c r="RAW66" s="81"/>
      <c r="RAX66" s="81"/>
      <c r="RAY66" s="81"/>
      <c r="RAZ66" s="81"/>
      <c r="RBA66" s="81"/>
      <c r="RBB66" s="81"/>
      <c r="RBC66" s="81"/>
      <c r="RBD66" s="81"/>
      <c r="RBE66" s="81"/>
      <c r="RBF66" s="81"/>
      <c r="RBG66" s="81"/>
      <c r="RBH66" s="81"/>
      <c r="RBI66" s="81"/>
      <c r="RBJ66" s="81"/>
      <c r="RBK66" s="81"/>
      <c r="RBL66" s="81"/>
      <c r="RBM66" s="81"/>
      <c r="RBN66" s="81"/>
      <c r="RBO66" s="81"/>
      <c r="RBP66" s="81"/>
      <c r="RBQ66" s="81"/>
      <c r="RBR66" s="81"/>
      <c r="RBS66" s="81"/>
      <c r="RBT66" s="81"/>
      <c r="RBU66" s="81"/>
      <c r="RBV66" s="81"/>
      <c r="RBW66" s="81"/>
      <c r="RBX66" s="81"/>
      <c r="RBY66" s="81"/>
      <c r="RBZ66" s="81"/>
      <c r="RCA66" s="81"/>
      <c r="RCB66" s="81"/>
      <c r="RCC66" s="81"/>
      <c r="RCD66" s="81"/>
      <c r="RCE66" s="81"/>
      <c r="RCF66" s="81"/>
      <c r="RCG66" s="81"/>
      <c r="RCH66" s="81"/>
      <c r="RCI66" s="81"/>
      <c r="RCJ66" s="81"/>
      <c r="RCK66" s="81"/>
      <c r="RCL66" s="81"/>
      <c r="RCM66" s="81"/>
      <c r="RCN66" s="81"/>
      <c r="RCO66" s="81"/>
      <c r="RCP66" s="81"/>
      <c r="RCQ66" s="81"/>
      <c r="RCR66" s="81"/>
      <c r="RCS66" s="81"/>
      <c r="RCT66" s="81"/>
      <c r="RCU66" s="81"/>
      <c r="RCV66" s="81"/>
      <c r="RCW66" s="81"/>
      <c r="RCX66" s="81"/>
      <c r="RCY66" s="81"/>
      <c r="RCZ66" s="81"/>
      <c r="RDA66" s="81"/>
      <c r="RDB66" s="81"/>
      <c r="RDC66" s="81"/>
      <c r="RDD66" s="81"/>
      <c r="RDE66" s="81"/>
      <c r="RDF66" s="81"/>
      <c r="RDG66" s="81"/>
      <c r="RDH66" s="81"/>
      <c r="RDI66" s="81"/>
      <c r="RDJ66" s="81"/>
      <c r="RDK66" s="81"/>
      <c r="RDL66" s="81"/>
      <c r="RDM66" s="81"/>
      <c r="RDN66" s="81"/>
      <c r="RDO66" s="81"/>
      <c r="RDP66" s="81"/>
      <c r="RDQ66" s="81"/>
      <c r="RDR66" s="81"/>
      <c r="RDS66" s="81"/>
      <c r="RDT66" s="81"/>
      <c r="RDU66" s="81"/>
      <c r="RDV66" s="81"/>
      <c r="RDW66" s="81"/>
      <c r="RDX66" s="81"/>
      <c r="RDY66" s="81"/>
      <c r="RDZ66" s="81"/>
      <c r="REA66" s="81"/>
      <c r="REB66" s="81"/>
      <c r="REC66" s="81"/>
      <c r="RED66" s="81"/>
      <c r="REE66" s="81"/>
      <c r="REF66" s="81"/>
      <c r="REG66" s="81"/>
      <c r="REH66" s="81"/>
      <c r="REI66" s="81"/>
      <c r="REJ66" s="81"/>
      <c r="REK66" s="81"/>
      <c r="REL66" s="81"/>
      <c r="REM66" s="81"/>
      <c r="REN66" s="81"/>
      <c r="REO66" s="81"/>
      <c r="REP66" s="81"/>
      <c r="REQ66" s="81"/>
      <c r="RER66" s="81"/>
      <c r="RES66" s="81"/>
      <c r="RET66" s="81"/>
      <c r="REU66" s="81"/>
      <c r="REV66" s="81"/>
      <c r="REW66" s="81"/>
      <c r="REX66" s="81"/>
      <c r="REY66" s="81"/>
      <c r="REZ66" s="81"/>
      <c r="RFA66" s="81"/>
      <c r="RFB66" s="81"/>
      <c r="RFC66" s="81"/>
      <c r="RFD66" s="81"/>
      <c r="RFE66" s="81"/>
      <c r="RFF66" s="81"/>
      <c r="RFG66" s="81"/>
      <c r="RFH66" s="81"/>
      <c r="RFI66" s="81"/>
      <c r="RFJ66" s="81"/>
      <c r="RFK66" s="81"/>
      <c r="RFL66" s="81"/>
      <c r="RFM66" s="81"/>
      <c r="RFN66" s="81"/>
      <c r="RFO66" s="81"/>
      <c r="RFP66" s="81"/>
      <c r="RFQ66" s="81"/>
      <c r="RFR66" s="81"/>
      <c r="RFS66" s="81"/>
      <c r="RFT66" s="81"/>
      <c r="RFU66" s="81"/>
      <c r="RFV66" s="81"/>
      <c r="RFW66" s="81"/>
      <c r="RFX66" s="81"/>
      <c r="RFY66" s="81"/>
      <c r="RFZ66" s="81"/>
      <c r="RGA66" s="81"/>
      <c r="RGB66" s="81"/>
      <c r="RGC66" s="81"/>
      <c r="RGD66" s="81"/>
      <c r="RGE66" s="81"/>
      <c r="RGF66" s="81"/>
      <c r="RGG66" s="81"/>
      <c r="RGH66" s="81"/>
      <c r="RGI66" s="81"/>
      <c r="RGJ66" s="81"/>
      <c r="RGK66" s="81"/>
      <c r="RGL66" s="81"/>
      <c r="RGM66" s="81"/>
      <c r="RGN66" s="81"/>
      <c r="RGO66" s="81"/>
      <c r="RGP66" s="81"/>
      <c r="RGQ66" s="81"/>
      <c r="RGR66" s="81"/>
      <c r="RGS66" s="81"/>
      <c r="RGT66" s="81"/>
      <c r="RGU66" s="81"/>
      <c r="RGV66" s="81"/>
      <c r="RGW66" s="81"/>
      <c r="RGX66" s="81"/>
      <c r="RGY66" s="81"/>
      <c r="RGZ66" s="81"/>
      <c r="RHA66" s="81"/>
      <c r="RHB66" s="81"/>
      <c r="RHC66" s="81"/>
      <c r="RHD66" s="81"/>
      <c r="RHE66" s="81"/>
      <c r="RHF66" s="81"/>
      <c r="RHG66" s="81"/>
      <c r="RHH66" s="81"/>
      <c r="RHI66" s="81"/>
      <c r="RHJ66" s="81"/>
      <c r="RHK66" s="81"/>
      <c r="RHL66" s="81"/>
      <c r="RHM66" s="81"/>
      <c r="RHN66" s="81"/>
      <c r="RHO66" s="81"/>
      <c r="RHP66" s="81"/>
      <c r="RHQ66" s="81"/>
      <c r="RHR66" s="81"/>
      <c r="RHS66" s="81"/>
      <c r="RHT66" s="81"/>
      <c r="RHU66" s="81"/>
      <c r="RHV66" s="81"/>
      <c r="RHW66" s="81"/>
      <c r="RHX66" s="81"/>
      <c r="RHY66" s="81"/>
      <c r="RHZ66" s="81"/>
      <c r="RIA66" s="81"/>
      <c r="RIB66" s="81"/>
      <c r="RIC66" s="81"/>
      <c r="RID66" s="81"/>
      <c r="RIE66" s="81"/>
      <c r="RIF66" s="81"/>
      <c r="RIG66" s="81"/>
      <c r="RIH66" s="81"/>
      <c r="RII66" s="81"/>
      <c r="RIJ66" s="81"/>
      <c r="RIK66" s="81"/>
      <c r="RIL66" s="81"/>
      <c r="RIM66" s="81"/>
      <c r="RIN66" s="81"/>
      <c r="RIO66" s="81"/>
      <c r="RIP66" s="81"/>
      <c r="RIQ66" s="81"/>
      <c r="RIR66" s="81"/>
      <c r="RIS66" s="81"/>
      <c r="RIT66" s="81"/>
      <c r="RIU66" s="81"/>
      <c r="RIV66" s="81"/>
      <c r="RIW66" s="81"/>
      <c r="RIX66" s="81"/>
      <c r="RIY66" s="81"/>
      <c r="RIZ66" s="81"/>
      <c r="RJA66" s="81"/>
      <c r="RJB66" s="81"/>
      <c r="RJC66" s="81"/>
      <c r="RJD66" s="81"/>
      <c r="RJE66" s="81"/>
      <c r="RJF66" s="81"/>
      <c r="RJG66" s="81"/>
      <c r="RJH66" s="81"/>
      <c r="RJI66" s="81"/>
      <c r="RJJ66" s="81"/>
      <c r="RJK66" s="81"/>
      <c r="RJL66" s="81"/>
      <c r="RJM66" s="81"/>
      <c r="RJN66" s="81"/>
      <c r="RJO66" s="81"/>
      <c r="RJP66" s="81"/>
      <c r="RJQ66" s="81"/>
      <c r="RJR66" s="81"/>
      <c r="RJS66" s="81"/>
      <c r="RJT66" s="81"/>
      <c r="RJU66" s="81"/>
      <c r="RJV66" s="81"/>
      <c r="RJW66" s="81"/>
      <c r="RJX66" s="81"/>
      <c r="RJY66" s="81"/>
      <c r="RJZ66" s="81"/>
      <c r="RKA66" s="81"/>
      <c r="RKB66" s="81"/>
      <c r="RKC66" s="81"/>
      <c r="RKD66" s="81"/>
      <c r="RKE66" s="81"/>
      <c r="RKF66" s="81"/>
      <c r="RKG66" s="81"/>
      <c r="RKH66" s="81"/>
      <c r="RKI66" s="81"/>
      <c r="RKJ66" s="81"/>
      <c r="RKK66" s="81"/>
      <c r="RKL66" s="81"/>
      <c r="RKM66" s="81"/>
      <c r="RKN66" s="81"/>
      <c r="RKO66" s="81"/>
      <c r="RKP66" s="81"/>
      <c r="RKQ66" s="81"/>
      <c r="RKR66" s="81"/>
      <c r="RKS66" s="81"/>
      <c r="RKT66" s="81"/>
      <c r="RKU66" s="81"/>
      <c r="RKV66" s="81"/>
      <c r="RKW66" s="81"/>
      <c r="RKX66" s="81"/>
      <c r="RKY66" s="81"/>
      <c r="RKZ66" s="81"/>
      <c r="RLA66" s="81"/>
      <c r="RLB66" s="81"/>
      <c r="RLC66" s="81"/>
      <c r="RLD66" s="81"/>
      <c r="RLE66" s="81"/>
      <c r="RLF66" s="81"/>
      <c r="RLG66" s="81"/>
      <c r="RLH66" s="81"/>
      <c r="RLI66" s="81"/>
      <c r="RLJ66" s="81"/>
      <c r="RLK66" s="81"/>
      <c r="RLL66" s="81"/>
      <c r="RLM66" s="81"/>
      <c r="RLN66" s="81"/>
      <c r="RLO66" s="81"/>
      <c r="RLP66" s="81"/>
      <c r="RLQ66" s="81"/>
      <c r="RLR66" s="81"/>
      <c r="RLS66" s="81"/>
      <c r="RLT66" s="81"/>
      <c r="RLU66" s="81"/>
      <c r="RLV66" s="81"/>
      <c r="RLW66" s="81"/>
      <c r="RLX66" s="81"/>
      <c r="RLY66" s="81"/>
      <c r="RLZ66" s="81"/>
      <c r="RMA66" s="81"/>
      <c r="RMB66" s="81"/>
      <c r="RMC66" s="81"/>
      <c r="RMD66" s="81"/>
      <c r="RME66" s="81"/>
      <c r="RMF66" s="81"/>
      <c r="RMG66" s="81"/>
      <c r="RMH66" s="81"/>
      <c r="RMI66" s="81"/>
      <c r="RMJ66" s="81"/>
      <c r="RMK66" s="81"/>
      <c r="RML66" s="81"/>
      <c r="RMM66" s="81"/>
      <c r="RMN66" s="81"/>
      <c r="RMO66" s="81"/>
      <c r="RMP66" s="81"/>
      <c r="RMQ66" s="81"/>
      <c r="RMR66" s="81"/>
      <c r="RMS66" s="81"/>
      <c r="RMT66" s="81"/>
      <c r="RMU66" s="81"/>
      <c r="RMV66" s="81"/>
      <c r="RMW66" s="81"/>
      <c r="RMX66" s="81"/>
      <c r="RMY66" s="81"/>
      <c r="RMZ66" s="81"/>
      <c r="RNA66" s="81"/>
      <c r="RNB66" s="81"/>
      <c r="RNC66" s="81"/>
      <c r="RND66" s="81"/>
      <c r="RNE66" s="81"/>
      <c r="RNF66" s="81"/>
      <c r="RNG66" s="81"/>
      <c r="RNH66" s="81"/>
      <c r="RNI66" s="81"/>
      <c r="RNJ66" s="81"/>
      <c r="RNK66" s="81"/>
      <c r="RNL66" s="81"/>
      <c r="RNM66" s="81"/>
      <c r="RNN66" s="81"/>
      <c r="RNO66" s="81"/>
      <c r="RNP66" s="81"/>
      <c r="RNQ66" s="81"/>
      <c r="RNR66" s="81"/>
      <c r="RNS66" s="81"/>
      <c r="RNT66" s="81"/>
      <c r="RNU66" s="81"/>
      <c r="RNV66" s="81"/>
      <c r="RNW66" s="81"/>
      <c r="RNX66" s="81"/>
      <c r="RNY66" s="81"/>
      <c r="RNZ66" s="81"/>
      <c r="ROA66" s="81"/>
      <c r="ROB66" s="81"/>
      <c r="ROC66" s="81"/>
      <c r="ROD66" s="81"/>
      <c r="ROE66" s="81"/>
      <c r="ROF66" s="81"/>
      <c r="ROG66" s="81"/>
      <c r="ROH66" s="81"/>
      <c r="ROI66" s="81"/>
      <c r="ROJ66" s="81"/>
      <c r="ROK66" s="81"/>
      <c r="ROL66" s="81"/>
      <c r="ROM66" s="81"/>
      <c r="RON66" s="81"/>
      <c r="ROO66" s="81"/>
      <c r="ROP66" s="81"/>
      <c r="ROQ66" s="81"/>
      <c r="ROR66" s="81"/>
      <c r="ROS66" s="81"/>
      <c r="ROT66" s="81"/>
      <c r="ROU66" s="81"/>
      <c r="ROV66" s="81"/>
      <c r="ROW66" s="81"/>
      <c r="ROX66" s="81"/>
      <c r="ROY66" s="81"/>
      <c r="ROZ66" s="81"/>
      <c r="RPA66" s="81"/>
      <c r="RPB66" s="81"/>
      <c r="RPC66" s="81"/>
      <c r="RPD66" s="81"/>
      <c r="RPE66" s="81"/>
      <c r="RPF66" s="81"/>
      <c r="RPG66" s="81"/>
      <c r="RPH66" s="81"/>
      <c r="RPI66" s="81"/>
      <c r="RPJ66" s="81"/>
      <c r="RPK66" s="81"/>
      <c r="RPL66" s="81"/>
      <c r="RPM66" s="81"/>
      <c r="RPN66" s="81"/>
      <c r="RPO66" s="81"/>
      <c r="RPP66" s="81"/>
      <c r="RPQ66" s="81"/>
      <c r="RPR66" s="81"/>
      <c r="RPS66" s="81"/>
      <c r="RPT66" s="81"/>
      <c r="RPU66" s="81"/>
      <c r="RPV66" s="81"/>
      <c r="RPW66" s="81"/>
      <c r="RPX66" s="81"/>
      <c r="RPY66" s="81"/>
      <c r="RPZ66" s="81"/>
      <c r="RQA66" s="81"/>
      <c r="RQB66" s="81"/>
      <c r="RQC66" s="81"/>
      <c r="RQD66" s="81"/>
      <c r="RQE66" s="81"/>
      <c r="RQF66" s="81"/>
      <c r="RQG66" s="81"/>
      <c r="RQH66" s="81"/>
      <c r="RQI66" s="81"/>
      <c r="RQJ66" s="81"/>
      <c r="RQK66" s="81"/>
      <c r="RQL66" s="81"/>
      <c r="RQM66" s="81"/>
      <c r="RQN66" s="81"/>
      <c r="RQO66" s="81"/>
      <c r="RQP66" s="81"/>
      <c r="RQQ66" s="81"/>
      <c r="RQR66" s="81"/>
      <c r="RQS66" s="81"/>
      <c r="RQT66" s="81"/>
      <c r="RQU66" s="81"/>
      <c r="RQV66" s="81"/>
      <c r="RQW66" s="81"/>
      <c r="RQX66" s="81"/>
      <c r="RQY66" s="81"/>
      <c r="RQZ66" s="81"/>
      <c r="RRA66" s="81"/>
      <c r="RRB66" s="81"/>
      <c r="RRC66" s="81"/>
      <c r="RRD66" s="81"/>
      <c r="RRE66" s="81"/>
      <c r="RRF66" s="81"/>
      <c r="RRG66" s="81"/>
      <c r="RRH66" s="81"/>
      <c r="RRI66" s="81"/>
      <c r="RRJ66" s="81"/>
      <c r="RRK66" s="81"/>
      <c r="RRL66" s="81"/>
      <c r="RRM66" s="81"/>
      <c r="RRN66" s="81"/>
      <c r="RRO66" s="81"/>
      <c r="RRP66" s="81"/>
      <c r="RRQ66" s="81"/>
      <c r="RRR66" s="81"/>
      <c r="RRS66" s="81"/>
      <c r="RRT66" s="81"/>
      <c r="RRU66" s="81"/>
      <c r="RRV66" s="81"/>
      <c r="RRW66" s="81"/>
      <c r="RRX66" s="81"/>
      <c r="RRY66" s="81"/>
      <c r="RRZ66" s="81"/>
      <c r="RSA66" s="81"/>
      <c r="RSB66" s="81"/>
      <c r="RSC66" s="81"/>
      <c r="RSD66" s="81"/>
      <c r="RSE66" s="81"/>
      <c r="RSF66" s="81"/>
      <c r="RSG66" s="81"/>
      <c r="RSH66" s="81"/>
      <c r="RSI66" s="81"/>
      <c r="RSJ66" s="81"/>
      <c r="RSK66" s="81"/>
      <c r="RSL66" s="81"/>
      <c r="RSM66" s="81"/>
      <c r="RSN66" s="81"/>
      <c r="RSO66" s="81"/>
      <c r="RSP66" s="81"/>
      <c r="RSQ66" s="81"/>
      <c r="RSR66" s="81"/>
      <c r="RSS66" s="81"/>
      <c r="RST66" s="81"/>
      <c r="RSU66" s="81"/>
      <c r="RSV66" s="81"/>
      <c r="RSW66" s="81"/>
      <c r="RSX66" s="81"/>
      <c r="RSY66" s="81"/>
      <c r="RSZ66" s="81"/>
      <c r="RTA66" s="81"/>
      <c r="RTB66" s="81"/>
      <c r="RTC66" s="81"/>
      <c r="RTD66" s="81"/>
      <c r="RTE66" s="81"/>
      <c r="RTF66" s="81"/>
      <c r="RTG66" s="81"/>
      <c r="RTH66" s="81"/>
      <c r="RTI66" s="81"/>
      <c r="RTJ66" s="81"/>
      <c r="RTK66" s="81"/>
      <c r="RTL66" s="81"/>
      <c r="RTM66" s="81"/>
      <c r="RTN66" s="81"/>
      <c r="RTO66" s="81"/>
      <c r="RTP66" s="81"/>
      <c r="RTQ66" s="81"/>
      <c r="RTR66" s="81"/>
      <c r="RTS66" s="81"/>
      <c r="RTT66" s="81"/>
      <c r="RTU66" s="81"/>
      <c r="RTV66" s="81"/>
      <c r="RTW66" s="81"/>
      <c r="RTX66" s="81"/>
      <c r="RTY66" s="81"/>
      <c r="RTZ66" s="81"/>
      <c r="RUA66" s="81"/>
      <c r="RUB66" s="81"/>
      <c r="RUC66" s="81"/>
      <c r="RUD66" s="81"/>
      <c r="RUE66" s="81"/>
      <c r="RUF66" s="81"/>
      <c r="RUG66" s="81"/>
      <c r="RUH66" s="81"/>
      <c r="RUI66" s="81"/>
      <c r="RUJ66" s="81"/>
      <c r="RUK66" s="81"/>
      <c r="RUL66" s="81"/>
      <c r="RUM66" s="81"/>
      <c r="RUN66" s="81"/>
      <c r="RUO66" s="81"/>
      <c r="RUP66" s="81"/>
      <c r="RUQ66" s="81"/>
      <c r="RUR66" s="81"/>
      <c r="RUS66" s="81"/>
      <c r="RUT66" s="81"/>
      <c r="RUU66" s="81"/>
      <c r="RUV66" s="81"/>
      <c r="RUW66" s="81"/>
      <c r="RUX66" s="81"/>
      <c r="RUY66" s="81"/>
      <c r="RUZ66" s="81"/>
      <c r="RVA66" s="81"/>
      <c r="RVB66" s="81"/>
      <c r="RVC66" s="81"/>
      <c r="RVD66" s="81"/>
      <c r="RVE66" s="81"/>
      <c r="RVF66" s="81"/>
      <c r="RVG66" s="81"/>
      <c r="RVH66" s="81"/>
      <c r="RVI66" s="81"/>
      <c r="RVJ66" s="81"/>
      <c r="RVK66" s="81"/>
      <c r="RVL66" s="81"/>
      <c r="RVM66" s="81"/>
      <c r="RVN66" s="81"/>
      <c r="RVO66" s="81"/>
      <c r="RVP66" s="81"/>
      <c r="RVQ66" s="81"/>
      <c r="RVR66" s="81"/>
      <c r="RVS66" s="81"/>
      <c r="RVT66" s="81"/>
      <c r="RVU66" s="81"/>
      <c r="RVV66" s="81"/>
      <c r="RVW66" s="81"/>
      <c r="RVX66" s="81"/>
      <c r="RVY66" s="81"/>
      <c r="RVZ66" s="81"/>
      <c r="RWA66" s="81"/>
      <c r="RWB66" s="81"/>
      <c r="RWC66" s="81"/>
      <c r="RWD66" s="81"/>
      <c r="RWE66" s="81"/>
      <c r="RWF66" s="81"/>
      <c r="RWG66" s="81"/>
      <c r="RWH66" s="81"/>
      <c r="RWI66" s="81"/>
      <c r="RWJ66" s="81"/>
      <c r="RWK66" s="81"/>
      <c r="RWL66" s="81"/>
      <c r="RWM66" s="81"/>
      <c r="RWN66" s="81"/>
      <c r="RWO66" s="81"/>
      <c r="RWP66" s="81"/>
      <c r="RWQ66" s="81"/>
      <c r="RWR66" s="81"/>
      <c r="RWS66" s="81"/>
      <c r="RWT66" s="81"/>
      <c r="RWU66" s="81"/>
      <c r="RWV66" s="81"/>
      <c r="RWW66" s="81"/>
      <c r="RWX66" s="81"/>
      <c r="RWY66" s="81"/>
      <c r="RWZ66" s="81"/>
      <c r="RXA66" s="81"/>
      <c r="RXB66" s="81"/>
      <c r="RXC66" s="81"/>
      <c r="RXD66" s="81"/>
      <c r="RXE66" s="81"/>
      <c r="RXF66" s="81"/>
      <c r="RXG66" s="81"/>
      <c r="RXH66" s="81"/>
      <c r="RXI66" s="81"/>
      <c r="RXJ66" s="81"/>
      <c r="RXK66" s="81"/>
      <c r="RXL66" s="81"/>
      <c r="RXM66" s="81"/>
      <c r="RXN66" s="81"/>
      <c r="RXO66" s="81"/>
      <c r="RXP66" s="81"/>
      <c r="RXQ66" s="81"/>
      <c r="RXR66" s="81"/>
      <c r="RXS66" s="81"/>
      <c r="RXT66" s="81"/>
      <c r="RXU66" s="81"/>
      <c r="RXV66" s="81"/>
      <c r="RXW66" s="81"/>
      <c r="RXX66" s="81"/>
      <c r="RXY66" s="81"/>
      <c r="RXZ66" s="81"/>
      <c r="RYA66" s="81"/>
      <c r="RYB66" s="81"/>
      <c r="RYC66" s="81"/>
      <c r="RYD66" s="81"/>
      <c r="RYE66" s="81"/>
      <c r="RYF66" s="81"/>
      <c r="RYG66" s="81"/>
      <c r="RYH66" s="81"/>
      <c r="RYI66" s="81"/>
      <c r="RYJ66" s="81"/>
      <c r="RYK66" s="81"/>
      <c r="RYL66" s="81"/>
      <c r="RYM66" s="81"/>
      <c r="RYN66" s="81"/>
      <c r="RYO66" s="81"/>
      <c r="RYP66" s="81"/>
      <c r="RYQ66" s="81"/>
      <c r="RYR66" s="81"/>
      <c r="RYS66" s="81"/>
      <c r="RYT66" s="81"/>
      <c r="RYU66" s="81"/>
      <c r="RYV66" s="81"/>
      <c r="RYW66" s="81"/>
      <c r="RYX66" s="81"/>
      <c r="RYY66" s="81"/>
      <c r="RYZ66" s="81"/>
      <c r="RZA66" s="81"/>
      <c r="RZB66" s="81"/>
      <c r="RZC66" s="81"/>
      <c r="RZD66" s="81"/>
      <c r="RZE66" s="81"/>
      <c r="RZF66" s="81"/>
      <c r="RZG66" s="81"/>
      <c r="RZH66" s="81"/>
      <c r="RZI66" s="81"/>
      <c r="RZJ66" s="81"/>
      <c r="RZK66" s="81"/>
      <c r="RZL66" s="81"/>
      <c r="RZM66" s="81"/>
      <c r="RZN66" s="81"/>
      <c r="RZO66" s="81"/>
      <c r="RZP66" s="81"/>
      <c r="RZQ66" s="81"/>
      <c r="RZR66" s="81"/>
      <c r="RZS66" s="81"/>
      <c r="RZT66" s="81"/>
      <c r="RZU66" s="81"/>
      <c r="RZV66" s="81"/>
      <c r="RZW66" s="81"/>
      <c r="RZX66" s="81"/>
      <c r="RZY66" s="81"/>
      <c r="RZZ66" s="81"/>
      <c r="SAA66" s="81"/>
      <c r="SAB66" s="81"/>
      <c r="SAC66" s="81"/>
      <c r="SAD66" s="81"/>
      <c r="SAE66" s="81"/>
      <c r="SAF66" s="81"/>
      <c r="SAG66" s="81"/>
      <c r="SAH66" s="81"/>
      <c r="SAI66" s="81"/>
      <c r="SAJ66" s="81"/>
      <c r="SAK66" s="81"/>
      <c r="SAL66" s="81"/>
      <c r="SAM66" s="81"/>
      <c r="SAN66" s="81"/>
      <c r="SAO66" s="81"/>
      <c r="SAP66" s="81"/>
      <c r="SAQ66" s="81"/>
      <c r="SAR66" s="81"/>
      <c r="SAS66" s="81"/>
      <c r="SAT66" s="81"/>
      <c r="SAU66" s="81"/>
      <c r="SAV66" s="81"/>
      <c r="SAW66" s="81"/>
      <c r="SAX66" s="81"/>
      <c r="SAY66" s="81"/>
      <c r="SAZ66" s="81"/>
      <c r="SBA66" s="81"/>
      <c r="SBB66" s="81"/>
      <c r="SBC66" s="81"/>
      <c r="SBD66" s="81"/>
      <c r="SBE66" s="81"/>
      <c r="SBF66" s="81"/>
      <c r="SBG66" s="81"/>
      <c r="SBH66" s="81"/>
      <c r="SBI66" s="81"/>
      <c r="SBJ66" s="81"/>
      <c r="SBK66" s="81"/>
      <c r="SBL66" s="81"/>
      <c r="SBM66" s="81"/>
      <c r="SBN66" s="81"/>
      <c r="SBO66" s="81"/>
      <c r="SBP66" s="81"/>
      <c r="SBQ66" s="81"/>
      <c r="SBR66" s="81"/>
      <c r="SBS66" s="81"/>
      <c r="SBT66" s="81"/>
      <c r="SBU66" s="81"/>
      <c r="SBV66" s="81"/>
      <c r="SBW66" s="81"/>
      <c r="SBX66" s="81"/>
      <c r="SBY66" s="81"/>
      <c r="SBZ66" s="81"/>
      <c r="SCA66" s="81"/>
      <c r="SCB66" s="81"/>
      <c r="SCC66" s="81"/>
      <c r="SCD66" s="81"/>
      <c r="SCE66" s="81"/>
      <c r="SCF66" s="81"/>
      <c r="SCG66" s="81"/>
      <c r="SCH66" s="81"/>
      <c r="SCI66" s="81"/>
      <c r="SCJ66" s="81"/>
      <c r="SCK66" s="81"/>
      <c r="SCL66" s="81"/>
      <c r="SCM66" s="81"/>
      <c r="SCN66" s="81"/>
      <c r="SCO66" s="81"/>
      <c r="SCP66" s="81"/>
      <c r="SCQ66" s="81"/>
      <c r="SCR66" s="81"/>
      <c r="SCS66" s="81"/>
      <c r="SCT66" s="81"/>
      <c r="SCU66" s="81"/>
      <c r="SCV66" s="81"/>
      <c r="SCW66" s="81"/>
      <c r="SCX66" s="81"/>
      <c r="SCY66" s="81"/>
      <c r="SCZ66" s="81"/>
      <c r="SDA66" s="81"/>
      <c r="SDB66" s="81"/>
      <c r="SDC66" s="81"/>
      <c r="SDD66" s="81"/>
      <c r="SDE66" s="81"/>
      <c r="SDF66" s="81"/>
      <c r="SDG66" s="81"/>
      <c r="SDH66" s="81"/>
      <c r="SDI66" s="81"/>
      <c r="SDJ66" s="81"/>
      <c r="SDK66" s="81"/>
      <c r="SDL66" s="81"/>
      <c r="SDM66" s="81"/>
      <c r="SDN66" s="81"/>
      <c r="SDO66" s="81"/>
      <c r="SDP66" s="81"/>
      <c r="SDQ66" s="81"/>
      <c r="SDR66" s="81"/>
      <c r="SDS66" s="81"/>
      <c r="SDT66" s="81"/>
      <c r="SDU66" s="81"/>
      <c r="SDV66" s="81"/>
      <c r="SDW66" s="81"/>
      <c r="SDX66" s="81"/>
      <c r="SDY66" s="81"/>
      <c r="SDZ66" s="81"/>
      <c r="SEA66" s="81"/>
      <c r="SEB66" s="81"/>
      <c r="SEC66" s="81"/>
      <c r="SED66" s="81"/>
      <c r="SEE66" s="81"/>
      <c r="SEF66" s="81"/>
      <c r="SEG66" s="81"/>
      <c r="SEH66" s="81"/>
      <c r="SEI66" s="81"/>
      <c r="SEJ66" s="81"/>
      <c r="SEK66" s="81"/>
      <c r="SEL66" s="81"/>
      <c r="SEM66" s="81"/>
      <c r="SEN66" s="81"/>
      <c r="SEO66" s="81"/>
      <c r="SEP66" s="81"/>
      <c r="SEQ66" s="81"/>
      <c r="SER66" s="81"/>
      <c r="SES66" s="81"/>
      <c r="SET66" s="81"/>
      <c r="SEU66" s="81"/>
      <c r="SEV66" s="81"/>
      <c r="SEW66" s="81"/>
      <c r="SEX66" s="81"/>
      <c r="SEY66" s="81"/>
      <c r="SEZ66" s="81"/>
      <c r="SFA66" s="81"/>
      <c r="SFB66" s="81"/>
      <c r="SFC66" s="81"/>
      <c r="SFD66" s="81"/>
      <c r="SFE66" s="81"/>
      <c r="SFF66" s="81"/>
      <c r="SFG66" s="81"/>
      <c r="SFH66" s="81"/>
      <c r="SFI66" s="81"/>
      <c r="SFJ66" s="81"/>
      <c r="SFK66" s="81"/>
      <c r="SFL66" s="81"/>
      <c r="SFM66" s="81"/>
      <c r="SFN66" s="81"/>
      <c r="SFO66" s="81"/>
      <c r="SFP66" s="81"/>
      <c r="SFQ66" s="81"/>
      <c r="SFR66" s="81"/>
      <c r="SFS66" s="81"/>
      <c r="SFT66" s="81"/>
      <c r="SFU66" s="81"/>
      <c r="SFV66" s="81"/>
      <c r="SFW66" s="81"/>
      <c r="SFX66" s="81"/>
      <c r="SFY66" s="81"/>
      <c r="SFZ66" s="81"/>
      <c r="SGA66" s="81"/>
      <c r="SGB66" s="81"/>
      <c r="SGC66" s="81"/>
      <c r="SGD66" s="81"/>
      <c r="SGE66" s="81"/>
      <c r="SGF66" s="81"/>
      <c r="SGG66" s="81"/>
      <c r="SGH66" s="81"/>
      <c r="SGI66" s="81"/>
      <c r="SGJ66" s="81"/>
      <c r="SGK66" s="81"/>
      <c r="SGL66" s="81"/>
      <c r="SGM66" s="81"/>
      <c r="SGN66" s="81"/>
      <c r="SGO66" s="81"/>
      <c r="SGP66" s="81"/>
      <c r="SGQ66" s="81"/>
      <c r="SGR66" s="81"/>
      <c r="SGS66" s="81"/>
      <c r="SGT66" s="81"/>
      <c r="SGU66" s="81"/>
      <c r="SGV66" s="81"/>
      <c r="SGW66" s="81"/>
      <c r="SGX66" s="81"/>
      <c r="SGY66" s="81"/>
      <c r="SGZ66" s="81"/>
      <c r="SHA66" s="81"/>
      <c r="SHB66" s="81"/>
      <c r="SHC66" s="81"/>
      <c r="SHD66" s="81"/>
      <c r="SHE66" s="81"/>
      <c r="SHF66" s="81"/>
      <c r="SHG66" s="81"/>
      <c r="SHH66" s="81"/>
      <c r="SHI66" s="81"/>
      <c r="SHJ66" s="81"/>
      <c r="SHK66" s="81"/>
      <c r="SHL66" s="81"/>
      <c r="SHM66" s="81"/>
      <c r="SHN66" s="81"/>
      <c r="SHO66" s="81"/>
      <c r="SHP66" s="81"/>
      <c r="SHQ66" s="81"/>
      <c r="SHR66" s="81"/>
      <c r="SHS66" s="81"/>
      <c r="SHT66" s="81"/>
      <c r="SHU66" s="81"/>
      <c r="SHV66" s="81"/>
      <c r="SHW66" s="81"/>
      <c r="SHX66" s="81"/>
      <c r="SHY66" s="81"/>
      <c r="SHZ66" s="81"/>
      <c r="SIA66" s="81"/>
      <c r="SIB66" s="81"/>
      <c r="SIC66" s="81"/>
      <c r="SID66" s="81"/>
      <c r="SIE66" s="81"/>
      <c r="SIF66" s="81"/>
      <c r="SIG66" s="81"/>
      <c r="SIH66" s="81"/>
      <c r="SII66" s="81"/>
      <c r="SIJ66" s="81"/>
      <c r="SIK66" s="81"/>
      <c r="SIL66" s="81"/>
      <c r="SIM66" s="81"/>
      <c r="SIN66" s="81"/>
      <c r="SIO66" s="81"/>
      <c r="SIP66" s="81"/>
      <c r="SIQ66" s="81"/>
      <c r="SIR66" s="81"/>
      <c r="SIS66" s="81"/>
      <c r="SIT66" s="81"/>
      <c r="SIU66" s="81"/>
      <c r="SIV66" s="81"/>
      <c r="SIW66" s="81"/>
      <c r="SIX66" s="81"/>
      <c r="SIY66" s="81"/>
      <c r="SIZ66" s="81"/>
      <c r="SJA66" s="81"/>
      <c r="SJB66" s="81"/>
      <c r="SJC66" s="81"/>
      <c r="SJD66" s="81"/>
      <c r="SJE66" s="81"/>
      <c r="SJF66" s="81"/>
      <c r="SJG66" s="81"/>
      <c r="SJH66" s="81"/>
      <c r="SJI66" s="81"/>
      <c r="SJJ66" s="81"/>
      <c r="SJK66" s="81"/>
      <c r="SJL66" s="81"/>
      <c r="SJM66" s="81"/>
      <c r="SJN66" s="81"/>
      <c r="SJO66" s="81"/>
      <c r="SJP66" s="81"/>
      <c r="SJQ66" s="81"/>
      <c r="SJR66" s="81"/>
      <c r="SJS66" s="81"/>
      <c r="SJT66" s="81"/>
      <c r="SJU66" s="81"/>
      <c r="SJV66" s="81"/>
      <c r="SJW66" s="81"/>
      <c r="SJX66" s="81"/>
      <c r="SJY66" s="81"/>
      <c r="SJZ66" s="81"/>
      <c r="SKA66" s="81"/>
      <c r="SKB66" s="81"/>
      <c r="SKC66" s="81"/>
      <c r="SKD66" s="81"/>
      <c r="SKE66" s="81"/>
      <c r="SKF66" s="81"/>
      <c r="SKG66" s="81"/>
      <c r="SKH66" s="81"/>
      <c r="SKI66" s="81"/>
      <c r="SKJ66" s="81"/>
      <c r="SKK66" s="81"/>
      <c r="SKL66" s="81"/>
      <c r="SKM66" s="81"/>
      <c r="SKN66" s="81"/>
      <c r="SKO66" s="81"/>
      <c r="SKP66" s="81"/>
      <c r="SKQ66" s="81"/>
      <c r="SKR66" s="81"/>
      <c r="SKS66" s="81"/>
      <c r="SKT66" s="81"/>
      <c r="SKU66" s="81"/>
      <c r="SKV66" s="81"/>
      <c r="SKW66" s="81"/>
      <c r="SKX66" s="81"/>
      <c r="SKY66" s="81"/>
      <c r="SKZ66" s="81"/>
      <c r="SLA66" s="81"/>
      <c r="SLB66" s="81"/>
      <c r="SLC66" s="81"/>
      <c r="SLD66" s="81"/>
      <c r="SLE66" s="81"/>
      <c r="SLF66" s="81"/>
      <c r="SLG66" s="81"/>
      <c r="SLH66" s="81"/>
      <c r="SLI66" s="81"/>
      <c r="SLJ66" s="81"/>
      <c r="SLK66" s="81"/>
      <c r="SLL66" s="81"/>
      <c r="SLM66" s="81"/>
      <c r="SLN66" s="81"/>
      <c r="SLO66" s="81"/>
      <c r="SLP66" s="81"/>
      <c r="SLQ66" s="81"/>
      <c r="SLR66" s="81"/>
      <c r="SLS66" s="81"/>
      <c r="SLT66" s="81"/>
      <c r="SLU66" s="81"/>
      <c r="SLV66" s="81"/>
      <c r="SLW66" s="81"/>
      <c r="SLX66" s="81"/>
      <c r="SLY66" s="81"/>
      <c r="SLZ66" s="81"/>
      <c r="SMA66" s="81"/>
      <c r="SMB66" s="81"/>
      <c r="SMC66" s="81"/>
      <c r="SMD66" s="81"/>
      <c r="SME66" s="81"/>
      <c r="SMF66" s="81"/>
      <c r="SMG66" s="81"/>
      <c r="SMH66" s="81"/>
      <c r="SMI66" s="81"/>
      <c r="SMJ66" s="81"/>
      <c r="SMK66" s="81"/>
      <c r="SML66" s="81"/>
      <c r="SMM66" s="81"/>
      <c r="SMN66" s="81"/>
      <c r="SMO66" s="81"/>
      <c r="SMP66" s="81"/>
      <c r="SMQ66" s="81"/>
      <c r="SMR66" s="81"/>
      <c r="SMS66" s="81"/>
      <c r="SMT66" s="81"/>
      <c r="SMU66" s="81"/>
      <c r="SMV66" s="81"/>
      <c r="SMW66" s="81"/>
      <c r="SMX66" s="81"/>
      <c r="SMY66" s="81"/>
      <c r="SMZ66" s="81"/>
      <c r="SNA66" s="81"/>
      <c r="SNB66" s="81"/>
      <c r="SNC66" s="81"/>
      <c r="SND66" s="81"/>
      <c r="SNE66" s="81"/>
      <c r="SNF66" s="81"/>
      <c r="SNG66" s="81"/>
      <c r="SNH66" s="81"/>
      <c r="SNI66" s="81"/>
      <c r="SNJ66" s="81"/>
      <c r="SNK66" s="81"/>
      <c r="SNL66" s="81"/>
      <c r="SNM66" s="81"/>
      <c r="SNN66" s="81"/>
      <c r="SNO66" s="81"/>
      <c r="SNP66" s="81"/>
      <c r="SNQ66" s="81"/>
      <c r="SNR66" s="81"/>
      <c r="SNS66" s="81"/>
      <c r="SNT66" s="81"/>
      <c r="SNU66" s="81"/>
      <c r="SNV66" s="81"/>
      <c r="SNW66" s="81"/>
      <c r="SNX66" s="81"/>
      <c r="SNY66" s="81"/>
      <c r="SNZ66" s="81"/>
      <c r="SOA66" s="81"/>
      <c r="SOB66" s="81"/>
      <c r="SOC66" s="81"/>
      <c r="SOD66" s="81"/>
      <c r="SOE66" s="81"/>
      <c r="SOF66" s="81"/>
      <c r="SOG66" s="81"/>
      <c r="SOH66" s="81"/>
      <c r="SOI66" s="81"/>
      <c r="SOJ66" s="81"/>
      <c r="SOK66" s="81"/>
      <c r="SOL66" s="81"/>
      <c r="SOM66" s="81"/>
      <c r="SON66" s="81"/>
      <c r="SOO66" s="81"/>
      <c r="SOP66" s="81"/>
      <c r="SOQ66" s="81"/>
      <c r="SOR66" s="81"/>
      <c r="SOS66" s="81"/>
      <c r="SOT66" s="81"/>
      <c r="SOU66" s="81"/>
      <c r="SOV66" s="81"/>
      <c r="SOW66" s="81"/>
      <c r="SOX66" s="81"/>
      <c r="SOY66" s="81"/>
      <c r="SOZ66" s="81"/>
      <c r="SPA66" s="81"/>
      <c r="SPB66" s="81"/>
      <c r="SPC66" s="81"/>
      <c r="SPD66" s="81"/>
      <c r="SPE66" s="81"/>
      <c r="SPF66" s="81"/>
      <c r="SPG66" s="81"/>
      <c r="SPH66" s="81"/>
      <c r="SPI66" s="81"/>
      <c r="SPJ66" s="81"/>
      <c r="SPK66" s="81"/>
      <c r="SPL66" s="81"/>
      <c r="SPM66" s="81"/>
      <c r="SPN66" s="81"/>
      <c r="SPO66" s="81"/>
      <c r="SPP66" s="81"/>
      <c r="SPQ66" s="81"/>
      <c r="SPR66" s="81"/>
      <c r="SPS66" s="81"/>
      <c r="SPT66" s="81"/>
      <c r="SPU66" s="81"/>
      <c r="SPV66" s="81"/>
      <c r="SPW66" s="81"/>
      <c r="SPX66" s="81"/>
      <c r="SPY66" s="81"/>
      <c r="SPZ66" s="81"/>
      <c r="SQA66" s="81"/>
      <c r="SQB66" s="81"/>
      <c r="SQC66" s="81"/>
      <c r="SQD66" s="81"/>
      <c r="SQE66" s="81"/>
      <c r="SQF66" s="81"/>
      <c r="SQG66" s="81"/>
      <c r="SQH66" s="81"/>
      <c r="SQI66" s="81"/>
      <c r="SQJ66" s="81"/>
      <c r="SQK66" s="81"/>
      <c r="SQL66" s="81"/>
      <c r="SQM66" s="81"/>
      <c r="SQN66" s="81"/>
      <c r="SQO66" s="81"/>
      <c r="SQP66" s="81"/>
      <c r="SQQ66" s="81"/>
      <c r="SQR66" s="81"/>
      <c r="SQS66" s="81"/>
      <c r="SQT66" s="81"/>
      <c r="SQU66" s="81"/>
      <c r="SQV66" s="81"/>
      <c r="SQW66" s="81"/>
      <c r="SQX66" s="81"/>
      <c r="SQY66" s="81"/>
      <c r="SQZ66" s="81"/>
      <c r="SRA66" s="81"/>
      <c r="SRB66" s="81"/>
      <c r="SRC66" s="81"/>
      <c r="SRD66" s="81"/>
      <c r="SRE66" s="81"/>
      <c r="SRF66" s="81"/>
      <c r="SRG66" s="81"/>
      <c r="SRH66" s="81"/>
      <c r="SRI66" s="81"/>
      <c r="SRJ66" s="81"/>
      <c r="SRK66" s="81"/>
      <c r="SRL66" s="81"/>
      <c r="SRM66" s="81"/>
      <c r="SRN66" s="81"/>
      <c r="SRO66" s="81"/>
      <c r="SRP66" s="81"/>
      <c r="SRQ66" s="81"/>
      <c r="SRR66" s="81"/>
      <c r="SRS66" s="81"/>
      <c r="SRT66" s="81"/>
      <c r="SRU66" s="81"/>
      <c r="SRV66" s="81"/>
      <c r="SRW66" s="81"/>
      <c r="SRX66" s="81"/>
      <c r="SRY66" s="81"/>
      <c r="SRZ66" s="81"/>
      <c r="SSA66" s="81"/>
      <c r="SSB66" s="81"/>
      <c r="SSC66" s="81"/>
      <c r="SSD66" s="81"/>
      <c r="SSE66" s="81"/>
      <c r="SSF66" s="81"/>
      <c r="SSG66" s="81"/>
      <c r="SSH66" s="81"/>
      <c r="SSI66" s="81"/>
      <c r="SSJ66" s="81"/>
      <c r="SSK66" s="81"/>
      <c r="SSL66" s="81"/>
      <c r="SSM66" s="81"/>
      <c r="SSN66" s="81"/>
      <c r="SSO66" s="81"/>
      <c r="SSP66" s="81"/>
      <c r="SSQ66" s="81"/>
      <c r="SSR66" s="81"/>
      <c r="SSS66" s="81"/>
      <c r="SST66" s="81"/>
      <c r="SSU66" s="81"/>
      <c r="SSV66" s="81"/>
      <c r="SSW66" s="81"/>
      <c r="SSX66" s="81"/>
      <c r="SSY66" s="81"/>
      <c r="SSZ66" s="81"/>
      <c r="STA66" s="81"/>
      <c r="STB66" s="81"/>
      <c r="STC66" s="81"/>
      <c r="STD66" s="81"/>
      <c r="STE66" s="81"/>
      <c r="STF66" s="81"/>
      <c r="STG66" s="81"/>
      <c r="STH66" s="81"/>
      <c r="STI66" s="81"/>
      <c r="STJ66" s="81"/>
      <c r="STK66" s="81"/>
      <c r="STL66" s="81"/>
      <c r="STM66" s="81"/>
      <c r="STN66" s="81"/>
      <c r="STO66" s="81"/>
      <c r="STP66" s="81"/>
      <c r="STQ66" s="81"/>
      <c r="STR66" s="81"/>
      <c r="STS66" s="81"/>
      <c r="STT66" s="81"/>
      <c r="STU66" s="81"/>
      <c r="STV66" s="81"/>
      <c r="STW66" s="81"/>
      <c r="STX66" s="81"/>
      <c r="STY66" s="81"/>
      <c r="STZ66" s="81"/>
      <c r="SUA66" s="81"/>
      <c r="SUB66" s="81"/>
      <c r="SUC66" s="81"/>
      <c r="SUD66" s="81"/>
      <c r="SUE66" s="81"/>
      <c r="SUF66" s="81"/>
      <c r="SUG66" s="81"/>
      <c r="SUH66" s="81"/>
      <c r="SUI66" s="81"/>
      <c r="SUJ66" s="81"/>
      <c r="SUK66" s="81"/>
      <c r="SUL66" s="81"/>
      <c r="SUM66" s="81"/>
      <c r="SUN66" s="81"/>
      <c r="SUO66" s="81"/>
      <c r="SUP66" s="81"/>
      <c r="SUQ66" s="81"/>
      <c r="SUR66" s="81"/>
      <c r="SUS66" s="81"/>
      <c r="SUT66" s="81"/>
      <c r="SUU66" s="81"/>
      <c r="SUV66" s="81"/>
      <c r="SUW66" s="81"/>
      <c r="SUX66" s="81"/>
      <c r="SUY66" s="81"/>
      <c r="SUZ66" s="81"/>
      <c r="SVA66" s="81"/>
      <c r="SVB66" s="81"/>
      <c r="SVC66" s="81"/>
      <c r="SVD66" s="81"/>
      <c r="SVE66" s="81"/>
      <c r="SVF66" s="81"/>
      <c r="SVG66" s="81"/>
      <c r="SVH66" s="81"/>
      <c r="SVI66" s="81"/>
      <c r="SVJ66" s="81"/>
      <c r="SVK66" s="81"/>
      <c r="SVL66" s="81"/>
      <c r="SVM66" s="81"/>
      <c r="SVN66" s="81"/>
      <c r="SVO66" s="81"/>
      <c r="SVP66" s="81"/>
      <c r="SVQ66" s="81"/>
      <c r="SVR66" s="81"/>
      <c r="SVS66" s="81"/>
      <c r="SVT66" s="81"/>
      <c r="SVU66" s="81"/>
      <c r="SVV66" s="81"/>
      <c r="SVW66" s="81"/>
      <c r="SVX66" s="81"/>
      <c r="SVY66" s="81"/>
      <c r="SVZ66" s="81"/>
      <c r="SWA66" s="81"/>
      <c r="SWB66" s="81"/>
      <c r="SWC66" s="81"/>
      <c r="SWD66" s="81"/>
      <c r="SWE66" s="81"/>
      <c r="SWF66" s="81"/>
      <c r="SWG66" s="81"/>
      <c r="SWH66" s="81"/>
      <c r="SWI66" s="81"/>
      <c r="SWJ66" s="81"/>
      <c r="SWK66" s="81"/>
      <c r="SWL66" s="81"/>
      <c r="SWM66" s="81"/>
      <c r="SWN66" s="81"/>
      <c r="SWO66" s="81"/>
      <c r="SWP66" s="81"/>
      <c r="SWQ66" s="81"/>
      <c r="SWR66" s="81"/>
      <c r="SWS66" s="81"/>
      <c r="SWT66" s="81"/>
      <c r="SWU66" s="81"/>
      <c r="SWV66" s="81"/>
      <c r="SWW66" s="81"/>
      <c r="SWX66" s="81"/>
      <c r="SWY66" s="81"/>
      <c r="SWZ66" s="81"/>
      <c r="SXA66" s="81"/>
      <c r="SXB66" s="81"/>
      <c r="SXC66" s="81"/>
      <c r="SXD66" s="81"/>
      <c r="SXE66" s="81"/>
      <c r="SXF66" s="81"/>
      <c r="SXG66" s="81"/>
      <c r="SXH66" s="81"/>
      <c r="SXI66" s="81"/>
      <c r="SXJ66" s="81"/>
      <c r="SXK66" s="81"/>
      <c r="SXL66" s="81"/>
      <c r="SXM66" s="81"/>
      <c r="SXN66" s="81"/>
      <c r="SXO66" s="81"/>
      <c r="SXP66" s="81"/>
      <c r="SXQ66" s="81"/>
      <c r="SXR66" s="81"/>
      <c r="SXS66" s="81"/>
      <c r="SXT66" s="81"/>
      <c r="SXU66" s="81"/>
      <c r="SXV66" s="81"/>
      <c r="SXW66" s="81"/>
      <c r="SXX66" s="81"/>
      <c r="SXY66" s="81"/>
      <c r="SXZ66" s="81"/>
      <c r="SYA66" s="81"/>
      <c r="SYB66" s="81"/>
      <c r="SYC66" s="81"/>
      <c r="SYD66" s="81"/>
      <c r="SYE66" s="81"/>
      <c r="SYF66" s="81"/>
      <c r="SYG66" s="81"/>
      <c r="SYH66" s="81"/>
      <c r="SYI66" s="81"/>
      <c r="SYJ66" s="81"/>
      <c r="SYK66" s="81"/>
      <c r="SYL66" s="81"/>
      <c r="SYM66" s="81"/>
      <c r="SYN66" s="81"/>
      <c r="SYO66" s="81"/>
      <c r="SYP66" s="81"/>
      <c r="SYQ66" s="81"/>
      <c r="SYR66" s="81"/>
      <c r="SYS66" s="81"/>
      <c r="SYT66" s="81"/>
      <c r="SYU66" s="81"/>
      <c r="SYV66" s="81"/>
      <c r="SYW66" s="81"/>
      <c r="SYX66" s="81"/>
      <c r="SYY66" s="81"/>
      <c r="SYZ66" s="81"/>
      <c r="SZA66" s="81"/>
      <c r="SZB66" s="81"/>
      <c r="SZC66" s="81"/>
      <c r="SZD66" s="81"/>
      <c r="SZE66" s="81"/>
      <c r="SZF66" s="81"/>
      <c r="SZG66" s="81"/>
      <c r="SZH66" s="81"/>
      <c r="SZI66" s="81"/>
      <c r="SZJ66" s="81"/>
      <c r="SZK66" s="81"/>
      <c r="SZL66" s="81"/>
      <c r="SZM66" s="81"/>
      <c r="SZN66" s="81"/>
      <c r="SZO66" s="81"/>
      <c r="SZP66" s="81"/>
      <c r="SZQ66" s="81"/>
      <c r="SZR66" s="81"/>
      <c r="SZS66" s="81"/>
      <c r="SZT66" s="81"/>
      <c r="SZU66" s="81"/>
      <c r="SZV66" s="81"/>
      <c r="SZW66" s="81"/>
      <c r="SZX66" s="81"/>
      <c r="SZY66" s="81"/>
      <c r="SZZ66" s="81"/>
      <c r="TAA66" s="81"/>
      <c r="TAB66" s="81"/>
      <c r="TAC66" s="81"/>
      <c r="TAD66" s="81"/>
      <c r="TAE66" s="81"/>
      <c r="TAF66" s="81"/>
      <c r="TAG66" s="81"/>
      <c r="TAH66" s="81"/>
      <c r="TAI66" s="81"/>
      <c r="TAJ66" s="81"/>
      <c r="TAK66" s="81"/>
      <c r="TAL66" s="81"/>
      <c r="TAM66" s="81"/>
      <c r="TAN66" s="81"/>
      <c r="TAO66" s="81"/>
      <c r="TAP66" s="81"/>
      <c r="TAQ66" s="81"/>
      <c r="TAR66" s="81"/>
      <c r="TAS66" s="81"/>
      <c r="TAT66" s="81"/>
      <c r="TAU66" s="81"/>
      <c r="TAV66" s="81"/>
      <c r="TAW66" s="81"/>
      <c r="TAX66" s="81"/>
      <c r="TAY66" s="81"/>
      <c r="TAZ66" s="81"/>
      <c r="TBA66" s="81"/>
      <c r="TBB66" s="81"/>
      <c r="TBC66" s="81"/>
      <c r="TBD66" s="81"/>
      <c r="TBE66" s="81"/>
      <c r="TBF66" s="81"/>
      <c r="TBG66" s="81"/>
      <c r="TBH66" s="81"/>
      <c r="TBI66" s="81"/>
      <c r="TBJ66" s="81"/>
      <c r="TBK66" s="81"/>
      <c r="TBL66" s="81"/>
      <c r="TBM66" s="81"/>
      <c r="TBN66" s="81"/>
      <c r="TBO66" s="81"/>
      <c r="TBP66" s="81"/>
      <c r="TBQ66" s="81"/>
      <c r="TBR66" s="81"/>
      <c r="TBS66" s="81"/>
      <c r="TBT66" s="81"/>
      <c r="TBU66" s="81"/>
      <c r="TBV66" s="81"/>
      <c r="TBW66" s="81"/>
      <c r="TBX66" s="81"/>
      <c r="TBY66" s="81"/>
      <c r="TBZ66" s="81"/>
      <c r="TCA66" s="81"/>
      <c r="TCB66" s="81"/>
      <c r="TCC66" s="81"/>
      <c r="TCD66" s="81"/>
      <c r="TCE66" s="81"/>
      <c r="TCF66" s="81"/>
      <c r="TCG66" s="81"/>
      <c r="TCH66" s="81"/>
      <c r="TCI66" s="81"/>
      <c r="TCJ66" s="81"/>
      <c r="TCK66" s="81"/>
      <c r="TCL66" s="81"/>
      <c r="TCM66" s="81"/>
      <c r="TCN66" s="81"/>
      <c r="TCO66" s="81"/>
      <c r="TCP66" s="81"/>
      <c r="TCQ66" s="81"/>
      <c r="TCR66" s="81"/>
      <c r="TCS66" s="81"/>
      <c r="TCT66" s="81"/>
      <c r="TCU66" s="81"/>
      <c r="TCV66" s="81"/>
      <c r="TCW66" s="81"/>
      <c r="TCX66" s="81"/>
      <c r="TCY66" s="81"/>
      <c r="TCZ66" s="81"/>
      <c r="TDA66" s="81"/>
      <c r="TDB66" s="81"/>
      <c r="TDC66" s="81"/>
      <c r="TDD66" s="81"/>
      <c r="TDE66" s="81"/>
      <c r="TDF66" s="81"/>
      <c r="TDG66" s="81"/>
      <c r="TDH66" s="81"/>
      <c r="TDI66" s="81"/>
      <c r="TDJ66" s="81"/>
      <c r="TDK66" s="81"/>
      <c r="TDL66" s="81"/>
      <c r="TDM66" s="81"/>
      <c r="TDN66" s="81"/>
      <c r="TDO66" s="81"/>
      <c r="TDP66" s="81"/>
      <c r="TDQ66" s="81"/>
      <c r="TDR66" s="81"/>
      <c r="TDS66" s="81"/>
      <c r="TDT66" s="81"/>
      <c r="TDU66" s="81"/>
      <c r="TDV66" s="81"/>
      <c r="TDW66" s="81"/>
      <c r="TDX66" s="81"/>
      <c r="TDY66" s="81"/>
      <c r="TDZ66" s="81"/>
      <c r="TEA66" s="81"/>
      <c r="TEB66" s="81"/>
      <c r="TEC66" s="81"/>
      <c r="TED66" s="81"/>
      <c r="TEE66" s="81"/>
      <c r="TEF66" s="81"/>
      <c r="TEG66" s="81"/>
      <c r="TEH66" s="81"/>
      <c r="TEI66" s="81"/>
      <c r="TEJ66" s="81"/>
      <c r="TEK66" s="81"/>
      <c r="TEL66" s="81"/>
      <c r="TEM66" s="81"/>
      <c r="TEN66" s="81"/>
      <c r="TEO66" s="81"/>
      <c r="TEP66" s="81"/>
      <c r="TEQ66" s="81"/>
      <c r="TER66" s="81"/>
      <c r="TES66" s="81"/>
      <c r="TET66" s="81"/>
      <c r="TEU66" s="81"/>
      <c r="TEV66" s="81"/>
      <c r="TEW66" s="81"/>
      <c r="TEX66" s="81"/>
      <c r="TEY66" s="81"/>
      <c r="TEZ66" s="81"/>
      <c r="TFA66" s="81"/>
      <c r="TFB66" s="81"/>
      <c r="TFC66" s="81"/>
      <c r="TFD66" s="81"/>
      <c r="TFE66" s="81"/>
      <c r="TFF66" s="81"/>
      <c r="TFG66" s="81"/>
      <c r="TFH66" s="81"/>
      <c r="TFI66" s="81"/>
      <c r="TFJ66" s="81"/>
      <c r="TFK66" s="81"/>
      <c r="TFL66" s="81"/>
      <c r="TFM66" s="81"/>
      <c r="TFN66" s="81"/>
      <c r="TFO66" s="81"/>
      <c r="TFP66" s="81"/>
      <c r="TFQ66" s="81"/>
      <c r="TFR66" s="81"/>
      <c r="TFS66" s="81"/>
      <c r="TFT66" s="81"/>
      <c r="TFU66" s="81"/>
      <c r="TFV66" s="81"/>
      <c r="TFW66" s="81"/>
      <c r="TFX66" s="81"/>
      <c r="TFY66" s="81"/>
      <c r="TFZ66" s="81"/>
      <c r="TGA66" s="81"/>
      <c r="TGB66" s="81"/>
      <c r="TGC66" s="81"/>
      <c r="TGD66" s="81"/>
      <c r="TGE66" s="81"/>
      <c r="TGF66" s="81"/>
      <c r="TGG66" s="81"/>
      <c r="TGH66" s="81"/>
      <c r="TGI66" s="81"/>
      <c r="TGJ66" s="81"/>
      <c r="TGK66" s="81"/>
      <c r="TGL66" s="81"/>
      <c r="TGM66" s="81"/>
      <c r="TGN66" s="81"/>
      <c r="TGO66" s="81"/>
      <c r="TGP66" s="81"/>
      <c r="TGQ66" s="81"/>
      <c r="TGR66" s="81"/>
      <c r="TGS66" s="81"/>
      <c r="TGT66" s="81"/>
      <c r="TGU66" s="81"/>
      <c r="TGV66" s="81"/>
      <c r="TGW66" s="81"/>
      <c r="TGX66" s="81"/>
      <c r="TGY66" s="81"/>
      <c r="TGZ66" s="81"/>
      <c r="THA66" s="81"/>
      <c r="THB66" s="81"/>
      <c r="THC66" s="81"/>
      <c r="THD66" s="81"/>
      <c r="THE66" s="81"/>
      <c r="THF66" s="81"/>
      <c r="THG66" s="81"/>
      <c r="THH66" s="81"/>
      <c r="THI66" s="81"/>
      <c r="THJ66" s="81"/>
      <c r="THK66" s="81"/>
      <c r="THL66" s="81"/>
      <c r="THM66" s="81"/>
      <c r="THN66" s="81"/>
      <c r="THO66" s="81"/>
      <c r="THP66" s="81"/>
      <c r="THQ66" s="81"/>
      <c r="THR66" s="81"/>
      <c r="THS66" s="81"/>
      <c r="THT66" s="81"/>
      <c r="THU66" s="81"/>
      <c r="THV66" s="81"/>
      <c r="THW66" s="81"/>
      <c r="THX66" s="81"/>
      <c r="THY66" s="81"/>
      <c r="THZ66" s="81"/>
      <c r="TIA66" s="81"/>
      <c r="TIB66" s="81"/>
      <c r="TIC66" s="81"/>
      <c r="TID66" s="81"/>
      <c r="TIE66" s="81"/>
      <c r="TIF66" s="81"/>
      <c r="TIG66" s="81"/>
      <c r="TIH66" s="81"/>
      <c r="TII66" s="81"/>
      <c r="TIJ66" s="81"/>
      <c r="TIK66" s="81"/>
      <c r="TIL66" s="81"/>
      <c r="TIM66" s="81"/>
      <c r="TIN66" s="81"/>
      <c r="TIO66" s="81"/>
      <c r="TIP66" s="81"/>
      <c r="TIQ66" s="81"/>
      <c r="TIR66" s="81"/>
      <c r="TIS66" s="81"/>
      <c r="TIT66" s="81"/>
      <c r="TIU66" s="81"/>
      <c r="TIV66" s="81"/>
      <c r="TIW66" s="81"/>
      <c r="TIX66" s="81"/>
      <c r="TIY66" s="81"/>
      <c r="TIZ66" s="81"/>
      <c r="TJA66" s="81"/>
      <c r="TJB66" s="81"/>
      <c r="TJC66" s="81"/>
      <c r="TJD66" s="81"/>
      <c r="TJE66" s="81"/>
      <c r="TJF66" s="81"/>
      <c r="TJG66" s="81"/>
      <c r="TJH66" s="81"/>
      <c r="TJI66" s="81"/>
      <c r="TJJ66" s="81"/>
      <c r="TJK66" s="81"/>
      <c r="TJL66" s="81"/>
      <c r="TJM66" s="81"/>
      <c r="TJN66" s="81"/>
      <c r="TJO66" s="81"/>
      <c r="TJP66" s="81"/>
      <c r="TJQ66" s="81"/>
      <c r="TJR66" s="81"/>
      <c r="TJS66" s="81"/>
      <c r="TJT66" s="81"/>
      <c r="TJU66" s="81"/>
      <c r="TJV66" s="81"/>
      <c r="TJW66" s="81"/>
      <c r="TJX66" s="81"/>
      <c r="TJY66" s="81"/>
      <c r="TJZ66" s="81"/>
      <c r="TKA66" s="81"/>
      <c r="TKB66" s="81"/>
      <c r="TKC66" s="81"/>
      <c r="TKD66" s="81"/>
      <c r="TKE66" s="81"/>
      <c r="TKF66" s="81"/>
      <c r="TKG66" s="81"/>
      <c r="TKH66" s="81"/>
      <c r="TKI66" s="81"/>
      <c r="TKJ66" s="81"/>
      <c r="TKK66" s="81"/>
      <c r="TKL66" s="81"/>
      <c r="TKM66" s="81"/>
      <c r="TKN66" s="81"/>
      <c r="TKO66" s="81"/>
      <c r="TKP66" s="81"/>
      <c r="TKQ66" s="81"/>
      <c r="TKR66" s="81"/>
      <c r="TKS66" s="81"/>
      <c r="TKT66" s="81"/>
      <c r="TKU66" s="81"/>
      <c r="TKV66" s="81"/>
      <c r="TKW66" s="81"/>
      <c r="TKX66" s="81"/>
      <c r="TKY66" s="81"/>
      <c r="TKZ66" s="81"/>
      <c r="TLA66" s="81"/>
      <c r="TLB66" s="81"/>
      <c r="TLC66" s="81"/>
      <c r="TLD66" s="81"/>
      <c r="TLE66" s="81"/>
      <c r="TLF66" s="81"/>
      <c r="TLG66" s="81"/>
      <c r="TLH66" s="81"/>
      <c r="TLI66" s="81"/>
      <c r="TLJ66" s="81"/>
      <c r="TLK66" s="81"/>
      <c r="TLL66" s="81"/>
      <c r="TLM66" s="81"/>
      <c r="TLN66" s="81"/>
      <c r="TLO66" s="81"/>
      <c r="TLP66" s="81"/>
      <c r="TLQ66" s="81"/>
      <c r="TLR66" s="81"/>
      <c r="TLS66" s="81"/>
      <c r="TLT66" s="81"/>
      <c r="TLU66" s="81"/>
      <c r="TLV66" s="81"/>
      <c r="TLW66" s="81"/>
      <c r="TLX66" s="81"/>
      <c r="TLY66" s="81"/>
      <c r="TLZ66" s="81"/>
      <c r="TMA66" s="81"/>
      <c r="TMB66" s="81"/>
      <c r="TMC66" s="81"/>
      <c r="TMD66" s="81"/>
      <c r="TME66" s="81"/>
      <c r="TMF66" s="81"/>
      <c r="TMG66" s="81"/>
      <c r="TMH66" s="81"/>
      <c r="TMI66" s="81"/>
      <c r="TMJ66" s="81"/>
      <c r="TMK66" s="81"/>
      <c r="TML66" s="81"/>
      <c r="TMM66" s="81"/>
      <c r="TMN66" s="81"/>
      <c r="TMO66" s="81"/>
      <c r="TMP66" s="81"/>
      <c r="TMQ66" s="81"/>
      <c r="TMR66" s="81"/>
      <c r="TMS66" s="81"/>
      <c r="TMT66" s="81"/>
      <c r="TMU66" s="81"/>
      <c r="TMV66" s="81"/>
      <c r="TMW66" s="81"/>
      <c r="TMX66" s="81"/>
      <c r="TMY66" s="81"/>
      <c r="TMZ66" s="81"/>
      <c r="TNA66" s="81"/>
      <c r="TNB66" s="81"/>
      <c r="TNC66" s="81"/>
      <c r="TND66" s="81"/>
      <c r="TNE66" s="81"/>
      <c r="TNF66" s="81"/>
      <c r="TNG66" s="81"/>
      <c r="TNH66" s="81"/>
      <c r="TNI66" s="81"/>
      <c r="TNJ66" s="81"/>
      <c r="TNK66" s="81"/>
      <c r="TNL66" s="81"/>
      <c r="TNM66" s="81"/>
      <c r="TNN66" s="81"/>
      <c r="TNO66" s="81"/>
      <c r="TNP66" s="81"/>
      <c r="TNQ66" s="81"/>
      <c r="TNR66" s="81"/>
      <c r="TNS66" s="81"/>
      <c r="TNT66" s="81"/>
      <c r="TNU66" s="81"/>
      <c r="TNV66" s="81"/>
      <c r="TNW66" s="81"/>
      <c r="TNX66" s="81"/>
      <c r="TNY66" s="81"/>
      <c r="TNZ66" s="81"/>
      <c r="TOA66" s="81"/>
      <c r="TOB66" s="81"/>
      <c r="TOC66" s="81"/>
      <c r="TOD66" s="81"/>
      <c r="TOE66" s="81"/>
      <c r="TOF66" s="81"/>
      <c r="TOG66" s="81"/>
      <c r="TOH66" s="81"/>
      <c r="TOI66" s="81"/>
      <c r="TOJ66" s="81"/>
      <c r="TOK66" s="81"/>
      <c r="TOL66" s="81"/>
      <c r="TOM66" s="81"/>
      <c r="TON66" s="81"/>
      <c r="TOO66" s="81"/>
      <c r="TOP66" s="81"/>
      <c r="TOQ66" s="81"/>
      <c r="TOR66" s="81"/>
      <c r="TOS66" s="81"/>
      <c r="TOT66" s="81"/>
      <c r="TOU66" s="81"/>
      <c r="TOV66" s="81"/>
      <c r="TOW66" s="81"/>
      <c r="TOX66" s="81"/>
      <c r="TOY66" s="81"/>
      <c r="TOZ66" s="81"/>
      <c r="TPA66" s="81"/>
      <c r="TPB66" s="81"/>
      <c r="TPC66" s="81"/>
      <c r="TPD66" s="81"/>
      <c r="TPE66" s="81"/>
      <c r="TPF66" s="81"/>
      <c r="TPG66" s="81"/>
      <c r="TPH66" s="81"/>
      <c r="TPI66" s="81"/>
      <c r="TPJ66" s="81"/>
      <c r="TPK66" s="81"/>
      <c r="TPL66" s="81"/>
      <c r="TPM66" s="81"/>
      <c r="TPN66" s="81"/>
      <c r="TPO66" s="81"/>
      <c r="TPP66" s="81"/>
      <c r="TPQ66" s="81"/>
      <c r="TPR66" s="81"/>
      <c r="TPS66" s="81"/>
      <c r="TPT66" s="81"/>
      <c r="TPU66" s="81"/>
      <c r="TPV66" s="81"/>
      <c r="TPW66" s="81"/>
      <c r="TPX66" s="81"/>
      <c r="TPY66" s="81"/>
      <c r="TPZ66" s="81"/>
      <c r="TQA66" s="81"/>
      <c r="TQB66" s="81"/>
      <c r="TQC66" s="81"/>
      <c r="TQD66" s="81"/>
      <c r="TQE66" s="81"/>
      <c r="TQF66" s="81"/>
      <c r="TQG66" s="81"/>
      <c r="TQH66" s="81"/>
      <c r="TQI66" s="81"/>
      <c r="TQJ66" s="81"/>
      <c r="TQK66" s="81"/>
      <c r="TQL66" s="81"/>
      <c r="TQM66" s="81"/>
      <c r="TQN66" s="81"/>
      <c r="TQO66" s="81"/>
      <c r="TQP66" s="81"/>
      <c r="TQQ66" s="81"/>
      <c r="TQR66" s="81"/>
      <c r="TQS66" s="81"/>
      <c r="TQT66" s="81"/>
      <c r="TQU66" s="81"/>
      <c r="TQV66" s="81"/>
      <c r="TQW66" s="81"/>
      <c r="TQX66" s="81"/>
      <c r="TQY66" s="81"/>
      <c r="TQZ66" s="81"/>
      <c r="TRA66" s="81"/>
      <c r="TRB66" s="81"/>
      <c r="TRC66" s="81"/>
      <c r="TRD66" s="81"/>
      <c r="TRE66" s="81"/>
      <c r="TRF66" s="81"/>
      <c r="TRG66" s="81"/>
      <c r="TRH66" s="81"/>
      <c r="TRI66" s="81"/>
      <c r="TRJ66" s="81"/>
      <c r="TRK66" s="81"/>
      <c r="TRL66" s="81"/>
      <c r="TRM66" s="81"/>
      <c r="TRN66" s="81"/>
      <c r="TRO66" s="81"/>
      <c r="TRP66" s="81"/>
      <c r="TRQ66" s="81"/>
      <c r="TRR66" s="81"/>
      <c r="TRS66" s="81"/>
      <c r="TRT66" s="81"/>
      <c r="TRU66" s="81"/>
      <c r="TRV66" s="81"/>
      <c r="TRW66" s="81"/>
      <c r="TRX66" s="81"/>
      <c r="TRY66" s="81"/>
      <c r="TRZ66" s="81"/>
      <c r="TSA66" s="81"/>
      <c r="TSB66" s="81"/>
      <c r="TSC66" s="81"/>
      <c r="TSD66" s="81"/>
      <c r="TSE66" s="81"/>
      <c r="TSF66" s="81"/>
      <c r="TSG66" s="81"/>
      <c r="TSH66" s="81"/>
      <c r="TSI66" s="81"/>
      <c r="TSJ66" s="81"/>
      <c r="TSK66" s="81"/>
      <c r="TSL66" s="81"/>
      <c r="TSM66" s="81"/>
      <c r="TSN66" s="81"/>
      <c r="TSO66" s="81"/>
      <c r="TSP66" s="81"/>
      <c r="TSQ66" s="81"/>
      <c r="TSR66" s="81"/>
      <c r="TSS66" s="81"/>
      <c r="TST66" s="81"/>
      <c r="TSU66" s="81"/>
      <c r="TSV66" s="81"/>
      <c r="TSW66" s="81"/>
      <c r="TSX66" s="81"/>
      <c r="TSY66" s="81"/>
      <c r="TSZ66" s="81"/>
      <c r="TTA66" s="81"/>
      <c r="TTB66" s="81"/>
      <c r="TTC66" s="81"/>
      <c r="TTD66" s="81"/>
      <c r="TTE66" s="81"/>
      <c r="TTF66" s="81"/>
      <c r="TTG66" s="81"/>
      <c r="TTH66" s="81"/>
      <c r="TTI66" s="81"/>
      <c r="TTJ66" s="81"/>
      <c r="TTK66" s="81"/>
      <c r="TTL66" s="81"/>
      <c r="TTM66" s="81"/>
      <c r="TTN66" s="81"/>
      <c r="TTO66" s="81"/>
      <c r="TTP66" s="81"/>
      <c r="TTQ66" s="81"/>
      <c r="TTR66" s="81"/>
      <c r="TTS66" s="81"/>
      <c r="TTT66" s="81"/>
      <c r="TTU66" s="81"/>
      <c r="TTV66" s="81"/>
      <c r="TTW66" s="81"/>
      <c r="TTX66" s="81"/>
      <c r="TTY66" s="81"/>
      <c r="TTZ66" s="81"/>
      <c r="TUA66" s="81"/>
      <c r="TUB66" s="81"/>
      <c r="TUC66" s="81"/>
      <c r="TUD66" s="81"/>
      <c r="TUE66" s="81"/>
      <c r="TUF66" s="81"/>
      <c r="TUG66" s="81"/>
      <c r="TUH66" s="81"/>
      <c r="TUI66" s="81"/>
      <c r="TUJ66" s="81"/>
      <c r="TUK66" s="81"/>
      <c r="TUL66" s="81"/>
      <c r="TUM66" s="81"/>
      <c r="TUN66" s="81"/>
      <c r="TUO66" s="81"/>
      <c r="TUP66" s="81"/>
      <c r="TUQ66" s="81"/>
      <c r="TUR66" s="81"/>
      <c r="TUS66" s="81"/>
      <c r="TUT66" s="81"/>
      <c r="TUU66" s="81"/>
      <c r="TUV66" s="81"/>
      <c r="TUW66" s="81"/>
      <c r="TUX66" s="81"/>
      <c r="TUY66" s="81"/>
      <c r="TUZ66" s="81"/>
      <c r="TVA66" s="81"/>
      <c r="TVB66" s="81"/>
      <c r="TVC66" s="81"/>
      <c r="TVD66" s="81"/>
      <c r="TVE66" s="81"/>
      <c r="TVF66" s="81"/>
      <c r="TVG66" s="81"/>
      <c r="TVH66" s="81"/>
      <c r="TVI66" s="81"/>
      <c r="TVJ66" s="81"/>
      <c r="TVK66" s="81"/>
      <c r="TVL66" s="81"/>
      <c r="TVM66" s="81"/>
      <c r="TVN66" s="81"/>
      <c r="TVO66" s="81"/>
      <c r="TVP66" s="81"/>
      <c r="TVQ66" s="81"/>
      <c r="TVR66" s="81"/>
      <c r="TVS66" s="81"/>
      <c r="TVT66" s="81"/>
      <c r="TVU66" s="81"/>
      <c r="TVV66" s="81"/>
      <c r="TVW66" s="81"/>
      <c r="TVX66" s="81"/>
      <c r="TVY66" s="81"/>
      <c r="TVZ66" s="81"/>
      <c r="TWA66" s="81"/>
      <c r="TWB66" s="81"/>
      <c r="TWC66" s="81"/>
      <c r="TWD66" s="81"/>
      <c r="TWE66" s="81"/>
      <c r="TWF66" s="81"/>
      <c r="TWG66" s="81"/>
      <c r="TWH66" s="81"/>
      <c r="TWI66" s="81"/>
      <c r="TWJ66" s="81"/>
      <c r="TWK66" s="81"/>
      <c r="TWL66" s="81"/>
      <c r="TWM66" s="81"/>
      <c r="TWN66" s="81"/>
      <c r="TWO66" s="81"/>
      <c r="TWP66" s="81"/>
      <c r="TWQ66" s="81"/>
      <c r="TWR66" s="81"/>
      <c r="TWS66" s="81"/>
      <c r="TWT66" s="81"/>
      <c r="TWU66" s="81"/>
      <c r="TWV66" s="81"/>
      <c r="TWW66" s="81"/>
      <c r="TWX66" s="81"/>
      <c r="TWY66" s="81"/>
      <c r="TWZ66" s="81"/>
      <c r="TXA66" s="81"/>
      <c r="TXB66" s="81"/>
      <c r="TXC66" s="81"/>
      <c r="TXD66" s="81"/>
      <c r="TXE66" s="81"/>
      <c r="TXF66" s="81"/>
      <c r="TXG66" s="81"/>
      <c r="TXH66" s="81"/>
      <c r="TXI66" s="81"/>
      <c r="TXJ66" s="81"/>
      <c r="TXK66" s="81"/>
      <c r="TXL66" s="81"/>
      <c r="TXM66" s="81"/>
      <c r="TXN66" s="81"/>
      <c r="TXO66" s="81"/>
      <c r="TXP66" s="81"/>
      <c r="TXQ66" s="81"/>
      <c r="TXR66" s="81"/>
      <c r="TXS66" s="81"/>
      <c r="TXT66" s="81"/>
      <c r="TXU66" s="81"/>
      <c r="TXV66" s="81"/>
      <c r="TXW66" s="81"/>
      <c r="TXX66" s="81"/>
      <c r="TXY66" s="81"/>
      <c r="TXZ66" s="81"/>
      <c r="TYA66" s="81"/>
      <c r="TYB66" s="81"/>
      <c r="TYC66" s="81"/>
      <c r="TYD66" s="81"/>
      <c r="TYE66" s="81"/>
      <c r="TYF66" s="81"/>
      <c r="TYG66" s="81"/>
      <c r="TYH66" s="81"/>
      <c r="TYI66" s="81"/>
      <c r="TYJ66" s="81"/>
      <c r="TYK66" s="81"/>
      <c r="TYL66" s="81"/>
      <c r="TYM66" s="81"/>
      <c r="TYN66" s="81"/>
      <c r="TYO66" s="81"/>
      <c r="TYP66" s="81"/>
      <c r="TYQ66" s="81"/>
      <c r="TYR66" s="81"/>
      <c r="TYS66" s="81"/>
      <c r="TYT66" s="81"/>
      <c r="TYU66" s="81"/>
      <c r="TYV66" s="81"/>
      <c r="TYW66" s="81"/>
      <c r="TYX66" s="81"/>
      <c r="TYY66" s="81"/>
      <c r="TYZ66" s="81"/>
      <c r="TZA66" s="81"/>
      <c r="TZB66" s="81"/>
      <c r="TZC66" s="81"/>
      <c r="TZD66" s="81"/>
      <c r="TZE66" s="81"/>
      <c r="TZF66" s="81"/>
      <c r="TZG66" s="81"/>
      <c r="TZH66" s="81"/>
      <c r="TZI66" s="81"/>
      <c r="TZJ66" s="81"/>
      <c r="TZK66" s="81"/>
      <c r="TZL66" s="81"/>
      <c r="TZM66" s="81"/>
      <c r="TZN66" s="81"/>
      <c r="TZO66" s="81"/>
      <c r="TZP66" s="81"/>
      <c r="TZQ66" s="81"/>
      <c r="TZR66" s="81"/>
      <c r="TZS66" s="81"/>
      <c r="TZT66" s="81"/>
      <c r="TZU66" s="81"/>
      <c r="TZV66" s="81"/>
      <c r="TZW66" s="81"/>
      <c r="TZX66" s="81"/>
      <c r="TZY66" s="81"/>
      <c r="TZZ66" s="81"/>
      <c r="UAA66" s="81"/>
      <c r="UAB66" s="81"/>
      <c r="UAC66" s="81"/>
      <c r="UAD66" s="81"/>
      <c r="UAE66" s="81"/>
      <c r="UAF66" s="81"/>
      <c r="UAG66" s="81"/>
      <c r="UAH66" s="81"/>
      <c r="UAI66" s="81"/>
      <c r="UAJ66" s="81"/>
      <c r="UAK66" s="81"/>
      <c r="UAL66" s="81"/>
      <c r="UAM66" s="81"/>
      <c r="UAN66" s="81"/>
      <c r="UAO66" s="81"/>
      <c r="UAP66" s="81"/>
      <c r="UAQ66" s="81"/>
      <c r="UAR66" s="81"/>
      <c r="UAS66" s="81"/>
      <c r="UAT66" s="81"/>
      <c r="UAU66" s="81"/>
      <c r="UAV66" s="81"/>
      <c r="UAW66" s="81"/>
      <c r="UAX66" s="81"/>
      <c r="UAY66" s="81"/>
      <c r="UAZ66" s="81"/>
      <c r="UBA66" s="81"/>
      <c r="UBB66" s="81"/>
      <c r="UBC66" s="81"/>
      <c r="UBD66" s="81"/>
      <c r="UBE66" s="81"/>
      <c r="UBF66" s="81"/>
      <c r="UBG66" s="81"/>
      <c r="UBH66" s="81"/>
      <c r="UBI66" s="81"/>
      <c r="UBJ66" s="81"/>
      <c r="UBK66" s="81"/>
      <c r="UBL66" s="81"/>
      <c r="UBM66" s="81"/>
      <c r="UBN66" s="81"/>
      <c r="UBO66" s="81"/>
      <c r="UBP66" s="81"/>
      <c r="UBQ66" s="81"/>
      <c r="UBR66" s="81"/>
      <c r="UBS66" s="81"/>
      <c r="UBT66" s="81"/>
      <c r="UBU66" s="81"/>
      <c r="UBV66" s="81"/>
      <c r="UBW66" s="81"/>
      <c r="UBX66" s="81"/>
      <c r="UBY66" s="81"/>
      <c r="UBZ66" s="81"/>
      <c r="UCA66" s="81"/>
      <c r="UCB66" s="81"/>
      <c r="UCC66" s="81"/>
      <c r="UCD66" s="81"/>
      <c r="UCE66" s="81"/>
      <c r="UCF66" s="81"/>
      <c r="UCG66" s="81"/>
      <c r="UCH66" s="81"/>
      <c r="UCI66" s="81"/>
      <c r="UCJ66" s="81"/>
      <c r="UCK66" s="81"/>
      <c r="UCL66" s="81"/>
      <c r="UCM66" s="81"/>
      <c r="UCN66" s="81"/>
      <c r="UCO66" s="81"/>
      <c r="UCP66" s="81"/>
      <c r="UCQ66" s="81"/>
      <c r="UCR66" s="81"/>
      <c r="UCS66" s="81"/>
      <c r="UCT66" s="81"/>
      <c r="UCU66" s="81"/>
      <c r="UCV66" s="81"/>
      <c r="UCW66" s="81"/>
      <c r="UCX66" s="81"/>
      <c r="UCY66" s="81"/>
      <c r="UCZ66" s="81"/>
      <c r="UDA66" s="81"/>
      <c r="UDB66" s="81"/>
      <c r="UDC66" s="81"/>
      <c r="UDD66" s="81"/>
      <c r="UDE66" s="81"/>
      <c r="UDF66" s="81"/>
      <c r="UDG66" s="81"/>
      <c r="UDH66" s="81"/>
      <c r="UDI66" s="81"/>
      <c r="UDJ66" s="81"/>
      <c r="UDK66" s="81"/>
      <c r="UDL66" s="81"/>
      <c r="UDM66" s="81"/>
      <c r="UDN66" s="81"/>
      <c r="UDO66" s="81"/>
      <c r="UDP66" s="81"/>
      <c r="UDQ66" s="81"/>
      <c r="UDR66" s="81"/>
      <c r="UDS66" s="81"/>
      <c r="UDT66" s="81"/>
      <c r="UDU66" s="81"/>
      <c r="UDV66" s="81"/>
      <c r="UDW66" s="81"/>
      <c r="UDX66" s="81"/>
      <c r="UDY66" s="81"/>
      <c r="UDZ66" s="81"/>
      <c r="UEA66" s="81"/>
      <c r="UEB66" s="81"/>
      <c r="UEC66" s="81"/>
      <c r="UED66" s="81"/>
      <c r="UEE66" s="81"/>
      <c r="UEF66" s="81"/>
      <c r="UEG66" s="81"/>
      <c r="UEH66" s="81"/>
      <c r="UEI66" s="81"/>
      <c r="UEJ66" s="81"/>
      <c r="UEK66" s="81"/>
      <c r="UEL66" s="81"/>
      <c r="UEM66" s="81"/>
      <c r="UEN66" s="81"/>
      <c r="UEO66" s="81"/>
      <c r="UEP66" s="81"/>
      <c r="UEQ66" s="81"/>
      <c r="UER66" s="81"/>
      <c r="UES66" s="81"/>
      <c r="UET66" s="81"/>
      <c r="UEU66" s="81"/>
      <c r="UEV66" s="81"/>
      <c r="UEW66" s="81"/>
      <c r="UEX66" s="81"/>
      <c r="UEY66" s="81"/>
      <c r="UEZ66" s="81"/>
      <c r="UFA66" s="81"/>
      <c r="UFB66" s="81"/>
      <c r="UFC66" s="81"/>
      <c r="UFD66" s="81"/>
      <c r="UFE66" s="81"/>
      <c r="UFF66" s="81"/>
      <c r="UFG66" s="81"/>
      <c r="UFH66" s="81"/>
      <c r="UFI66" s="81"/>
      <c r="UFJ66" s="81"/>
      <c r="UFK66" s="81"/>
      <c r="UFL66" s="81"/>
      <c r="UFM66" s="81"/>
      <c r="UFN66" s="81"/>
      <c r="UFO66" s="81"/>
      <c r="UFP66" s="81"/>
      <c r="UFQ66" s="81"/>
      <c r="UFR66" s="81"/>
      <c r="UFS66" s="81"/>
      <c r="UFT66" s="81"/>
      <c r="UFU66" s="81"/>
      <c r="UFV66" s="81"/>
      <c r="UFW66" s="81"/>
      <c r="UFX66" s="81"/>
      <c r="UFY66" s="81"/>
      <c r="UFZ66" s="81"/>
      <c r="UGA66" s="81"/>
      <c r="UGB66" s="81"/>
      <c r="UGC66" s="81"/>
      <c r="UGD66" s="81"/>
      <c r="UGE66" s="81"/>
      <c r="UGF66" s="81"/>
      <c r="UGG66" s="81"/>
      <c r="UGH66" s="81"/>
      <c r="UGI66" s="81"/>
      <c r="UGJ66" s="81"/>
      <c r="UGK66" s="81"/>
      <c r="UGL66" s="81"/>
      <c r="UGM66" s="81"/>
      <c r="UGN66" s="81"/>
      <c r="UGO66" s="81"/>
      <c r="UGP66" s="81"/>
      <c r="UGQ66" s="81"/>
      <c r="UGR66" s="81"/>
      <c r="UGS66" s="81"/>
      <c r="UGT66" s="81"/>
      <c r="UGU66" s="81"/>
      <c r="UGV66" s="81"/>
      <c r="UGW66" s="81"/>
      <c r="UGX66" s="81"/>
      <c r="UGY66" s="81"/>
      <c r="UGZ66" s="81"/>
      <c r="UHA66" s="81"/>
      <c r="UHB66" s="81"/>
      <c r="UHC66" s="81"/>
      <c r="UHD66" s="81"/>
      <c r="UHE66" s="81"/>
      <c r="UHF66" s="81"/>
      <c r="UHG66" s="81"/>
      <c r="UHH66" s="81"/>
      <c r="UHI66" s="81"/>
      <c r="UHJ66" s="81"/>
      <c r="UHK66" s="81"/>
      <c r="UHL66" s="81"/>
      <c r="UHM66" s="81"/>
      <c r="UHN66" s="81"/>
      <c r="UHO66" s="81"/>
      <c r="UHP66" s="81"/>
      <c r="UHQ66" s="81"/>
      <c r="UHR66" s="81"/>
      <c r="UHS66" s="81"/>
      <c r="UHT66" s="81"/>
      <c r="UHU66" s="81"/>
      <c r="UHV66" s="81"/>
      <c r="UHW66" s="81"/>
      <c r="UHX66" s="81"/>
      <c r="UHY66" s="81"/>
      <c r="UHZ66" s="81"/>
      <c r="UIA66" s="81"/>
      <c r="UIB66" s="81"/>
      <c r="UIC66" s="81"/>
      <c r="UID66" s="81"/>
      <c r="UIE66" s="81"/>
      <c r="UIF66" s="81"/>
      <c r="UIG66" s="81"/>
      <c r="UIH66" s="81"/>
      <c r="UII66" s="81"/>
      <c r="UIJ66" s="81"/>
      <c r="UIK66" s="81"/>
      <c r="UIL66" s="81"/>
      <c r="UIM66" s="81"/>
      <c r="UIN66" s="81"/>
      <c r="UIO66" s="81"/>
      <c r="UIP66" s="81"/>
      <c r="UIQ66" s="81"/>
      <c r="UIR66" s="81"/>
      <c r="UIS66" s="81"/>
      <c r="UIT66" s="81"/>
      <c r="UIU66" s="81"/>
      <c r="UIV66" s="81"/>
      <c r="UIW66" s="81"/>
      <c r="UIX66" s="81"/>
      <c r="UIY66" s="81"/>
      <c r="UIZ66" s="81"/>
      <c r="UJA66" s="81"/>
      <c r="UJB66" s="81"/>
      <c r="UJC66" s="81"/>
      <c r="UJD66" s="81"/>
      <c r="UJE66" s="81"/>
      <c r="UJF66" s="81"/>
      <c r="UJG66" s="81"/>
      <c r="UJH66" s="81"/>
      <c r="UJI66" s="81"/>
      <c r="UJJ66" s="81"/>
      <c r="UJK66" s="81"/>
      <c r="UJL66" s="81"/>
      <c r="UJM66" s="81"/>
      <c r="UJN66" s="81"/>
      <c r="UJO66" s="81"/>
      <c r="UJP66" s="81"/>
      <c r="UJQ66" s="81"/>
      <c r="UJR66" s="81"/>
      <c r="UJS66" s="81"/>
      <c r="UJT66" s="81"/>
      <c r="UJU66" s="81"/>
      <c r="UJV66" s="81"/>
      <c r="UJW66" s="81"/>
      <c r="UJX66" s="81"/>
      <c r="UJY66" s="81"/>
      <c r="UJZ66" s="81"/>
      <c r="UKA66" s="81"/>
      <c r="UKB66" s="81"/>
      <c r="UKC66" s="81"/>
      <c r="UKD66" s="81"/>
      <c r="UKE66" s="81"/>
      <c r="UKF66" s="81"/>
      <c r="UKG66" s="81"/>
      <c r="UKH66" s="81"/>
      <c r="UKI66" s="81"/>
      <c r="UKJ66" s="81"/>
      <c r="UKK66" s="81"/>
      <c r="UKL66" s="81"/>
      <c r="UKM66" s="81"/>
      <c r="UKN66" s="81"/>
      <c r="UKO66" s="81"/>
      <c r="UKP66" s="81"/>
      <c r="UKQ66" s="81"/>
      <c r="UKR66" s="81"/>
      <c r="UKS66" s="81"/>
      <c r="UKT66" s="81"/>
      <c r="UKU66" s="81"/>
      <c r="UKV66" s="81"/>
      <c r="UKW66" s="81"/>
      <c r="UKX66" s="81"/>
      <c r="UKY66" s="81"/>
      <c r="UKZ66" s="81"/>
      <c r="ULA66" s="81"/>
      <c r="ULB66" s="81"/>
      <c r="ULC66" s="81"/>
      <c r="ULD66" s="81"/>
      <c r="ULE66" s="81"/>
      <c r="ULF66" s="81"/>
      <c r="ULG66" s="81"/>
      <c r="ULH66" s="81"/>
      <c r="ULI66" s="81"/>
      <c r="ULJ66" s="81"/>
      <c r="ULK66" s="81"/>
      <c r="ULL66" s="81"/>
      <c r="ULM66" s="81"/>
      <c r="ULN66" s="81"/>
      <c r="ULO66" s="81"/>
      <c r="ULP66" s="81"/>
      <c r="ULQ66" s="81"/>
      <c r="ULR66" s="81"/>
      <c r="ULS66" s="81"/>
      <c r="ULT66" s="81"/>
      <c r="ULU66" s="81"/>
      <c r="ULV66" s="81"/>
      <c r="ULW66" s="81"/>
      <c r="ULX66" s="81"/>
      <c r="ULY66" s="81"/>
      <c r="ULZ66" s="81"/>
      <c r="UMA66" s="81"/>
      <c r="UMB66" s="81"/>
      <c r="UMC66" s="81"/>
      <c r="UMD66" s="81"/>
      <c r="UME66" s="81"/>
      <c r="UMF66" s="81"/>
      <c r="UMG66" s="81"/>
      <c r="UMH66" s="81"/>
      <c r="UMI66" s="81"/>
      <c r="UMJ66" s="81"/>
      <c r="UMK66" s="81"/>
      <c r="UML66" s="81"/>
      <c r="UMM66" s="81"/>
      <c r="UMN66" s="81"/>
      <c r="UMO66" s="81"/>
      <c r="UMP66" s="81"/>
      <c r="UMQ66" s="81"/>
      <c r="UMR66" s="81"/>
      <c r="UMS66" s="81"/>
      <c r="UMT66" s="81"/>
      <c r="UMU66" s="81"/>
      <c r="UMV66" s="81"/>
      <c r="UMW66" s="81"/>
      <c r="UMX66" s="81"/>
      <c r="UMY66" s="81"/>
      <c r="UMZ66" s="81"/>
      <c r="UNA66" s="81"/>
      <c r="UNB66" s="81"/>
      <c r="UNC66" s="81"/>
      <c r="UND66" s="81"/>
      <c r="UNE66" s="81"/>
      <c r="UNF66" s="81"/>
      <c r="UNG66" s="81"/>
      <c r="UNH66" s="81"/>
      <c r="UNI66" s="81"/>
      <c r="UNJ66" s="81"/>
      <c r="UNK66" s="81"/>
      <c r="UNL66" s="81"/>
      <c r="UNM66" s="81"/>
      <c r="UNN66" s="81"/>
      <c r="UNO66" s="81"/>
      <c r="UNP66" s="81"/>
      <c r="UNQ66" s="81"/>
      <c r="UNR66" s="81"/>
      <c r="UNS66" s="81"/>
      <c r="UNT66" s="81"/>
      <c r="UNU66" s="81"/>
      <c r="UNV66" s="81"/>
      <c r="UNW66" s="81"/>
      <c r="UNX66" s="81"/>
      <c r="UNY66" s="81"/>
      <c r="UNZ66" s="81"/>
      <c r="UOA66" s="81"/>
      <c r="UOB66" s="81"/>
      <c r="UOC66" s="81"/>
      <c r="UOD66" s="81"/>
      <c r="UOE66" s="81"/>
      <c r="UOF66" s="81"/>
      <c r="UOG66" s="81"/>
      <c r="UOH66" s="81"/>
      <c r="UOI66" s="81"/>
      <c r="UOJ66" s="81"/>
      <c r="UOK66" s="81"/>
      <c r="UOL66" s="81"/>
      <c r="UOM66" s="81"/>
      <c r="UON66" s="81"/>
      <c r="UOO66" s="81"/>
      <c r="UOP66" s="81"/>
      <c r="UOQ66" s="81"/>
      <c r="UOR66" s="81"/>
      <c r="UOS66" s="81"/>
      <c r="UOT66" s="81"/>
      <c r="UOU66" s="81"/>
      <c r="UOV66" s="81"/>
      <c r="UOW66" s="81"/>
      <c r="UOX66" s="81"/>
      <c r="UOY66" s="81"/>
      <c r="UOZ66" s="81"/>
      <c r="UPA66" s="81"/>
      <c r="UPB66" s="81"/>
      <c r="UPC66" s="81"/>
      <c r="UPD66" s="81"/>
      <c r="UPE66" s="81"/>
      <c r="UPF66" s="81"/>
      <c r="UPG66" s="81"/>
      <c r="UPH66" s="81"/>
      <c r="UPI66" s="81"/>
      <c r="UPJ66" s="81"/>
      <c r="UPK66" s="81"/>
      <c r="UPL66" s="81"/>
      <c r="UPM66" s="81"/>
      <c r="UPN66" s="81"/>
      <c r="UPO66" s="81"/>
      <c r="UPP66" s="81"/>
      <c r="UPQ66" s="81"/>
      <c r="UPR66" s="81"/>
      <c r="UPS66" s="81"/>
      <c r="UPT66" s="81"/>
      <c r="UPU66" s="81"/>
      <c r="UPV66" s="81"/>
      <c r="UPW66" s="81"/>
      <c r="UPX66" s="81"/>
      <c r="UPY66" s="81"/>
      <c r="UPZ66" s="81"/>
      <c r="UQA66" s="81"/>
      <c r="UQB66" s="81"/>
      <c r="UQC66" s="81"/>
      <c r="UQD66" s="81"/>
      <c r="UQE66" s="81"/>
      <c r="UQF66" s="81"/>
      <c r="UQG66" s="81"/>
      <c r="UQH66" s="81"/>
      <c r="UQI66" s="81"/>
      <c r="UQJ66" s="81"/>
      <c r="UQK66" s="81"/>
      <c r="UQL66" s="81"/>
      <c r="UQM66" s="81"/>
      <c r="UQN66" s="81"/>
      <c r="UQO66" s="81"/>
      <c r="UQP66" s="81"/>
      <c r="UQQ66" s="81"/>
      <c r="UQR66" s="81"/>
      <c r="UQS66" s="81"/>
      <c r="UQT66" s="81"/>
      <c r="UQU66" s="81"/>
      <c r="UQV66" s="81"/>
      <c r="UQW66" s="81"/>
      <c r="UQX66" s="81"/>
      <c r="UQY66" s="81"/>
      <c r="UQZ66" s="81"/>
      <c r="URA66" s="81"/>
      <c r="URB66" s="81"/>
      <c r="URC66" s="81"/>
      <c r="URD66" s="81"/>
      <c r="URE66" s="81"/>
      <c r="URF66" s="81"/>
      <c r="URG66" s="81"/>
      <c r="URH66" s="81"/>
      <c r="URI66" s="81"/>
      <c r="URJ66" s="81"/>
      <c r="URK66" s="81"/>
      <c r="URL66" s="81"/>
      <c r="URM66" s="81"/>
      <c r="URN66" s="81"/>
      <c r="URO66" s="81"/>
      <c r="URP66" s="81"/>
      <c r="URQ66" s="81"/>
      <c r="URR66" s="81"/>
      <c r="URS66" s="81"/>
      <c r="URT66" s="81"/>
      <c r="URU66" s="81"/>
      <c r="URV66" s="81"/>
      <c r="URW66" s="81"/>
      <c r="URX66" s="81"/>
      <c r="URY66" s="81"/>
      <c r="URZ66" s="81"/>
      <c r="USA66" s="81"/>
      <c r="USB66" s="81"/>
      <c r="USC66" s="81"/>
      <c r="USD66" s="81"/>
      <c r="USE66" s="81"/>
      <c r="USF66" s="81"/>
      <c r="USG66" s="81"/>
      <c r="USH66" s="81"/>
      <c r="USI66" s="81"/>
      <c r="USJ66" s="81"/>
      <c r="USK66" s="81"/>
      <c r="USL66" s="81"/>
      <c r="USM66" s="81"/>
      <c r="USN66" s="81"/>
      <c r="USO66" s="81"/>
      <c r="USP66" s="81"/>
      <c r="USQ66" s="81"/>
      <c r="USR66" s="81"/>
      <c r="USS66" s="81"/>
      <c r="UST66" s="81"/>
      <c r="USU66" s="81"/>
      <c r="USV66" s="81"/>
      <c r="USW66" s="81"/>
      <c r="USX66" s="81"/>
      <c r="USY66" s="81"/>
      <c r="USZ66" s="81"/>
      <c r="UTA66" s="81"/>
      <c r="UTB66" s="81"/>
      <c r="UTC66" s="81"/>
      <c r="UTD66" s="81"/>
      <c r="UTE66" s="81"/>
      <c r="UTF66" s="81"/>
      <c r="UTG66" s="81"/>
      <c r="UTH66" s="81"/>
      <c r="UTI66" s="81"/>
      <c r="UTJ66" s="81"/>
      <c r="UTK66" s="81"/>
      <c r="UTL66" s="81"/>
      <c r="UTM66" s="81"/>
      <c r="UTN66" s="81"/>
      <c r="UTO66" s="81"/>
      <c r="UTP66" s="81"/>
      <c r="UTQ66" s="81"/>
      <c r="UTR66" s="81"/>
      <c r="UTS66" s="81"/>
      <c r="UTT66" s="81"/>
      <c r="UTU66" s="81"/>
      <c r="UTV66" s="81"/>
      <c r="UTW66" s="81"/>
      <c r="UTX66" s="81"/>
      <c r="UTY66" s="81"/>
      <c r="UTZ66" s="81"/>
      <c r="UUA66" s="81"/>
      <c r="UUB66" s="81"/>
      <c r="UUC66" s="81"/>
      <c r="UUD66" s="81"/>
      <c r="UUE66" s="81"/>
      <c r="UUF66" s="81"/>
      <c r="UUG66" s="81"/>
      <c r="UUH66" s="81"/>
      <c r="UUI66" s="81"/>
      <c r="UUJ66" s="81"/>
      <c r="UUK66" s="81"/>
      <c r="UUL66" s="81"/>
      <c r="UUM66" s="81"/>
      <c r="UUN66" s="81"/>
      <c r="UUO66" s="81"/>
      <c r="UUP66" s="81"/>
      <c r="UUQ66" s="81"/>
      <c r="UUR66" s="81"/>
      <c r="UUS66" s="81"/>
      <c r="UUT66" s="81"/>
      <c r="UUU66" s="81"/>
      <c r="UUV66" s="81"/>
      <c r="UUW66" s="81"/>
      <c r="UUX66" s="81"/>
      <c r="UUY66" s="81"/>
      <c r="UUZ66" s="81"/>
      <c r="UVA66" s="81"/>
      <c r="UVB66" s="81"/>
      <c r="UVC66" s="81"/>
      <c r="UVD66" s="81"/>
      <c r="UVE66" s="81"/>
      <c r="UVF66" s="81"/>
      <c r="UVG66" s="81"/>
      <c r="UVH66" s="81"/>
      <c r="UVI66" s="81"/>
      <c r="UVJ66" s="81"/>
      <c r="UVK66" s="81"/>
      <c r="UVL66" s="81"/>
      <c r="UVM66" s="81"/>
      <c r="UVN66" s="81"/>
      <c r="UVO66" s="81"/>
      <c r="UVP66" s="81"/>
      <c r="UVQ66" s="81"/>
      <c r="UVR66" s="81"/>
      <c r="UVS66" s="81"/>
      <c r="UVT66" s="81"/>
      <c r="UVU66" s="81"/>
      <c r="UVV66" s="81"/>
      <c r="UVW66" s="81"/>
      <c r="UVX66" s="81"/>
      <c r="UVY66" s="81"/>
      <c r="UVZ66" s="81"/>
      <c r="UWA66" s="81"/>
      <c r="UWB66" s="81"/>
      <c r="UWC66" s="81"/>
      <c r="UWD66" s="81"/>
      <c r="UWE66" s="81"/>
      <c r="UWF66" s="81"/>
      <c r="UWG66" s="81"/>
      <c r="UWH66" s="81"/>
      <c r="UWI66" s="81"/>
      <c r="UWJ66" s="81"/>
      <c r="UWK66" s="81"/>
      <c r="UWL66" s="81"/>
      <c r="UWM66" s="81"/>
      <c r="UWN66" s="81"/>
      <c r="UWO66" s="81"/>
      <c r="UWP66" s="81"/>
      <c r="UWQ66" s="81"/>
      <c r="UWR66" s="81"/>
      <c r="UWS66" s="81"/>
      <c r="UWT66" s="81"/>
      <c r="UWU66" s="81"/>
      <c r="UWV66" s="81"/>
      <c r="UWW66" s="81"/>
      <c r="UWX66" s="81"/>
      <c r="UWY66" s="81"/>
      <c r="UWZ66" s="81"/>
      <c r="UXA66" s="81"/>
      <c r="UXB66" s="81"/>
      <c r="UXC66" s="81"/>
      <c r="UXD66" s="81"/>
      <c r="UXE66" s="81"/>
      <c r="UXF66" s="81"/>
      <c r="UXG66" s="81"/>
      <c r="UXH66" s="81"/>
      <c r="UXI66" s="81"/>
      <c r="UXJ66" s="81"/>
      <c r="UXK66" s="81"/>
      <c r="UXL66" s="81"/>
      <c r="UXM66" s="81"/>
      <c r="UXN66" s="81"/>
      <c r="UXO66" s="81"/>
      <c r="UXP66" s="81"/>
      <c r="UXQ66" s="81"/>
      <c r="UXR66" s="81"/>
      <c r="UXS66" s="81"/>
      <c r="UXT66" s="81"/>
      <c r="UXU66" s="81"/>
      <c r="UXV66" s="81"/>
      <c r="UXW66" s="81"/>
      <c r="UXX66" s="81"/>
      <c r="UXY66" s="81"/>
      <c r="UXZ66" s="81"/>
      <c r="UYA66" s="81"/>
      <c r="UYB66" s="81"/>
      <c r="UYC66" s="81"/>
      <c r="UYD66" s="81"/>
      <c r="UYE66" s="81"/>
      <c r="UYF66" s="81"/>
      <c r="UYG66" s="81"/>
      <c r="UYH66" s="81"/>
      <c r="UYI66" s="81"/>
      <c r="UYJ66" s="81"/>
      <c r="UYK66" s="81"/>
      <c r="UYL66" s="81"/>
      <c r="UYM66" s="81"/>
      <c r="UYN66" s="81"/>
      <c r="UYO66" s="81"/>
      <c r="UYP66" s="81"/>
      <c r="UYQ66" s="81"/>
      <c r="UYR66" s="81"/>
      <c r="UYS66" s="81"/>
      <c r="UYT66" s="81"/>
      <c r="UYU66" s="81"/>
      <c r="UYV66" s="81"/>
      <c r="UYW66" s="81"/>
      <c r="UYX66" s="81"/>
      <c r="UYY66" s="81"/>
      <c r="UYZ66" s="81"/>
      <c r="UZA66" s="81"/>
      <c r="UZB66" s="81"/>
      <c r="UZC66" s="81"/>
      <c r="UZD66" s="81"/>
      <c r="UZE66" s="81"/>
      <c r="UZF66" s="81"/>
      <c r="UZG66" s="81"/>
      <c r="UZH66" s="81"/>
      <c r="UZI66" s="81"/>
      <c r="UZJ66" s="81"/>
      <c r="UZK66" s="81"/>
      <c r="UZL66" s="81"/>
      <c r="UZM66" s="81"/>
      <c r="UZN66" s="81"/>
      <c r="UZO66" s="81"/>
      <c r="UZP66" s="81"/>
      <c r="UZQ66" s="81"/>
      <c r="UZR66" s="81"/>
      <c r="UZS66" s="81"/>
      <c r="UZT66" s="81"/>
      <c r="UZU66" s="81"/>
      <c r="UZV66" s="81"/>
      <c r="UZW66" s="81"/>
      <c r="UZX66" s="81"/>
      <c r="UZY66" s="81"/>
      <c r="UZZ66" s="81"/>
      <c r="VAA66" s="81"/>
      <c r="VAB66" s="81"/>
      <c r="VAC66" s="81"/>
      <c r="VAD66" s="81"/>
      <c r="VAE66" s="81"/>
      <c r="VAF66" s="81"/>
      <c r="VAG66" s="81"/>
      <c r="VAH66" s="81"/>
      <c r="VAI66" s="81"/>
      <c r="VAJ66" s="81"/>
      <c r="VAK66" s="81"/>
      <c r="VAL66" s="81"/>
      <c r="VAM66" s="81"/>
      <c r="VAN66" s="81"/>
      <c r="VAO66" s="81"/>
      <c r="VAP66" s="81"/>
      <c r="VAQ66" s="81"/>
      <c r="VAR66" s="81"/>
      <c r="VAS66" s="81"/>
      <c r="VAT66" s="81"/>
      <c r="VAU66" s="81"/>
      <c r="VAV66" s="81"/>
      <c r="VAW66" s="81"/>
      <c r="VAX66" s="81"/>
      <c r="VAY66" s="81"/>
      <c r="VAZ66" s="81"/>
      <c r="VBA66" s="81"/>
      <c r="VBB66" s="81"/>
      <c r="VBC66" s="81"/>
      <c r="VBD66" s="81"/>
      <c r="VBE66" s="81"/>
      <c r="VBF66" s="81"/>
      <c r="VBG66" s="81"/>
      <c r="VBH66" s="81"/>
      <c r="VBI66" s="81"/>
      <c r="VBJ66" s="81"/>
      <c r="VBK66" s="81"/>
      <c r="VBL66" s="81"/>
      <c r="VBM66" s="81"/>
      <c r="VBN66" s="81"/>
      <c r="VBO66" s="81"/>
      <c r="VBP66" s="81"/>
      <c r="VBQ66" s="81"/>
      <c r="VBR66" s="81"/>
      <c r="VBS66" s="81"/>
      <c r="VBT66" s="81"/>
      <c r="VBU66" s="81"/>
      <c r="VBV66" s="81"/>
      <c r="VBW66" s="81"/>
      <c r="VBX66" s="81"/>
      <c r="VBY66" s="81"/>
      <c r="VBZ66" s="81"/>
      <c r="VCA66" s="81"/>
      <c r="VCB66" s="81"/>
      <c r="VCC66" s="81"/>
      <c r="VCD66" s="81"/>
      <c r="VCE66" s="81"/>
      <c r="VCF66" s="81"/>
      <c r="VCG66" s="81"/>
      <c r="VCH66" s="81"/>
      <c r="VCI66" s="81"/>
      <c r="VCJ66" s="81"/>
      <c r="VCK66" s="81"/>
      <c r="VCL66" s="81"/>
      <c r="VCM66" s="81"/>
      <c r="VCN66" s="81"/>
      <c r="VCO66" s="81"/>
      <c r="VCP66" s="81"/>
      <c r="VCQ66" s="81"/>
      <c r="VCR66" s="81"/>
      <c r="VCS66" s="81"/>
      <c r="VCT66" s="81"/>
      <c r="VCU66" s="81"/>
      <c r="VCV66" s="81"/>
      <c r="VCW66" s="81"/>
      <c r="VCX66" s="81"/>
      <c r="VCY66" s="81"/>
      <c r="VCZ66" s="81"/>
      <c r="VDA66" s="81"/>
      <c r="VDB66" s="81"/>
      <c r="VDC66" s="81"/>
      <c r="VDD66" s="81"/>
      <c r="VDE66" s="81"/>
      <c r="VDF66" s="81"/>
      <c r="VDG66" s="81"/>
      <c r="VDH66" s="81"/>
      <c r="VDI66" s="81"/>
      <c r="VDJ66" s="81"/>
      <c r="VDK66" s="81"/>
      <c r="VDL66" s="81"/>
      <c r="VDM66" s="81"/>
      <c r="VDN66" s="81"/>
      <c r="VDO66" s="81"/>
      <c r="VDP66" s="81"/>
      <c r="VDQ66" s="81"/>
      <c r="VDR66" s="81"/>
      <c r="VDS66" s="81"/>
      <c r="VDT66" s="81"/>
      <c r="VDU66" s="81"/>
      <c r="VDV66" s="81"/>
      <c r="VDW66" s="81"/>
      <c r="VDX66" s="81"/>
      <c r="VDY66" s="81"/>
      <c r="VDZ66" s="81"/>
      <c r="VEA66" s="81"/>
      <c r="VEB66" s="81"/>
      <c r="VEC66" s="81"/>
      <c r="VED66" s="81"/>
      <c r="VEE66" s="81"/>
      <c r="VEF66" s="81"/>
      <c r="VEG66" s="81"/>
      <c r="VEH66" s="81"/>
      <c r="VEI66" s="81"/>
      <c r="VEJ66" s="81"/>
      <c r="VEK66" s="81"/>
      <c r="VEL66" s="81"/>
      <c r="VEM66" s="81"/>
      <c r="VEN66" s="81"/>
      <c r="VEO66" s="81"/>
      <c r="VEP66" s="81"/>
      <c r="VEQ66" s="81"/>
      <c r="VER66" s="81"/>
      <c r="VES66" s="81"/>
      <c r="VET66" s="81"/>
      <c r="VEU66" s="81"/>
      <c r="VEV66" s="81"/>
      <c r="VEW66" s="81"/>
      <c r="VEX66" s="81"/>
      <c r="VEY66" s="81"/>
      <c r="VEZ66" s="81"/>
      <c r="VFA66" s="81"/>
      <c r="VFB66" s="81"/>
      <c r="VFC66" s="81"/>
      <c r="VFD66" s="81"/>
      <c r="VFE66" s="81"/>
      <c r="VFF66" s="81"/>
      <c r="VFG66" s="81"/>
      <c r="VFH66" s="81"/>
      <c r="VFI66" s="81"/>
      <c r="VFJ66" s="81"/>
      <c r="VFK66" s="81"/>
      <c r="VFL66" s="81"/>
      <c r="VFM66" s="81"/>
      <c r="VFN66" s="81"/>
      <c r="VFO66" s="81"/>
      <c r="VFP66" s="81"/>
      <c r="VFQ66" s="81"/>
      <c r="VFR66" s="81"/>
      <c r="VFS66" s="81"/>
      <c r="VFT66" s="81"/>
      <c r="VFU66" s="81"/>
      <c r="VFV66" s="81"/>
      <c r="VFW66" s="81"/>
      <c r="VFX66" s="81"/>
      <c r="VFY66" s="81"/>
      <c r="VFZ66" s="81"/>
      <c r="VGA66" s="81"/>
      <c r="VGB66" s="81"/>
      <c r="VGC66" s="81"/>
      <c r="VGD66" s="81"/>
      <c r="VGE66" s="81"/>
      <c r="VGF66" s="81"/>
      <c r="VGG66" s="81"/>
      <c r="VGH66" s="81"/>
      <c r="VGI66" s="81"/>
      <c r="VGJ66" s="81"/>
      <c r="VGK66" s="81"/>
      <c r="VGL66" s="81"/>
      <c r="VGM66" s="81"/>
      <c r="VGN66" s="81"/>
      <c r="VGO66" s="81"/>
      <c r="VGP66" s="81"/>
      <c r="VGQ66" s="81"/>
      <c r="VGR66" s="81"/>
      <c r="VGS66" s="81"/>
      <c r="VGT66" s="81"/>
      <c r="VGU66" s="81"/>
      <c r="VGV66" s="81"/>
      <c r="VGW66" s="81"/>
      <c r="VGX66" s="81"/>
      <c r="VGY66" s="81"/>
      <c r="VGZ66" s="81"/>
      <c r="VHA66" s="81"/>
      <c r="VHB66" s="81"/>
      <c r="VHC66" s="81"/>
      <c r="VHD66" s="81"/>
      <c r="VHE66" s="81"/>
      <c r="VHF66" s="81"/>
      <c r="VHG66" s="81"/>
      <c r="VHH66" s="81"/>
      <c r="VHI66" s="81"/>
      <c r="VHJ66" s="81"/>
      <c r="VHK66" s="81"/>
      <c r="VHL66" s="81"/>
      <c r="VHM66" s="81"/>
      <c r="VHN66" s="81"/>
      <c r="VHO66" s="81"/>
      <c r="VHP66" s="81"/>
      <c r="VHQ66" s="81"/>
      <c r="VHR66" s="81"/>
      <c r="VHS66" s="81"/>
      <c r="VHT66" s="81"/>
      <c r="VHU66" s="81"/>
      <c r="VHV66" s="81"/>
      <c r="VHW66" s="81"/>
      <c r="VHX66" s="81"/>
      <c r="VHY66" s="81"/>
      <c r="VHZ66" s="81"/>
      <c r="VIA66" s="81"/>
      <c r="VIB66" s="81"/>
      <c r="VIC66" s="81"/>
      <c r="VID66" s="81"/>
      <c r="VIE66" s="81"/>
      <c r="VIF66" s="81"/>
      <c r="VIG66" s="81"/>
      <c r="VIH66" s="81"/>
      <c r="VII66" s="81"/>
      <c r="VIJ66" s="81"/>
      <c r="VIK66" s="81"/>
      <c r="VIL66" s="81"/>
      <c r="VIM66" s="81"/>
      <c r="VIN66" s="81"/>
      <c r="VIO66" s="81"/>
      <c r="VIP66" s="81"/>
      <c r="VIQ66" s="81"/>
      <c r="VIR66" s="81"/>
      <c r="VIS66" s="81"/>
      <c r="VIT66" s="81"/>
      <c r="VIU66" s="81"/>
      <c r="VIV66" s="81"/>
      <c r="VIW66" s="81"/>
      <c r="VIX66" s="81"/>
      <c r="VIY66" s="81"/>
      <c r="VIZ66" s="81"/>
      <c r="VJA66" s="81"/>
      <c r="VJB66" s="81"/>
      <c r="VJC66" s="81"/>
      <c r="VJD66" s="81"/>
      <c r="VJE66" s="81"/>
      <c r="VJF66" s="81"/>
      <c r="VJG66" s="81"/>
      <c r="VJH66" s="81"/>
      <c r="VJI66" s="81"/>
      <c r="VJJ66" s="81"/>
      <c r="VJK66" s="81"/>
      <c r="VJL66" s="81"/>
      <c r="VJM66" s="81"/>
      <c r="VJN66" s="81"/>
      <c r="VJO66" s="81"/>
      <c r="VJP66" s="81"/>
      <c r="VJQ66" s="81"/>
      <c r="VJR66" s="81"/>
      <c r="VJS66" s="81"/>
      <c r="VJT66" s="81"/>
      <c r="VJU66" s="81"/>
      <c r="VJV66" s="81"/>
      <c r="VJW66" s="81"/>
      <c r="VJX66" s="81"/>
      <c r="VJY66" s="81"/>
      <c r="VJZ66" s="81"/>
      <c r="VKA66" s="81"/>
      <c r="VKB66" s="81"/>
      <c r="VKC66" s="81"/>
      <c r="VKD66" s="81"/>
      <c r="VKE66" s="81"/>
      <c r="VKF66" s="81"/>
      <c r="VKG66" s="81"/>
      <c r="VKH66" s="81"/>
      <c r="VKI66" s="81"/>
      <c r="VKJ66" s="81"/>
      <c r="VKK66" s="81"/>
      <c r="VKL66" s="81"/>
      <c r="VKM66" s="81"/>
      <c r="VKN66" s="81"/>
      <c r="VKO66" s="81"/>
      <c r="VKP66" s="81"/>
      <c r="VKQ66" s="81"/>
      <c r="VKR66" s="81"/>
      <c r="VKS66" s="81"/>
      <c r="VKT66" s="81"/>
      <c r="VKU66" s="81"/>
      <c r="VKV66" s="81"/>
      <c r="VKW66" s="81"/>
      <c r="VKX66" s="81"/>
      <c r="VKY66" s="81"/>
      <c r="VKZ66" s="81"/>
      <c r="VLA66" s="81"/>
      <c r="VLB66" s="81"/>
      <c r="VLC66" s="81"/>
      <c r="VLD66" s="81"/>
      <c r="VLE66" s="81"/>
      <c r="VLF66" s="81"/>
      <c r="VLG66" s="81"/>
      <c r="VLH66" s="81"/>
      <c r="VLI66" s="81"/>
      <c r="VLJ66" s="81"/>
      <c r="VLK66" s="81"/>
      <c r="VLL66" s="81"/>
      <c r="VLM66" s="81"/>
      <c r="VLN66" s="81"/>
      <c r="VLO66" s="81"/>
      <c r="VLP66" s="81"/>
      <c r="VLQ66" s="81"/>
      <c r="VLR66" s="81"/>
      <c r="VLS66" s="81"/>
      <c r="VLT66" s="81"/>
      <c r="VLU66" s="81"/>
      <c r="VLV66" s="81"/>
      <c r="VLW66" s="81"/>
      <c r="VLX66" s="81"/>
      <c r="VLY66" s="81"/>
      <c r="VLZ66" s="81"/>
      <c r="VMA66" s="81"/>
      <c r="VMB66" s="81"/>
      <c r="VMC66" s="81"/>
      <c r="VMD66" s="81"/>
      <c r="VME66" s="81"/>
      <c r="VMF66" s="81"/>
      <c r="VMG66" s="81"/>
      <c r="VMH66" s="81"/>
      <c r="VMI66" s="81"/>
      <c r="VMJ66" s="81"/>
      <c r="VMK66" s="81"/>
      <c r="VML66" s="81"/>
      <c r="VMM66" s="81"/>
      <c r="VMN66" s="81"/>
      <c r="VMO66" s="81"/>
      <c r="VMP66" s="81"/>
      <c r="VMQ66" s="81"/>
      <c r="VMR66" s="81"/>
      <c r="VMS66" s="81"/>
      <c r="VMT66" s="81"/>
      <c r="VMU66" s="81"/>
      <c r="VMV66" s="81"/>
      <c r="VMW66" s="81"/>
      <c r="VMX66" s="81"/>
      <c r="VMY66" s="81"/>
      <c r="VMZ66" s="81"/>
      <c r="VNA66" s="81"/>
      <c r="VNB66" s="81"/>
      <c r="VNC66" s="81"/>
      <c r="VND66" s="81"/>
      <c r="VNE66" s="81"/>
      <c r="VNF66" s="81"/>
      <c r="VNG66" s="81"/>
      <c r="VNH66" s="81"/>
      <c r="VNI66" s="81"/>
      <c r="VNJ66" s="81"/>
      <c r="VNK66" s="81"/>
      <c r="VNL66" s="81"/>
      <c r="VNM66" s="81"/>
      <c r="VNN66" s="81"/>
      <c r="VNO66" s="81"/>
      <c r="VNP66" s="81"/>
      <c r="VNQ66" s="81"/>
      <c r="VNR66" s="81"/>
      <c r="VNS66" s="81"/>
      <c r="VNT66" s="81"/>
      <c r="VNU66" s="81"/>
      <c r="VNV66" s="81"/>
      <c r="VNW66" s="81"/>
      <c r="VNX66" s="81"/>
      <c r="VNY66" s="81"/>
      <c r="VNZ66" s="81"/>
      <c r="VOA66" s="81"/>
      <c r="VOB66" s="81"/>
      <c r="VOC66" s="81"/>
      <c r="VOD66" s="81"/>
      <c r="VOE66" s="81"/>
      <c r="VOF66" s="81"/>
      <c r="VOG66" s="81"/>
      <c r="VOH66" s="81"/>
      <c r="VOI66" s="81"/>
      <c r="VOJ66" s="81"/>
      <c r="VOK66" s="81"/>
      <c r="VOL66" s="81"/>
      <c r="VOM66" s="81"/>
      <c r="VON66" s="81"/>
      <c r="VOO66" s="81"/>
      <c r="VOP66" s="81"/>
      <c r="VOQ66" s="81"/>
      <c r="VOR66" s="81"/>
      <c r="VOS66" s="81"/>
      <c r="VOT66" s="81"/>
      <c r="VOU66" s="81"/>
      <c r="VOV66" s="81"/>
      <c r="VOW66" s="81"/>
      <c r="VOX66" s="81"/>
      <c r="VOY66" s="81"/>
      <c r="VOZ66" s="81"/>
      <c r="VPA66" s="81"/>
      <c r="VPB66" s="81"/>
      <c r="VPC66" s="81"/>
      <c r="VPD66" s="81"/>
      <c r="VPE66" s="81"/>
      <c r="VPF66" s="81"/>
      <c r="VPG66" s="81"/>
      <c r="VPH66" s="81"/>
      <c r="VPI66" s="81"/>
      <c r="VPJ66" s="81"/>
      <c r="VPK66" s="81"/>
      <c r="VPL66" s="81"/>
      <c r="VPM66" s="81"/>
      <c r="VPN66" s="81"/>
      <c r="VPO66" s="81"/>
      <c r="VPP66" s="81"/>
      <c r="VPQ66" s="81"/>
      <c r="VPR66" s="81"/>
      <c r="VPS66" s="81"/>
      <c r="VPT66" s="81"/>
      <c r="VPU66" s="81"/>
      <c r="VPV66" s="81"/>
      <c r="VPW66" s="81"/>
      <c r="VPX66" s="81"/>
      <c r="VPY66" s="81"/>
      <c r="VPZ66" s="81"/>
      <c r="VQA66" s="81"/>
      <c r="VQB66" s="81"/>
      <c r="VQC66" s="81"/>
      <c r="VQD66" s="81"/>
      <c r="VQE66" s="81"/>
      <c r="VQF66" s="81"/>
      <c r="VQG66" s="81"/>
      <c r="VQH66" s="81"/>
      <c r="VQI66" s="81"/>
      <c r="VQJ66" s="81"/>
      <c r="VQK66" s="81"/>
      <c r="VQL66" s="81"/>
      <c r="VQM66" s="81"/>
      <c r="VQN66" s="81"/>
      <c r="VQO66" s="81"/>
      <c r="VQP66" s="81"/>
      <c r="VQQ66" s="81"/>
      <c r="VQR66" s="81"/>
      <c r="VQS66" s="81"/>
      <c r="VQT66" s="81"/>
      <c r="VQU66" s="81"/>
      <c r="VQV66" s="81"/>
      <c r="VQW66" s="81"/>
      <c r="VQX66" s="81"/>
      <c r="VQY66" s="81"/>
      <c r="VQZ66" s="81"/>
      <c r="VRA66" s="81"/>
      <c r="VRB66" s="81"/>
      <c r="VRC66" s="81"/>
      <c r="VRD66" s="81"/>
      <c r="VRE66" s="81"/>
      <c r="VRF66" s="81"/>
      <c r="VRG66" s="81"/>
      <c r="VRH66" s="81"/>
      <c r="VRI66" s="81"/>
      <c r="VRJ66" s="81"/>
      <c r="VRK66" s="81"/>
      <c r="VRL66" s="81"/>
      <c r="VRM66" s="81"/>
      <c r="VRN66" s="81"/>
      <c r="VRO66" s="81"/>
      <c r="VRP66" s="81"/>
      <c r="VRQ66" s="81"/>
      <c r="VRR66" s="81"/>
      <c r="VRS66" s="81"/>
      <c r="VRT66" s="81"/>
      <c r="VRU66" s="81"/>
      <c r="VRV66" s="81"/>
      <c r="VRW66" s="81"/>
      <c r="VRX66" s="81"/>
      <c r="VRY66" s="81"/>
      <c r="VRZ66" s="81"/>
      <c r="VSA66" s="81"/>
      <c r="VSB66" s="81"/>
      <c r="VSC66" s="81"/>
      <c r="VSD66" s="81"/>
      <c r="VSE66" s="81"/>
      <c r="VSF66" s="81"/>
      <c r="VSG66" s="81"/>
      <c r="VSH66" s="81"/>
      <c r="VSI66" s="81"/>
      <c r="VSJ66" s="81"/>
      <c r="VSK66" s="81"/>
      <c r="VSL66" s="81"/>
      <c r="VSM66" s="81"/>
      <c r="VSN66" s="81"/>
      <c r="VSO66" s="81"/>
      <c r="VSP66" s="81"/>
      <c r="VSQ66" s="81"/>
      <c r="VSR66" s="81"/>
      <c r="VSS66" s="81"/>
      <c r="VST66" s="81"/>
      <c r="VSU66" s="81"/>
      <c r="VSV66" s="81"/>
      <c r="VSW66" s="81"/>
      <c r="VSX66" s="81"/>
      <c r="VSY66" s="81"/>
      <c r="VSZ66" s="81"/>
      <c r="VTA66" s="81"/>
      <c r="VTB66" s="81"/>
      <c r="VTC66" s="81"/>
      <c r="VTD66" s="81"/>
      <c r="VTE66" s="81"/>
      <c r="VTF66" s="81"/>
      <c r="VTG66" s="81"/>
      <c r="VTH66" s="81"/>
      <c r="VTI66" s="81"/>
      <c r="VTJ66" s="81"/>
      <c r="VTK66" s="81"/>
      <c r="VTL66" s="81"/>
      <c r="VTM66" s="81"/>
      <c r="VTN66" s="81"/>
      <c r="VTO66" s="81"/>
      <c r="VTP66" s="81"/>
      <c r="VTQ66" s="81"/>
      <c r="VTR66" s="81"/>
      <c r="VTS66" s="81"/>
      <c r="VTT66" s="81"/>
      <c r="VTU66" s="81"/>
      <c r="VTV66" s="81"/>
      <c r="VTW66" s="81"/>
      <c r="VTX66" s="81"/>
      <c r="VTY66" s="81"/>
      <c r="VTZ66" s="81"/>
      <c r="VUA66" s="81"/>
      <c r="VUB66" s="81"/>
      <c r="VUC66" s="81"/>
      <c r="VUD66" s="81"/>
      <c r="VUE66" s="81"/>
      <c r="VUF66" s="81"/>
      <c r="VUG66" s="81"/>
      <c r="VUH66" s="81"/>
      <c r="VUI66" s="81"/>
      <c r="VUJ66" s="81"/>
      <c r="VUK66" s="81"/>
      <c r="VUL66" s="81"/>
      <c r="VUM66" s="81"/>
      <c r="VUN66" s="81"/>
      <c r="VUO66" s="81"/>
      <c r="VUP66" s="81"/>
      <c r="VUQ66" s="81"/>
      <c r="VUR66" s="81"/>
      <c r="VUS66" s="81"/>
      <c r="VUT66" s="81"/>
      <c r="VUU66" s="81"/>
      <c r="VUV66" s="81"/>
      <c r="VUW66" s="81"/>
      <c r="VUX66" s="81"/>
      <c r="VUY66" s="81"/>
      <c r="VUZ66" s="81"/>
      <c r="VVA66" s="81"/>
      <c r="VVB66" s="81"/>
      <c r="VVC66" s="81"/>
      <c r="VVD66" s="81"/>
      <c r="VVE66" s="81"/>
      <c r="VVF66" s="81"/>
      <c r="VVG66" s="81"/>
      <c r="VVH66" s="81"/>
      <c r="VVI66" s="81"/>
      <c r="VVJ66" s="81"/>
      <c r="VVK66" s="81"/>
      <c r="VVL66" s="81"/>
      <c r="VVM66" s="81"/>
      <c r="VVN66" s="81"/>
      <c r="VVO66" s="81"/>
      <c r="VVP66" s="81"/>
      <c r="VVQ66" s="81"/>
      <c r="VVR66" s="81"/>
      <c r="VVS66" s="81"/>
      <c r="VVT66" s="81"/>
      <c r="VVU66" s="81"/>
      <c r="VVV66" s="81"/>
      <c r="VVW66" s="81"/>
      <c r="VVX66" s="81"/>
      <c r="VVY66" s="81"/>
      <c r="VVZ66" s="81"/>
      <c r="VWA66" s="81"/>
      <c r="VWB66" s="81"/>
      <c r="VWC66" s="81"/>
      <c r="VWD66" s="81"/>
      <c r="VWE66" s="81"/>
      <c r="VWF66" s="81"/>
      <c r="VWG66" s="81"/>
      <c r="VWH66" s="81"/>
      <c r="VWI66" s="81"/>
      <c r="VWJ66" s="81"/>
      <c r="VWK66" s="81"/>
      <c r="VWL66" s="81"/>
      <c r="VWM66" s="81"/>
      <c r="VWN66" s="81"/>
      <c r="VWO66" s="81"/>
      <c r="VWP66" s="81"/>
      <c r="VWQ66" s="81"/>
      <c r="VWR66" s="81"/>
      <c r="VWS66" s="81"/>
      <c r="VWT66" s="81"/>
      <c r="VWU66" s="81"/>
      <c r="VWV66" s="81"/>
      <c r="VWW66" s="81"/>
      <c r="VWX66" s="81"/>
      <c r="VWY66" s="81"/>
      <c r="VWZ66" s="81"/>
      <c r="VXA66" s="81"/>
      <c r="VXB66" s="81"/>
      <c r="VXC66" s="81"/>
      <c r="VXD66" s="81"/>
      <c r="VXE66" s="81"/>
      <c r="VXF66" s="81"/>
      <c r="VXG66" s="81"/>
      <c r="VXH66" s="81"/>
      <c r="VXI66" s="81"/>
      <c r="VXJ66" s="81"/>
      <c r="VXK66" s="81"/>
      <c r="VXL66" s="81"/>
      <c r="VXM66" s="81"/>
      <c r="VXN66" s="81"/>
      <c r="VXO66" s="81"/>
      <c r="VXP66" s="81"/>
      <c r="VXQ66" s="81"/>
      <c r="VXR66" s="81"/>
      <c r="VXS66" s="81"/>
      <c r="VXT66" s="81"/>
      <c r="VXU66" s="81"/>
      <c r="VXV66" s="81"/>
      <c r="VXW66" s="81"/>
      <c r="VXX66" s="81"/>
      <c r="VXY66" s="81"/>
      <c r="VXZ66" s="81"/>
      <c r="VYA66" s="81"/>
      <c r="VYB66" s="81"/>
      <c r="VYC66" s="81"/>
      <c r="VYD66" s="81"/>
      <c r="VYE66" s="81"/>
      <c r="VYF66" s="81"/>
      <c r="VYG66" s="81"/>
      <c r="VYH66" s="81"/>
      <c r="VYI66" s="81"/>
      <c r="VYJ66" s="81"/>
      <c r="VYK66" s="81"/>
      <c r="VYL66" s="81"/>
      <c r="VYM66" s="81"/>
      <c r="VYN66" s="81"/>
      <c r="VYO66" s="81"/>
      <c r="VYP66" s="81"/>
      <c r="VYQ66" s="81"/>
      <c r="VYR66" s="81"/>
      <c r="VYS66" s="81"/>
      <c r="VYT66" s="81"/>
      <c r="VYU66" s="81"/>
      <c r="VYV66" s="81"/>
      <c r="VYW66" s="81"/>
      <c r="VYX66" s="81"/>
      <c r="VYY66" s="81"/>
      <c r="VYZ66" s="81"/>
      <c r="VZA66" s="81"/>
      <c r="VZB66" s="81"/>
      <c r="VZC66" s="81"/>
      <c r="VZD66" s="81"/>
      <c r="VZE66" s="81"/>
      <c r="VZF66" s="81"/>
      <c r="VZG66" s="81"/>
      <c r="VZH66" s="81"/>
      <c r="VZI66" s="81"/>
      <c r="VZJ66" s="81"/>
      <c r="VZK66" s="81"/>
      <c r="VZL66" s="81"/>
      <c r="VZM66" s="81"/>
      <c r="VZN66" s="81"/>
      <c r="VZO66" s="81"/>
      <c r="VZP66" s="81"/>
      <c r="VZQ66" s="81"/>
      <c r="VZR66" s="81"/>
      <c r="VZS66" s="81"/>
      <c r="VZT66" s="81"/>
      <c r="VZU66" s="81"/>
      <c r="VZV66" s="81"/>
      <c r="VZW66" s="81"/>
      <c r="VZX66" s="81"/>
      <c r="VZY66" s="81"/>
      <c r="VZZ66" s="81"/>
      <c r="WAA66" s="81"/>
      <c r="WAB66" s="81"/>
      <c r="WAC66" s="81"/>
      <c r="WAD66" s="81"/>
      <c r="WAE66" s="81"/>
      <c r="WAF66" s="81"/>
      <c r="WAG66" s="81"/>
      <c r="WAH66" s="81"/>
      <c r="WAI66" s="81"/>
      <c r="WAJ66" s="81"/>
      <c r="WAK66" s="81"/>
      <c r="WAL66" s="81"/>
      <c r="WAM66" s="81"/>
      <c r="WAN66" s="81"/>
      <c r="WAO66" s="81"/>
      <c r="WAP66" s="81"/>
      <c r="WAQ66" s="81"/>
      <c r="WAR66" s="81"/>
      <c r="WAS66" s="81"/>
      <c r="WAT66" s="81"/>
      <c r="WAU66" s="81"/>
      <c r="WAV66" s="81"/>
      <c r="WAW66" s="81"/>
      <c r="WAX66" s="81"/>
      <c r="WAY66" s="81"/>
      <c r="WAZ66" s="81"/>
      <c r="WBA66" s="81"/>
      <c r="WBB66" s="81"/>
      <c r="WBC66" s="81"/>
      <c r="WBD66" s="81"/>
      <c r="WBE66" s="81"/>
      <c r="WBF66" s="81"/>
      <c r="WBG66" s="81"/>
      <c r="WBH66" s="81"/>
      <c r="WBI66" s="81"/>
      <c r="WBJ66" s="81"/>
      <c r="WBK66" s="81"/>
      <c r="WBL66" s="81"/>
      <c r="WBM66" s="81"/>
      <c r="WBN66" s="81"/>
      <c r="WBO66" s="81"/>
      <c r="WBP66" s="81"/>
      <c r="WBQ66" s="81"/>
      <c r="WBR66" s="81"/>
      <c r="WBS66" s="81"/>
      <c r="WBT66" s="81"/>
      <c r="WBU66" s="81"/>
      <c r="WBV66" s="81"/>
      <c r="WBW66" s="81"/>
      <c r="WBX66" s="81"/>
      <c r="WBY66" s="81"/>
      <c r="WBZ66" s="81"/>
      <c r="WCA66" s="81"/>
      <c r="WCB66" s="81"/>
      <c r="WCC66" s="81"/>
      <c r="WCD66" s="81"/>
      <c r="WCE66" s="81"/>
      <c r="WCF66" s="81"/>
      <c r="WCG66" s="81"/>
      <c r="WCH66" s="81"/>
      <c r="WCI66" s="81"/>
      <c r="WCJ66" s="81"/>
      <c r="WCK66" s="81"/>
      <c r="WCL66" s="81"/>
      <c r="WCM66" s="81"/>
      <c r="WCN66" s="81"/>
      <c r="WCO66" s="81"/>
      <c r="WCP66" s="81"/>
      <c r="WCQ66" s="81"/>
      <c r="WCR66" s="81"/>
      <c r="WCS66" s="81"/>
      <c r="WCT66" s="81"/>
      <c r="WCU66" s="81"/>
      <c r="WCV66" s="81"/>
      <c r="WCW66" s="81"/>
      <c r="WCX66" s="81"/>
      <c r="WCY66" s="81"/>
      <c r="WCZ66" s="81"/>
      <c r="WDA66" s="81"/>
      <c r="WDB66" s="81"/>
      <c r="WDC66" s="81"/>
      <c r="WDD66" s="81"/>
      <c r="WDE66" s="81"/>
      <c r="WDF66" s="81"/>
      <c r="WDG66" s="81"/>
      <c r="WDH66" s="81"/>
      <c r="WDI66" s="81"/>
      <c r="WDJ66" s="81"/>
      <c r="WDK66" s="81"/>
      <c r="WDL66" s="81"/>
      <c r="WDM66" s="81"/>
      <c r="WDN66" s="81"/>
      <c r="WDO66" s="81"/>
      <c r="WDP66" s="81"/>
      <c r="WDQ66" s="81"/>
      <c r="WDR66" s="81"/>
      <c r="WDS66" s="81"/>
      <c r="WDT66" s="81"/>
      <c r="WDU66" s="81"/>
      <c r="WDV66" s="81"/>
      <c r="WDW66" s="81"/>
      <c r="WDX66" s="81"/>
      <c r="WDY66" s="81"/>
      <c r="WDZ66" s="81"/>
      <c r="WEA66" s="81"/>
      <c r="WEB66" s="81"/>
      <c r="WEC66" s="81"/>
      <c r="WED66" s="81"/>
      <c r="WEE66" s="81"/>
      <c r="WEF66" s="81"/>
      <c r="WEG66" s="81"/>
      <c r="WEH66" s="81"/>
      <c r="WEI66" s="81"/>
      <c r="WEJ66" s="81"/>
      <c r="WEK66" s="81"/>
      <c r="WEL66" s="81"/>
      <c r="WEM66" s="81"/>
      <c r="WEN66" s="81"/>
      <c r="WEO66" s="81"/>
      <c r="WEP66" s="81"/>
      <c r="WEQ66" s="81"/>
      <c r="WER66" s="81"/>
      <c r="WES66" s="81"/>
      <c r="WET66" s="81"/>
      <c r="WEU66" s="81"/>
      <c r="WEV66" s="81"/>
      <c r="WEW66" s="81"/>
      <c r="WEX66" s="81"/>
      <c r="WEY66" s="81"/>
      <c r="WEZ66" s="81"/>
      <c r="WFA66" s="81"/>
      <c r="WFB66" s="81"/>
      <c r="WFC66" s="81"/>
      <c r="WFD66" s="81"/>
      <c r="WFE66" s="81"/>
      <c r="WFF66" s="81"/>
      <c r="WFG66" s="81"/>
      <c r="WFH66" s="81"/>
      <c r="WFI66" s="81"/>
      <c r="WFJ66" s="81"/>
      <c r="WFK66" s="81"/>
      <c r="WFL66" s="81"/>
      <c r="WFM66" s="81"/>
      <c r="WFN66" s="81"/>
      <c r="WFO66" s="81"/>
      <c r="WFP66" s="81"/>
      <c r="WFQ66" s="81"/>
      <c r="WFR66" s="81"/>
      <c r="WFS66" s="81"/>
      <c r="WFT66" s="81"/>
      <c r="WFU66" s="81"/>
      <c r="WFV66" s="81"/>
      <c r="WFW66" s="81"/>
      <c r="WFX66" s="81"/>
      <c r="WFY66" s="81"/>
      <c r="WFZ66" s="81"/>
      <c r="WGA66" s="81"/>
      <c r="WGB66" s="81"/>
      <c r="WGC66" s="81"/>
      <c r="WGD66" s="81"/>
      <c r="WGE66" s="81"/>
      <c r="WGF66" s="81"/>
      <c r="WGG66" s="81"/>
      <c r="WGH66" s="81"/>
      <c r="WGI66" s="81"/>
      <c r="WGJ66" s="81"/>
      <c r="WGK66" s="81"/>
      <c r="WGL66" s="81"/>
      <c r="WGM66" s="81"/>
      <c r="WGN66" s="81"/>
      <c r="WGO66" s="81"/>
      <c r="WGP66" s="81"/>
      <c r="WGQ66" s="81"/>
      <c r="WGR66" s="81"/>
      <c r="WGS66" s="81"/>
      <c r="WGT66" s="81"/>
      <c r="WGU66" s="81"/>
      <c r="WGV66" s="81"/>
      <c r="WGW66" s="81"/>
      <c r="WGX66" s="81"/>
      <c r="WGY66" s="81"/>
      <c r="WGZ66" s="81"/>
      <c r="WHA66" s="81"/>
      <c r="WHB66" s="81"/>
      <c r="WHC66" s="81"/>
      <c r="WHD66" s="81"/>
      <c r="WHE66" s="81"/>
      <c r="WHF66" s="81"/>
      <c r="WHG66" s="81"/>
      <c r="WHH66" s="81"/>
      <c r="WHI66" s="81"/>
      <c r="WHJ66" s="81"/>
      <c r="WHK66" s="81"/>
      <c r="WHL66" s="81"/>
      <c r="WHM66" s="81"/>
      <c r="WHN66" s="81"/>
      <c r="WHO66" s="81"/>
      <c r="WHP66" s="81"/>
      <c r="WHQ66" s="81"/>
      <c r="WHR66" s="81"/>
      <c r="WHS66" s="81"/>
      <c r="WHT66" s="81"/>
      <c r="WHU66" s="81"/>
      <c r="WHV66" s="81"/>
      <c r="WHW66" s="81"/>
      <c r="WHX66" s="81"/>
      <c r="WHY66" s="81"/>
      <c r="WHZ66" s="81"/>
      <c r="WIA66" s="81"/>
      <c r="WIB66" s="81"/>
      <c r="WIC66" s="81"/>
      <c r="WID66" s="81"/>
      <c r="WIE66" s="81"/>
      <c r="WIF66" s="81"/>
      <c r="WIG66" s="81"/>
      <c r="WIH66" s="81"/>
      <c r="WII66" s="81"/>
      <c r="WIJ66" s="81"/>
      <c r="WIK66" s="81"/>
      <c r="WIL66" s="81"/>
      <c r="WIM66" s="81"/>
      <c r="WIN66" s="81"/>
      <c r="WIO66" s="81"/>
      <c r="WIP66" s="81"/>
      <c r="WIQ66" s="81"/>
      <c r="WIR66" s="81"/>
      <c r="WIS66" s="81"/>
      <c r="WIT66" s="81"/>
      <c r="WIU66" s="81"/>
      <c r="WIV66" s="81"/>
      <c r="WIW66" s="81"/>
      <c r="WIX66" s="81"/>
      <c r="WIY66" s="81"/>
      <c r="WIZ66" s="81"/>
      <c r="WJA66" s="81"/>
      <c r="WJB66" s="81"/>
      <c r="WJC66" s="81"/>
      <c r="WJD66" s="81"/>
      <c r="WJE66" s="81"/>
      <c r="WJF66" s="81"/>
      <c r="WJG66" s="81"/>
      <c r="WJH66" s="81"/>
      <c r="WJI66" s="81"/>
      <c r="WJJ66" s="81"/>
      <c r="WJK66" s="81"/>
      <c r="WJL66" s="81"/>
      <c r="WJM66" s="81"/>
      <c r="WJN66" s="81"/>
      <c r="WJO66" s="81"/>
      <c r="WJP66" s="81"/>
      <c r="WJQ66" s="81"/>
      <c r="WJR66" s="81"/>
      <c r="WJS66" s="81"/>
      <c r="WJT66" s="81"/>
      <c r="WJU66" s="81"/>
      <c r="WJV66" s="81"/>
      <c r="WJW66" s="81"/>
      <c r="WJX66" s="81"/>
      <c r="WJY66" s="81"/>
      <c r="WJZ66" s="81"/>
      <c r="WKA66" s="81"/>
      <c r="WKB66" s="81"/>
      <c r="WKC66" s="81"/>
      <c r="WKD66" s="81"/>
      <c r="WKE66" s="81"/>
      <c r="WKF66" s="81"/>
      <c r="WKG66" s="81"/>
      <c r="WKH66" s="81"/>
      <c r="WKI66" s="81"/>
      <c r="WKJ66" s="81"/>
      <c r="WKK66" s="81"/>
      <c r="WKL66" s="81"/>
      <c r="WKM66" s="81"/>
      <c r="WKN66" s="81"/>
      <c r="WKO66" s="81"/>
      <c r="WKP66" s="81"/>
      <c r="WKQ66" s="81"/>
      <c r="WKR66" s="81"/>
      <c r="WKS66" s="81"/>
      <c r="WKT66" s="81"/>
      <c r="WKU66" s="81"/>
      <c r="WKV66" s="81"/>
      <c r="WKW66" s="81"/>
      <c r="WKX66" s="81"/>
      <c r="WKY66" s="81"/>
      <c r="WKZ66" s="81"/>
      <c r="WLA66" s="81"/>
      <c r="WLB66" s="81"/>
      <c r="WLC66" s="81"/>
      <c r="WLD66" s="81"/>
      <c r="WLE66" s="81"/>
      <c r="WLF66" s="81"/>
      <c r="WLG66" s="81"/>
      <c r="WLH66" s="81"/>
      <c r="WLI66" s="81"/>
      <c r="WLJ66" s="81"/>
      <c r="WLK66" s="81"/>
      <c r="WLL66" s="81"/>
      <c r="WLM66" s="81"/>
      <c r="WLN66" s="81"/>
      <c r="WLO66" s="81"/>
      <c r="WLP66" s="81"/>
      <c r="WLQ66" s="81"/>
      <c r="WLR66" s="81"/>
      <c r="WLS66" s="81"/>
      <c r="WLT66" s="81"/>
      <c r="WLU66" s="81"/>
      <c r="WLV66" s="81"/>
      <c r="WLW66" s="81"/>
      <c r="WLX66" s="81"/>
      <c r="WLY66" s="81"/>
      <c r="WLZ66" s="81"/>
      <c r="WMA66" s="81"/>
      <c r="WMB66" s="81"/>
      <c r="WMC66" s="81"/>
      <c r="WMD66" s="81"/>
      <c r="WME66" s="81"/>
      <c r="WMF66" s="81"/>
      <c r="WMG66" s="81"/>
      <c r="WMH66" s="81"/>
      <c r="WMI66" s="81"/>
      <c r="WMJ66" s="81"/>
      <c r="WMK66" s="81"/>
      <c r="WML66" s="81"/>
      <c r="WMM66" s="81"/>
      <c r="WMN66" s="81"/>
      <c r="WMO66" s="81"/>
      <c r="WMP66" s="81"/>
      <c r="WMQ66" s="81"/>
      <c r="WMR66" s="81"/>
      <c r="WMS66" s="81"/>
      <c r="WMT66" s="81"/>
      <c r="WMU66" s="81"/>
      <c r="WMV66" s="81"/>
      <c r="WMW66" s="81"/>
      <c r="WMX66" s="81"/>
      <c r="WMY66" s="81"/>
      <c r="WMZ66" s="81"/>
      <c r="WNA66" s="81"/>
      <c r="WNB66" s="81"/>
      <c r="WNC66" s="81"/>
      <c r="WND66" s="81"/>
      <c r="WNE66" s="81"/>
      <c r="WNF66" s="81"/>
      <c r="WNG66" s="81"/>
      <c r="WNH66" s="81"/>
      <c r="WNI66" s="81"/>
      <c r="WNJ66" s="81"/>
      <c r="WNK66" s="81"/>
      <c r="WNL66" s="81"/>
      <c r="WNM66" s="81"/>
      <c r="WNN66" s="81"/>
      <c r="WNO66" s="81"/>
      <c r="WNP66" s="81"/>
      <c r="WNQ66" s="81"/>
      <c r="WNR66" s="81"/>
      <c r="WNS66" s="81"/>
      <c r="WNT66" s="81"/>
      <c r="WNU66" s="81"/>
      <c r="WNV66" s="81"/>
      <c r="WNW66" s="81"/>
      <c r="WNX66" s="81"/>
      <c r="WNY66" s="81"/>
      <c r="WNZ66" s="81"/>
      <c r="WOA66" s="81"/>
      <c r="WOB66" s="81"/>
      <c r="WOC66" s="81"/>
      <c r="WOD66" s="81"/>
      <c r="WOE66" s="81"/>
      <c r="WOF66" s="81"/>
      <c r="WOG66" s="81"/>
      <c r="WOH66" s="81"/>
      <c r="WOI66" s="81"/>
      <c r="WOJ66" s="81"/>
      <c r="WOK66" s="81"/>
      <c r="WOL66" s="81"/>
      <c r="WOM66" s="81"/>
      <c r="WON66" s="81"/>
      <c r="WOO66" s="81"/>
      <c r="WOP66" s="81"/>
      <c r="WOQ66" s="81"/>
      <c r="WOR66" s="81"/>
      <c r="WOS66" s="81"/>
      <c r="WOT66" s="81"/>
      <c r="WOU66" s="81"/>
      <c r="WOV66" s="81"/>
      <c r="WOW66" s="81"/>
      <c r="WOX66" s="81"/>
      <c r="WOY66" s="81"/>
      <c r="WOZ66" s="81"/>
      <c r="WPA66" s="81"/>
      <c r="WPB66" s="81"/>
      <c r="WPC66" s="81"/>
      <c r="WPD66" s="81"/>
      <c r="WPE66" s="81"/>
      <c r="WPF66" s="81"/>
      <c r="WPG66" s="81"/>
      <c r="WPH66" s="81"/>
      <c r="WPI66" s="81"/>
      <c r="WPJ66" s="81"/>
      <c r="WPK66" s="81"/>
      <c r="WPL66" s="81"/>
      <c r="WPM66" s="81"/>
      <c r="WPN66" s="81"/>
      <c r="WPO66" s="81"/>
      <c r="WPP66" s="81"/>
      <c r="WPQ66" s="81"/>
      <c r="WPR66" s="81"/>
      <c r="WPS66" s="81"/>
      <c r="WPT66" s="81"/>
      <c r="WPU66" s="81"/>
      <c r="WPV66" s="81"/>
      <c r="WPW66" s="81"/>
      <c r="WPX66" s="81"/>
      <c r="WPY66" s="81"/>
      <c r="WPZ66" s="81"/>
      <c r="WQA66" s="81"/>
      <c r="WQB66" s="81"/>
      <c r="WQC66" s="81"/>
      <c r="WQD66" s="81"/>
      <c r="WQE66" s="81"/>
      <c r="WQF66" s="81"/>
      <c r="WQG66" s="81"/>
      <c r="WQH66" s="81"/>
      <c r="WQI66" s="81"/>
      <c r="WQJ66" s="81"/>
      <c r="WQK66" s="81"/>
      <c r="WQL66" s="81"/>
      <c r="WQM66" s="81"/>
      <c r="WQN66" s="81"/>
      <c r="WQO66" s="81"/>
      <c r="WQP66" s="81"/>
      <c r="WQQ66" s="81"/>
      <c r="WQR66" s="81"/>
      <c r="WQS66" s="81"/>
      <c r="WQT66" s="81"/>
      <c r="WQU66" s="81"/>
      <c r="WQV66" s="81"/>
      <c r="WQW66" s="81"/>
      <c r="WQX66" s="81"/>
      <c r="WQY66" s="81"/>
      <c r="WQZ66" s="81"/>
      <c r="WRA66" s="81"/>
      <c r="WRB66" s="81"/>
      <c r="WRC66" s="81"/>
      <c r="WRD66" s="81"/>
      <c r="WRE66" s="81"/>
      <c r="WRF66" s="81"/>
      <c r="WRG66" s="81"/>
      <c r="WRH66" s="81"/>
      <c r="WRI66" s="81"/>
      <c r="WRJ66" s="81"/>
      <c r="WRK66" s="81"/>
      <c r="WRL66" s="81"/>
      <c r="WRM66" s="81"/>
      <c r="WRN66" s="81"/>
      <c r="WRO66" s="81"/>
      <c r="WRP66" s="81"/>
      <c r="WRQ66" s="81"/>
      <c r="WRR66" s="81"/>
      <c r="WRS66" s="81"/>
      <c r="WRT66" s="81"/>
      <c r="WRU66" s="81"/>
      <c r="WRV66" s="81"/>
      <c r="WRW66" s="81"/>
      <c r="WRX66" s="81"/>
      <c r="WRY66" s="81"/>
      <c r="WRZ66" s="81"/>
      <c r="WSA66" s="81"/>
      <c r="WSB66" s="81"/>
      <c r="WSC66" s="81"/>
      <c r="WSD66" s="81"/>
      <c r="WSE66" s="81"/>
      <c r="WSF66" s="81"/>
      <c r="WSG66" s="81"/>
      <c r="WSH66" s="81"/>
      <c r="WSI66" s="81"/>
      <c r="WSJ66" s="81"/>
      <c r="WSK66" s="81"/>
      <c r="WSL66" s="81"/>
      <c r="WSM66" s="81"/>
      <c r="WSN66" s="81"/>
      <c r="WSO66" s="81"/>
      <c r="WSP66" s="81"/>
      <c r="WSQ66" s="81"/>
      <c r="WSR66" s="81"/>
      <c r="WSS66" s="81"/>
      <c r="WST66" s="81"/>
      <c r="WSU66" s="81"/>
      <c r="WSV66" s="81"/>
      <c r="WSW66" s="81"/>
      <c r="WSX66" s="81"/>
      <c r="WSY66" s="81"/>
      <c r="WSZ66" s="81"/>
      <c r="WTA66" s="81"/>
      <c r="WTB66" s="81"/>
      <c r="WTC66" s="81"/>
      <c r="WTD66" s="81"/>
      <c r="WTE66" s="81"/>
      <c r="WTF66" s="81"/>
      <c r="WTG66" s="81"/>
      <c r="WTH66" s="81"/>
      <c r="WTI66" s="81"/>
      <c r="WTJ66" s="81"/>
      <c r="WTK66" s="81"/>
      <c r="WTL66" s="81"/>
      <c r="WTM66" s="81"/>
      <c r="WTN66" s="81"/>
      <c r="WTO66" s="81"/>
      <c r="WTP66" s="81"/>
      <c r="WTQ66" s="81"/>
      <c r="WTR66" s="81"/>
      <c r="WTS66" s="81"/>
      <c r="WTT66" s="81"/>
      <c r="WTU66" s="81"/>
      <c r="WTV66" s="81"/>
      <c r="WTW66" s="81"/>
      <c r="WTX66" s="81"/>
      <c r="WTY66" s="81"/>
      <c r="WTZ66" s="81"/>
      <c r="WUA66" s="81"/>
      <c r="WUB66" s="81"/>
      <c r="WUC66" s="81"/>
      <c r="WUD66" s="81"/>
      <c r="WUE66" s="81"/>
      <c r="WUF66" s="81"/>
      <c r="WUG66" s="81"/>
      <c r="WUH66" s="81"/>
      <c r="WUI66" s="81"/>
      <c r="WUJ66" s="81"/>
      <c r="WUK66" s="81"/>
      <c r="WUL66" s="81"/>
      <c r="WUM66" s="81"/>
      <c r="WUN66" s="81"/>
      <c r="WUO66" s="81"/>
      <c r="WUP66" s="81"/>
      <c r="WUQ66" s="81"/>
      <c r="WUR66" s="81"/>
      <c r="WUS66" s="81"/>
      <c r="WUT66" s="81"/>
      <c r="WUU66" s="81"/>
      <c r="WUV66" s="81"/>
      <c r="WUW66" s="81"/>
      <c r="WUX66" s="81"/>
      <c r="WUY66" s="81"/>
      <c r="WUZ66" s="81"/>
      <c r="WVA66" s="81"/>
      <c r="WVB66" s="81"/>
      <c r="WVC66" s="81"/>
      <c r="WVD66" s="81"/>
      <c r="WVE66" s="81"/>
      <c r="WVF66" s="81"/>
      <c r="WVG66" s="81"/>
      <c r="WVH66" s="81"/>
      <c r="WVI66" s="81"/>
      <c r="WVJ66" s="81"/>
      <c r="WVK66" s="81"/>
      <c r="WVL66" s="81"/>
      <c r="WVM66" s="81"/>
      <c r="WVN66" s="81"/>
      <c r="WVO66" s="81"/>
      <c r="WVP66" s="81"/>
      <c r="WVQ66" s="81"/>
      <c r="WVR66" s="81"/>
      <c r="WVS66" s="81"/>
      <c r="WVT66" s="81"/>
      <c r="WVU66" s="81"/>
      <c r="WVV66" s="81"/>
      <c r="WVW66" s="81"/>
      <c r="WVX66" s="81"/>
      <c r="WVY66" s="81"/>
      <c r="WVZ66" s="81"/>
      <c r="WWA66" s="81"/>
      <c r="WWB66" s="81"/>
      <c r="WWC66" s="81"/>
      <c r="WWD66" s="81"/>
      <c r="WWE66" s="81"/>
      <c r="WWF66" s="81"/>
      <c r="WWG66" s="81"/>
      <c r="WWH66" s="81"/>
      <c r="WWI66" s="81"/>
      <c r="WWJ66" s="81"/>
      <c r="WWK66" s="81"/>
      <c r="WWL66" s="81"/>
      <c r="WWM66" s="81"/>
      <c r="WWN66" s="81"/>
      <c r="WWO66" s="81"/>
      <c r="WWP66" s="81"/>
      <c r="WWQ66" s="81"/>
      <c r="WWR66" s="81"/>
      <c r="WWS66" s="81"/>
      <c r="WWT66" s="81"/>
      <c r="WWU66" s="81"/>
      <c r="WWV66" s="81"/>
      <c r="WWW66" s="81"/>
      <c r="WWX66" s="81"/>
      <c r="WWY66" s="81"/>
      <c r="WWZ66" s="81"/>
      <c r="WXA66" s="81"/>
      <c r="WXB66" s="81"/>
      <c r="WXC66" s="81"/>
      <c r="WXD66" s="81"/>
      <c r="WXE66" s="81"/>
    </row>
  </sheetData>
  <protectedRanges>
    <protectedRange sqref="E5:E8 D10" name="範囲1"/>
  </protectedRanges>
  <mergeCells count="59">
    <mergeCell ref="B4:AZ4"/>
    <mergeCell ref="H13:I13"/>
    <mergeCell ref="AW13:AX13"/>
    <mergeCell ref="B13:B15"/>
    <mergeCell ref="C13:C15"/>
    <mergeCell ref="R13:R15"/>
    <mergeCell ref="S13:S15"/>
    <mergeCell ref="T13:T15"/>
    <mergeCell ref="D13:D15"/>
    <mergeCell ref="E13:E15"/>
    <mergeCell ref="G13:G15"/>
    <mergeCell ref="F13:F15"/>
    <mergeCell ref="H14:H15"/>
    <mergeCell ref="I14:I15"/>
    <mergeCell ref="AW14:AW15"/>
    <mergeCell ref="AD13:AD15"/>
    <mergeCell ref="AI14:AJ14"/>
    <mergeCell ref="AB13:AB15"/>
    <mergeCell ref="X14:X15"/>
    <mergeCell ref="X13:AA13"/>
    <mergeCell ref="AI13:AQ13"/>
    <mergeCell ref="AN14:AN15"/>
    <mergeCell ref="Z14:AA14"/>
    <mergeCell ref="Y14:Y15"/>
    <mergeCell ref="AC13:AC15"/>
    <mergeCell ref="V13:V15"/>
    <mergeCell ref="W13:W15"/>
    <mergeCell ref="U13:U15"/>
    <mergeCell ref="L13:P13"/>
    <mergeCell ref="L14:M14"/>
    <mergeCell ref="P14:P15"/>
    <mergeCell ref="N14:O14"/>
    <mergeCell ref="Q13:Q15"/>
    <mergeCell ref="AZ13:AZ15"/>
    <mergeCell ref="AE13:AH13"/>
    <mergeCell ref="AE14:AF14"/>
    <mergeCell ref="AG14:AH14"/>
    <mergeCell ref="AK14:AK15"/>
    <mergeCell ref="AL14:AM14"/>
    <mergeCell ref="AT13:AT15"/>
    <mergeCell ref="AS13:AS15"/>
    <mergeCell ref="AU13:AU15"/>
    <mergeCell ref="AY13:AY15"/>
    <mergeCell ref="AV13:AV15"/>
    <mergeCell ref="AR13:AR15"/>
    <mergeCell ref="AQ14:AQ15"/>
    <mergeCell ref="AX14:AX15"/>
    <mergeCell ref="AP14:AP15"/>
    <mergeCell ref="AO14:AO15"/>
    <mergeCell ref="J13:J15"/>
    <mergeCell ref="K13:K15"/>
    <mergeCell ref="B5:D5"/>
    <mergeCell ref="B6:D6"/>
    <mergeCell ref="B7:D7"/>
    <mergeCell ref="B8:D8"/>
    <mergeCell ref="E5:I5"/>
    <mergeCell ref="E6:I6"/>
    <mergeCell ref="E7:I7"/>
    <mergeCell ref="E8:I8"/>
  </mergeCells>
  <phoneticPr fontId="1"/>
  <printOptions horizontalCentered="1"/>
  <pageMargins left="0.39370078740157483" right="0.39370078740157483" top="0.59055118110236227" bottom="0.59055118110236227" header="0.51181102362204722" footer="0.51181102362204722"/>
  <pageSetup paperSize="8" scale="33" fitToHeight="0" orientation="landscape" r:id="rId1"/>
  <headerFooter alignWithMargins="0">
    <oddHeader>&amp;R（別紙様式２）</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V41"/>
  <sheetViews>
    <sheetView view="pageBreakPreview" topLeftCell="A15" zoomScale="90" zoomScaleNormal="100" zoomScaleSheetLayoutView="90" workbookViewId="0">
      <selection activeCell="H28" sqref="H28:J28"/>
    </sheetView>
  </sheetViews>
  <sheetFormatPr defaultColWidth="9" defaultRowHeight="13.5"/>
  <cols>
    <col min="1" max="1" width="3.875" style="23" customWidth="1"/>
    <col min="2" max="2" width="4.25" style="23" customWidth="1"/>
    <col min="3" max="3" width="4.75" style="23" customWidth="1"/>
    <col min="4" max="4" width="3.75" style="23" customWidth="1"/>
    <col min="5" max="5" width="3.875" style="23" customWidth="1"/>
    <col min="6" max="6" width="3.5" style="23" customWidth="1"/>
    <col min="7" max="7" width="3.625" style="23" customWidth="1"/>
    <col min="8" max="17" width="2.625" style="23" customWidth="1"/>
    <col min="18" max="18" width="0.75" style="23" customWidth="1"/>
    <col min="19" max="42" width="2.625" style="23" customWidth="1"/>
    <col min="43" max="43" width="9" style="23" hidden="1" customWidth="1"/>
    <col min="44" max="44" width="9.5" style="23" hidden="1" customWidth="1"/>
    <col min="45" max="45" width="1.625" style="112" customWidth="1"/>
    <col min="46" max="48" width="9" style="112"/>
    <col min="49" max="16384" width="9" style="23"/>
  </cols>
  <sheetData>
    <row r="1" spans="1:48">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row>
    <row r="2" spans="1:48">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row>
    <row r="3" spans="1:48" ht="30" customHeight="1">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row>
    <row r="4" spans="1:48" ht="18.75">
      <c r="A4" s="471" t="s">
        <v>2690</v>
      </c>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22"/>
    </row>
    <row r="5" spans="1:48" ht="7.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row>
    <row r="6" spans="1:48" ht="20.100000000000001" customHeight="1">
      <c r="A6" s="265" t="s">
        <v>0</v>
      </c>
      <c r="B6" s="266"/>
      <c r="C6" s="266"/>
      <c r="D6" s="266"/>
      <c r="E6" s="266"/>
      <c r="F6" s="266"/>
      <c r="G6" s="267"/>
      <c r="H6" s="360" t="str">
        <f>IFERROR(VLOOKUP(X6,'データ（学校番号・国番号等）'!$A$2:$B$812,2,FALSE),"自動表示")</f>
        <v>自動表示</v>
      </c>
      <c r="I6" s="361"/>
      <c r="J6" s="361"/>
      <c r="K6" s="361"/>
      <c r="L6" s="361"/>
      <c r="M6" s="361"/>
      <c r="N6" s="361"/>
      <c r="O6" s="361"/>
      <c r="P6" s="361"/>
      <c r="Q6" s="361"/>
      <c r="R6" s="361"/>
      <c r="S6" s="362"/>
      <c r="T6" s="363" t="s">
        <v>2232</v>
      </c>
      <c r="U6" s="363"/>
      <c r="V6" s="363"/>
      <c r="W6" s="363"/>
      <c r="X6" s="472"/>
      <c r="Y6" s="472"/>
      <c r="Z6" s="472"/>
      <c r="AA6" s="472"/>
      <c r="AB6" s="472"/>
      <c r="AC6" s="472"/>
      <c r="AD6" s="472"/>
      <c r="AE6" s="472"/>
      <c r="AF6" s="472"/>
      <c r="AG6" s="472"/>
      <c r="AH6" s="144"/>
      <c r="AI6" s="144"/>
      <c r="AJ6" s="144"/>
      <c r="AK6" s="144"/>
      <c r="AL6" s="144"/>
      <c r="AM6" s="144"/>
      <c r="AN6" s="144"/>
      <c r="AO6" s="144"/>
      <c r="AP6" s="144"/>
    </row>
    <row r="7" spans="1:48" s="112" customFormat="1" ht="8.1" customHeight="1">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row>
    <row r="8" spans="1:48" ht="22.5" customHeight="1" thickBot="1">
      <c r="A8" s="473" t="s">
        <v>1</v>
      </c>
      <c r="B8" s="474"/>
      <c r="C8" s="474"/>
      <c r="D8" s="474"/>
      <c r="E8" s="474"/>
      <c r="F8" s="474"/>
      <c r="G8" s="475"/>
      <c r="H8" s="476" t="s">
        <v>1965</v>
      </c>
      <c r="I8" s="476"/>
      <c r="J8" s="476"/>
      <c r="K8" s="476"/>
      <c r="L8" s="476"/>
      <c r="M8" s="476"/>
      <c r="N8" s="476"/>
      <c r="O8" s="476"/>
      <c r="P8" s="476"/>
      <c r="Q8" s="258" t="s">
        <v>1966</v>
      </c>
      <c r="R8" s="258"/>
      <c r="S8" s="259"/>
      <c r="T8" s="259"/>
      <c r="U8" s="259"/>
      <c r="V8" s="259"/>
      <c r="W8" s="259"/>
      <c r="X8" s="259"/>
      <c r="Y8" s="259"/>
      <c r="Z8" s="477" t="s">
        <v>2419</v>
      </c>
      <c r="AA8" s="472"/>
      <c r="AB8" s="472"/>
      <c r="AC8" s="472"/>
      <c r="AD8" s="472"/>
      <c r="AE8" s="472"/>
      <c r="AF8" s="472"/>
      <c r="AG8" s="260" t="s">
        <v>1983</v>
      </c>
      <c r="AH8" s="277"/>
      <c r="AI8" s="277"/>
      <c r="AJ8" s="277"/>
      <c r="AK8" s="277"/>
      <c r="AL8" s="277"/>
      <c r="AM8" s="277"/>
      <c r="AN8" s="277"/>
      <c r="AO8" s="277"/>
      <c r="AP8" s="330"/>
    </row>
    <row r="9" spans="1:48" ht="22.5" customHeight="1" thickTop="1" thickBot="1">
      <c r="A9" s="491" t="s">
        <v>2413</v>
      </c>
      <c r="B9" s="492"/>
      <c r="C9" s="492"/>
      <c r="D9" s="492"/>
      <c r="E9" s="492"/>
      <c r="F9" s="492"/>
      <c r="G9" s="493"/>
      <c r="H9" s="494" t="s">
        <v>2562</v>
      </c>
      <c r="I9" s="495"/>
      <c r="J9" s="495"/>
      <c r="K9" s="495"/>
      <c r="L9" s="495"/>
      <c r="M9" s="495"/>
      <c r="N9" s="495"/>
      <c r="O9" s="495"/>
      <c r="P9" s="496"/>
      <c r="Q9" s="344" t="s">
        <v>2414</v>
      </c>
      <c r="R9" s="344"/>
      <c r="S9" s="344"/>
      <c r="T9" s="344"/>
      <c r="U9" s="344"/>
      <c r="V9" s="344"/>
      <c r="W9" s="344"/>
      <c r="X9" s="344"/>
      <c r="Y9" s="344"/>
      <c r="Z9" s="344"/>
      <c r="AA9" s="344"/>
      <c r="AB9" s="344"/>
      <c r="AC9" s="344"/>
      <c r="AD9" s="344"/>
      <c r="AE9" s="344"/>
      <c r="AF9" s="344"/>
      <c r="AG9" s="345"/>
      <c r="AH9" s="25" t="s">
        <v>3</v>
      </c>
      <c r="AI9" s="313">
        <v>1</v>
      </c>
      <c r="AJ9" s="313"/>
      <c r="AK9" s="286" t="s">
        <v>4</v>
      </c>
      <c r="AL9" s="286"/>
      <c r="AM9" s="313">
        <v>5</v>
      </c>
      <c r="AN9" s="313"/>
      <c r="AO9" s="286" t="s">
        <v>5</v>
      </c>
      <c r="AP9" s="346"/>
    </row>
    <row r="10" spans="1:48" s="112" customFormat="1" ht="3.75" customHeight="1" thickTop="1" thickBot="1">
      <c r="A10" s="113"/>
      <c r="B10" s="113"/>
      <c r="C10" s="113"/>
      <c r="D10" s="113"/>
      <c r="E10" s="113"/>
      <c r="F10" s="113"/>
      <c r="G10" s="113"/>
      <c r="H10" s="114"/>
      <c r="I10" s="114"/>
      <c r="J10" s="114"/>
      <c r="K10" s="114"/>
      <c r="L10" s="114"/>
      <c r="M10" s="114"/>
      <c r="N10" s="114"/>
      <c r="O10" s="114"/>
      <c r="P10" s="114"/>
      <c r="Q10" s="115"/>
      <c r="R10" s="115"/>
      <c r="S10" s="115"/>
      <c r="T10" s="115"/>
      <c r="U10" s="115"/>
      <c r="V10" s="115"/>
      <c r="W10" s="115"/>
      <c r="X10" s="115"/>
      <c r="Y10" s="115"/>
      <c r="Z10" s="115"/>
      <c r="AA10" s="115"/>
      <c r="AB10" s="115"/>
      <c r="AC10" s="115"/>
      <c r="AD10" s="115"/>
      <c r="AE10" s="115"/>
      <c r="AF10" s="115"/>
      <c r="AG10" s="115"/>
      <c r="AH10" s="116"/>
      <c r="AI10" s="117"/>
      <c r="AJ10" s="117"/>
      <c r="AK10" s="118"/>
      <c r="AL10" s="118"/>
      <c r="AM10" s="117"/>
      <c r="AN10" s="117"/>
      <c r="AO10" s="118"/>
      <c r="AP10" s="118"/>
    </row>
    <row r="11" spans="1:48" ht="22.5" customHeight="1" thickTop="1">
      <c r="A11" s="478" t="s">
        <v>2</v>
      </c>
      <c r="B11" s="479"/>
      <c r="C11" s="479"/>
      <c r="D11" s="479"/>
      <c r="E11" s="479"/>
      <c r="F11" s="479"/>
      <c r="G11" s="480"/>
      <c r="H11" s="481" t="s">
        <v>2606</v>
      </c>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3"/>
    </row>
    <row r="12" spans="1:48" s="24" customFormat="1" ht="22.5" customHeight="1" thickBot="1">
      <c r="A12" s="484" t="s">
        <v>6</v>
      </c>
      <c r="B12" s="266"/>
      <c r="C12" s="266"/>
      <c r="D12" s="266"/>
      <c r="E12" s="266"/>
      <c r="F12" s="266"/>
      <c r="G12" s="267"/>
      <c r="H12" s="485">
        <v>2005</v>
      </c>
      <c r="I12" s="486"/>
      <c r="J12" s="486"/>
      <c r="K12" s="486"/>
      <c r="L12" s="486"/>
      <c r="M12" s="486"/>
      <c r="N12" s="26" t="s">
        <v>7</v>
      </c>
      <c r="O12" s="487">
        <v>4</v>
      </c>
      <c r="P12" s="487"/>
      <c r="Q12" s="487"/>
      <c r="R12" s="107"/>
      <c r="S12" s="26" t="s">
        <v>8</v>
      </c>
      <c r="T12" s="487">
        <v>2</v>
      </c>
      <c r="U12" s="487"/>
      <c r="V12" s="487"/>
      <c r="W12" s="26" t="s">
        <v>9</v>
      </c>
      <c r="X12" s="39" t="s">
        <v>10</v>
      </c>
      <c r="Y12" s="488">
        <f>IFERROR(IF($AR$12="","",DATEDIF($AR$12,$AQ$12,"Y")),"")</f>
        <v>19</v>
      </c>
      <c r="Z12" s="488"/>
      <c r="AA12" s="488"/>
      <c r="AB12" s="489" t="s">
        <v>11</v>
      </c>
      <c r="AC12" s="489"/>
      <c r="AD12" s="490" t="s">
        <v>12</v>
      </c>
      <c r="AE12" s="490"/>
      <c r="AF12" s="490"/>
      <c r="AG12" s="503" t="s">
        <v>1964</v>
      </c>
      <c r="AH12" s="504"/>
      <c r="AI12" s="504"/>
      <c r="AJ12" s="504"/>
      <c r="AK12" s="504"/>
      <c r="AL12" s="504"/>
      <c r="AM12" s="504"/>
      <c r="AN12" s="504"/>
      <c r="AO12" s="504"/>
      <c r="AP12" s="505"/>
      <c r="AQ12" s="27">
        <v>45748</v>
      </c>
      <c r="AR12" s="28" t="str">
        <f>IF($T$12="","",H12&amp;"/"&amp;O12&amp;"/"&amp;T12)</f>
        <v>2005/4/2</v>
      </c>
      <c r="AS12" s="144"/>
      <c r="AT12" s="144"/>
      <c r="AU12" s="144"/>
      <c r="AV12" s="144"/>
    </row>
    <row r="13" spans="1:48" ht="22.5" customHeight="1" thickTop="1" thickBot="1">
      <c r="A13" s="506" t="s">
        <v>13</v>
      </c>
      <c r="B13" s="507"/>
      <c r="C13" s="507"/>
      <c r="D13" s="507"/>
      <c r="E13" s="507"/>
      <c r="F13" s="507"/>
      <c r="G13" s="508"/>
      <c r="H13" s="509" t="str">
        <f>IFERROR(VLOOKUP(AK13,'データ（学校番号・国番号等）'!$D$2:$E$208,2,FALSE),"自動表示")</f>
        <v>ブータン</v>
      </c>
      <c r="I13" s="510"/>
      <c r="J13" s="510"/>
      <c r="K13" s="510"/>
      <c r="L13" s="510"/>
      <c r="M13" s="510"/>
      <c r="N13" s="510"/>
      <c r="O13" s="510"/>
      <c r="P13" s="510"/>
      <c r="Q13" s="510"/>
      <c r="R13" s="510"/>
      <c r="S13" s="510"/>
      <c r="T13" s="510"/>
      <c r="U13" s="510"/>
      <c r="V13" s="510"/>
      <c r="W13" s="510"/>
      <c r="X13" s="511" t="s">
        <v>2308</v>
      </c>
      <c r="Y13" s="512"/>
      <c r="Z13" s="512"/>
      <c r="AA13" s="512"/>
      <c r="AB13" s="512"/>
      <c r="AC13" s="513" t="str">
        <f>IFERROR(VLOOKUP(AK13,'データ（学校番号・国番号等）'!$D$2:$F$208,3,FALSE),"自動表示")</f>
        <v>○</v>
      </c>
      <c r="AD13" s="514"/>
      <c r="AE13" s="514"/>
      <c r="AF13" s="514"/>
      <c r="AG13" s="515"/>
      <c r="AH13" s="516" t="s">
        <v>913</v>
      </c>
      <c r="AI13" s="517"/>
      <c r="AJ13" s="518"/>
      <c r="AK13" s="519" t="s">
        <v>2617</v>
      </c>
      <c r="AL13" s="520"/>
      <c r="AM13" s="520"/>
      <c r="AN13" s="520"/>
      <c r="AO13" s="520"/>
      <c r="AP13" s="521"/>
      <c r="AS13" s="149"/>
    </row>
    <row r="14" spans="1:48" s="112" customFormat="1" ht="3" customHeight="1" thickTop="1" thickBot="1">
      <c r="A14" s="113"/>
      <c r="B14" s="113"/>
      <c r="C14" s="113"/>
      <c r="D14" s="113"/>
      <c r="E14" s="113"/>
      <c r="F14" s="113"/>
      <c r="G14" s="113"/>
      <c r="H14" s="114"/>
      <c r="I14" s="114"/>
      <c r="J14" s="114"/>
      <c r="K14" s="114"/>
      <c r="L14" s="114"/>
      <c r="M14" s="114"/>
      <c r="N14" s="114"/>
      <c r="O14" s="114"/>
      <c r="P14" s="114"/>
      <c r="Q14" s="119"/>
      <c r="R14" s="119"/>
      <c r="S14" s="119"/>
      <c r="T14" s="119"/>
      <c r="U14" s="119"/>
      <c r="V14" s="119"/>
      <c r="W14" s="119"/>
      <c r="X14" s="119"/>
      <c r="Y14" s="119"/>
      <c r="Z14" s="119"/>
      <c r="AA14" s="119"/>
      <c r="AB14" s="119"/>
      <c r="AC14" s="119"/>
      <c r="AD14" s="119"/>
      <c r="AE14" s="119"/>
      <c r="AF14" s="119"/>
      <c r="AG14" s="119"/>
      <c r="AH14" s="120"/>
      <c r="AI14" s="121"/>
      <c r="AJ14" s="121"/>
      <c r="AK14" s="122"/>
      <c r="AL14" s="122"/>
      <c r="AM14" s="121"/>
      <c r="AN14" s="121"/>
      <c r="AO14" s="122"/>
      <c r="AP14" s="122"/>
    </row>
    <row r="15" spans="1:48" ht="22.5" customHeight="1" thickTop="1" thickBot="1">
      <c r="A15" s="491" t="s">
        <v>14</v>
      </c>
      <c r="B15" s="492"/>
      <c r="C15" s="492"/>
      <c r="D15" s="492"/>
      <c r="E15" s="492"/>
      <c r="F15" s="492"/>
      <c r="G15" s="493"/>
      <c r="H15" s="541" t="s">
        <v>1139</v>
      </c>
      <c r="I15" s="541"/>
      <c r="J15" s="541"/>
      <c r="K15" s="541"/>
      <c r="L15" s="542" t="s">
        <v>2616</v>
      </c>
      <c r="M15" s="543"/>
      <c r="N15" s="543"/>
      <c r="O15" s="543"/>
      <c r="P15" s="543"/>
      <c r="Q15" s="543"/>
      <c r="R15" s="543"/>
      <c r="S15" s="543"/>
      <c r="T15" s="543"/>
      <c r="U15" s="543"/>
      <c r="V15" s="543"/>
      <c r="W15" s="544"/>
      <c r="X15" s="545" t="s">
        <v>1111</v>
      </c>
      <c r="Y15" s="546"/>
      <c r="Z15" s="547"/>
      <c r="AA15" s="548" t="str">
        <f>IFERROR(VLOOKUP(AK15,'データ（学校番号・国番号等）'!$D$2:$F$208,2,FALSE),"自動表示")</f>
        <v>インド</v>
      </c>
      <c r="AB15" s="549"/>
      <c r="AC15" s="549"/>
      <c r="AD15" s="549"/>
      <c r="AE15" s="549"/>
      <c r="AF15" s="549"/>
      <c r="AG15" s="550"/>
      <c r="AH15" s="545" t="s">
        <v>913</v>
      </c>
      <c r="AI15" s="546"/>
      <c r="AJ15" s="546"/>
      <c r="AK15" s="522" t="s">
        <v>2605</v>
      </c>
      <c r="AL15" s="523"/>
      <c r="AM15" s="523"/>
      <c r="AN15" s="523"/>
      <c r="AO15" s="523"/>
      <c r="AP15" s="524"/>
    </row>
    <row r="16" spans="1:48" s="112" customFormat="1" ht="4.5" customHeight="1" thickTop="1" thickBot="1">
      <c r="A16" s="113"/>
      <c r="B16" s="113"/>
      <c r="C16" s="113"/>
      <c r="D16" s="113"/>
      <c r="E16" s="113"/>
      <c r="F16" s="113"/>
      <c r="G16" s="113"/>
      <c r="H16" s="114"/>
      <c r="I16" s="114"/>
      <c r="J16" s="114"/>
      <c r="K16" s="114"/>
      <c r="L16" s="114"/>
      <c r="M16" s="114"/>
      <c r="N16" s="114"/>
      <c r="O16" s="114"/>
      <c r="P16" s="114"/>
      <c r="Q16" s="119"/>
      <c r="R16" s="119"/>
      <c r="S16" s="119"/>
      <c r="T16" s="119"/>
      <c r="U16" s="119"/>
      <c r="V16" s="119"/>
      <c r="W16" s="119"/>
      <c r="X16" s="119"/>
      <c r="Y16" s="119"/>
      <c r="Z16" s="119"/>
      <c r="AA16" s="119"/>
      <c r="AB16" s="119"/>
      <c r="AC16" s="119"/>
      <c r="AD16" s="119"/>
      <c r="AE16" s="119"/>
      <c r="AF16" s="119"/>
      <c r="AG16" s="119"/>
      <c r="AH16" s="120"/>
      <c r="AI16" s="121"/>
      <c r="AJ16" s="121"/>
      <c r="AK16" s="122"/>
      <c r="AL16" s="122"/>
      <c r="AM16" s="121"/>
      <c r="AN16" s="121"/>
      <c r="AO16" s="122"/>
      <c r="AP16" s="122"/>
    </row>
    <row r="17" spans="1:48" ht="29.25" customHeight="1" thickTop="1" thickBot="1">
      <c r="A17" s="525" t="s">
        <v>2503</v>
      </c>
      <c r="B17" s="526"/>
      <c r="C17" s="526"/>
      <c r="D17" s="526"/>
      <c r="E17" s="526"/>
      <c r="F17" s="526"/>
      <c r="G17" s="527"/>
      <c r="H17" s="528" t="s">
        <v>1139</v>
      </c>
      <c r="I17" s="528"/>
      <c r="J17" s="528"/>
      <c r="K17" s="528"/>
      <c r="L17" s="529" t="s">
        <v>2616</v>
      </c>
      <c r="M17" s="530"/>
      <c r="N17" s="530"/>
      <c r="O17" s="530"/>
      <c r="P17" s="530"/>
      <c r="Q17" s="530"/>
      <c r="R17" s="530"/>
      <c r="S17" s="530"/>
      <c r="T17" s="530"/>
      <c r="U17" s="530"/>
      <c r="V17" s="530"/>
      <c r="W17" s="531"/>
      <c r="X17" s="532" t="s">
        <v>1111</v>
      </c>
      <c r="Y17" s="533"/>
      <c r="Z17" s="534"/>
      <c r="AA17" s="535" t="str">
        <f>IFERROR(VLOOKUP(AK17,'データ（学校番号・国番号等）'!$D$2:$E$208,2,FALSE),"自動表示")</f>
        <v>インド</v>
      </c>
      <c r="AB17" s="536"/>
      <c r="AC17" s="536"/>
      <c r="AD17" s="536"/>
      <c r="AE17" s="536"/>
      <c r="AF17" s="536"/>
      <c r="AG17" s="537"/>
      <c r="AH17" s="532" t="s">
        <v>913</v>
      </c>
      <c r="AI17" s="533"/>
      <c r="AJ17" s="533"/>
      <c r="AK17" s="538" t="s">
        <v>2605</v>
      </c>
      <c r="AL17" s="539"/>
      <c r="AM17" s="539"/>
      <c r="AN17" s="539"/>
      <c r="AO17" s="539"/>
      <c r="AP17" s="540"/>
    </row>
    <row r="18" spans="1:48" ht="22.5" customHeight="1" thickTop="1">
      <c r="A18" s="497" t="s">
        <v>15</v>
      </c>
      <c r="B18" s="498"/>
      <c r="C18" s="498"/>
      <c r="D18" s="498"/>
      <c r="E18" s="498"/>
      <c r="F18" s="498"/>
      <c r="G18" s="499"/>
      <c r="H18" s="500" t="s">
        <v>2615</v>
      </c>
      <c r="I18" s="501"/>
      <c r="J18" s="501"/>
      <c r="K18" s="501"/>
      <c r="L18" s="501"/>
      <c r="M18" s="501"/>
      <c r="N18" s="501"/>
      <c r="O18" s="501"/>
      <c r="P18" s="501"/>
      <c r="Q18" s="501"/>
      <c r="R18" s="501"/>
      <c r="S18" s="501"/>
      <c r="T18" s="501"/>
      <c r="U18" s="502"/>
      <c r="V18" s="364" t="s">
        <v>895</v>
      </c>
      <c r="W18" s="364"/>
      <c r="X18" s="364"/>
      <c r="Y18" s="364"/>
      <c r="Z18" s="364"/>
      <c r="AA18" s="408" t="s">
        <v>2604</v>
      </c>
      <c r="AB18" s="284"/>
      <c r="AC18" s="284"/>
      <c r="AD18" s="284"/>
      <c r="AE18" s="284"/>
      <c r="AF18" s="284"/>
      <c r="AG18" s="284"/>
      <c r="AH18" s="284"/>
      <c r="AI18" s="284"/>
      <c r="AJ18" s="284"/>
      <c r="AK18" s="284"/>
      <c r="AL18" s="284"/>
      <c r="AM18" s="284"/>
      <c r="AN18" s="284"/>
      <c r="AO18" s="284"/>
      <c r="AP18" s="285"/>
    </row>
    <row r="19" spans="1:48" ht="20.100000000000001" customHeight="1">
      <c r="A19" s="551" t="s">
        <v>1967</v>
      </c>
      <c r="B19" s="552"/>
      <c r="C19" s="552"/>
      <c r="D19" s="552"/>
      <c r="E19" s="552"/>
      <c r="F19" s="552"/>
      <c r="G19" s="553"/>
      <c r="H19" s="378" t="s">
        <v>1968</v>
      </c>
      <c r="I19" s="377"/>
      <c r="J19" s="377"/>
      <c r="K19" s="377"/>
      <c r="L19" s="377"/>
      <c r="M19" s="487" t="s">
        <v>1971</v>
      </c>
      <c r="N19" s="487"/>
      <c r="O19" s="487"/>
      <c r="P19" s="487"/>
      <c r="Q19" s="487"/>
      <c r="R19" s="487"/>
      <c r="S19" s="487"/>
      <c r="T19" s="487"/>
      <c r="U19" s="487"/>
      <c r="V19" s="487"/>
      <c r="W19" s="487"/>
      <c r="X19" s="487"/>
      <c r="Y19" s="29" t="s">
        <v>16</v>
      </c>
      <c r="Z19" s="409" t="s">
        <v>17</v>
      </c>
      <c r="AA19" s="409"/>
      <c r="AB19" s="409"/>
      <c r="AC19" s="409"/>
      <c r="AD19" s="409"/>
      <c r="AE19" s="487" t="s">
        <v>78</v>
      </c>
      <c r="AF19" s="487"/>
      <c r="AG19" s="487"/>
      <c r="AH19" s="487"/>
      <c r="AI19" s="487"/>
      <c r="AJ19" s="487"/>
      <c r="AK19" s="487"/>
      <c r="AL19" s="487"/>
      <c r="AM19" s="487"/>
      <c r="AN19" s="487"/>
      <c r="AO19" s="487"/>
      <c r="AP19" s="30" t="s">
        <v>16</v>
      </c>
    </row>
    <row r="20" spans="1:48" ht="20.100000000000001" customHeight="1" thickBot="1">
      <c r="A20" s="257" t="s">
        <v>2689</v>
      </c>
      <c r="B20" s="258"/>
      <c r="C20" s="258"/>
      <c r="D20" s="258"/>
      <c r="E20" s="258"/>
      <c r="F20" s="258"/>
      <c r="G20" s="258"/>
      <c r="H20" s="281" t="s">
        <v>1973</v>
      </c>
      <c r="I20" s="282"/>
      <c r="J20" s="282"/>
      <c r="K20" s="282"/>
      <c r="L20" s="282"/>
      <c r="M20" s="282"/>
      <c r="N20" s="283" t="s">
        <v>2614</v>
      </c>
      <c r="O20" s="283"/>
      <c r="P20" s="283"/>
      <c r="Q20" s="283"/>
      <c r="R20" s="283"/>
      <c r="S20" s="283"/>
      <c r="T20" s="283"/>
      <c r="U20" s="283"/>
      <c r="V20" s="283"/>
      <c r="W20" s="283"/>
      <c r="X20" s="283"/>
      <c r="Y20" s="283"/>
      <c r="Z20" s="283"/>
      <c r="AA20" s="283"/>
      <c r="AB20" s="284"/>
      <c r="AC20" s="284"/>
      <c r="AD20" s="284"/>
      <c r="AE20" s="284"/>
      <c r="AF20" s="284"/>
      <c r="AG20" s="284"/>
      <c r="AH20" s="284"/>
      <c r="AI20" s="284"/>
      <c r="AJ20" s="284"/>
      <c r="AK20" s="284"/>
      <c r="AL20" s="284"/>
      <c r="AM20" s="284"/>
      <c r="AN20" s="284"/>
      <c r="AO20" s="284"/>
      <c r="AP20" s="285"/>
    </row>
    <row r="21" spans="1:48" ht="20.100000000000001" customHeight="1" thickTop="1" thickBot="1">
      <c r="A21" s="258"/>
      <c r="B21" s="258"/>
      <c r="C21" s="258"/>
      <c r="D21" s="258"/>
      <c r="E21" s="258"/>
      <c r="F21" s="258"/>
      <c r="G21" s="378"/>
      <c r="H21" s="555" t="s">
        <v>2246</v>
      </c>
      <c r="I21" s="556"/>
      <c r="J21" s="556"/>
      <c r="K21" s="556"/>
      <c r="L21" s="556"/>
      <c r="M21" s="556"/>
      <c r="N21" s="556"/>
      <c r="O21" s="556"/>
      <c r="P21" s="123" t="s">
        <v>10</v>
      </c>
      <c r="Q21" s="557" t="s">
        <v>2255</v>
      </c>
      <c r="R21" s="557"/>
      <c r="S21" s="557"/>
      <c r="T21" s="557"/>
      <c r="U21" s="557"/>
      <c r="V21" s="557"/>
      <c r="W21" s="557"/>
      <c r="X21" s="557"/>
      <c r="Y21" s="557"/>
      <c r="Z21" s="557"/>
      <c r="AA21" s="124" t="s">
        <v>898</v>
      </c>
      <c r="AB21" s="145"/>
      <c r="AC21" s="145"/>
      <c r="AD21" s="145"/>
      <c r="AE21" s="145"/>
      <c r="AF21" s="145"/>
      <c r="AG21" s="145"/>
      <c r="AH21" s="145"/>
      <c r="AI21" s="145"/>
      <c r="AJ21" s="145"/>
      <c r="AK21" s="145"/>
      <c r="AL21" s="145"/>
      <c r="AM21" s="145"/>
      <c r="AN21" s="145"/>
      <c r="AO21" s="145"/>
      <c r="AP21" s="146"/>
    </row>
    <row r="22" spans="1:48" ht="20.100000000000001" customHeight="1" thickTop="1" thickBot="1">
      <c r="A22" s="490"/>
      <c r="B22" s="490"/>
      <c r="C22" s="490"/>
      <c r="D22" s="490"/>
      <c r="E22" s="490"/>
      <c r="F22" s="490"/>
      <c r="G22" s="490"/>
      <c r="H22" s="558">
        <v>2023</v>
      </c>
      <c r="I22" s="559"/>
      <c r="J22" s="560"/>
      <c r="K22" s="560"/>
      <c r="L22" s="125" t="s">
        <v>18</v>
      </c>
      <c r="M22" s="559">
        <v>5</v>
      </c>
      <c r="N22" s="559"/>
      <c r="O22" s="24" t="s">
        <v>8</v>
      </c>
      <c r="P22" s="561" t="s">
        <v>38</v>
      </c>
      <c r="Q22" s="561"/>
      <c r="R22" s="561"/>
      <c r="S22" s="561"/>
      <c r="T22" s="561"/>
      <c r="U22" s="561"/>
      <c r="V22" s="561"/>
      <c r="W22" s="127" t="s">
        <v>19</v>
      </c>
      <c r="X22" s="562"/>
      <c r="Y22" s="562"/>
      <c r="Z22" s="562"/>
      <c r="AA22" s="562"/>
      <c r="AB22" s="562"/>
      <c r="AC22" s="562"/>
      <c r="AD22" s="562"/>
      <c r="AE22" s="562"/>
      <c r="AF22" s="128" t="s">
        <v>20</v>
      </c>
      <c r="AG22" s="400" t="s">
        <v>21</v>
      </c>
      <c r="AH22" s="400"/>
      <c r="AI22" s="400"/>
      <c r="AJ22" s="400"/>
      <c r="AK22" s="400"/>
      <c r="AL22" s="564">
        <v>12</v>
      </c>
      <c r="AM22" s="564"/>
      <c r="AN22" s="564"/>
      <c r="AO22" s="564"/>
      <c r="AP22" s="129" t="s">
        <v>18</v>
      </c>
    </row>
    <row r="23" spans="1:48" ht="22.5" customHeight="1" thickTop="1" thickBot="1">
      <c r="A23" s="577" t="s">
        <v>23</v>
      </c>
      <c r="B23" s="578"/>
      <c r="C23" s="578"/>
      <c r="D23" s="578"/>
      <c r="E23" s="578"/>
      <c r="F23" s="578"/>
      <c r="G23" s="578"/>
      <c r="H23" s="579">
        <v>2.8</v>
      </c>
      <c r="I23" s="580"/>
      <c r="J23" s="580"/>
      <c r="K23" s="580"/>
      <c r="L23" s="580"/>
      <c r="M23" s="580"/>
      <c r="N23" s="580"/>
      <c r="O23" s="580"/>
      <c r="P23" s="580"/>
      <c r="Q23" s="581"/>
      <c r="R23" s="126"/>
      <c r="S23" s="620" t="s">
        <v>2249</v>
      </c>
      <c r="T23" s="621"/>
      <c r="U23" s="621"/>
      <c r="V23" s="621"/>
      <c r="W23" s="621"/>
      <c r="X23" s="621"/>
      <c r="Y23" s="621"/>
      <c r="Z23" s="621"/>
      <c r="AA23" s="621"/>
      <c r="AB23" s="621"/>
      <c r="AC23" s="621"/>
      <c r="AD23" s="616" t="s">
        <v>2259</v>
      </c>
      <c r="AE23" s="616"/>
      <c r="AF23" s="616"/>
      <c r="AG23" s="616"/>
      <c r="AH23" s="616"/>
      <c r="AI23" s="616"/>
      <c r="AJ23" s="616"/>
      <c r="AK23" s="616"/>
      <c r="AL23" s="616"/>
      <c r="AM23" s="616"/>
      <c r="AN23" s="616"/>
      <c r="AO23" s="616"/>
      <c r="AP23" s="617"/>
    </row>
    <row r="24" spans="1:48" s="112" customFormat="1" ht="3" customHeight="1" thickTop="1" thickBot="1">
      <c r="A24" s="113"/>
      <c r="B24" s="113"/>
      <c r="C24" s="113"/>
      <c r="D24" s="113"/>
      <c r="E24" s="113"/>
      <c r="F24" s="113"/>
      <c r="G24" s="113"/>
      <c r="H24" s="114"/>
      <c r="I24" s="114"/>
      <c r="J24" s="114"/>
      <c r="K24" s="114"/>
      <c r="L24" s="114"/>
      <c r="M24" s="114"/>
      <c r="N24" s="114"/>
      <c r="O24" s="114"/>
      <c r="P24" s="114"/>
      <c r="Q24" s="119"/>
      <c r="R24" s="119"/>
      <c r="S24" s="622"/>
      <c r="T24" s="623"/>
      <c r="U24" s="623"/>
      <c r="V24" s="623"/>
      <c r="W24" s="623"/>
      <c r="X24" s="623"/>
      <c r="Y24" s="623"/>
      <c r="Z24" s="623"/>
      <c r="AA24" s="623"/>
      <c r="AB24" s="623"/>
      <c r="AC24" s="623"/>
      <c r="AD24" s="618"/>
      <c r="AE24" s="618"/>
      <c r="AF24" s="618"/>
      <c r="AG24" s="618"/>
      <c r="AH24" s="618"/>
      <c r="AI24" s="618"/>
      <c r="AJ24" s="618"/>
      <c r="AK24" s="618"/>
      <c r="AL24" s="618"/>
      <c r="AM24" s="618"/>
      <c r="AN24" s="618"/>
      <c r="AO24" s="618"/>
      <c r="AP24" s="619"/>
    </row>
    <row r="25" spans="1:48" ht="22.5" customHeight="1" thickTop="1" thickBot="1">
      <c r="A25" s="582" t="s">
        <v>1112</v>
      </c>
      <c r="B25" s="583"/>
      <c r="C25" s="583"/>
      <c r="D25" s="583"/>
      <c r="E25" s="583"/>
      <c r="F25" s="583"/>
      <c r="G25" s="583"/>
      <c r="H25" s="584" t="s">
        <v>1114</v>
      </c>
      <c r="I25" s="585"/>
      <c r="J25" s="585"/>
      <c r="K25" s="585"/>
      <c r="L25" s="585"/>
      <c r="M25" s="585"/>
      <c r="N25" s="585"/>
      <c r="O25" s="585"/>
      <c r="P25" s="586" t="s">
        <v>1116</v>
      </c>
      <c r="Q25" s="586"/>
      <c r="R25" s="586"/>
      <c r="S25" s="356"/>
      <c r="T25" s="563" t="s">
        <v>2613</v>
      </c>
      <c r="U25" s="563"/>
      <c r="V25" s="554" t="s">
        <v>1115</v>
      </c>
      <c r="W25" s="554"/>
      <c r="X25" s="554"/>
      <c r="Y25" s="565">
        <v>160</v>
      </c>
      <c r="Z25" s="566"/>
      <c r="AA25" s="567" t="s">
        <v>1149</v>
      </c>
      <c r="AB25" s="568"/>
      <c r="AC25" s="568"/>
      <c r="AD25" s="569"/>
      <c r="AE25" s="570"/>
      <c r="AF25" s="570"/>
      <c r="AG25" s="570"/>
      <c r="AH25" s="570"/>
      <c r="AI25" s="570"/>
      <c r="AJ25" s="570"/>
      <c r="AK25" s="571" t="s">
        <v>1150</v>
      </c>
      <c r="AL25" s="571"/>
      <c r="AM25" s="571"/>
      <c r="AN25" s="570"/>
      <c r="AO25" s="570"/>
      <c r="AP25" s="572"/>
    </row>
    <row r="26" spans="1:48" ht="22.5" customHeight="1" thickTop="1" thickBot="1">
      <c r="A26" s="573" t="s">
        <v>1113</v>
      </c>
      <c r="B26" s="282"/>
      <c r="C26" s="282"/>
      <c r="D26" s="282"/>
      <c r="E26" s="282"/>
      <c r="F26" s="282"/>
      <c r="G26" s="373"/>
      <c r="H26" s="271" t="s">
        <v>1117</v>
      </c>
      <c r="I26" s="272"/>
      <c r="J26" s="272"/>
      <c r="K26" s="272" t="s">
        <v>2268</v>
      </c>
      <c r="L26" s="272"/>
      <c r="M26" s="274"/>
      <c r="N26" s="274"/>
      <c r="O26" s="272" t="s">
        <v>2267</v>
      </c>
      <c r="P26" s="272"/>
      <c r="Q26" s="272"/>
      <c r="R26" s="272"/>
      <c r="S26" s="272"/>
      <c r="T26" s="274"/>
      <c r="U26" s="274"/>
      <c r="V26" s="275"/>
      <c r="W26" s="260" t="s">
        <v>2266</v>
      </c>
      <c r="X26" s="286"/>
      <c r="Y26" s="413"/>
      <c r="Z26" s="413"/>
      <c r="AA26" s="600" t="s">
        <v>1149</v>
      </c>
      <c r="AB26" s="601"/>
      <c r="AC26" s="601"/>
      <c r="AD26" s="601"/>
      <c r="AE26" s="590" t="s">
        <v>1990</v>
      </c>
      <c r="AF26" s="590"/>
      <c r="AG26" s="590"/>
      <c r="AH26" s="590"/>
      <c r="AI26" s="590"/>
      <c r="AJ26" s="590"/>
      <c r="AK26" s="602" t="s">
        <v>1150</v>
      </c>
      <c r="AL26" s="602"/>
      <c r="AM26" s="602"/>
      <c r="AN26" s="590">
        <v>1095</v>
      </c>
      <c r="AO26" s="590"/>
      <c r="AP26" s="591"/>
      <c r="AQ26" s="92"/>
      <c r="AR26" s="92"/>
      <c r="AS26" s="148"/>
      <c r="AT26" s="148"/>
      <c r="AU26" s="148"/>
      <c r="AV26" s="148"/>
    </row>
    <row r="27" spans="1:48" ht="22.5" customHeight="1" thickTop="1" thickBot="1">
      <c r="A27" s="574"/>
      <c r="B27" s="575"/>
      <c r="C27" s="575"/>
      <c r="D27" s="575"/>
      <c r="E27" s="575"/>
      <c r="F27" s="575"/>
      <c r="G27" s="576"/>
      <c r="H27" s="592" t="s">
        <v>2415</v>
      </c>
      <c r="I27" s="593"/>
      <c r="J27" s="593"/>
      <c r="K27" s="593"/>
      <c r="L27" s="593"/>
      <c r="M27" s="594">
        <v>400</v>
      </c>
      <c r="N27" s="594"/>
      <c r="O27" s="595"/>
      <c r="P27" s="592" t="s">
        <v>2416</v>
      </c>
      <c r="Q27" s="593"/>
      <c r="R27" s="593"/>
      <c r="S27" s="593"/>
      <c r="T27" s="593"/>
      <c r="U27" s="593"/>
      <c r="V27" s="596">
        <v>385</v>
      </c>
      <c r="W27" s="596"/>
      <c r="X27" s="597"/>
      <c r="Y27" s="592" t="s">
        <v>2417</v>
      </c>
      <c r="Z27" s="593"/>
      <c r="AA27" s="603"/>
      <c r="AB27" s="603"/>
      <c r="AC27" s="603"/>
      <c r="AD27" s="604">
        <v>160</v>
      </c>
      <c r="AE27" s="604"/>
      <c r="AF27" s="604"/>
      <c r="AG27" s="605"/>
      <c r="AH27" s="606" t="s">
        <v>2418</v>
      </c>
      <c r="AI27" s="603"/>
      <c r="AJ27" s="603"/>
      <c r="AK27" s="603"/>
      <c r="AL27" s="603"/>
      <c r="AM27" s="598">
        <v>150</v>
      </c>
      <c r="AN27" s="598"/>
      <c r="AO27" s="598"/>
      <c r="AP27" s="599"/>
      <c r="AQ27" s="92"/>
      <c r="AR27" s="92"/>
      <c r="AS27" s="148"/>
      <c r="AT27" s="148"/>
      <c r="AU27" s="148"/>
      <c r="AV27" s="148"/>
    </row>
    <row r="28" spans="1:48" s="24" customFormat="1" ht="22.5" customHeight="1" thickTop="1">
      <c r="A28" s="308" t="s">
        <v>2265</v>
      </c>
      <c r="B28" s="309"/>
      <c r="C28" s="309"/>
      <c r="D28" s="309"/>
      <c r="E28" s="309"/>
      <c r="F28" s="309"/>
      <c r="G28" s="310"/>
      <c r="H28" s="607">
        <v>2026</v>
      </c>
      <c r="I28" s="608"/>
      <c r="J28" s="608"/>
      <c r="K28" s="36" t="s">
        <v>18</v>
      </c>
      <c r="L28" s="487">
        <v>4</v>
      </c>
      <c r="M28" s="487"/>
      <c r="N28" s="487"/>
      <c r="O28" s="314" t="s">
        <v>24</v>
      </c>
      <c r="P28" s="314"/>
      <c r="Q28" s="314"/>
      <c r="R28" s="106"/>
      <c r="S28" s="609">
        <v>2029</v>
      </c>
      <c r="T28" s="609"/>
      <c r="U28" s="609"/>
      <c r="V28" s="609"/>
      <c r="W28" s="26" t="s">
        <v>7</v>
      </c>
      <c r="X28" s="487">
        <v>3</v>
      </c>
      <c r="Y28" s="487"/>
      <c r="Z28" s="487"/>
      <c r="AA28" s="589" t="s">
        <v>25</v>
      </c>
      <c r="AB28" s="589"/>
      <c r="AC28" s="589"/>
      <c r="AD28" s="147"/>
      <c r="AE28" s="147"/>
      <c r="AF28" s="300">
        <f>IFERROR(DATEDIF(AQ28,AR28,"M")+1,"")</f>
        <v>36</v>
      </c>
      <c r="AG28" s="300"/>
      <c r="AH28" s="300"/>
      <c r="AI28" s="300"/>
      <c r="AJ28" s="327" t="s">
        <v>26</v>
      </c>
      <c r="AK28" s="327"/>
      <c r="AL28" s="327"/>
      <c r="AM28" s="327"/>
      <c r="AN28" s="327"/>
      <c r="AO28" s="327"/>
      <c r="AP28" s="328"/>
      <c r="AQ28" s="37" t="str">
        <f>IF(L28&lt;&gt;"",H28&amp;"/"&amp;L28&amp;"/"&amp;1,"")</f>
        <v>2026/4/1</v>
      </c>
      <c r="AR28" s="37" t="str">
        <f>IF(X28&lt;&gt;"",S28&amp;"/"&amp;X28&amp;"/"&amp;1,"")</f>
        <v>2029/3/1</v>
      </c>
      <c r="AS28" s="144"/>
      <c r="AT28" s="144"/>
      <c r="AU28" s="144"/>
      <c r="AV28" s="144"/>
    </row>
    <row r="29" spans="1:48" ht="22.5" customHeight="1">
      <c r="A29" s="301" t="s">
        <v>1981</v>
      </c>
      <c r="B29" s="302"/>
      <c r="C29" s="302"/>
      <c r="D29" s="302"/>
      <c r="E29" s="302"/>
      <c r="F29" s="302"/>
      <c r="G29" s="303"/>
      <c r="H29" s="315" t="s">
        <v>1974</v>
      </c>
      <c r="I29" s="315"/>
      <c r="J29" s="315"/>
      <c r="K29" s="315"/>
      <c r="L29" s="315"/>
      <c r="M29" s="315"/>
      <c r="N29" s="315"/>
      <c r="O29" s="316" t="s">
        <v>2612</v>
      </c>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8"/>
    </row>
    <row r="30" spans="1:48" ht="22.5" customHeight="1">
      <c r="A30" s="304"/>
      <c r="B30" s="305"/>
      <c r="C30" s="305"/>
      <c r="D30" s="305"/>
      <c r="E30" s="305"/>
      <c r="F30" s="305"/>
      <c r="G30" s="306"/>
      <c r="H30" s="307" t="s">
        <v>27</v>
      </c>
      <c r="I30" s="307"/>
      <c r="J30" s="307"/>
      <c r="K30" s="307"/>
      <c r="L30" s="307"/>
      <c r="M30" s="307"/>
      <c r="N30" s="307"/>
      <c r="O30" s="316" t="s">
        <v>2607</v>
      </c>
      <c r="P30" s="319"/>
      <c r="Q30" s="319"/>
      <c r="R30" s="319"/>
      <c r="S30" s="319"/>
      <c r="T30" s="319"/>
      <c r="U30" s="319"/>
      <c r="V30" s="319"/>
      <c r="W30" s="319"/>
      <c r="X30" s="319"/>
      <c r="Y30" s="319"/>
      <c r="Z30" s="320"/>
      <c r="AA30" s="321" t="s">
        <v>1975</v>
      </c>
      <c r="AB30" s="322"/>
      <c r="AC30" s="322"/>
      <c r="AD30" s="322"/>
      <c r="AE30" s="322"/>
      <c r="AF30" s="322"/>
      <c r="AG30" s="323"/>
      <c r="AH30" s="324" t="s">
        <v>1986</v>
      </c>
      <c r="AI30" s="325"/>
      <c r="AJ30" s="325"/>
      <c r="AK30" s="325"/>
      <c r="AL30" s="325"/>
      <c r="AM30" s="325"/>
      <c r="AN30" s="325"/>
      <c r="AO30" s="325"/>
      <c r="AP30" s="326"/>
    </row>
    <row r="31" spans="1:48" ht="127.5" customHeight="1">
      <c r="A31" s="281" t="s">
        <v>28</v>
      </c>
      <c r="B31" s="282"/>
      <c r="C31" s="282"/>
      <c r="D31" s="282"/>
      <c r="E31" s="282"/>
      <c r="F31" s="282"/>
      <c r="G31" s="373"/>
      <c r="H31" s="374" t="s">
        <v>2608</v>
      </c>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6"/>
    </row>
    <row r="32" spans="1:48" ht="30" customHeight="1" thickBot="1">
      <c r="A32" s="321" t="s">
        <v>2234</v>
      </c>
      <c r="B32" s="642"/>
      <c r="C32" s="642"/>
      <c r="D32" s="642"/>
      <c r="E32" s="642"/>
      <c r="F32" s="642"/>
      <c r="G32" s="643"/>
      <c r="H32" s="644" t="s">
        <v>2609</v>
      </c>
      <c r="I32" s="645"/>
      <c r="J32" s="645"/>
      <c r="K32" s="645"/>
      <c r="L32" s="645"/>
      <c r="M32" s="645"/>
      <c r="N32" s="645"/>
      <c r="O32" s="645"/>
      <c r="P32" s="645"/>
      <c r="Q32" s="645"/>
      <c r="R32" s="645"/>
      <c r="S32" s="645"/>
      <c r="T32" s="645"/>
      <c r="U32" s="645"/>
      <c r="V32" s="645"/>
      <c r="W32" s="645"/>
      <c r="X32" s="645"/>
      <c r="Y32" s="645"/>
      <c r="Z32" s="645"/>
      <c r="AA32" s="645"/>
      <c r="AB32" s="645"/>
      <c r="AC32" s="645"/>
      <c r="AD32" s="645"/>
      <c r="AE32" s="645"/>
      <c r="AF32" s="645"/>
      <c r="AG32" s="645"/>
      <c r="AH32" s="645"/>
      <c r="AI32" s="645"/>
      <c r="AJ32" s="645"/>
      <c r="AK32" s="645"/>
      <c r="AL32" s="645"/>
      <c r="AM32" s="645"/>
      <c r="AN32" s="645"/>
      <c r="AO32" s="645"/>
      <c r="AP32" s="646"/>
    </row>
    <row r="33" spans="1:42" ht="22.5" customHeight="1" thickTop="1">
      <c r="A33" s="647" t="s">
        <v>2364</v>
      </c>
      <c r="B33" s="648"/>
      <c r="C33" s="648"/>
      <c r="D33" s="648"/>
      <c r="E33" s="648"/>
      <c r="F33" s="648"/>
      <c r="G33" s="649"/>
      <c r="H33" s="130" t="s">
        <v>10</v>
      </c>
      <c r="I33" s="587" t="s">
        <v>46</v>
      </c>
      <c r="J33" s="587"/>
      <c r="K33" s="587"/>
      <c r="L33" s="587"/>
      <c r="M33" s="139" t="s">
        <v>898</v>
      </c>
      <c r="N33" s="140" t="s">
        <v>899</v>
      </c>
      <c r="O33" s="140"/>
      <c r="P33" s="139"/>
      <c r="Q33" s="141"/>
      <c r="R33" s="141"/>
      <c r="S33" s="141"/>
      <c r="T33" s="141"/>
      <c r="U33" s="142"/>
      <c r="V33" s="142"/>
      <c r="W33" s="142"/>
      <c r="X33" s="142"/>
      <c r="Y33" s="142"/>
      <c r="Z33" s="142"/>
      <c r="AA33" s="142"/>
      <c r="AB33" s="142"/>
      <c r="AC33" s="142"/>
      <c r="AD33" s="142"/>
      <c r="AE33" s="142"/>
      <c r="AF33" s="142"/>
      <c r="AG33" s="142"/>
      <c r="AH33" s="141"/>
      <c r="AI33" s="142"/>
      <c r="AJ33" s="142"/>
      <c r="AK33" s="142"/>
      <c r="AL33" s="142"/>
      <c r="AM33" s="142"/>
      <c r="AN33" s="142"/>
      <c r="AO33" s="142"/>
      <c r="AP33" s="143"/>
    </row>
    <row r="34" spans="1:42" ht="22.5" customHeight="1">
      <c r="A34" s="650"/>
      <c r="B34" s="387"/>
      <c r="C34" s="387"/>
      <c r="D34" s="387"/>
      <c r="E34" s="387"/>
      <c r="F34" s="387"/>
      <c r="G34" s="388"/>
      <c r="H34" s="588"/>
      <c r="I34" s="487"/>
      <c r="J34" s="487"/>
      <c r="K34" s="487"/>
      <c r="L34" s="26" t="s">
        <v>7</v>
      </c>
      <c r="M34" s="487"/>
      <c r="N34" s="487"/>
      <c r="O34" s="39" t="s">
        <v>8</v>
      </c>
      <c r="P34" s="38" t="s">
        <v>22</v>
      </c>
      <c r="Q34" s="487"/>
      <c r="R34" s="487"/>
      <c r="S34" s="487"/>
      <c r="T34" s="487"/>
      <c r="U34" s="487"/>
      <c r="V34" s="26" t="s">
        <v>7</v>
      </c>
      <c r="W34" s="487"/>
      <c r="X34" s="487"/>
      <c r="Y34" s="39" t="s">
        <v>8</v>
      </c>
      <c r="Z34" s="377" t="s">
        <v>29</v>
      </c>
      <c r="AA34" s="377"/>
      <c r="AB34" s="377"/>
      <c r="AC34" s="319"/>
      <c r="AD34" s="319"/>
      <c r="AE34" s="319"/>
      <c r="AF34" s="319"/>
      <c r="AG34" s="319"/>
      <c r="AH34" s="319"/>
      <c r="AI34" s="319"/>
      <c r="AJ34" s="319"/>
      <c r="AK34" s="319"/>
      <c r="AL34" s="319"/>
      <c r="AM34" s="319"/>
      <c r="AN34" s="319"/>
      <c r="AO34" s="319"/>
      <c r="AP34" s="131" t="s">
        <v>20</v>
      </c>
    </row>
    <row r="35" spans="1:42" ht="22.5" customHeight="1" thickBot="1">
      <c r="A35" s="651"/>
      <c r="B35" s="652"/>
      <c r="C35" s="652"/>
      <c r="D35" s="652"/>
      <c r="E35" s="652"/>
      <c r="F35" s="652"/>
      <c r="G35" s="653"/>
      <c r="H35" s="638"/>
      <c r="I35" s="639"/>
      <c r="J35" s="639"/>
      <c r="K35" s="639"/>
      <c r="L35" s="132" t="s">
        <v>7</v>
      </c>
      <c r="M35" s="639"/>
      <c r="N35" s="639"/>
      <c r="O35" s="133" t="s">
        <v>8</v>
      </c>
      <c r="P35" s="134" t="s">
        <v>22</v>
      </c>
      <c r="Q35" s="639"/>
      <c r="R35" s="639"/>
      <c r="S35" s="639"/>
      <c r="T35" s="639"/>
      <c r="U35" s="639"/>
      <c r="V35" s="132" t="s">
        <v>7</v>
      </c>
      <c r="W35" s="639"/>
      <c r="X35" s="639"/>
      <c r="Y35" s="133" t="s">
        <v>8</v>
      </c>
      <c r="Z35" s="640" t="s">
        <v>29</v>
      </c>
      <c r="AA35" s="640"/>
      <c r="AB35" s="640"/>
      <c r="AC35" s="641"/>
      <c r="AD35" s="641"/>
      <c r="AE35" s="641"/>
      <c r="AF35" s="641"/>
      <c r="AG35" s="641"/>
      <c r="AH35" s="641"/>
      <c r="AI35" s="641"/>
      <c r="AJ35" s="641"/>
      <c r="AK35" s="641"/>
      <c r="AL35" s="641"/>
      <c r="AM35" s="641"/>
      <c r="AN35" s="641"/>
      <c r="AO35" s="641"/>
      <c r="AP35" s="135" t="s">
        <v>20</v>
      </c>
    </row>
    <row r="36" spans="1:42" ht="22.5" customHeight="1" thickTop="1">
      <c r="A36" s="386" t="s">
        <v>1976</v>
      </c>
      <c r="B36" s="387"/>
      <c r="C36" s="387"/>
      <c r="D36" s="387"/>
      <c r="E36" s="387"/>
      <c r="F36" s="387"/>
      <c r="G36" s="388"/>
      <c r="H36" s="624" t="s">
        <v>46</v>
      </c>
      <c r="I36" s="625"/>
      <c r="J36" s="625"/>
      <c r="K36" s="625"/>
      <c r="L36" s="625"/>
      <c r="M36" s="625"/>
      <c r="N36" s="626" t="s">
        <v>1978</v>
      </c>
      <c r="O36" s="626"/>
      <c r="P36" s="626"/>
      <c r="Q36" s="626"/>
      <c r="R36" s="626"/>
      <c r="S36" s="626"/>
      <c r="T36" s="626"/>
      <c r="U36" s="626"/>
      <c r="V36" s="626"/>
      <c r="W36" s="626"/>
      <c r="X36" s="626"/>
      <c r="Y36" s="626"/>
      <c r="Z36" s="626"/>
      <c r="AA36" s="626"/>
      <c r="AB36" s="626"/>
      <c r="AC36" s="626"/>
      <c r="AD36" s="626"/>
      <c r="AE36" s="626"/>
      <c r="AF36" s="626"/>
      <c r="AG36" s="626"/>
      <c r="AH36" s="626"/>
      <c r="AI36" s="626"/>
      <c r="AJ36" s="626"/>
      <c r="AK36" s="626"/>
      <c r="AL36" s="626"/>
      <c r="AM36" s="626"/>
      <c r="AN36" s="626"/>
      <c r="AO36" s="626"/>
      <c r="AP36" s="627"/>
    </row>
    <row r="37" spans="1:42" ht="22.5" customHeight="1" thickBot="1">
      <c r="A37" s="321" t="s">
        <v>1991</v>
      </c>
      <c r="B37" s="628"/>
      <c r="C37" s="628"/>
      <c r="D37" s="628"/>
      <c r="E37" s="628"/>
      <c r="F37" s="628"/>
      <c r="G37" s="629"/>
      <c r="H37" s="630" t="s">
        <v>1993</v>
      </c>
      <c r="I37" s="631"/>
      <c r="J37" s="631"/>
      <c r="K37" s="631"/>
      <c r="L37" s="631"/>
      <c r="M37" s="631"/>
      <c r="N37" s="631"/>
      <c r="O37" s="631"/>
      <c r="P37" s="631"/>
      <c r="Q37" s="631"/>
      <c r="R37" s="631"/>
      <c r="S37" s="631"/>
      <c r="T37" s="632"/>
      <c r="U37" s="136"/>
      <c r="V37" s="137"/>
      <c r="W37" s="137"/>
      <c r="X37" s="137"/>
      <c r="Y37" s="137"/>
      <c r="Z37" s="137"/>
      <c r="AA37" s="137"/>
      <c r="AB37" s="137"/>
      <c r="AC37" s="137"/>
      <c r="AD37" s="137"/>
      <c r="AE37" s="137"/>
      <c r="AF37" s="137"/>
      <c r="AG37" s="137"/>
      <c r="AH37" s="137"/>
      <c r="AI37" s="137"/>
      <c r="AJ37" s="137"/>
      <c r="AK37" s="137"/>
      <c r="AL37" s="137"/>
      <c r="AM37" s="137"/>
      <c r="AN37" s="137"/>
      <c r="AO37" s="137"/>
      <c r="AP37" s="138"/>
    </row>
    <row r="38" spans="1:42" ht="28.5" customHeight="1" thickTop="1" thickBot="1">
      <c r="A38" s="633" t="s">
        <v>2242</v>
      </c>
      <c r="B38" s="634"/>
      <c r="C38" s="634"/>
      <c r="D38" s="634"/>
      <c r="E38" s="634"/>
      <c r="F38" s="634"/>
      <c r="G38" s="634"/>
      <c r="H38" s="635" t="s">
        <v>2611</v>
      </c>
      <c r="I38" s="636"/>
      <c r="J38" s="636"/>
      <c r="K38" s="636"/>
      <c r="L38" s="636"/>
      <c r="M38" s="636"/>
      <c r="N38" s="636"/>
      <c r="O38" s="636"/>
      <c r="P38" s="636"/>
      <c r="Q38" s="636"/>
      <c r="R38" s="636"/>
      <c r="S38" s="636"/>
      <c r="T38" s="6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8"/>
    </row>
    <row r="39" spans="1:42" s="112" customFormat="1" ht="3.75" customHeight="1" thickTop="1" thickBot="1">
      <c r="A39" s="113"/>
      <c r="B39" s="113"/>
      <c r="C39" s="113"/>
      <c r="D39" s="113"/>
      <c r="E39" s="113"/>
      <c r="F39" s="113"/>
      <c r="G39" s="113"/>
      <c r="H39" s="114"/>
      <c r="I39" s="114"/>
      <c r="J39" s="114"/>
      <c r="K39" s="114"/>
      <c r="L39" s="114"/>
      <c r="M39" s="114"/>
      <c r="N39" s="114"/>
      <c r="O39" s="114"/>
      <c r="P39" s="114"/>
      <c r="Q39" s="119"/>
      <c r="R39" s="119"/>
      <c r="S39" s="119"/>
      <c r="T39" s="119"/>
      <c r="U39" s="115"/>
      <c r="V39" s="115"/>
      <c r="W39" s="115"/>
      <c r="X39" s="115"/>
      <c r="Y39" s="115"/>
      <c r="Z39" s="115"/>
      <c r="AA39" s="115"/>
      <c r="AB39" s="115"/>
      <c r="AC39" s="115"/>
      <c r="AD39" s="115"/>
      <c r="AE39" s="115"/>
      <c r="AF39" s="115"/>
      <c r="AG39" s="115"/>
      <c r="AH39" s="116"/>
      <c r="AI39" s="117"/>
      <c r="AJ39" s="117"/>
      <c r="AK39" s="118"/>
      <c r="AL39" s="118"/>
      <c r="AM39" s="117"/>
      <c r="AN39" s="117"/>
      <c r="AO39" s="118"/>
      <c r="AP39" s="118"/>
    </row>
    <row r="40" spans="1:42" ht="42.75" customHeight="1" thickTop="1" thickBot="1">
      <c r="A40" s="610" t="s">
        <v>1977</v>
      </c>
      <c r="B40" s="611"/>
      <c r="C40" s="611"/>
      <c r="D40" s="611"/>
      <c r="E40" s="611"/>
      <c r="F40" s="611"/>
      <c r="G40" s="612"/>
      <c r="H40" s="613" t="s">
        <v>2610</v>
      </c>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614"/>
      <c r="AM40" s="614"/>
      <c r="AN40" s="614"/>
      <c r="AO40" s="614"/>
      <c r="AP40" s="615"/>
    </row>
    <row r="41" spans="1:42" ht="14.25" thickTop="1"/>
  </sheetData>
  <mergeCells count="144">
    <mergeCell ref="A40:G40"/>
    <mergeCell ref="H40:AP40"/>
    <mergeCell ref="AD23:AP24"/>
    <mergeCell ref="S23:AC24"/>
    <mergeCell ref="A36:G36"/>
    <mergeCell ref="H36:M36"/>
    <mergeCell ref="N36:AP36"/>
    <mergeCell ref="A37:G37"/>
    <mergeCell ref="H37:T37"/>
    <mergeCell ref="A38:G38"/>
    <mergeCell ref="H38:T38"/>
    <mergeCell ref="Z34:AB34"/>
    <mergeCell ref="AC34:AO34"/>
    <mergeCell ref="H35:K35"/>
    <mergeCell ref="M35:N35"/>
    <mergeCell ref="Q35:U35"/>
    <mergeCell ref="W35:X35"/>
    <mergeCell ref="Z35:AB35"/>
    <mergeCell ref="AC35:AO35"/>
    <mergeCell ref="A31:G31"/>
    <mergeCell ref="H31:AP31"/>
    <mergeCell ref="A32:G32"/>
    <mergeCell ref="H32:AP32"/>
    <mergeCell ref="A33:G35"/>
    <mergeCell ref="A29:G30"/>
    <mergeCell ref="H29:N29"/>
    <mergeCell ref="O29:AP29"/>
    <mergeCell ref="H30:N30"/>
    <mergeCell ref="O30:Z30"/>
    <mergeCell ref="AA30:AG30"/>
    <mergeCell ref="AH30:AP30"/>
    <mergeCell ref="A28:G28"/>
    <mergeCell ref="H28:J28"/>
    <mergeCell ref="L28:N28"/>
    <mergeCell ref="O28:Q28"/>
    <mergeCell ref="S28:V28"/>
    <mergeCell ref="X28:Z28"/>
    <mergeCell ref="I33:L33"/>
    <mergeCell ref="H34:K34"/>
    <mergeCell ref="M34:N34"/>
    <mergeCell ref="Q34:U34"/>
    <mergeCell ref="W34:X34"/>
    <mergeCell ref="AA28:AC28"/>
    <mergeCell ref="AF28:AI28"/>
    <mergeCell ref="AJ28:AP28"/>
    <mergeCell ref="AN26:AP26"/>
    <mergeCell ref="H27:L27"/>
    <mergeCell ref="M27:O27"/>
    <mergeCell ref="P27:U27"/>
    <mergeCell ref="V27:X27"/>
    <mergeCell ref="AM27:AP27"/>
    <mergeCell ref="T26:V26"/>
    <mergeCell ref="W26:X26"/>
    <mergeCell ref="Y26:Z26"/>
    <mergeCell ref="AA26:AD26"/>
    <mergeCell ref="AE26:AJ26"/>
    <mergeCell ref="AK26:AM26"/>
    <mergeCell ref="Y27:AC27"/>
    <mergeCell ref="AD27:AG27"/>
    <mergeCell ref="AH27:AL27"/>
    <mergeCell ref="A26:G27"/>
    <mergeCell ref="H26:J26"/>
    <mergeCell ref="K26:L26"/>
    <mergeCell ref="M26:N26"/>
    <mergeCell ref="A23:G23"/>
    <mergeCell ref="H23:Q23"/>
    <mergeCell ref="A25:G25"/>
    <mergeCell ref="H25:O25"/>
    <mergeCell ref="P25:S25"/>
    <mergeCell ref="O26:S26"/>
    <mergeCell ref="AA18:AP18"/>
    <mergeCell ref="A19:G19"/>
    <mergeCell ref="H19:L19"/>
    <mergeCell ref="M19:X19"/>
    <mergeCell ref="Z19:AD19"/>
    <mergeCell ref="AE19:AO19"/>
    <mergeCell ref="V25:X25"/>
    <mergeCell ref="A20:G22"/>
    <mergeCell ref="H20:M20"/>
    <mergeCell ref="N20:AP20"/>
    <mergeCell ref="H21:O21"/>
    <mergeCell ref="Q21:Z21"/>
    <mergeCell ref="H22:K22"/>
    <mergeCell ref="M22:N22"/>
    <mergeCell ref="P22:V22"/>
    <mergeCell ref="X22:AE22"/>
    <mergeCell ref="AG22:AK22"/>
    <mergeCell ref="T25:U25"/>
    <mergeCell ref="AL22:AO22"/>
    <mergeCell ref="Y25:Z25"/>
    <mergeCell ref="AA25:AD25"/>
    <mergeCell ref="AE25:AJ25"/>
    <mergeCell ref="AK25:AM25"/>
    <mergeCell ref="AN25:AP25"/>
    <mergeCell ref="A18:G18"/>
    <mergeCell ref="H18:U18"/>
    <mergeCell ref="V18:Z18"/>
    <mergeCell ref="AG12:AP12"/>
    <mergeCell ref="A13:G13"/>
    <mergeCell ref="H13:W13"/>
    <mergeCell ref="X13:AB13"/>
    <mergeCell ref="AC13:AG13"/>
    <mergeCell ref="AH13:AJ13"/>
    <mergeCell ref="AK13:AP13"/>
    <mergeCell ref="AK15:AP15"/>
    <mergeCell ref="A17:G17"/>
    <mergeCell ref="H17:K17"/>
    <mergeCell ref="L17:W17"/>
    <mergeCell ref="X17:Z17"/>
    <mergeCell ref="AA17:AG17"/>
    <mergeCell ref="AH17:AJ17"/>
    <mergeCell ref="AK17:AP17"/>
    <mergeCell ref="A15:G15"/>
    <mergeCell ref="H15:K15"/>
    <mergeCell ref="L15:W15"/>
    <mergeCell ref="X15:Z15"/>
    <mergeCell ref="AA15:AG15"/>
    <mergeCell ref="AH15:AJ15"/>
    <mergeCell ref="AO9:AP9"/>
    <mergeCell ref="A11:G11"/>
    <mergeCell ref="H11:AP11"/>
    <mergeCell ref="A12:G12"/>
    <mergeCell ref="H12:M12"/>
    <mergeCell ref="O12:Q12"/>
    <mergeCell ref="T12:V12"/>
    <mergeCell ref="Y12:AA12"/>
    <mergeCell ref="AB12:AC12"/>
    <mergeCell ref="AD12:AF12"/>
    <mergeCell ref="A9:G9"/>
    <mergeCell ref="H9:P9"/>
    <mergeCell ref="Q9:AG9"/>
    <mergeCell ref="AI9:AJ9"/>
    <mergeCell ref="AK9:AL9"/>
    <mergeCell ref="AM9:AN9"/>
    <mergeCell ref="A4:AP4"/>
    <mergeCell ref="A6:G6"/>
    <mergeCell ref="H6:S6"/>
    <mergeCell ref="T6:W6"/>
    <mergeCell ref="X6:AG6"/>
    <mergeCell ref="A8:G8"/>
    <mergeCell ref="H8:P8"/>
    <mergeCell ref="Q8:Y8"/>
    <mergeCell ref="Z8:AF8"/>
    <mergeCell ref="AG8:AP8"/>
  </mergeCells>
  <phoneticPr fontId="1"/>
  <printOptions horizontalCentered="1"/>
  <pageMargins left="0.23622047244094491" right="0.23622047244094491" top="0.35433070866141736" bottom="0.15748031496062992" header="0.31496062992125984" footer="0.31496062992125984"/>
  <pageSetup paperSize="9" scale="63"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1:C144"/>
  <sheetViews>
    <sheetView view="pageBreakPreview" topLeftCell="A25" zoomScale="90" zoomScaleNormal="100" zoomScaleSheetLayoutView="90" workbookViewId="0">
      <selection activeCell="C36" sqref="C36"/>
    </sheetView>
  </sheetViews>
  <sheetFormatPr defaultColWidth="9" defaultRowHeight="13.5"/>
  <cols>
    <col min="1" max="1" width="9" style="96"/>
    <col min="2" max="2" width="20" style="95" customWidth="1"/>
    <col min="3" max="3" width="84" style="96" customWidth="1"/>
    <col min="4" max="16384" width="9" style="96"/>
  </cols>
  <sheetData>
    <row r="1" spans="1:3" ht="21" customHeight="1">
      <c r="A1" s="661" t="s">
        <v>2507</v>
      </c>
      <c r="B1" s="661"/>
      <c r="C1" s="661"/>
    </row>
    <row r="2" spans="1:3">
      <c r="C2" s="97"/>
    </row>
    <row r="3" spans="1:3" ht="14.25" thickBot="1">
      <c r="A3" s="150" t="s">
        <v>2504</v>
      </c>
      <c r="B3" s="150" t="s">
        <v>2505</v>
      </c>
      <c r="C3" s="151" t="s">
        <v>2506</v>
      </c>
    </row>
    <row r="4" spans="1:3" s="101" customFormat="1" ht="26.25" customHeight="1" thickTop="1">
      <c r="A4" s="663" t="s">
        <v>896</v>
      </c>
      <c r="B4" s="663" t="s">
        <v>2508</v>
      </c>
      <c r="C4" s="152" t="s">
        <v>2262</v>
      </c>
    </row>
    <row r="5" spans="1:3" s="101" customFormat="1" ht="30" customHeight="1">
      <c r="A5" s="667"/>
      <c r="B5" s="667"/>
      <c r="C5" s="154" t="s">
        <v>2263</v>
      </c>
    </row>
    <row r="6" spans="1:3" s="101" customFormat="1" ht="30" customHeight="1">
      <c r="A6" s="667"/>
      <c r="B6" s="667"/>
      <c r="C6" s="155" t="s">
        <v>2509</v>
      </c>
    </row>
    <row r="7" spans="1:3" s="101" customFormat="1" ht="30" customHeight="1">
      <c r="A7" s="156" t="s">
        <v>896</v>
      </c>
      <c r="B7" s="156" t="s">
        <v>2510</v>
      </c>
      <c r="C7" s="157" t="s">
        <v>2511</v>
      </c>
    </row>
    <row r="8" spans="1:3" s="101" customFormat="1" ht="30" customHeight="1">
      <c r="A8" s="658" t="s">
        <v>896</v>
      </c>
      <c r="B8" s="658" t="s">
        <v>2413</v>
      </c>
      <c r="C8" s="664" t="s">
        <v>2512</v>
      </c>
    </row>
    <row r="9" spans="1:3" s="101" customFormat="1" ht="30" customHeight="1">
      <c r="A9" s="660"/>
      <c r="B9" s="660"/>
      <c r="C9" s="665"/>
    </row>
    <row r="10" spans="1:3" s="101" customFormat="1" ht="96" customHeight="1">
      <c r="A10" s="161" t="s">
        <v>896</v>
      </c>
      <c r="B10" s="161" t="s">
        <v>2513</v>
      </c>
      <c r="C10" s="160" t="s">
        <v>2514</v>
      </c>
    </row>
    <row r="11" spans="1:3" s="101" customFormat="1" ht="30" customHeight="1">
      <c r="A11" s="161" t="s">
        <v>896</v>
      </c>
      <c r="B11" s="161" t="s">
        <v>2515</v>
      </c>
      <c r="C11" s="163" t="s">
        <v>2516</v>
      </c>
    </row>
    <row r="12" spans="1:3" s="101" customFormat="1" ht="31.5" customHeight="1">
      <c r="A12" s="161" t="s">
        <v>896</v>
      </c>
      <c r="B12" s="161" t="s">
        <v>2517</v>
      </c>
      <c r="C12" s="160" t="s">
        <v>2518</v>
      </c>
    </row>
    <row r="13" spans="1:3" s="101" customFormat="1" ht="147.75" customHeight="1">
      <c r="A13" s="662" t="s">
        <v>896</v>
      </c>
      <c r="B13" s="164" t="s">
        <v>2519</v>
      </c>
      <c r="C13" s="664" t="s">
        <v>2598</v>
      </c>
    </row>
    <row r="14" spans="1:3" s="101" customFormat="1" ht="147.75" customHeight="1">
      <c r="A14" s="663"/>
      <c r="B14" s="165" t="s">
        <v>2520</v>
      </c>
      <c r="C14" s="665"/>
    </row>
    <row r="15" spans="1:3" s="101" customFormat="1" ht="87" customHeight="1">
      <c r="A15" s="662" t="s">
        <v>896</v>
      </c>
      <c r="B15" s="662" t="s">
        <v>2521</v>
      </c>
      <c r="C15" s="166" t="s">
        <v>2522</v>
      </c>
    </row>
    <row r="16" spans="1:3" s="101" customFormat="1" ht="34.5" customHeight="1">
      <c r="A16" s="666"/>
      <c r="B16" s="666"/>
      <c r="C16" s="167" t="s">
        <v>2360</v>
      </c>
    </row>
    <row r="17" spans="1:3" s="101" customFormat="1" ht="34.5" customHeight="1">
      <c r="A17" s="663"/>
      <c r="B17" s="663"/>
      <c r="C17" s="168" t="s">
        <v>2523</v>
      </c>
    </row>
    <row r="18" spans="1:3" s="101" customFormat="1" ht="52.5" customHeight="1">
      <c r="A18" s="159" t="s">
        <v>896</v>
      </c>
      <c r="B18" s="159" t="s">
        <v>2524</v>
      </c>
      <c r="C18" s="160" t="s">
        <v>2596</v>
      </c>
    </row>
    <row r="19" spans="1:3" s="101" customFormat="1" ht="56.25" customHeight="1">
      <c r="A19" s="159" t="s">
        <v>896</v>
      </c>
      <c r="B19" s="159" t="s">
        <v>2525</v>
      </c>
      <c r="C19" s="160" t="s">
        <v>2595</v>
      </c>
    </row>
    <row r="20" spans="1:3" s="169" customFormat="1" ht="43.5" customHeight="1">
      <c r="A20" s="654" t="s">
        <v>896</v>
      </c>
      <c r="B20" s="654" t="s">
        <v>2526</v>
      </c>
      <c r="C20" s="175" t="s">
        <v>2527</v>
      </c>
    </row>
    <row r="21" spans="1:3" s="169" customFormat="1" ht="111" customHeight="1">
      <c r="A21" s="655"/>
      <c r="B21" s="655"/>
      <c r="C21" s="180" t="s">
        <v>2542</v>
      </c>
    </row>
    <row r="22" spans="1:3" s="169" customFormat="1" ht="37.5" customHeight="1">
      <c r="A22" s="655"/>
      <c r="B22" s="655"/>
      <c r="C22" s="181" t="s">
        <v>2543</v>
      </c>
    </row>
    <row r="23" spans="1:3" s="101" customFormat="1" ht="112.5" customHeight="1">
      <c r="A23" s="656" t="s">
        <v>896</v>
      </c>
      <c r="B23" s="656" t="s">
        <v>2528</v>
      </c>
      <c r="C23" s="175" t="s">
        <v>2599</v>
      </c>
    </row>
    <row r="24" spans="1:3" s="101" customFormat="1" ht="39" customHeight="1">
      <c r="A24" s="657"/>
      <c r="B24" s="657"/>
      <c r="C24" s="180" t="s">
        <v>2529</v>
      </c>
    </row>
    <row r="25" spans="1:3" s="101" customFormat="1" ht="61.5" customHeight="1">
      <c r="A25" s="657"/>
      <c r="B25" s="657"/>
      <c r="C25" s="181" t="s">
        <v>2530</v>
      </c>
    </row>
    <row r="26" spans="1:3" s="101" customFormat="1" ht="126.75" customHeight="1">
      <c r="A26" s="159" t="s">
        <v>896</v>
      </c>
      <c r="B26" s="159" t="s">
        <v>2594</v>
      </c>
      <c r="C26" s="160" t="s">
        <v>2618</v>
      </c>
    </row>
    <row r="27" spans="1:3" s="101" customFormat="1" ht="45" customHeight="1">
      <c r="A27" s="159" t="s">
        <v>896</v>
      </c>
      <c r="B27" s="159" t="s">
        <v>2265</v>
      </c>
      <c r="C27" s="160" t="s">
        <v>2544</v>
      </c>
    </row>
    <row r="28" spans="1:3" s="101" customFormat="1" ht="37.5" customHeight="1">
      <c r="A28" s="153" t="s">
        <v>896</v>
      </c>
      <c r="B28" s="153" t="s">
        <v>2531</v>
      </c>
      <c r="C28" s="157" t="s">
        <v>2532</v>
      </c>
    </row>
    <row r="29" spans="1:3" s="101" customFormat="1" ht="37.5" customHeight="1">
      <c r="A29" s="153" t="s">
        <v>896</v>
      </c>
      <c r="B29" s="153" t="s">
        <v>2533</v>
      </c>
      <c r="C29" s="157" t="s">
        <v>2534</v>
      </c>
    </row>
    <row r="30" spans="1:3" s="101" customFormat="1" ht="80.25" customHeight="1">
      <c r="A30" s="161" t="s">
        <v>896</v>
      </c>
      <c r="B30" s="161" t="s">
        <v>1992</v>
      </c>
      <c r="C30" s="175" t="s">
        <v>2627</v>
      </c>
    </row>
    <row r="31" spans="1:3" s="101" customFormat="1" ht="73.5" customHeight="1">
      <c r="A31" s="658" t="s">
        <v>896</v>
      </c>
      <c r="B31" s="658" t="s">
        <v>2535</v>
      </c>
      <c r="C31" s="160" t="s">
        <v>2536</v>
      </c>
    </row>
    <row r="32" spans="1:3" s="101" customFormat="1" ht="161.25" customHeight="1">
      <c r="A32" s="659"/>
      <c r="B32" s="659"/>
      <c r="C32" s="176" t="s">
        <v>2537</v>
      </c>
    </row>
    <row r="33" spans="1:3" s="101" customFormat="1" ht="63.75" customHeight="1">
      <c r="A33" s="659"/>
      <c r="B33" s="659"/>
      <c r="C33" s="176" t="s">
        <v>2597</v>
      </c>
    </row>
    <row r="34" spans="1:3" s="101" customFormat="1" ht="77.25" customHeight="1">
      <c r="A34" s="659"/>
      <c r="B34" s="659"/>
      <c r="C34" s="152" t="s">
        <v>2538</v>
      </c>
    </row>
    <row r="35" spans="1:3" s="101" customFormat="1" ht="49.5" customHeight="1">
      <c r="A35" s="659"/>
      <c r="B35" s="659"/>
      <c r="C35" s="176" t="s">
        <v>2264</v>
      </c>
    </row>
    <row r="36" spans="1:3" s="101" customFormat="1" ht="49.5" customHeight="1">
      <c r="A36" s="660"/>
      <c r="B36" s="660"/>
      <c r="C36" s="177" t="s">
        <v>2539</v>
      </c>
    </row>
    <row r="37" spans="1:3" s="101" customFormat="1" ht="132.75" customHeight="1">
      <c r="A37" s="153" t="s">
        <v>896</v>
      </c>
      <c r="B37" s="153" t="s">
        <v>2540</v>
      </c>
      <c r="C37" s="179" t="s">
        <v>2541</v>
      </c>
    </row>
    <row r="38" spans="1:3" s="169" customFormat="1" ht="21.75" customHeight="1">
      <c r="A38" s="170"/>
      <c r="B38" s="170"/>
      <c r="C38" s="171"/>
    </row>
    <row r="39" spans="1:3" s="172" customFormat="1" ht="17.25" customHeight="1">
      <c r="B39" s="173"/>
      <c r="C39" s="174"/>
    </row>
    <row r="40" spans="1:3" s="172" customFormat="1" ht="17.25" customHeight="1">
      <c r="B40" s="173"/>
      <c r="C40" s="174"/>
    </row>
    <row r="41" spans="1:3" s="172" customFormat="1" ht="17.25" customHeight="1">
      <c r="B41" s="173"/>
      <c r="C41" s="174"/>
    </row>
    <row r="42" spans="1:3" s="172" customFormat="1" ht="17.25" customHeight="1">
      <c r="B42" s="173"/>
      <c r="C42" s="174"/>
    </row>
    <row r="43" spans="1:3" s="172" customFormat="1" ht="17.25" customHeight="1">
      <c r="B43" s="173"/>
      <c r="C43" s="174"/>
    </row>
    <row r="44" spans="1:3" s="172" customFormat="1" ht="17.25" customHeight="1">
      <c r="B44" s="173"/>
      <c r="C44" s="174"/>
    </row>
    <row r="45" spans="1:3" s="172" customFormat="1" ht="17.25" customHeight="1">
      <c r="B45" s="173"/>
      <c r="C45" s="174"/>
    </row>
    <row r="46" spans="1:3" s="172" customFormat="1" ht="17.25" customHeight="1">
      <c r="B46" s="173"/>
      <c r="C46" s="174"/>
    </row>
    <row r="47" spans="1:3">
      <c r="B47" s="98"/>
      <c r="C47" s="158"/>
    </row>
    <row r="48" spans="1:3">
      <c r="B48" s="98"/>
      <c r="C48" s="100"/>
    </row>
    <row r="49" spans="2:3">
      <c r="B49" s="98"/>
      <c r="C49" s="158"/>
    </row>
    <row r="50" spans="2:3">
      <c r="B50" s="98"/>
      <c r="C50" s="99"/>
    </row>
    <row r="51" spans="2:3">
      <c r="B51" s="98"/>
      <c r="C51" s="162"/>
    </row>
    <row r="52" spans="2:3" s="101" customFormat="1" ht="7.5" customHeight="1">
      <c r="B52" s="98"/>
      <c r="C52" s="100"/>
    </row>
    <row r="53" spans="2:3" s="101" customFormat="1">
      <c r="B53" s="98"/>
      <c r="C53" s="158"/>
    </row>
    <row r="54" spans="2:3">
      <c r="B54" s="98"/>
      <c r="C54" s="99"/>
    </row>
    <row r="55" spans="2:3">
      <c r="B55" s="98"/>
      <c r="C55" s="158"/>
    </row>
    <row r="56" spans="2:3">
      <c r="B56" s="98"/>
      <c r="C56" s="99"/>
    </row>
    <row r="57" spans="2:3">
      <c r="B57" s="98"/>
      <c r="C57" s="158"/>
    </row>
    <row r="58" spans="2:3">
      <c r="B58" s="98"/>
      <c r="C58" s="99"/>
    </row>
    <row r="59" spans="2:3">
      <c r="B59" s="98"/>
      <c r="C59" s="105"/>
    </row>
    <row r="60" spans="2:3" s="101" customFormat="1" ht="7.5" customHeight="1">
      <c r="B60" s="98"/>
      <c r="C60" s="100"/>
    </row>
    <row r="61" spans="2:3" s="101" customFormat="1">
      <c r="B61" s="98"/>
      <c r="C61" s="94"/>
    </row>
    <row r="62" spans="2:3" s="101" customFormat="1" ht="7.5" customHeight="1">
      <c r="B62" s="98"/>
      <c r="C62" s="100"/>
    </row>
    <row r="63" spans="2:3" s="101" customFormat="1">
      <c r="B63" s="98"/>
      <c r="C63" s="94"/>
    </row>
    <row r="64" spans="2:3">
      <c r="B64" s="98"/>
      <c r="C64" s="99"/>
    </row>
    <row r="65" spans="2:3">
      <c r="B65" s="98"/>
      <c r="C65" s="99"/>
    </row>
    <row r="66" spans="2:3">
      <c r="B66" s="98"/>
      <c r="C66" s="99"/>
    </row>
    <row r="67" spans="2:3" s="101" customFormat="1">
      <c r="B67" s="98"/>
      <c r="C67" s="94"/>
    </row>
    <row r="68" spans="2:3" s="101" customFormat="1" ht="7.5" customHeight="1">
      <c r="B68" s="98"/>
      <c r="C68" s="100"/>
    </row>
    <row r="69" spans="2:3" s="101" customFormat="1">
      <c r="B69" s="98"/>
      <c r="C69" s="94"/>
    </row>
    <row r="70" spans="2:3" s="101" customFormat="1" ht="7.5" customHeight="1">
      <c r="B70" s="98"/>
      <c r="C70" s="99"/>
    </row>
    <row r="71" spans="2:3" s="101" customFormat="1">
      <c r="B71" s="98"/>
      <c r="C71" s="94"/>
    </row>
    <row r="72" spans="2:3" s="101" customFormat="1" ht="7.5" customHeight="1">
      <c r="B72" s="98"/>
      <c r="C72" s="99"/>
    </row>
    <row r="73" spans="2:3" s="101" customFormat="1">
      <c r="B73" s="98"/>
      <c r="C73" s="94"/>
    </row>
    <row r="74" spans="2:3" s="101" customFormat="1" ht="7.5" customHeight="1">
      <c r="B74" s="98"/>
      <c r="C74" s="99"/>
    </row>
    <row r="75" spans="2:3" s="101" customFormat="1">
      <c r="B75" s="98"/>
      <c r="C75" s="94"/>
    </row>
    <row r="76" spans="2:3" s="101" customFormat="1" ht="7.5" customHeight="1">
      <c r="B76" s="98"/>
      <c r="C76" s="99"/>
    </row>
    <row r="77" spans="2:3" s="101" customFormat="1">
      <c r="B77" s="98"/>
      <c r="C77" s="94"/>
    </row>
    <row r="78" spans="2:3" s="101" customFormat="1">
      <c r="B78" s="98"/>
      <c r="C78" s="99"/>
    </row>
    <row r="79" spans="2:3" s="101" customFormat="1">
      <c r="B79" s="98"/>
      <c r="C79" s="94"/>
    </row>
    <row r="80" spans="2:3" s="101" customFormat="1">
      <c r="B80" s="98"/>
      <c r="C80" s="99"/>
    </row>
    <row r="81" spans="2:3" s="101" customFormat="1">
      <c r="B81" s="98"/>
      <c r="C81" s="158"/>
    </row>
    <row r="82" spans="2:3">
      <c r="B82" s="98"/>
      <c r="C82" s="99"/>
    </row>
    <row r="83" spans="2:3">
      <c r="B83" s="98"/>
      <c r="C83" s="158"/>
    </row>
    <row r="84" spans="2:3">
      <c r="B84" s="98"/>
      <c r="C84" s="100"/>
    </row>
    <row r="85" spans="2:3">
      <c r="B85" s="98"/>
      <c r="C85" s="158"/>
    </row>
    <row r="86" spans="2:3">
      <c r="B86" s="98"/>
      <c r="C86" s="99"/>
    </row>
    <row r="87" spans="2:3">
      <c r="B87" s="98"/>
      <c r="C87" s="162"/>
    </row>
    <row r="88" spans="2:3">
      <c r="B88" s="98"/>
      <c r="C88" s="99"/>
    </row>
    <row r="89" spans="2:3">
      <c r="B89" s="98"/>
      <c r="C89" s="178"/>
    </row>
    <row r="90" spans="2:3" s="101" customFormat="1" ht="7.5" customHeight="1">
      <c r="B90" s="98"/>
      <c r="C90" s="99"/>
    </row>
    <row r="91" spans="2:3">
      <c r="B91" s="98"/>
      <c r="C91" s="178"/>
    </row>
    <row r="92" spans="2:3" s="101" customFormat="1" ht="7.5" customHeight="1">
      <c r="B92" s="98"/>
      <c r="C92" s="99"/>
    </row>
    <row r="93" spans="2:3" s="101" customFormat="1">
      <c r="B93" s="98"/>
      <c r="C93" s="102"/>
    </row>
    <row r="94" spans="2:3" s="101" customFormat="1" ht="7.5" customHeight="1">
      <c r="B94" s="98"/>
      <c r="C94" s="99"/>
    </row>
    <row r="95" spans="2:3" s="101" customFormat="1">
      <c r="B95" s="98"/>
      <c r="C95" s="102"/>
    </row>
    <row r="96" spans="2:3">
      <c r="B96" s="98"/>
      <c r="C96" s="99"/>
    </row>
    <row r="97" spans="2:3" s="101" customFormat="1">
      <c r="B97" s="98"/>
      <c r="C97" s="94"/>
    </row>
    <row r="98" spans="2:3" s="101" customFormat="1" ht="7.5" customHeight="1">
      <c r="B98" s="98"/>
      <c r="C98" s="99"/>
    </row>
    <row r="99" spans="2:3" s="101" customFormat="1">
      <c r="B99" s="98"/>
      <c r="C99" s="94"/>
    </row>
    <row r="100" spans="2:3">
      <c r="B100" s="98"/>
      <c r="C100" s="103"/>
    </row>
    <row r="101" spans="2:3">
      <c r="B101" s="98"/>
    </row>
    <row r="102" spans="2:3">
      <c r="B102" s="98"/>
    </row>
    <row r="103" spans="2:3">
      <c r="B103" s="98"/>
    </row>
    <row r="104" spans="2:3">
      <c r="B104" s="98"/>
    </row>
    <row r="105" spans="2:3">
      <c r="B105" s="98"/>
    </row>
    <row r="106" spans="2:3">
      <c r="B106" s="98"/>
    </row>
    <row r="107" spans="2:3">
      <c r="B107" s="98"/>
    </row>
    <row r="108" spans="2:3">
      <c r="B108" s="98"/>
    </row>
    <row r="109" spans="2:3">
      <c r="B109" s="98"/>
    </row>
    <row r="110" spans="2:3">
      <c r="B110" s="98"/>
    </row>
    <row r="111" spans="2:3">
      <c r="B111" s="98"/>
    </row>
    <row r="112" spans="2:3">
      <c r="B112" s="98"/>
    </row>
    <row r="113" spans="2:2">
      <c r="B113" s="98"/>
    </row>
    <row r="114" spans="2:2">
      <c r="B114" s="98"/>
    </row>
    <row r="115" spans="2:2">
      <c r="B115" s="98"/>
    </row>
    <row r="116" spans="2:2">
      <c r="B116" s="98"/>
    </row>
    <row r="117" spans="2:2">
      <c r="B117" s="98"/>
    </row>
    <row r="118" spans="2:2">
      <c r="B118" s="98"/>
    </row>
    <row r="119" spans="2:2">
      <c r="B119" s="98"/>
    </row>
    <row r="120" spans="2:2">
      <c r="B120" s="98"/>
    </row>
    <row r="121" spans="2:2">
      <c r="B121" s="98"/>
    </row>
    <row r="122" spans="2:2">
      <c r="B122" s="98"/>
    </row>
    <row r="124" spans="2:2">
      <c r="B124" s="98"/>
    </row>
    <row r="126" spans="2:2">
      <c r="B126" s="98"/>
    </row>
    <row r="127" spans="2:2">
      <c r="B127" s="98"/>
    </row>
    <row r="128" spans="2:2">
      <c r="B128" s="98"/>
    </row>
    <row r="129" spans="2:2">
      <c r="B129" s="98"/>
    </row>
    <row r="130" spans="2:2">
      <c r="B130" s="98"/>
    </row>
    <row r="131" spans="2:2">
      <c r="B131" s="98"/>
    </row>
    <row r="132" spans="2:2">
      <c r="B132" s="98"/>
    </row>
    <row r="133" spans="2:2">
      <c r="B133" s="98"/>
    </row>
    <row r="134" spans="2:2">
      <c r="B134" s="98"/>
    </row>
    <row r="135" spans="2:2">
      <c r="B135" s="98"/>
    </row>
    <row r="136" spans="2:2">
      <c r="B136" s="98"/>
    </row>
    <row r="137" spans="2:2">
      <c r="B137" s="98"/>
    </row>
    <row r="138" spans="2:2">
      <c r="B138" s="98"/>
    </row>
    <row r="139" spans="2:2">
      <c r="B139" s="98"/>
    </row>
    <row r="140" spans="2:2">
      <c r="B140" s="98"/>
    </row>
    <row r="141" spans="2:2">
      <c r="B141" s="98"/>
    </row>
    <row r="142" spans="2:2">
      <c r="B142" s="98"/>
    </row>
    <row r="143" spans="2:2">
      <c r="B143" s="98"/>
    </row>
    <row r="144" spans="2:2">
      <c r="B144" s="98"/>
    </row>
  </sheetData>
  <mergeCells count="16">
    <mergeCell ref="A1:C1"/>
    <mergeCell ref="A13:A14"/>
    <mergeCell ref="C13:C14"/>
    <mergeCell ref="A15:A17"/>
    <mergeCell ref="B15:B17"/>
    <mergeCell ref="A4:A6"/>
    <mergeCell ref="B4:B6"/>
    <mergeCell ref="A8:A9"/>
    <mergeCell ref="B8:B9"/>
    <mergeCell ref="C8:C9"/>
    <mergeCell ref="A20:A22"/>
    <mergeCell ref="B20:B22"/>
    <mergeCell ref="A23:A25"/>
    <mergeCell ref="B23:B25"/>
    <mergeCell ref="A31:A36"/>
    <mergeCell ref="B31:B36"/>
  </mergeCells>
  <phoneticPr fontId="1"/>
  <hyperlinks>
    <hyperlink ref="B14" location="対象区分!A1" display="対象区分!A1" xr:uid="{00000000-0004-0000-0300-000000000000}"/>
  </hyperlinks>
  <printOptions horizontalCentered="1"/>
  <pageMargins left="0.51181102362204722" right="0.51181102362204722" top="0.55118110236220474" bottom="0.55118110236220474" header="0.31496062992125984" footer="0.31496062992125984"/>
  <pageSetup paperSize="9" scale="83" orientation="portrait" r:id="rId1"/>
  <headerFooter>
    <oddFooter>&amp;C&amp;"ＭＳ ゴシック,標準"&amp;10- &amp;P -</oddFooter>
  </headerFooter>
  <rowBreaks count="4" manualBreakCount="4">
    <brk id="19" max="2" man="1"/>
    <brk id="30" max="2" man="1"/>
    <brk id="37" max="16383" man="1"/>
    <brk id="72" min="1" max="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J72"/>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C21" sqref="C21:J21"/>
    </sheetView>
  </sheetViews>
  <sheetFormatPr defaultColWidth="9" defaultRowHeight="13.5"/>
  <cols>
    <col min="1" max="1" width="1.375" style="101" customWidth="1"/>
    <col min="2" max="2" width="3" style="101" customWidth="1"/>
    <col min="3" max="8" width="18.25" style="101" customWidth="1"/>
    <col min="9" max="10" width="45.5" style="101" customWidth="1"/>
    <col min="11" max="16384" width="9" style="101"/>
  </cols>
  <sheetData>
    <row r="1" spans="2:10" ht="39" customHeight="1">
      <c r="B1" s="668" t="s">
        <v>2545</v>
      </c>
      <c r="C1" s="668"/>
      <c r="D1" s="668"/>
      <c r="E1" s="668"/>
      <c r="F1" s="668"/>
      <c r="G1" s="668"/>
      <c r="H1" s="668"/>
    </row>
    <row r="2" spans="2:10" ht="6" customHeight="1" thickBot="1">
      <c r="B2" s="182"/>
      <c r="C2" s="182"/>
      <c r="D2" s="182"/>
      <c r="E2" s="182"/>
      <c r="F2" s="182"/>
      <c r="G2" s="182"/>
      <c r="H2" s="182"/>
    </row>
    <row r="3" spans="2:10" ht="22.5" customHeight="1">
      <c r="B3" s="669" t="s">
        <v>2546</v>
      </c>
      <c r="C3" s="671" t="s">
        <v>2547</v>
      </c>
      <c r="D3" s="671"/>
      <c r="E3" s="672"/>
      <c r="F3" s="673" t="s">
        <v>2548</v>
      </c>
      <c r="G3" s="674"/>
      <c r="H3" s="674"/>
      <c r="I3" s="674"/>
      <c r="J3" s="675"/>
    </row>
    <row r="4" spans="2:10" ht="34.5" customHeight="1" thickBot="1">
      <c r="B4" s="670"/>
      <c r="C4" s="183" t="s">
        <v>2549</v>
      </c>
      <c r="D4" s="184" t="s">
        <v>2550</v>
      </c>
      <c r="E4" s="185" t="s">
        <v>2551</v>
      </c>
      <c r="F4" s="186" t="s">
        <v>2413</v>
      </c>
      <c r="G4" s="187" t="s">
        <v>2552</v>
      </c>
      <c r="H4" s="188" t="s">
        <v>2553</v>
      </c>
      <c r="I4" s="188" t="s">
        <v>2554</v>
      </c>
      <c r="J4" s="189" t="s">
        <v>2540</v>
      </c>
    </row>
    <row r="5" spans="2:10" ht="81" customHeight="1">
      <c r="B5" s="676">
        <v>1</v>
      </c>
      <c r="C5" s="190" t="s">
        <v>2555</v>
      </c>
      <c r="D5" s="191" t="s">
        <v>2556</v>
      </c>
      <c r="E5" s="192" t="s">
        <v>2557</v>
      </c>
      <c r="F5" s="193" t="s">
        <v>2421</v>
      </c>
      <c r="G5" s="194" t="s">
        <v>2557</v>
      </c>
      <c r="H5" s="194" t="s">
        <v>2557</v>
      </c>
      <c r="I5" s="195" t="s">
        <v>2558</v>
      </c>
      <c r="J5" s="196" t="s">
        <v>2559</v>
      </c>
    </row>
    <row r="6" spans="2:10" ht="18.75" customHeight="1">
      <c r="B6" s="677"/>
      <c r="C6" s="679" t="s">
        <v>2600</v>
      </c>
      <c r="D6" s="680"/>
      <c r="E6" s="680"/>
      <c r="F6" s="680"/>
      <c r="G6" s="680"/>
      <c r="H6" s="680"/>
      <c r="I6" s="680"/>
      <c r="J6" s="681"/>
    </row>
    <row r="7" spans="2:10" ht="50.25" customHeight="1" thickBot="1">
      <c r="B7" s="678"/>
      <c r="C7" s="197" t="s">
        <v>2560</v>
      </c>
      <c r="D7" s="198" t="s">
        <v>2556</v>
      </c>
      <c r="E7" s="199" t="s">
        <v>2561</v>
      </c>
      <c r="F7" s="200" t="s">
        <v>2562</v>
      </c>
      <c r="G7" s="201" t="s">
        <v>2561</v>
      </c>
      <c r="H7" s="201" t="s">
        <v>2561</v>
      </c>
      <c r="I7" s="202" t="s">
        <v>2563</v>
      </c>
      <c r="J7" s="203" t="s">
        <v>2564</v>
      </c>
    </row>
    <row r="8" spans="2:10" ht="75.75" customHeight="1">
      <c r="B8" s="676">
        <v>2</v>
      </c>
      <c r="C8" s="190" t="s">
        <v>2555</v>
      </c>
      <c r="D8" s="191" t="s">
        <v>2565</v>
      </c>
      <c r="E8" s="204" t="s">
        <v>2566</v>
      </c>
      <c r="F8" s="193" t="s">
        <v>2421</v>
      </c>
      <c r="G8" s="194" t="s">
        <v>2557</v>
      </c>
      <c r="H8" s="194" t="s">
        <v>2566</v>
      </c>
      <c r="I8" s="195" t="s">
        <v>2558</v>
      </c>
      <c r="J8" s="196" t="s">
        <v>2559</v>
      </c>
    </row>
    <row r="9" spans="2:10" ht="18.75" customHeight="1">
      <c r="B9" s="677"/>
      <c r="C9" s="679" t="s">
        <v>2601</v>
      </c>
      <c r="D9" s="680"/>
      <c r="E9" s="680"/>
      <c r="F9" s="680"/>
      <c r="G9" s="680"/>
      <c r="H9" s="680"/>
      <c r="I9" s="680"/>
      <c r="J9" s="681"/>
    </row>
    <row r="10" spans="2:10" ht="52.5" customHeight="1" thickBot="1">
      <c r="B10" s="678"/>
      <c r="C10" s="205" t="s">
        <v>2593</v>
      </c>
      <c r="D10" s="206" t="s">
        <v>2565</v>
      </c>
      <c r="E10" s="199" t="s">
        <v>2567</v>
      </c>
      <c r="F10" s="200" t="s">
        <v>2562</v>
      </c>
      <c r="G10" s="207" t="s">
        <v>2592</v>
      </c>
      <c r="H10" s="207" t="s">
        <v>2568</v>
      </c>
      <c r="I10" s="202" t="s">
        <v>2569</v>
      </c>
      <c r="J10" s="208"/>
    </row>
    <row r="11" spans="2:10" ht="80.25" customHeight="1">
      <c r="B11" s="682">
        <v>3</v>
      </c>
      <c r="C11" s="209" t="s">
        <v>2570</v>
      </c>
      <c r="D11" s="210" t="s">
        <v>2571</v>
      </c>
      <c r="E11" s="211" t="s">
        <v>2570</v>
      </c>
      <c r="F11" s="212" t="s">
        <v>2572</v>
      </c>
      <c r="G11" s="213" t="s">
        <v>2570</v>
      </c>
      <c r="H11" s="213" t="s">
        <v>2570</v>
      </c>
      <c r="I11" s="214" t="s">
        <v>2563</v>
      </c>
      <c r="J11" s="215"/>
    </row>
    <row r="12" spans="2:10" ht="18.75" customHeight="1">
      <c r="B12" s="683"/>
      <c r="C12" s="679" t="s">
        <v>2623</v>
      </c>
      <c r="D12" s="680"/>
      <c r="E12" s="680"/>
      <c r="F12" s="680"/>
      <c r="G12" s="680"/>
      <c r="H12" s="680"/>
      <c r="I12" s="680"/>
      <c r="J12" s="681"/>
    </row>
    <row r="13" spans="2:10" ht="53.25" customHeight="1" thickBot="1">
      <c r="B13" s="684"/>
      <c r="C13" s="216" t="s">
        <v>2573</v>
      </c>
      <c r="D13" s="217" t="s">
        <v>2574</v>
      </c>
      <c r="E13" s="218" t="s">
        <v>2573</v>
      </c>
      <c r="F13" s="219" t="s">
        <v>2572</v>
      </c>
      <c r="G13" s="220" t="s">
        <v>2573</v>
      </c>
      <c r="H13" s="220" t="s">
        <v>2573</v>
      </c>
      <c r="I13" s="221" t="s">
        <v>2563</v>
      </c>
      <c r="J13" s="222"/>
    </row>
    <row r="14" spans="2:10" ht="53.25" customHeight="1">
      <c r="B14" s="682">
        <v>4</v>
      </c>
      <c r="C14" s="223" t="s">
        <v>2570</v>
      </c>
      <c r="D14" s="210" t="s">
        <v>2575</v>
      </c>
      <c r="E14" s="224" t="s">
        <v>2576</v>
      </c>
      <c r="F14" s="225" t="s">
        <v>2572</v>
      </c>
      <c r="G14" s="226" t="s">
        <v>2570</v>
      </c>
      <c r="H14" s="226" t="s">
        <v>2576</v>
      </c>
      <c r="I14" s="227" t="s">
        <v>2563</v>
      </c>
      <c r="J14" s="228"/>
    </row>
    <row r="15" spans="2:10" ht="26.25" customHeight="1">
      <c r="B15" s="683"/>
      <c r="C15" s="685" t="s">
        <v>2602</v>
      </c>
      <c r="D15" s="686"/>
      <c r="E15" s="686"/>
      <c r="F15" s="686"/>
      <c r="G15" s="686"/>
      <c r="H15" s="686"/>
      <c r="I15" s="686"/>
      <c r="J15" s="687"/>
    </row>
    <row r="16" spans="2:10" ht="59.25" customHeight="1" thickBot="1">
      <c r="B16" s="683"/>
      <c r="C16" s="229" t="s">
        <v>2573</v>
      </c>
      <c r="D16" s="230" t="s">
        <v>2577</v>
      </c>
      <c r="E16" s="231" t="s">
        <v>2578</v>
      </c>
      <c r="F16" s="232" t="s">
        <v>2579</v>
      </c>
      <c r="G16" s="233" t="s">
        <v>2573</v>
      </c>
      <c r="H16" s="233" t="s">
        <v>2578</v>
      </c>
      <c r="I16" s="234" t="s">
        <v>2563</v>
      </c>
      <c r="J16" s="235"/>
    </row>
    <row r="17" spans="2:10" ht="81.75" customHeight="1">
      <c r="B17" s="682">
        <v>5</v>
      </c>
      <c r="C17" s="209" t="s">
        <v>2570</v>
      </c>
      <c r="D17" s="236" t="s">
        <v>2580</v>
      </c>
      <c r="E17" s="192" t="s">
        <v>2555</v>
      </c>
      <c r="F17" s="212" t="s">
        <v>2572</v>
      </c>
      <c r="G17" s="213" t="s">
        <v>2570</v>
      </c>
      <c r="H17" s="194" t="s">
        <v>2555</v>
      </c>
      <c r="I17" s="195" t="s">
        <v>2558</v>
      </c>
      <c r="J17" s="196" t="s">
        <v>2619</v>
      </c>
    </row>
    <row r="18" spans="2:10" ht="19.5" customHeight="1">
      <c r="B18" s="683"/>
      <c r="C18" s="679" t="s">
        <v>2603</v>
      </c>
      <c r="D18" s="680"/>
      <c r="E18" s="680"/>
      <c r="F18" s="680"/>
      <c r="G18" s="680"/>
      <c r="H18" s="680"/>
      <c r="I18" s="680"/>
      <c r="J18" s="681"/>
    </row>
    <row r="19" spans="2:10" ht="45.75" customHeight="1" thickBot="1">
      <c r="B19" s="683"/>
      <c r="C19" s="237" t="s">
        <v>2573</v>
      </c>
      <c r="D19" s="238" t="s">
        <v>2581</v>
      </c>
      <c r="E19" s="239" t="s">
        <v>2582</v>
      </c>
      <c r="F19" s="240" t="s">
        <v>2579</v>
      </c>
      <c r="G19" s="241" t="s">
        <v>2583</v>
      </c>
      <c r="H19" s="242" t="s">
        <v>2584</v>
      </c>
      <c r="I19" s="234" t="s">
        <v>2569</v>
      </c>
      <c r="J19" s="243" t="s">
        <v>2585</v>
      </c>
    </row>
    <row r="20" spans="2:10" ht="52.5" customHeight="1">
      <c r="B20" s="682">
        <v>6</v>
      </c>
      <c r="C20" s="244" t="s">
        <v>2555</v>
      </c>
      <c r="D20" s="210" t="s">
        <v>2586</v>
      </c>
      <c r="E20" s="224" t="s">
        <v>2570</v>
      </c>
      <c r="F20" s="245" t="s">
        <v>2587</v>
      </c>
      <c r="G20" s="246" t="s">
        <v>2555</v>
      </c>
      <c r="H20" s="226" t="s">
        <v>2570</v>
      </c>
      <c r="I20" s="227" t="s">
        <v>2563</v>
      </c>
      <c r="J20" s="228"/>
    </row>
    <row r="21" spans="2:10" ht="18" customHeight="1">
      <c r="B21" s="683"/>
      <c r="C21" s="679" t="s">
        <v>2624</v>
      </c>
      <c r="D21" s="680"/>
      <c r="E21" s="680"/>
      <c r="F21" s="680"/>
      <c r="G21" s="680"/>
      <c r="H21" s="680"/>
      <c r="I21" s="680"/>
      <c r="J21" s="681"/>
    </row>
    <row r="22" spans="2:10" ht="42" customHeight="1" thickBot="1">
      <c r="B22" s="684"/>
      <c r="C22" s="247" t="s">
        <v>2588</v>
      </c>
      <c r="D22" s="248" t="s">
        <v>2589</v>
      </c>
      <c r="E22" s="249" t="s">
        <v>2590</v>
      </c>
      <c r="F22" s="250" t="s">
        <v>2591</v>
      </c>
      <c r="G22" s="251" t="s">
        <v>2588</v>
      </c>
      <c r="H22" s="252" t="s">
        <v>2590</v>
      </c>
      <c r="I22" s="253" t="s">
        <v>2563</v>
      </c>
      <c r="J22" s="254"/>
    </row>
    <row r="23" spans="2:10" ht="30" customHeight="1">
      <c r="B23" s="101" t="s">
        <v>2620</v>
      </c>
      <c r="C23" s="255"/>
      <c r="D23" s="255"/>
      <c r="E23" s="255"/>
      <c r="F23" s="255"/>
      <c r="G23" s="255"/>
      <c r="H23" s="255"/>
      <c r="I23" s="255"/>
      <c r="J23" s="255"/>
    </row>
    <row r="24" spans="2:10" ht="30" customHeight="1">
      <c r="C24" s="255"/>
      <c r="D24" s="255"/>
      <c r="E24" s="255"/>
      <c r="F24" s="255"/>
      <c r="G24" s="255"/>
      <c r="H24" s="255"/>
      <c r="I24" s="255"/>
      <c r="J24" s="255"/>
    </row>
    <row r="25" spans="2:10" ht="30" customHeight="1">
      <c r="C25" s="255"/>
      <c r="D25" s="255"/>
      <c r="E25" s="255"/>
      <c r="F25" s="255"/>
      <c r="G25" s="255"/>
      <c r="H25" s="255"/>
      <c r="I25" s="255"/>
      <c r="J25" s="255"/>
    </row>
    <row r="26" spans="2:10" ht="30" customHeight="1">
      <c r="C26" s="255"/>
      <c r="D26" s="255"/>
      <c r="E26" s="255"/>
      <c r="F26" s="255"/>
      <c r="G26" s="255"/>
      <c r="H26" s="255"/>
      <c r="I26" s="255"/>
      <c r="J26" s="255"/>
    </row>
    <row r="27" spans="2:10" ht="30" customHeight="1">
      <c r="C27" s="255"/>
      <c r="D27" s="255"/>
      <c r="E27" s="255"/>
      <c r="F27" s="255"/>
      <c r="G27" s="255"/>
      <c r="H27" s="255"/>
      <c r="I27" s="255"/>
      <c r="J27" s="255"/>
    </row>
    <row r="28" spans="2:10" ht="30" customHeight="1">
      <c r="C28" s="255"/>
      <c r="D28" s="255"/>
      <c r="E28" s="255"/>
      <c r="F28" s="255"/>
      <c r="G28" s="255"/>
      <c r="H28" s="255"/>
      <c r="I28" s="255"/>
      <c r="J28" s="255"/>
    </row>
    <row r="29" spans="2:10" ht="20.25" customHeight="1">
      <c r="C29" s="255"/>
      <c r="D29" s="255"/>
      <c r="E29" s="255"/>
      <c r="F29" s="255"/>
      <c r="G29" s="255"/>
      <c r="H29" s="255"/>
      <c r="I29" s="255"/>
      <c r="J29" s="255"/>
    </row>
    <row r="30" spans="2:10" ht="30" customHeight="1">
      <c r="C30" s="255"/>
      <c r="D30" s="255"/>
      <c r="E30" s="255"/>
      <c r="F30" s="255"/>
      <c r="G30" s="255"/>
      <c r="H30" s="255"/>
      <c r="I30" s="255"/>
      <c r="J30" s="255"/>
    </row>
    <row r="31" spans="2:10" ht="23.25" customHeight="1"/>
    <row r="32" spans="2:10" ht="43.5" customHeight="1"/>
    <row r="33" ht="57.75" customHeight="1"/>
    <row r="34" ht="30" customHeight="1"/>
    <row r="35" ht="30" customHeight="1"/>
    <row r="36" ht="30" customHeight="1"/>
    <row r="37" ht="41.25" customHeight="1"/>
    <row r="38" ht="30" customHeight="1"/>
    <row r="39" ht="30" customHeight="1"/>
    <row r="40" ht="30" customHeight="1"/>
    <row r="41" ht="18" customHeight="1"/>
    <row r="42" ht="60.75" customHeight="1"/>
    <row r="43" ht="30" customHeight="1"/>
    <row r="44" ht="57" customHeight="1"/>
    <row r="45" ht="30" customHeight="1"/>
    <row r="46" ht="30" customHeight="1"/>
    <row r="47" ht="30" customHeight="1"/>
    <row r="48" ht="30" customHeight="1"/>
    <row r="49" spans="2:10" ht="30" customHeight="1"/>
    <row r="50" spans="2:10" ht="30" customHeight="1"/>
    <row r="51" spans="2:10" ht="30" customHeight="1"/>
    <row r="52" spans="2:10" ht="30" customHeight="1"/>
    <row r="53" spans="2:10" ht="30" customHeight="1"/>
    <row r="54" spans="2:10" ht="30" customHeight="1"/>
    <row r="55" spans="2:10" ht="30" customHeight="1"/>
    <row r="56" spans="2:10" ht="30" customHeight="1"/>
    <row r="57" spans="2:10" s="256" customFormat="1" ht="30" customHeight="1">
      <c r="B57" s="101"/>
      <c r="C57" s="101"/>
      <c r="D57" s="101"/>
      <c r="E57" s="101"/>
      <c r="F57" s="101"/>
      <c r="G57" s="101"/>
      <c r="H57" s="101"/>
      <c r="I57" s="101"/>
      <c r="J57" s="101"/>
    </row>
    <row r="58" spans="2:10" s="256" customFormat="1" ht="30" customHeight="1">
      <c r="B58" s="101"/>
      <c r="C58" s="101"/>
      <c r="D58" s="101"/>
      <c r="E58" s="101"/>
      <c r="F58" s="101"/>
      <c r="G58" s="101"/>
      <c r="H58" s="101"/>
      <c r="I58" s="101"/>
      <c r="J58" s="101"/>
    </row>
    <row r="59" spans="2:10" ht="30" customHeight="1"/>
    <row r="60" spans="2:10" ht="30" customHeight="1"/>
    <row r="61" spans="2:10" ht="30" customHeight="1"/>
    <row r="62" spans="2:10" ht="30" customHeight="1"/>
    <row r="63" spans="2:10" ht="30" customHeight="1">
      <c r="B63" s="256"/>
      <c r="C63" s="256"/>
      <c r="D63" s="256"/>
      <c r="E63" s="256"/>
      <c r="F63" s="256"/>
      <c r="G63" s="256"/>
      <c r="H63" s="256"/>
      <c r="I63" s="256"/>
      <c r="J63" s="256"/>
    </row>
    <row r="64" spans="2:10" ht="30" customHeight="1">
      <c r="B64" s="256"/>
      <c r="C64" s="256"/>
      <c r="D64" s="256"/>
      <c r="E64" s="256"/>
      <c r="F64" s="256"/>
      <c r="G64" s="256"/>
      <c r="H64" s="256"/>
      <c r="I64" s="256"/>
      <c r="J64" s="256"/>
    </row>
    <row r="65" ht="30" customHeight="1"/>
    <row r="66" ht="30" customHeight="1"/>
    <row r="67" ht="30" customHeight="1"/>
    <row r="68" ht="161.25" customHeight="1"/>
    <row r="69" ht="63.75" customHeight="1"/>
    <row r="70" ht="77.25" customHeight="1"/>
    <row r="71" ht="49.5" customHeight="1"/>
    <row r="72" ht="132.75" customHeight="1"/>
  </sheetData>
  <mergeCells count="16">
    <mergeCell ref="B17:B19"/>
    <mergeCell ref="C18:J18"/>
    <mergeCell ref="B20:B22"/>
    <mergeCell ref="C21:J21"/>
    <mergeCell ref="B8:B10"/>
    <mergeCell ref="C9:J9"/>
    <mergeCell ref="B11:B13"/>
    <mergeCell ref="C12:J12"/>
    <mergeCell ref="B14:B16"/>
    <mergeCell ref="C15:J15"/>
    <mergeCell ref="B1:H1"/>
    <mergeCell ref="B3:B4"/>
    <mergeCell ref="C3:E3"/>
    <mergeCell ref="F3:J3"/>
    <mergeCell ref="B5:B7"/>
    <mergeCell ref="C6:J6"/>
  </mergeCells>
  <phoneticPr fontId="1"/>
  <pageMargins left="0.23622047244094491" right="0.23622047244094491" top="0.35433070866141736" bottom="0.35433070866141736" header="0.31496062992125984" footer="0.31496062992125984"/>
  <pageSetup paperSize="8" scale="90" orientation="landscape" cellComments="asDisplayed" r:id="rId1"/>
  <headerFooter>
    <oddFooter>&amp;C&amp;"ＭＳ ゴシック,標準"&amp;10- &amp;P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30"/>
  <sheetViews>
    <sheetView zoomScaleNormal="100" workbookViewId="0">
      <selection activeCell="G1" sqref="G1:G1048576"/>
    </sheetView>
  </sheetViews>
  <sheetFormatPr defaultRowHeight="13.5"/>
  <cols>
    <col min="1" max="1" width="7" bestFit="1" customWidth="1"/>
    <col min="2" max="2" width="21.5" bestFit="1" customWidth="1"/>
    <col min="3" max="3" width="4.25" bestFit="1" customWidth="1"/>
    <col min="4" max="4" width="7.75" bestFit="1" customWidth="1"/>
    <col min="5" max="5" width="23.125" bestFit="1" customWidth="1"/>
    <col min="6" max="6" width="6" hidden="1" customWidth="1"/>
    <col min="7" max="7" width="9.75" bestFit="1" customWidth="1"/>
    <col min="8" max="8" width="10" customWidth="1"/>
    <col min="9" max="9" width="12.875" bestFit="1" customWidth="1"/>
    <col min="10" max="11" width="7.125" customWidth="1"/>
    <col min="12" max="12" width="7.125" bestFit="1" customWidth="1"/>
    <col min="13" max="13" width="7.125" customWidth="1"/>
    <col min="14" max="15" width="3" bestFit="1" customWidth="1"/>
    <col min="16" max="16" width="6.125" customWidth="1"/>
    <col min="17" max="17" width="14.5" customWidth="1"/>
    <col min="18" max="18" width="14.25" style="21" customWidth="1"/>
    <col min="19" max="20" width="11.25" customWidth="1"/>
  </cols>
  <sheetData>
    <row r="1" spans="1:22" ht="21">
      <c r="A1" s="2" t="s">
        <v>912</v>
      </c>
      <c r="B1" s="6" t="s">
        <v>0</v>
      </c>
      <c r="C1" s="6" t="s">
        <v>12</v>
      </c>
      <c r="D1" s="2" t="s">
        <v>913</v>
      </c>
      <c r="E1" s="2" t="s">
        <v>30</v>
      </c>
      <c r="F1" s="2" t="s">
        <v>2309</v>
      </c>
      <c r="G1" s="2" t="s">
        <v>1969</v>
      </c>
      <c r="H1" s="6" t="s">
        <v>1972</v>
      </c>
      <c r="I1" s="6" t="s">
        <v>31</v>
      </c>
      <c r="J1" s="14" t="s">
        <v>32</v>
      </c>
      <c r="K1" s="7" t="s">
        <v>1122</v>
      </c>
      <c r="L1" s="6" t="s">
        <v>1988</v>
      </c>
      <c r="M1" s="6" t="s">
        <v>1989</v>
      </c>
      <c r="N1" s="6" t="s">
        <v>33</v>
      </c>
      <c r="O1" s="6" t="s">
        <v>34</v>
      </c>
      <c r="P1" s="6" t="s">
        <v>1987</v>
      </c>
      <c r="Q1" s="6" t="s">
        <v>1992</v>
      </c>
      <c r="R1" s="6" t="s">
        <v>1994</v>
      </c>
      <c r="S1" s="6" t="s">
        <v>2251</v>
      </c>
      <c r="T1" s="6" t="s">
        <v>2252</v>
      </c>
      <c r="U1" s="6" t="s">
        <v>1988</v>
      </c>
      <c r="V1" s="6" t="s">
        <v>2420</v>
      </c>
    </row>
    <row r="2" spans="1:22" ht="10.5" customHeight="1">
      <c r="A2" s="5" t="s">
        <v>1152</v>
      </c>
      <c r="B2" s="3" t="s">
        <v>35</v>
      </c>
      <c r="C2" s="3" t="s">
        <v>1125</v>
      </c>
      <c r="D2" s="12" t="s">
        <v>914</v>
      </c>
      <c r="E2" s="108" t="s">
        <v>42</v>
      </c>
      <c r="F2" s="688" t="s">
        <v>2310</v>
      </c>
      <c r="G2" s="9" t="s">
        <v>1970</v>
      </c>
      <c r="H2" s="9" t="s">
        <v>37</v>
      </c>
      <c r="I2" s="3" t="s">
        <v>38</v>
      </c>
      <c r="J2" s="15" t="s">
        <v>39</v>
      </c>
      <c r="K2" s="5" t="s">
        <v>40</v>
      </c>
      <c r="L2" s="3">
        <v>1990</v>
      </c>
      <c r="M2" s="3">
        <v>2024</v>
      </c>
      <c r="N2" s="3">
        <v>1</v>
      </c>
      <c r="O2" s="3">
        <v>1</v>
      </c>
      <c r="P2" s="3" t="s">
        <v>2243</v>
      </c>
      <c r="Q2" s="15" t="s">
        <v>1993</v>
      </c>
      <c r="R2" s="3" t="s">
        <v>1995</v>
      </c>
      <c r="S2" s="3" t="s">
        <v>2253</v>
      </c>
      <c r="T2" s="3" t="s">
        <v>2254</v>
      </c>
      <c r="U2" s="3">
        <v>1990</v>
      </c>
      <c r="V2" s="3" t="s">
        <v>2421</v>
      </c>
    </row>
    <row r="3" spans="1:22" ht="10.5" customHeight="1">
      <c r="A3" s="5" t="s">
        <v>1153</v>
      </c>
      <c r="B3" s="3" t="s">
        <v>41</v>
      </c>
      <c r="C3" s="3" t="s">
        <v>1126</v>
      </c>
      <c r="D3" s="12" t="s">
        <v>915</v>
      </c>
      <c r="E3" s="108" t="s">
        <v>87</v>
      </c>
      <c r="F3" s="688" t="s">
        <v>2310</v>
      </c>
      <c r="G3" s="9" t="s">
        <v>1971</v>
      </c>
      <c r="H3" s="9" t="s">
        <v>43</v>
      </c>
      <c r="I3" s="3" t="s">
        <v>44</v>
      </c>
      <c r="J3" s="15" t="s">
        <v>45</v>
      </c>
      <c r="K3" s="5" t="s">
        <v>46</v>
      </c>
      <c r="L3" s="3">
        <v>1991</v>
      </c>
      <c r="M3" s="3">
        <v>2025</v>
      </c>
      <c r="N3" s="3">
        <v>2</v>
      </c>
      <c r="O3" s="3">
        <v>2</v>
      </c>
      <c r="P3" s="3" t="s">
        <v>2244</v>
      </c>
      <c r="Q3" s="16"/>
      <c r="R3" s="17" t="s">
        <v>1996</v>
      </c>
      <c r="S3" s="3" t="s">
        <v>2255</v>
      </c>
      <c r="T3" s="3" t="s">
        <v>2256</v>
      </c>
      <c r="U3" s="3">
        <v>1991</v>
      </c>
      <c r="V3" s="3" t="s">
        <v>2422</v>
      </c>
    </row>
    <row r="4" spans="1:22" ht="10.5" customHeight="1">
      <c r="A4" s="5" t="s">
        <v>1154</v>
      </c>
      <c r="B4" s="3" t="s">
        <v>47</v>
      </c>
      <c r="C4" s="4"/>
      <c r="D4" s="12" t="s">
        <v>916</v>
      </c>
      <c r="E4" s="108" t="s">
        <v>70</v>
      </c>
      <c r="F4" s="688" t="s">
        <v>2310</v>
      </c>
      <c r="H4" s="9" t="s">
        <v>49</v>
      </c>
      <c r="I4" s="3" t="s">
        <v>50</v>
      </c>
      <c r="J4" s="4"/>
      <c r="K4" s="1"/>
      <c r="L4" s="3">
        <v>1992</v>
      </c>
      <c r="M4" s="3">
        <v>2026</v>
      </c>
      <c r="N4" s="3">
        <v>3</v>
      </c>
      <c r="O4" s="3">
        <v>3</v>
      </c>
      <c r="P4" s="3" t="s">
        <v>1118</v>
      </c>
      <c r="Q4" s="4"/>
      <c r="R4" s="18" t="s">
        <v>1997</v>
      </c>
      <c r="S4" s="3" t="s">
        <v>2257</v>
      </c>
      <c r="T4" s="3" t="s">
        <v>2258</v>
      </c>
      <c r="U4" s="3">
        <v>1992</v>
      </c>
      <c r="V4" s="3" t="s">
        <v>2498</v>
      </c>
    </row>
    <row r="5" spans="1:22" ht="10.5" customHeight="1">
      <c r="A5" s="5" t="s">
        <v>1155</v>
      </c>
      <c r="B5" s="3" t="s">
        <v>51</v>
      </c>
      <c r="C5" s="4"/>
      <c r="D5" s="12" t="s">
        <v>917</v>
      </c>
      <c r="E5" s="108" t="s">
        <v>85</v>
      </c>
      <c r="F5" s="688" t="s">
        <v>2310</v>
      </c>
      <c r="H5" s="8" t="s">
        <v>53</v>
      </c>
      <c r="I5" s="4"/>
      <c r="J5" s="4"/>
      <c r="K5" s="1"/>
      <c r="L5" s="3">
        <v>1993</v>
      </c>
      <c r="M5" s="3">
        <v>2027</v>
      </c>
      <c r="N5" s="3">
        <v>4</v>
      </c>
      <c r="O5" s="3">
        <v>4</v>
      </c>
      <c r="P5" s="3" t="s">
        <v>1119</v>
      </c>
      <c r="Q5" s="4"/>
      <c r="R5" s="18" t="s">
        <v>1998</v>
      </c>
      <c r="S5" s="1"/>
      <c r="T5" s="3" t="s">
        <v>2259</v>
      </c>
      <c r="U5" s="3">
        <v>1993</v>
      </c>
    </row>
    <row r="6" spans="1:22" ht="10.5" customHeight="1">
      <c r="A6" s="5" t="s">
        <v>1156</v>
      </c>
      <c r="B6" s="3" t="s">
        <v>54</v>
      </c>
      <c r="C6" s="4"/>
      <c r="D6" s="12" t="s">
        <v>918</v>
      </c>
      <c r="E6" s="108" t="s">
        <v>67</v>
      </c>
      <c r="F6" s="688" t="s">
        <v>2310</v>
      </c>
      <c r="H6" s="8" t="s">
        <v>56</v>
      </c>
      <c r="I6" s="4"/>
      <c r="J6" s="4"/>
      <c r="K6" s="1"/>
      <c r="L6" s="3">
        <v>1994</v>
      </c>
      <c r="M6" s="3">
        <v>2028</v>
      </c>
      <c r="N6" s="3">
        <v>5</v>
      </c>
      <c r="O6" s="3">
        <v>5</v>
      </c>
      <c r="P6" s="3" t="s">
        <v>1120</v>
      </c>
      <c r="Q6" s="4"/>
      <c r="R6" s="18" t="s">
        <v>1999</v>
      </c>
      <c r="S6" s="1"/>
      <c r="T6" s="3" t="s">
        <v>2260</v>
      </c>
      <c r="U6" s="3">
        <v>1994</v>
      </c>
    </row>
    <row r="7" spans="1:22" ht="10.5" customHeight="1">
      <c r="A7" s="5" t="s">
        <v>1157</v>
      </c>
      <c r="B7" s="3" t="s">
        <v>57</v>
      </c>
      <c r="C7" s="1"/>
      <c r="D7" s="12" t="s">
        <v>919</v>
      </c>
      <c r="E7" s="108" t="s">
        <v>55</v>
      </c>
      <c r="F7" s="688" t="s">
        <v>2310</v>
      </c>
      <c r="H7" s="8" t="s">
        <v>59</v>
      </c>
      <c r="I7" s="1"/>
      <c r="J7" s="1"/>
      <c r="K7" s="1"/>
      <c r="L7" s="3">
        <v>1995</v>
      </c>
      <c r="M7" s="3">
        <v>2029</v>
      </c>
      <c r="N7" s="3">
        <v>6</v>
      </c>
      <c r="O7" s="3">
        <v>6</v>
      </c>
      <c r="P7" s="3" t="s">
        <v>1121</v>
      </c>
      <c r="Q7" s="4"/>
      <c r="R7" s="18" t="s">
        <v>2000</v>
      </c>
      <c r="S7" s="1"/>
      <c r="T7" s="3" t="s">
        <v>2261</v>
      </c>
      <c r="U7" s="3">
        <v>1995</v>
      </c>
    </row>
    <row r="8" spans="1:22" ht="10.5" customHeight="1">
      <c r="A8" s="3" t="s">
        <v>1158</v>
      </c>
      <c r="B8" s="3" t="s">
        <v>60</v>
      </c>
      <c r="C8" s="1"/>
      <c r="D8" s="12" t="s">
        <v>920</v>
      </c>
      <c r="E8" s="108" t="s">
        <v>61</v>
      </c>
      <c r="F8" s="688" t="s">
        <v>2310</v>
      </c>
      <c r="H8" s="8" t="s">
        <v>62</v>
      </c>
      <c r="I8" s="1"/>
      <c r="J8" s="1"/>
      <c r="K8" s="1"/>
      <c r="L8" s="3">
        <v>1996</v>
      </c>
      <c r="M8" s="3">
        <v>2030</v>
      </c>
      <c r="N8" s="3">
        <v>7</v>
      </c>
      <c r="O8" s="3">
        <v>7</v>
      </c>
      <c r="P8" s="4"/>
      <c r="Q8" s="4"/>
      <c r="R8" s="18" t="s">
        <v>2001</v>
      </c>
      <c r="U8" s="3">
        <v>1996</v>
      </c>
    </row>
    <row r="9" spans="1:22" ht="10.5" customHeight="1">
      <c r="A9" s="3" t="s">
        <v>1159</v>
      </c>
      <c r="B9" s="3" t="s">
        <v>63</v>
      </c>
      <c r="C9" s="1"/>
      <c r="D9" s="12" t="s">
        <v>921</v>
      </c>
      <c r="E9" s="108" t="s">
        <v>922</v>
      </c>
      <c r="F9" s="688" t="s">
        <v>2243</v>
      </c>
      <c r="H9" s="8" t="s">
        <v>65</v>
      </c>
      <c r="I9" s="1"/>
      <c r="J9" s="1"/>
      <c r="K9" s="1"/>
      <c r="L9" s="3">
        <v>1997</v>
      </c>
      <c r="M9" s="3">
        <v>2031</v>
      </c>
      <c r="N9" s="3">
        <v>8</v>
      </c>
      <c r="O9" s="3">
        <v>8</v>
      </c>
      <c r="P9" s="4"/>
      <c r="Q9" s="4"/>
      <c r="R9" s="18" t="s">
        <v>2002</v>
      </c>
      <c r="U9" s="3">
        <v>1997</v>
      </c>
    </row>
    <row r="10" spans="1:22" ht="10.5" customHeight="1">
      <c r="A10" s="3" t="s">
        <v>1160</v>
      </c>
      <c r="B10" s="3" t="s">
        <v>66</v>
      </c>
      <c r="C10" s="1"/>
      <c r="D10" s="12" t="s">
        <v>923</v>
      </c>
      <c r="E10" s="108" t="s">
        <v>924</v>
      </c>
      <c r="F10" s="688" t="s">
        <v>2243</v>
      </c>
      <c r="H10" s="8" t="s">
        <v>68</v>
      </c>
      <c r="I10" s="1"/>
      <c r="J10" s="1"/>
      <c r="K10" s="1"/>
      <c r="L10" s="3">
        <v>1998</v>
      </c>
      <c r="M10" s="3">
        <v>2032</v>
      </c>
      <c r="N10" s="3">
        <v>9</v>
      </c>
      <c r="O10" s="3">
        <v>9</v>
      </c>
      <c r="P10" s="4"/>
      <c r="Q10" s="4"/>
      <c r="R10" s="18" t="s">
        <v>2003</v>
      </c>
      <c r="U10" s="3">
        <v>1998</v>
      </c>
    </row>
    <row r="11" spans="1:22" ht="10.5" customHeight="1">
      <c r="A11" s="3" t="s">
        <v>1161</v>
      </c>
      <c r="B11" s="3" t="s">
        <v>69</v>
      </c>
      <c r="C11" s="1"/>
      <c r="D11" s="12" t="s">
        <v>925</v>
      </c>
      <c r="E11" s="108" t="s">
        <v>926</v>
      </c>
      <c r="F11" s="688" t="s">
        <v>2243</v>
      </c>
      <c r="H11" s="8" t="s">
        <v>71</v>
      </c>
      <c r="I11" s="1"/>
      <c r="J11" s="1"/>
      <c r="K11" s="1"/>
      <c r="L11" s="3">
        <v>1999</v>
      </c>
      <c r="M11" s="3">
        <v>2033</v>
      </c>
      <c r="N11" s="3">
        <v>10</v>
      </c>
      <c r="O11" s="3">
        <v>10</v>
      </c>
      <c r="P11" s="4"/>
      <c r="Q11" s="4"/>
      <c r="R11" s="109" t="s">
        <v>2423</v>
      </c>
      <c r="U11" s="3">
        <v>1999</v>
      </c>
    </row>
    <row r="12" spans="1:22" ht="10.5" customHeight="1">
      <c r="A12" s="3" t="s">
        <v>1162</v>
      </c>
      <c r="B12" s="3" t="s">
        <v>72</v>
      </c>
      <c r="C12" s="1"/>
      <c r="D12" s="12" t="s">
        <v>927</v>
      </c>
      <c r="E12" s="108" t="s">
        <v>928</v>
      </c>
      <c r="F12" s="688" t="s">
        <v>2243</v>
      </c>
      <c r="H12" s="8" t="s">
        <v>74</v>
      </c>
      <c r="I12" s="1"/>
      <c r="J12" s="1"/>
      <c r="K12" s="1"/>
      <c r="L12" s="3">
        <v>2000</v>
      </c>
      <c r="M12" s="3">
        <v>2034</v>
      </c>
      <c r="N12" s="3">
        <v>11</v>
      </c>
      <c r="O12" s="3">
        <v>11</v>
      </c>
      <c r="P12" s="4"/>
      <c r="Q12" s="4"/>
      <c r="R12" s="18" t="s">
        <v>2004</v>
      </c>
      <c r="U12" s="3">
        <v>2000</v>
      </c>
    </row>
    <row r="13" spans="1:22" ht="10.5" customHeight="1">
      <c r="A13" s="3" t="s">
        <v>1163</v>
      </c>
      <c r="B13" s="3" t="s">
        <v>75</v>
      </c>
      <c r="C13" s="1"/>
      <c r="D13" s="12" t="s">
        <v>2271</v>
      </c>
      <c r="E13" s="108" t="s">
        <v>48</v>
      </c>
      <c r="F13" s="688" t="s">
        <v>2310</v>
      </c>
      <c r="H13" s="8" t="s">
        <v>76</v>
      </c>
      <c r="I13" s="1"/>
      <c r="J13" s="1"/>
      <c r="K13" s="1"/>
      <c r="L13" s="3">
        <v>2001</v>
      </c>
      <c r="M13" s="3">
        <v>2035</v>
      </c>
      <c r="N13" s="3">
        <v>12</v>
      </c>
      <c r="O13" s="3">
        <v>12</v>
      </c>
      <c r="P13" s="4"/>
      <c r="Q13" s="4"/>
      <c r="R13" s="18" t="s">
        <v>2005</v>
      </c>
      <c r="U13" s="3">
        <v>2001</v>
      </c>
    </row>
    <row r="14" spans="1:22" ht="10.5" customHeight="1">
      <c r="A14" s="3" t="s">
        <v>1164</v>
      </c>
      <c r="B14" s="3" t="s">
        <v>77</v>
      </c>
      <c r="C14" s="1"/>
      <c r="D14" s="12" t="s">
        <v>2272</v>
      </c>
      <c r="E14" s="108" t="s">
        <v>36</v>
      </c>
      <c r="F14" s="688" t="s">
        <v>2310</v>
      </c>
      <c r="H14" s="8" t="s">
        <v>78</v>
      </c>
      <c r="I14" s="1"/>
      <c r="J14" s="1"/>
      <c r="K14" s="1"/>
      <c r="L14" s="3">
        <v>2002</v>
      </c>
      <c r="M14" s="3">
        <v>2036</v>
      </c>
      <c r="N14" s="1"/>
      <c r="O14" s="3">
        <v>13</v>
      </c>
      <c r="P14" s="4"/>
      <c r="Q14" s="4"/>
      <c r="R14" s="18" t="s">
        <v>2006</v>
      </c>
      <c r="U14" s="3">
        <v>2002</v>
      </c>
    </row>
    <row r="15" spans="1:22" ht="10.5" customHeight="1">
      <c r="A15" s="3" t="s">
        <v>1165</v>
      </c>
      <c r="B15" s="3" t="s">
        <v>79</v>
      </c>
      <c r="C15" s="1"/>
      <c r="D15" s="12" t="s">
        <v>2273</v>
      </c>
      <c r="E15" s="108" t="s">
        <v>52</v>
      </c>
      <c r="F15" s="688" t="s">
        <v>2310</v>
      </c>
      <c r="H15" s="8" t="s">
        <v>80</v>
      </c>
      <c r="I15" s="1"/>
      <c r="J15" s="1"/>
      <c r="K15" s="1"/>
      <c r="L15" s="3">
        <v>2003</v>
      </c>
      <c r="M15" s="3">
        <v>2037</v>
      </c>
      <c r="N15" s="1"/>
      <c r="O15" s="3">
        <v>14</v>
      </c>
      <c r="P15" s="4"/>
      <c r="Q15" s="4"/>
      <c r="R15" s="18" t="s">
        <v>2424</v>
      </c>
      <c r="U15" s="3">
        <v>2003</v>
      </c>
    </row>
    <row r="16" spans="1:22" ht="10.5" customHeight="1">
      <c r="A16" s="3" t="s">
        <v>1166</v>
      </c>
      <c r="B16" s="3" t="s">
        <v>81</v>
      </c>
      <c r="C16" s="1"/>
      <c r="D16" s="12" t="s">
        <v>2274</v>
      </c>
      <c r="E16" s="108" t="s">
        <v>929</v>
      </c>
      <c r="F16" s="688" t="s">
        <v>2243</v>
      </c>
      <c r="G16" s="1"/>
      <c r="H16" s="1"/>
      <c r="I16" s="1"/>
      <c r="J16" s="1"/>
      <c r="K16" s="1"/>
      <c r="L16" s="3">
        <v>2004</v>
      </c>
      <c r="N16" s="1"/>
      <c r="O16" s="3">
        <v>15</v>
      </c>
      <c r="P16" s="4"/>
      <c r="Q16" s="4"/>
      <c r="R16" s="18" t="s">
        <v>2007</v>
      </c>
      <c r="U16" s="3">
        <v>2004</v>
      </c>
    </row>
    <row r="17" spans="1:21" ht="10.5" customHeight="1">
      <c r="A17" s="3" t="s">
        <v>1167</v>
      </c>
      <c r="B17" s="3" t="s">
        <v>83</v>
      </c>
      <c r="C17" s="1"/>
      <c r="D17" s="12" t="s">
        <v>2275</v>
      </c>
      <c r="E17" s="108" t="s">
        <v>73</v>
      </c>
      <c r="F17" s="688" t="s">
        <v>2310</v>
      </c>
      <c r="G17" s="1"/>
      <c r="H17" s="1"/>
      <c r="I17" s="1"/>
      <c r="J17" s="1"/>
      <c r="K17" s="1"/>
      <c r="L17" s="3">
        <v>2005</v>
      </c>
      <c r="N17" s="1"/>
      <c r="O17" s="3">
        <v>16</v>
      </c>
      <c r="P17" s="4"/>
      <c r="Q17" s="4"/>
      <c r="R17" s="18" t="s">
        <v>2008</v>
      </c>
      <c r="U17" s="3">
        <v>2005</v>
      </c>
    </row>
    <row r="18" spans="1:21" ht="10.5" customHeight="1">
      <c r="A18" s="3" t="s">
        <v>1168</v>
      </c>
      <c r="B18" s="3" t="s">
        <v>84</v>
      </c>
      <c r="C18" s="1"/>
      <c r="D18" s="12" t="s">
        <v>2276</v>
      </c>
      <c r="E18" s="108" t="s">
        <v>91</v>
      </c>
      <c r="F18" s="688" t="s">
        <v>2310</v>
      </c>
      <c r="G18" s="1"/>
      <c r="H18" s="1"/>
      <c r="I18" s="1"/>
      <c r="J18" s="1"/>
      <c r="K18" s="1"/>
      <c r="L18" s="3">
        <v>2006</v>
      </c>
      <c r="N18" s="1"/>
      <c r="O18" s="3">
        <v>17</v>
      </c>
      <c r="P18" s="4"/>
      <c r="Q18" s="4"/>
      <c r="R18" s="18" t="s">
        <v>2009</v>
      </c>
      <c r="U18" s="3">
        <v>2006</v>
      </c>
    </row>
    <row r="19" spans="1:21" ht="10.5" customHeight="1">
      <c r="A19" s="3" t="s">
        <v>1169</v>
      </c>
      <c r="B19" s="3" t="s">
        <v>86</v>
      </c>
      <c r="C19" s="1"/>
      <c r="D19" s="12" t="s">
        <v>2277</v>
      </c>
      <c r="E19" s="108" t="s">
        <v>82</v>
      </c>
      <c r="F19" s="688" t="s">
        <v>2310</v>
      </c>
      <c r="G19" s="1"/>
      <c r="H19" s="1"/>
      <c r="I19" s="1"/>
      <c r="J19" s="1"/>
      <c r="K19" s="1"/>
      <c r="L19" s="3">
        <v>2007</v>
      </c>
      <c r="N19" s="1"/>
      <c r="O19" s="3">
        <v>18</v>
      </c>
      <c r="P19" s="4"/>
      <c r="Q19" s="4"/>
      <c r="R19" s="18" t="s">
        <v>2010</v>
      </c>
      <c r="U19" s="3">
        <v>2007</v>
      </c>
    </row>
    <row r="20" spans="1:21" ht="10.5" customHeight="1">
      <c r="A20" s="3" t="s">
        <v>1170</v>
      </c>
      <c r="B20" s="3" t="s">
        <v>88</v>
      </c>
      <c r="C20" s="1"/>
      <c r="D20" s="12" t="s">
        <v>2278</v>
      </c>
      <c r="E20" s="108" t="s">
        <v>64</v>
      </c>
      <c r="F20" s="688" t="s">
        <v>2310</v>
      </c>
      <c r="G20" s="1"/>
      <c r="H20" s="1"/>
      <c r="I20" s="1"/>
      <c r="J20" s="1"/>
      <c r="K20" s="1"/>
      <c r="L20" s="3">
        <v>2008</v>
      </c>
      <c r="N20" s="1"/>
      <c r="O20" s="3">
        <v>19</v>
      </c>
      <c r="P20" s="4"/>
      <c r="Q20" s="4"/>
      <c r="R20" s="18" t="s">
        <v>2011</v>
      </c>
      <c r="U20" s="3">
        <v>2008</v>
      </c>
    </row>
    <row r="21" spans="1:21" ht="10.5" customHeight="1">
      <c r="A21" s="3" t="s">
        <v>1171</v>
      </c>
      <c r="B21" s="3" t="s">
        <v>90</v>
      </c>
      <c r="C21" s="1"/>
      <c r="D21" s="12" t="s">
        <v>2279</v>
      </c>
      <c r="E21" s="108" t="s">
        <v>58</v>
      </c>
      <c r="F21" s="688" t="s">
        <v>2310</v>
      </c>
      <c r="G21" s="1"/>
      <c r="H21" s="1"/>
      <c r="I21" s="1"/>
      <c r="J21" s="1"/>
      <c r="K21" s="1"/>
      <c r="L21" s="3">
        <v>2009</v>
      </c>
      <c r="N21" s="1"/>
      <c r="O21" s="3">
        <v>20</v>
      </c>
      <c r="P21" s="4"/>
      <c r="Q21" s="4"/>
      <c r="R21" s="18" t="s">
        <v>2012</v>
      </c>
      <c r="U21" s="3">
        <v>2009</v>
      </c>
    </row>
    <row r="22" spans="1:21" ht="10.5" customHeight="1">
      <c r="A22" s="3" t="s">
        <v>1172</v>
      </c>
      <c r="B22" s="3" t="s">
        <v>92</v>
      </c>
      <c r="C22" s="1"/>
      <c r="D22" s="12" t="s">
        <v>2280</v>
      </c>
      <c r="E22" s="108" t="s">
        <v>2281</v>
      </c>
      <c r="F22" s="688" t="s">
        <v>2310</v>
      </c>
      <c r="G22" s="1"/>
      <c r="H22" s="1"/>
      <c r="I22" s="1"/>
      <c r="J22" s="1"/>
      <c r="K22" s="1"/>
      <c r="L22" s="3">
        <v>2010</v>
      </c>
      <c r="N22" s="1"/>
      <c r="O22" s="3">
        <v>21</v>
      </c>
      <c r="P22" s="4"/>
      <c r="Q22" s="4"/>
      <c r="R22" s="18" t="s">
        <v>2013</v>
      </c>
      <c r="U22" s="3">
        <v>2010</v>
      </c>
    </row>
    <row r="23" spans="1:21" ht="10.5" customHeight="1">
      <c r="A23" s="3" t="s">
        <v>1173</v>
      </c>
      <c r="B23" s="3" t="s">
        <v>93</v>
      </c>
      <c r="C23" s="1"/>
      <c r="D23" s="12" t="s">
        <v>2282</v>
      </c>
      <c r="E23" s="108" t="s">
        <v>2283</v>
      </c>
      <c r="F23" s="688" t="s">
        <v>2310</v>
      </c>
      <c r="G23" s="1"/>
      <c r="H23" s="1"/>
      <c r="I23" s="1"/>
      <c r="J23" s="1"/>
      <c r="K23" s="1"/>
      <c r="L23" s="3">
        <v>2011</v>
      </c>
      <c r="N23" s="1"/>
      <c r="O23" s="3">
        <v>22</v>
      </c>
      <c r="P23" s="4"/>
      <c r="Q23" s="4"/>
      <c r="R23" s="18" t="s">
        <v>2014</v>
      </c>
      <c r="U23" s="3">
        <v>2011</v>
      </c>
    </row>
    <row r="24" spans="1:21" ht="10.5" customHeight="1">
      <c r="A24" s="3" t="s">
        <v>1174</v>
      </c>
      <c r="B24" s="3" t="s">
        <v>94</v>
      </c>
      <c r="C24" s="1"/>
      <c r="D24" s="12" t="s">
        <v>2284</v>
      </c>
      <c r="E24" s="108" t="s">
        <v>89</v>
      </c>
      <c r="F24" s="688" t="s">
        <v>2310</v>
      </c>
      <c r="G24" s="1"/>
      <c r="H24" s="1"/>
      <c r="I24" s="1"/>
      <c r="J24" s="1"/>
      <c r="K24" s="1"/>
      <c r="L24" s="3">
        <v>2012</v>
      </c>
      <c r="M24" s="4"/>
      <c r="N24" s="1"/>
      <c r="O24" s="3">
        <v>23</v>
      </c>
      <c r="P24" s="4"/>
      <c r="Q24" s="4"/>
      <c r="R24" s="18" t="s">
        <v>2015</v>
      </c>
      <c r="U24" s="3">
        <v>2012</v>
      </c>
    </row>
    <row r="25" spans="1:21" ht="10.5" customHeight="1">
      <c r="A25" s="3" t="s">
        <v>1175</v>
      </c>
      <c r="B25" s="3" t="s">
        <v>95</v>
      </c>
      <c r="C25" s="1"/>
      <c r="D25" s="12" t="s">
        <v>2285</v>
      </c>
      <c r="E25" s="108" t="s">
        <v>930</v>
      </c>
      <c r="F25" s="688" t="s">
        <v>2243</v>
      </c>
      <c r="G25" s="1"/>
      <c r="H25" s="1"/>
      <c r="I25" s="1"/>
      <c r="J25" s="1"/>
      <c r="K25" s="1"/>
      <c r="L25" s="3">
        <v>2013</v>
      </c>
      <c r="M25" s="4"/>
      <c r="N25" s="1"/>
      <c r="O25" s="3">
        <v>24</v>
      </c>
      <c r="P25" s="4"/>
      <c r="Q25" s="4"/>
      <c r="R25" s="18" t="s">
        <v>2016</v>
      </c>
      <c r="U25" s="3">
        <v>2013</v>
      </c>
    </row>
    <row r="26" spans="1:21" ht="10.5" customHeight="1">
      <c r="A26" s="3" t="s">
        <v>1176</v>
      </c>
      <c r="B26" s="3" t="s">
        <v>96</v>
      </c>
      <c r="C26" s="1"/>
      <c r="D26" s="12" t="s">
        <v>931</v>
      </c>
      <c r="E26" s="108" t="s">
        <v>225</v>
      </c>
      <c r="F26" s="688" t="s">
        <v>2425</v>
      </c>
      <c r="G26" s="1"/>
      <c r="H26" s="1"/>
      <c r="I26" s="1"/>
      <c r="J26" s="1"/>
      <c r="K26" s="1"/>
      <c r="L26" s="3">
        <v>2014</v>
      </c>
      <c r="M26" s="4"/>
      <c r="N26" s="1"/>
      <c r="O26" s="3">
        <v>25</v>
      </c>
      <c r="P26" s="4"/>
      <c r="Q26" s="4"/>
      <c r="R26" s="18" t="s">
        <v>2017</v>
      </c>
      <c r="U26" s="3">
        <v>2014</v>
      </c>
    </row>
    <row r="27" spans="1:21" ht="10.5" customHeight="1">
      <c r="A27" s="3" t="s">
        <v>1177</v>
      </c>
      <c r="B27" s="3" t="s">
        <v>98</v>
      </c>
      <c r="C27" s="1"/>
      <c r="D27" s="12" t="s">
        <v>932</v>
      </c>
      <c r="E27" s="108" t="s">
        <v>239</v>
      </c>
      <c r="F27" s="688" t="s">
        <v>2425</v>
      </c>
      <c r="G27" s="1"/>
      <c r="H27" s="1"/>
      <c r="I27" s="1"/>
      <c r="J27" s="1"/>
      <c r="K27" s="1"/>
      <c r="L27" s="3">
        <v>2015</v>
      </c>
      <c r="M27" s="4"/>
      <c r="N27" s="1"/>
      <c r="O27" s="3">
        <v>26</v>
      </c>
      <c r="P27" s="4"/>
      <c r="Q27" s="4"/>
      <c r="R27" s="18" t="s">
        <v>2018</v>
      </c>
      <c r="U27" s="3">
        <v>2015</v>
      </c>
    </row>
    <row r="28" spans="1:21" ht="10.5" customHeight="1">
      <c r="A28" s="3" t="s">
        <v>1178</v>
      </c>
      <c r="B28" s="3" t="s">
        <v>100</v>
      </c>
      <c r="C28" s="1"/>
      <c r="D28" s="12" t="s">
        <v>933</v>
      </c>
      <c r="E28" s="108" t="s">
        <v>2621</v>
      </c>
      <c r="F28" s="688" t="s">
        <v>2425</v>
      </c>
      <c r="G28" s="1"/>
      <c r="H28" s="1"/>
      <c r="I28" s="1"/>
      <c r="J28" s="1"/>
      <c r="K28" s="1"/>
      <c r="L28" s="3">
        <v>2016</v>
      </c>
      <c r="M28" s="4"/>
      <c r="N28" s="1"/>
      <c r="O28" s="3">
        <v>27</v>
      </c>
      <c r="P28" s="4"/>
      <c r="Q28" s="4"/>
      <c r="R28" s="18" t="s">
        <v>2019</v>
      </c>
      <c r="U28" s="3">
        <v>2016</v>
      </c>
    </row>
    <row r="29" spans="1:21" ht="10.5" customHeight="1">
      <c r="A29" s="3" t="s">
        <v>1179</v>
      </c>
      <c r="B29" s="3" t="s">
        <v>102</v>
      </c>
      <c r="C29" s="1"/>
      <c r="D29" s="12" t="s">
        <v>934</v>
      </c>
      <c r="E29" s="108" t="s">
        <v>241</v>
      </c>
      <c r="F29" s="688" t="s">
        <v>2425</v>
      </c>
      <c r="G29" s="1"/>
      <c r="H29" s="1"/>
      <c r="I29" s="1"/>
      <c r="J29" s="1"/>
      <c r="K29" s="1"/>
      <c r="L29" s="3">
        <v>2017</v>
      </c>
      <c r="M29" s="4"/>
      <c r="N29" s="1"/>
      <c r="O29" s="3">
        <v>28</v>
      </c>
      <c r="P29" s="4"/>
      <c r="Q29" s="4"/>
      <c r="R29" s="18" t="s">
        <v>2020</v>
      </c>
      <c r="U29" s="3">
        <v>2017</v>
      </c>
    </row>
    <row r="30" spans="1:21" ht="10.5" customHeight="1">
      <c r="A30" s="3" t="s">
        <v>1180</v>
      </c>
      <c r="B30" s="3" t="s">
        <v>104</v>
      </c>
      <c r="C30" s="1"/>
      <c r="D30" s="12" t="s">
        <v>2286</v>
      </c>
      <c r="E30" s="108" t="s">
        <v>227</v>
      </c>
      <c r="F30" s="688" t="s">
        <v>2425</v>
      </c>
      <c r="G30" s="1"/>
      <c r="H30" s="1"/>
      <c r="I30" s="1"/>
      <c r="J30" s="1"/>
      <c r="K30" s="1"/>
      <c r="L30" s="3">
        <v>2018</v>
      </c>
      <c r="M30" s="4"/>
      <c r="N30" s="1"/>
      <c r="O30" s="3">
        <v>29</v>
      </c>
      <c r="P30" s="4"/>
      <c r="Q30" s="4"/>
      <c r="R30" s="18" t="s">
        <v>2021</v>
      </c>
      <c r="U30" s="3">
        <v>2018</v>
      </c>
    </row>
    <row r="31" spans="1:21" ht="10.5" customHeight="1">
      <c r="A31" s="3" t="s">
        <v>1181</v>
      </c>
      <c r="B31" s="3" t="s">
        <v>106</v>
      </c>
      <c r="C31" s="1"/>
      <c r="D31" s="12" t="s">
        <v>935</v>
      </c>
      <c r="E31" s="108" t="s">
        <v>2622</v>
      </c>
      <c r="F31" s="688" t="s">
        <v>2425</v>
      </c>
      <c r="G31" s="1"/>
      <c r="H31" s="1"/>
      <c r="I31" s="1"/>
      <c r="J31" s="1"/>
      <c r="K31" s="1"/>
      <c r="L31" s="3">
        <v>2019</v>
      </c>
      <c r="M31" s="4"/>
      <c r="N31" s="1"/>
      <c r="O31" s="3">
        <v>30</v>
      </c>
      <c r="P31" s="4"/>
      <c r="Q31" s="4"/>
      <c r="R31" s="18" t="s">
        <v>2022</v>
      </c>
      <c r="U31" s="3">
        <v>2019</v>
      </c>
    </row>
    <row r="32" spans="1:21" ht="10.5" customHeight="1">
      <c r="A32" s="3" t="s">
        <v>1182</v>
      </c>
      <c r="B32" s="3" t="s">
        <v>108</v>
      </c>
      <c r="C32" s="1"/>
      <c r="D32" s="12" t="s">
        <v>936</v>
      </c>
      <c r="E32" s="108" t="s">
        <v>252</v>
      </c>
      <c r="F32" s="688" t="s">
        <v>2425</v>
      </c>
      <c r="G32" s="1"/>
      <c r="H32" s="1"/>
      <c r="I32" s="1"/>
      <c r="J32" s="1"/>
      <c r="K32" s="1"/>
      <c r="L32" s="3">
        <v>2020</v>
      </c>
      <c r="M32" s="4"/>
      <c r="N32" s="1"/>
      <c r="O32" s="3">
        <v>31</v>
      </c>
      <c r="P32" s="4"/>
      <c r="Q32" s="4"/>
      <c r="R32" s="18" t="s">
        <v>2023</v>
      </c>
      <c r="U32" s="3">
        <v>2020</v>
      </c>
    </row>
    <row r="33" spans="1:21" ht="10.5" customHeight="1">
      <c r="A33" s="3" t="s">
        <v>1183</v>
      </c>
      <c r="B33" s="3" t="s">
        <v>2628</v>
      </c>
      <c r="C33" s="1"/>
      <c r="D33" s="12" t="s">
        <v>937</v>
      </c>
      <c r="E33" s="108" t="s">
        <v>2287</v>
      </c>
      <c r="F33" s="688" t="s">
        <v>2425</v>
      </c>
      <c r="G33" s="1"/>
      <c r="H33" s="1"/>
      <c r="I33" s="1"/>
      <c r="J33" s="1"/>
      <c r="K33" s="1"/>
      <c r="L33" s="3">
        <v>2021</v>
      </c>
      <c r="M33" s="4"/>
      <c r="O33" s="3">
        <v>32</v>
      </c>
      <c r="R33" s="18" t="s">
        <v>2024</v>
      </c>
      <c r="U33" s="3">
        <v>2021</v>
      </c>
    </row>
    <row r="34" spans="1:21" ht="10.5" customHeight="1">
      <c r="A34" s="3" t="s">
        <v>1184</v>
      </c>
      <c r="B34" s="3" t="s">
        <v>111</v>
      </c>
      <c r="C34" s="1"/>
      <c r="D34" s="12" t="s">
        <v>938</v>
      </c>
      <c r="E34" s="108" t="s">
        <v>229</v>
      </c>
      <c r="F34" s="688" t="s">
        <v>2425</v>
      </c>
      <c r="G34" s="1"/>
      <c r="H34" s="1"/>
      <c r="I34" s="1"/>
      <c r="J34" s="1"/>
      <c r="K34" s="1"/>
      <c r="L34" s="3">
        <v>2022</v>
      </c>
      <c r="M34" s="4"/>
      <c r="R34" s="18" t="s">
        <v>2025</v>
      </c>
      <c r="U34" s="3">
        <v>2022</v>
      </c>
    </row>
    <row r="35" spans="1:21" ht="10.5" customHeight="1">
      <c r="A35" s="3" t="s">
        <v>1185</v>
      </c>
      <c r="B35" s="3" t="s">
        <v>113</v>
      </c>
      <c r="C35" s="1"/>
      <c r="D35" s="12" t="s">
        <v>939</v>
      </c>
      <c r="E35" s="108" t="s">
        <v>233</v>
      </c>
      <c r="F35" s="688" t="s">
        <v>2425</v>
      </c>
      <c r="G35" s="1"/>
      <c r="H35" s="1"/>
      <c r="I35" s="1"/>
      <c r="J35" s="1"/>
      <c r="K35" s="1"/>
      <c r="L35" s="3">
        <v>2023</v>
      </c>
      <c r="M35" s="4"/>
      <c r="R35" s="18" t="s">
        <v>2026</v>
      </c>
      <c r="U35" s="3">
        <v>2023</v>
      </c>
    </row>
    <row r="36" spans="1:21" ht="10.5" customHeight="1">
      <c r="A36" s="3" t="s">
        <v>1186</v>
      </c>
      <c r="B36" s="3" t="s">
        <v>2629</v>
      </c>
      <c r="C36" s="1"/>
      <c r="D36" s="12" t="s">
        <v>940</v>
      </c>
      <c r="E36" s="108" t="s">
        <v>231</v>
      </c>
      <c r="F36" s="688" t="s">
        <v>2425</v>
      </c>
      <c r="G36" s="1"/>
      <c r="H36" s="1"/>
      <c r="I36" s="1"/>
      <c r="J36" s="1"/>
      <c r="K36" s="1"/>
      <c r="L36" s="3">
        <v>2024</v>
      </c>
      <c r="M36" s="4"/>
      <c r="R36" s="18" t="s">
        <v>2027</v>
      </c>
      <c r="U36" s="3">
        <v>2024</v>
      </c>
    </row>
    <row r="37" spans="1:21" ht="10.5" customHeight="1">
      <c r="A37" s="3" t="s">
        <v>1187</v>
      </c>
      <c r="B37" s="3" t="s">
        <v>2628</v>
      </c>
      <c r="C37" s="1"/>
      <c r="D37" s="12" t="s">
        <v>941</v>
      </c>
      <c r="E37" s="108" t="s">
        <v>243</v>
      </c>
      <c r="F37" s="688" t="s">
        <v>2425</v>
      </c>
      <c r="G37" s="1"/>
      <c r="H37" s="1"/>
      <c r="I37" s="1"/>
      <c r="J37" s="1"/>
      <c r="K37" s="1"/>
      <c r="L37" s="3">
        <v>2025</v>
      </c>
      <c r="M37" s="4"/>
      <c r="R37" s="110" t="s">
        <v>2426</v>
      </c>
      <c r="U37" s="3">
        <v>2025</v>
      </c>
    </row>
    <row r="38" spans="1:21" ht="10.5" customHeight="1">
      <c r="A38" s="3" t="s">
        <v>1188</v>
      </c>
      <c r="B38" s="3" t="s">
        <v>117</v>
      </c>
      <c r="C38" s="1"/>
      <c r="D38" s="12" t="s">
        <v>942</v>
      </c>
      <c r="E38" s="108" t="s">
        <v>248</v>
      </c>
      <c r="F38" s="688" t="s">
        <v>2425</v>
      </c>
      <c r="G38" s="1"/>
      <c r="H38" s="1"/>
      <c r="I38" s="1"/>
      <c r="J38" s="1"/>
      <c r="K38" s="1"/>
      <c r="L38" s="3">
        <v>2026</v>
      </c>
      <c r="M38" s="4"/>
      <c r="R38" s="110" t="s">
        <v>2427</v>
      </c>
      <c r="U38" s="3">
        <v>2026</v>
      </c>
    </row>
    <row r="39" spans="1:21" ht="10.5" customHeight="1">
      <c r="A39" s="3" t="s">
        <v>1189</v>
      </c>
      <c r="B39" s="3" t="s">
        <v>118</v>
      </c>
      <c r="C39" s="1"/>
      <c r="D39" s="12" t="s">
        <v>943</v>
      </c>
      <c r="E39" s="108" t="s">
        <v>245</v>
      </c>
      <c r="F39" s="688" t="s">
        <v>2425</v>
      </c>
      <c r="G39" s="1"/>
      <c r="H39" s="1"/>
      <c r="I39" s="1"/>
      <c r="J39" s="1"/>
      <c r="K39" s="1"/>
      <c r="L39" s="1"/>
      <c r="M39" s="4"/>
      <c r="R39" s="18" t="s">
        <v>2028</v>
      </c>
    </row>
    <row r="40" spans="1:21" ht="10.5" customHeight="1">
      <c r="A40" s="3" t="s">
        <v>1190</v>
      </c>
      <c r="B40" s="3" t="s">
        <v>120</v>
      </c>
      <c r="C40" s="1"/>
      <c r="D40" s="12" t="s">
        <v>944</v>
      </c>
      <c r="E40" s="108" t="s">
        <v>235</v>
      </c>
      <c r="F40" s="688" t="s">
        <v>2425</v>
      </c>
      <c r="G40" s="1"/>
      <c r="H40" s="1"/>
      <c r="I40" s="1"/>
      <c r="J40" s="1"/>
      <c r="K40" s="1"/>
      <c r="L40" s="1"/>
      <c r="M40" s="4"/>
      <c r="R40" s="18" t="s">
        <v>2029</v>
      </c>
    </row>
    <row r="41" spans="1:21" ht="10.5" customHeight="1">
      <c r="A41" s="3" t="s">
        <v>1191</v>
      </c>
      <c r="B41" s="3" t="s">
        <v>122</v>
      </c>
      <c r="C41" s="1"/>
      <c r="D41" s="12" t="s">
        <v>945</v>
      </c>
      <c r="E41" s="108" t="s">
        <v>237</v>
      </c>
      <c r="F41" s="688" t="s">
        <v>2425</v>
      </c>
      <c r="G41" s="1"/>
      <c r="H41" s="1"/>
      <c r="I41" s="1"/>
      <c r="J41" s="1"/>
      <c r="K41" s="1"/>
      <c r="L41" s="1"/>
      <c r="M41" s="4"/>
      <c r="R41" s="18" t="s">
        <v>2362</v>
      </c>
    </row>
    <row r="42" spans="1:21" ht="10.5" customHeight="1">
      <c r="A42" s="3" t="s">
        <v>1192</v>
      </c>
      <c r="B42" s="3" t="s">
        <v>124</v>
      </c>
      <c r="C42" s="1"/>
      <c r="D42" s="12" t="s">
        <v>2288</v>
      </c>
      <c r="E42" s="108" t="s">
        <v>946</v>
      </c>
      <c r="F42" s="688" t="s">
        <v>2243</v>
      </c>
      <c r="G42" s="1"/>
      <c r="H42" s="1"/>
      <c r="I42" s="1"/>
      <c r="J42" s="1"/>
      <c r="K42" s="1"/>
      <c r="L42" s="1"/>
      <c r="M42" s="4"/>
      <c r="R42" s="18" t="s">
        <v>2030</v>
      </c>
    </row>
    <row r="43" spans="1:21" ht="10.5" customHeight="1">
      <c r="A43" s="3" t="s">
        <v>1193</v>
      </c>
      <c r="B43" s="3" t="s">
        <v>125</v>
      </c>
      <c r="C43" s="1"/>
      <c r="D43" s="12" t="s">
        <v>2289</v>
      </c>
      <c r="E43" s="108" t="s">
        <v>947</v>
      </c>
      <c r="F43" s="688" t="s">
        <v>2310</v>
      </c>
      <c r="G43" s="1"/>
      <c r="H43" s="1"/>
      <c r="I43" s="1"/>
      <c r="J43" s="1"/>
      <c r="K43" s="1"/>
      <c r="L43" s="1"/>
      <c r="M43" s="4"/>
      <c r="R43" s="18" t="s">
        <v>2031</v>
      </c>
    </row>
    <row r="44" spans="1:21" ht="10.5" customHeight="1">
      <c r="A44" s="3" t="s">
        <v>1194</v>
      </c>
      <c r="B44" s="3" t="s">
        <v>127</v>
      </c>
      <c r="C44" s="1"/>
      <c r="D44" s="12" t="s">
        <v>2290</v>
      </c>
      <c r="E44" s="108" t="s">
        <v>255</v>
      </c>
      <c r="F44" s="688" t="s">
        <v>2425</v>
      </c>
      <c r="G44" s="1"/>
      <c r="H44" s="1"/>
      <c r="I44" s="1"/>
      <c r="J44" s="1"/>
      <c r="K44" s="1"/>
      <c r="L44" s="1"/>
      <c r="M44" s="4"/>
      <c r="R44" s="18" t="s">
        <v>2032</v>
      </c>
    </row>
    <row r="45" spans="1:21" ht="10.5" customHeight="1">
      <c r="A45" s="3" t="s">
        <v>1195</v>
      </c>
      <c r="B45" s="3" t="s">
        <v>129</v>
      </c>
      <c r="C45" s="1"/>
      <c r="D45" s="12" t="s">
        <v>2291</v>
      </c>
      <c r="E45" s="108" t="s">
        <v>948</v>
      </c>
      <c r="F45" s="688" t="s">
        <v>2243</v>
      </c>
      <c r="G45" s="1"/>
      <c r="H45" s="1"/>
      <c r="I45" s="1"/>
      <c r="J45" s="1"/>
      <c r="K45" s="1"/>
      <c r="L45" s="1"/>
      <c r="M45" s="4"/>
      <c r="R45" s="18" t="s">
        <v>2033</v>
      </c>
    </row>
    <row r="46" spans="1:21" ht="10.5" customHeight="1">
      <c r="A46" s="3" t="s">
        <v>1196</v>
      </c>
      <c r="B46" s="3" t="s">
        <v>131</v>
      </c>
      <c r="C46" s="1"/>
      <c r="D46" s="12" t="s">
        <v>949</v>
      </c>
      <c r="E46" s="108" t="s">
        <v>276</v>
      </c>
      <c r="F46" s="688" t="s">
        <v>2310</v>
      </c>
      <c r="G46" s="1"/>
      <c r="H46" s="1"/>
      <c r="I46" s="1"/>
      <c r="J46" s="1"/>
      <c r="K46" s="1"/>
      <c r="L46" s="1"/>
      <c r="M46" s="4"/>
      <c r="R46" s="18" t="s">
        <v>2034</v>
      </c>
    </row>
    <row r="47" spans="1:21" ht="10.5" customHeight="1">
      <c r="A47" s="3" t="s">
        <v>1197</v>
      </c>
      <c r="B47" s="3" t="s">
        <v>133</v>
      </c>
      <c r="C47" s="1"/>
      <c r="D47" s="12" t="s">
        <v>950</v>
      </c>
      <c r="E47" s="108" t="s">
        <v>274</v>
      </c>
      <c r="F47" s="688" t="s">
        <v>2310</v>
      </c>
      <c r="G47" s="1"/>
      <c r="H47" s="1"/>
      <c r="I47" s="1"/>
      <c r="J47" s="1"/>
      <c r="K47" s="1"/>
      <c r="L47" s="1"/>
      <c r="M47" s="4"/>
      <c r="R47" s="18" t="s">
        <v>2035</v>
      </c>
    </row>
    <row r="48" spans="1:21" ht="10.5" customHeight="1">
      <c r="A48" s="3" t="s">
        <v>1198</v>
      </c>
      <c r="B48" s="3" t="s">
        <v>135</v>
      </c>
      <c r="C48" s="1"/>
      <c r="D48" s="12" t="s">
        <v>951</v>
      </c>
      <c r="E48" s="108" t="s">
        <v>284</v>
      </c>
      <c r="F48" s="688" t="s">
        <v>2310</v>
      </c>
      <c r="G48" s="1"/>
      <c r="H48" s="1"/>
      <c r="I48" s="1"/>
      <c r="J48" s="1"/>
      <c r="K48" s="1"/>
      <c r="L48" s="1"/>
      <c r="M48" s="4"/>
      <c r="R48" s="18" t="s">
        <v>2036</v>
      </c>
    </row>
    <row r="49" spans="1:18" ht="10.5" customHeight="1">
      <c r="A49" s="3" t="s">
        <v>1199</v>
      </c>
      <c r="B49" s="3" t="s">
        <v>137</v>
      </c>
      <c r="C49" s="1"/>
      <c r="D49" s="12" t="s">
        <v>952</v>
      </c>
      <c r="E49" s="108" t="s">
        <v>261</v>
      </c>
      <c r="F49" s="688" t="s">
        <v>2243</v>
      </c>
      <c r="G49" s="1"/>
      <c r="H49" s="1"/>
      <c r="I49" s="1"/>
      <c r="J49" s="1"/>
      <c r="K49" s="1"/>
      <c r="L49" s="1"/>
      <c r="M49" s="4"/>
      <c r="R49" s="18" t="s">
        <v>2037</v>
      </c>
    </row>
    <row r="50" spans="1:18" ht="10.5" customHeight="1">
      <c r="A50" s="3" t="s">
        <v>1200</v>
      </c>
      <c r="B50" s="3" t="s">
        <v>139</v>
      </c>
      <c r="C50" s="1"/>
      <c r="D50" s="12" t="s">
        <v>953</v>
      </c>
      <c r="E50" s="108" t="s">
        <v>267</v>
      </c>
      <c r="F50" s="688" t="s">
        <v>2243</v>
      </c>
      <c r="G50" s="1"/>
      <c r="H50" s="1"/>
      <c r="I50" s="1"/>
      <c r="J50" s="1"/>
      <c r="K50" s="1"/>
      <c r="L50" s="1"/>
      <c r="M50" s="4"/>
      <c r="R50" s="19" t="s">
        <v>2038</v>
      </c>
    </row>
    <row r="51" spans="1:18" ht="10.5" customHeight="1">
      <c r="A51" s="3" t="s">
        <v>1201</v>
      </c>
      <c r="B51" s="3" t="s">
        <v>141</v>
      </c>
      <c r="C51" s="1"/>
      <c r="D51" s="12" t="s">
        <v>954</v>
      </c>
      <c r="E51" s="108" t="s">
        <v>259</v>
      </c>
      <c r="F51" s="688" t="s">
        <v>2243</v>
      </c>
      <c r="G51" s="1"/>
      <c r="H51" s="1"/>
      <c r="I51" s="1"/>
      <c r="J51" s="1"/>
      <c r="K51" s="1"/>
      <c r="L51" s="1"/>
      <c r="M51" s="4"/>
      <c r="R51" s="18" t="s">
        <v>2039</v>
      </c>
    </row>
    <row r="52" spans="1:18" ht="10.5" customHeight="1">
      <c r="A52" s="3" t="s">
        <v>1202</v>
      </c>
      <c r="B52" s="3" t="s">
        <v>142</v>
      </c>
      <c r="C52" s="1"/>
      <c r="D52" s="12" t="s">
        <v>955</v>
      </c>
      <c r="E52" s="108" t="s">
        <v>265</v>
      </c>
      <c r="F52" s="688" t="s">
        <v>2243</v>
      </c>
      <c r="G52" s="1"/>
      <c r="H52" s="1"/>
      <c r="I52" s="1"/>
      <c r="J52" s="1"/>
      <c r="K52" s="1"/>
      <c r="L52" s="1"/>
      <c r="M52" s="4"/>
      <c r="R52" s="18" t="s">
        <v>2040</v>
      </c>
    </row>
    <row r="53" spans="1:18" ht="10.5" customHeight="1">
      <c r="A53" s="3" t="s">
        <v>1203</v>
      </c>
      <c r="B53" s="3" t="s">
        <v>144</v>
      </c>
      <c r="C53" s="1"/>
      <c r="D53" s="12" t="s">
        <v>956</v>
      </c>
      <c r="E53" s="108" t="s">
        <v>286</v>
      </c>
      <c r="F53" s="688" t="s">
        <v>2310</v>
      </c>
      <c r="G53" s="1"/>
      <c r="H53" s="1"/>
      <c r="I53" s="1"/>
      <c r="J53" s="1"/>
      <c r="K53" s="1"/>
      <c r="L53" s="1"/>
      <c r="M53" s="4"/>
      <c r="R53" s="18" t="s">
        <v>2041</v>
      </c>
    </row>
    <row r="54" spans="1:18" ht="10.5" customHeight="1">
      <c r="A54" s="3" t="s">
        <v>1204</v>
      </c>
      <c r="B54" s="3" t="s">
        <v>146</v>
      </c>
      <c r="C54" s="1"/>
      <c r="D54" s="12" t="s">
        <v>957</v>
      </c>
      <c r="E54" s="108" t="s">
        <v>292</v>
      </c>
      <c r="F54" s="688" t="s">
        <v>2243</v>
      </c>
      <c r="G54" s="1"/>
      <c r="H54" s="1"/>
      <c r="I54" s="1"/>
      <c r="J54" s="1"/>
      <c r="K54" s="1"/>
      <c r="L54" s="1"/>
      <c r="M54" s="4"/>
      <c r="R54" s="18" t="s">
        <v>2042</v>
      </c>
    </row>
    <row r="55" spans="1:18" ht="10.5" customHeight="1">
      <c r="A55" s="3" t="s">
        <v>1205</v>
      </c>
      <c r="B55" s="3" t="s">
        <v>148</v>
      </c>
      <c r="C55" s="1"/>
      <c r="D55" s="12" t="s">
        <v>958</v>
      </c>
      <c r="E55" s="108" t="s">
        <v>296</v>
      </c>
      <c r="F55" s="688" t="s">
        <v>2243</v>
      </c>
      <c r="G55" s="1"/>
      <c r="H55" s="1"/>
      <c r="I55" s="1"/>
      <c r="J55" s="1"/>
      <c r="K55" s="1"/>
      <c r="L55" s="1"/>
      <c r="M55" s="1"/>
      <c r="R55" s="18" t="s">
        <v>2043</v>
      </c>
    </row>
    <row r="56" spans="1:18" ht="10.5" customHeight="1">
      <c r="A56" s="3" t="s">
        <v>1206</v>
      </c>
      <c r="B56" s="3" t="s">
        <v>150</v>
      </c>
      <c r="C56" s="1"/>
      <c r="D56" s="12" t="s">
        <v>959</v>
      </c>
      <c r="E56" s="108" t="s">
        <v>278</v>
      </c>
      <c r="F56" s="688" t="s">
        <v>2310</v>
      </c>
      <c r="G56" s="1"/>
      <c r="H56" s="1"/>
      <c r="I56" s="1"/>
      <c r="J56" s="1"/>
      <c r="K56" s="1"/>
      <c r="L56" s="1"/>
      <c r="M56" s="1"/>
      <c r="R56" s="18" t="s">
        <v>2044</v>
      </c>
    </row>
    <row r="57" spans="1:18" ht="10.5" customHeight="1">
      <c r="A57" s="3" t="s">
        <v>1207</v>
      </c>
      <c r="B57" s="3" t="s">
        <v>151</v>
      </c>
      <c r="C57" s="1"/>
      <c r="D57" s="12" t="s">
        <v>960</v>
      </c>
      <c r="E57" s="108" t="s">
        <v>962</v>
      </c>
      <c r="F57" s="688" t="s">
        <v>2243</v>
      </c>
      <c r="G57" s="1"/>
      <c r="H57" s="1"/>
      <c r="I57" s="1"/>
      <c r="J57" s="1"/>
      <c r="K57" s="1"/>
      <c r="L57" s="1"/>
      <c r="M57" s="1"/>
      <c r="R57" s="18" t="s">
        <v>2428</v>
      </c>
    </row>
    <row r="58" spans="1:18" ht="10.5" customHeight="1">
      <c r="A58" s="3" t="s">
        <v>1208</v>
      </c>
      <c r="B58" s="3" t="s">
        <v>153</v>
      </c>
      <c r="C58" s="1"/>
      <c r="D58" s="12" t="s">
        <v>961</v>
      </c>
      <c r="E58" s="108" t="s">
        <v>294</v>
      </c>
      <c r="F58" s="688" t="s">
        <v>2243</v>
      </c>
      <c r="G58" s="1"/>
      <c r="H58" s="1"/>
      <c r="I58" s="1"/>
      <c r="J58" s="1"/>
      <c r="K58" s="1"/>
      <c r="L58" s="1"/>
      <c r="M58" s="1"/>
      <c r="R58" s="18" t="s">
        <v>2045</v>
      </c>
    </row>
    <row r="59" spans="1:18" ht="10.5" customHeight="1">
      <c r="A59" s="3" t="s">
        <v>1209</v>
      </c>
      <c r="B59" s="3" t="s">
        <v>155</v>
      </c>
      <c r="C59" s="1"/>
      <c r="D59" s="12" t="s">
        <v>963</v>
      </c>
      <c r="E59" s="108" t="s">
        <v>298</v>
      </c>
      <c r="F59" s="688" t="s">
        <v>2243</v>
      </c>
      <c r="G59" s="1"/>
      <c r="H59" s="1"/>
      <c r="I59" s="1"/>
      <c r="J59" s="1"/>
      <c r="K59" s="1"/>
      <c r="L59" s="1"/>
      <c r="M59" s="1"/>
      <c r="R59" s="18" t="s">
        <v>2046</v>
      </c>
    </row>
    <row r="60" spans="1:18" ht="10.5" customHeight="1">
      <c r="A60" s="3" t="s">
        <v>1210</v>
      </c>
      <c r="B60" s="3" t="s">
        <v>157</v>
      </c>
      <c r="C60" s="1"/>
      <c r="D60" s="12" t="s">
        <v>964</v>
      </c>
      <c r="E60" s="108" t="s">
        <v>311</v>
      </c>
      <c r="F60" s="688" t="s">
        <v>2310</v>
      </c>
      <c r="G60" s="1"/>
      <c r="H60" s="1"/>
      <c r="I60" s="1"/>
      <c r="J60" s="1"/>
      <c r="K60" s="1"/>
      <c r="L60" s="1"/>
      <c r="M60" s="1"/>
      <c r="R60" s="18" t="s">
        <v>2047</v>
      </c>
    </row>
    <row r="61" spans="1:18" ht="10.5" customHeight="1">
      <c r="A61" s="3" t="s">
        <v>1211</v>
      </c>
      <c r="B61" s="3" t="s">
        <v>159</v>
      </c>
      <c r="C61" s="1"/>
      <c r="D61" s="12" t="s">
        <v>965</v>
      </c>
      <c r="E61" s="108" t="s">
        <v>303</v>
      </c>
      <c r="F61" s="688" t="s">
        <v>2243</v>
      </c>
      <c r="G61" s="1"/>
      <c r="H61" s="1"/>
      <c r="I61" s="1"/>
      <c r="J61" s="1"/>
      <c r="K61" s="1"/>
      <c r="L61" s="1"/>
      <c r="M61" s="1"/>
      <c r="R61" s="18" t="s">
        <v>2048</v>
      </c>
    </row>
    <row r="62" spans="1:18" ht="10.5" customHeight="1">
      <c r="A62" s="3" t="s">
        <v>1212</v>
      </c>
      <c r="B62" s="3" t="s">
        <v>161</v>
      </c>
      <c r="C62" s="1"/>
      <c r="D62" s="12" t="s">
        <v>966</v>
      </c>
      <c r="E62" s="108" t="s">
        <v>309</v>
      </c>
      <c r="F62" s="688" t="s">
        <v>2310</v>
      </c>
      <c r="G62" s="1"/>
      <c r="H62" s="1"/>
      <c r="I62" s="1"/>
      <c r="J62" s="1"/>
      <c r="K62" s="1"/>
      <c r="L62" s="1"/>
      <c r="M62" s="1"/>
      <c r="R62" s="18" t="s">
        <v>2049</v>
      </c>
    </row>
    <row r="63" spans="1:18" ht="10.5" customHeight="1">
      <c r="A63" s="3" t="s">
        <v>1213</v>
      </c>
      <c r="B63" s="3" t="s">
        <v>163</v>
      </c>
      <c r="C63" s="1"/>
      <c r="D63" s="12" t="s">
        <v>967</v>
      </c>
      <c r="E63" s="108" t="s">
        <v>2292</v>
      </c>
      <c r="F63" s="688" t="s">
        <v>2243</v>
      </c>
      <c r="G63" s="1"/>
      <c r="H63" s="1"/>
      <c r="I63" s="1"/>
      <c r="J63" s="1"/>
      <c r="K63" s="1"/>
      <c r="L63" s="1"/>
      <c r="M63" s="1"/>
      <c r="R63" s="18" t="s">
        <v>2050</v>
      </c>
    </row>
    <row r="64" spans="1:18" ht="10.5" customHeight="1">
      <c r="A64" s="3" t="s">
        <v>1214</v>
      </c>
      <c r="B64" s="3" t="s">
        <v>165</v>
      </c>
      <c r="C64" s="1"/>
      <c r="D64" s="12" t="s">
        <v>968</v>
      </c>
      <c r="E64" s="108" t="s">
        <v>307</v>
      </c>
      <c r="F64" s="688" t="s">
        <v>2243</v>
      </c>
      <c r="G64" s="1"/>
      <c r="H64" s="1"/>
      <c r="I64" s="1"/>
      <c r="J64" s="1"/>
      <c r="K64" s="1"/>
      <c r="L64" s="1"/>
      <c r="M64" s="1"/>
      <c r="R64" s="18" t="s">
        <v>2051</v>
      </c>
    </row>
    <row r="65" spans="1:18" ht="10.5" customHeight="1">
      <c r="A65" s="3" t="s">
        <v>1215</v>
      </c>
      <c r="B65" s="3" t="s">
        <v>167</v>
      </c>
      <c r="C65" s="1"/>
      <c r="D65" s="12" t="s">
        <v>969</v>
      </c>
      <c r="E65" s="108" t="s">
        <v>2293</v>
      </c>
      <c r="F65" s="688" t="s">
        <v>2243</v>
      </c>
      <c r="G65" s="1"/>
      <c r="H65" s="1"/>
      <c r="I65" s="1"/>
      <c r="J65" s="1"/>
      <c r="K65" s="1"/>
      <c r="L65" s="1"/>
      <c r="M65" s="1"/>
      <c r="R65" s="18" t="s">
        <v>2052</v>
      </c>
    </row>
    <row r="66" spans="1:18" ht="10.5" customHeight="1">
      <c r="A66" s="3" t="s">
        <v>1216</v>
      </c>
      <c r="B66" s="3" t="s">
        <v>169</v>
      </c>
      <c r="C66" s="1"/>
      <c r="D66" s="12" t="s">
        <v>970</v>
      </c>
      <c r="E66" s="108" t="s">
        <v>972</v>
      </c>
      <c r="F66" s="688" t="s">
        <v>2243</v>
      </c>
      <c r="G66" s="1"/>
      <c r="H66" s="1"/>
      <c r="I66" s="1"/>
      <c r="J66" s="1"/>
      <c r="K66" s="1"/>
      <c r="L66" s="1"/>
      <c r="M66" s="1"/>
      <c r="R66" s="18" t="s">
        <v>2363</v>
      </c>
    </row>
    <row r="67" spans="1:18" ht="10.5" customHeight="1">
      <c r="A67" s="3" t="s">
        <v>1217</v>
      </c>
      <c r="B67" s="3" t="s">
        <v>170</v>
      </c>
      <c r="C67" s="1"/>
      <c r="D67" s="12" t="s">
        <v>971</v>
      </c>
      <c r="E67" s="108" t="s">
        <v>263</v>
      </c>
      <c r="F67" s="688" t="s">
        <v>2243</v>
      </c>
      <c r="G67" s="1"/>
      <c r="H67" s="1"/>
      <c r="I67" s="1"/>
      <c r="J67" s="1"/>
      <c r="K67" s="1"/>
      <c r="L67" s="1"/>
      <c r="M67" s="1"/>
      <c r="R67" s="18" t="s">
        <v>2053</v>
      </c>
    </row>
    <row r="68" spans="1:18" ht="10.5" customHeight="1">
      <c r="A68" s="3" t="s">
        <v>1218</v>
      </c>
      <c r="B68" s="3" t="s">
        <v>172</v>
      </c>
      <c r="C68" s="1"/>
      <c r="D68" s="12" t="s">
        <v>973</v>
      </c>
      <c r="E68" s="108" t="s">
        <v>313</v>
      </c>
      <c r="F68" s="688" t="s">
        <v>2243</v>
      </c>
      <c r="G68" s="1"/>
      <c r="H68" s="1"/>
      <c r="I68" s="1"/>
      <c r="J68" s="1"/>
      <c r="K68" s="1"/>
      <c r="L68" s="1"/>
      <c r="M68" s="1"/>
      <c r="R68" s="18" t="s">
        <v>2054</v>
      </c>
    </row>
    <row r="69" spans="1:18" ht="10.5" customHeight="1">
      <c r="A69" s="3" t="s">
        <v>1219</v>
      </c>
      <c r="B69" s="3" t="s">
        <v>174</v>
      </c>
      <c r="C69" s="1"/>
      <c r="D69" s="12" t="s">
        <v>974</v>
      </c>
      <c r="E69" s="108" t="s">
        <v>290</v>
      </c>
      <c r="F69" s="688" t="s">
        <v>2243</v>
      </c>
      <c r="G69" s="1"/>
      <c r="H69" s="1"/>
      <c r="I69" s="1"/>
      <c r="J69" s="1"/>
      <c r="K69" s="1"/>
      <c r="L69" s="1"/>
      <c r="M69" s="1"/>
      <c r="R69" s="18" t="s">
        <v>2055</v>
      </c>
    </row>
    <row r="70" spans="1:18" ht="10.5" customHeight="1">
      <c r="A70" s="3" t="s">
        <v>1220</v>
      </c>
      <c r="B70" s="3" t="s">
        <v>175</v>
      </c>
      <c r="C70" s="1"/>
      <c r="D70" s="12" t="s">
        <v>975</v>
      </c>
      <c r="E70" s="108" t="s">
        <v>272</v>
      </c>
      <c r="F70" s="688" t="s">
        <v>2310</v>
      </c>
      <c r="G70" s="1"/>
      <c r="H70" s="1"/>
      <c r="I70" s="1"/>
      <c r="J70" s="1"/>
      <c r="K70" s="1"/>
      <c r="L70" s="1"/>
      <c r="M70" s="1"/>
      <c r="R70" s="20" t="s">
        <v>2056</v>
      </c>
    </row>
    <row r="71" spans="1:18" ht="10.5" customHeight="1">
      <c r="A71" s="3" t="s">
        <v>1221</v>
      </c>
      <c r="B71" s="3" t="s">
        <v>177</v>
      </c>
      <c r="C71" s="1"/>
      <c r="D71" s="12" t="s">
        <v>976</v>
      </c>
      <c r="E71" s="108" t="s">
        <v>300</v>
      </c>
      <c r="F71" s="688" t="s">
        <v>2243</v>
      </c>
      <c r="G71" s="1"/>
      <c r="H71" s="1"/>
      <c r="I71" s="1"/>
      <c r="J71" s="1"/>
      <c r="K71" s="1"/>
      <c r="L71" s="1"/>
      <c r="M71" s="1"/>
      <c r="R71" s="18" t="s">
        <v>2057</v>
      </c>
    </row>
    <row r="72" spans="1:18" ht="10.5" customHeight="1">
      <c r="A72" s="3" t="s">
        <v>2630</v>
      </c>
      <c r="B72" s="3" t="s">
        <v>2631</v>
      </c>
      <c r="C72" s="1"/>
      <c r="D72" s="12" t="s">
        <v>977</v>
      </c>
      <c r="E72" s="108" t="s">
        <v>270</v>
      </c>
      <c r="F72" s="688" t="s">
        <v>2310</v>
      </c>
      <c r="G72" s="1"/>
      <c r="H72" s="1"/>
      <c r="I72" s="1"/>
      <c r="J72" s="1"/>
      <c r="K72" s="1"/>
      <c r="L72" s="1"/>
      <c r="M72" s="1"/>
      <c r="R72" s="18" t="s">
        <v>2058</v>
      </c>
    </row>
    <row r="73" spans="1:18" ht="10.5" customHeight="1">
      <c r="A73" s="3" t="s">
        <v>1222</v>
      </c>
      <c r="B73" s="3" t="s">
        <v>179</v>
      </c>
      <c r="C73" s="1"/>
      <c r="D73" s="12" t="s">
        <v>2294</v>
      </c>
      <c r="E73" s="108" t="s">
        <v>288</v>
      </c>
      <c r="F73" s="688" t="s">
        <v>2310</v>
      </c>
      <c r="G73" s="1"/>
      <c r="H73" s="1"/>
      <c r="I73" s="1"/>
      <c r="J73" s="1"/>
      <c r="K73" s="1"/>
      <c r="L73" s="1"/>
      <c r="M73" s="1"/>
      <c r="R73" s="18" t="s">
        <v>2059</v>
      </c>
    </row>
    <row r="74" spans="1:18" ht="10.5" customHeight="1">
      <c r="A74" s="3" t="s">
        <v>1223</v>
      </c>
      <c r="B74" s="3" t="s">
        <v>181</v>
      </c>
      <c r="C74" s="1"/>
      <c r="D74" s="12" t="s">
        <v>978</v>
      </c>
      <c r="E74" s="108" t="s">
        <v>2295</v>
      </c>
      <c r="F74" s="688" t="s">
        <v>2243</v>
      </c>
      <c r="G74" s="1"/>
      <c r="H74" s="1"/>
      <c r="I74" s="1"/>
      <c r="J74" s="1"/>
      <c r="K74" s="1"/>
      <c r="L74" s="1"/>
      <c r="M74" s="1"/>
      <c r="R74" s="18" t="s">
        <v>2060</v>
      </c>
    </row>
    <row r="75" spans="1:18" ht="10.5" customHeight="1">
      <c r="A75" s="3" t="s">
        <v>1224</v>
      </c>
      <c r="B75" s="3" t="s">
        <v>182</v>
      </c>
      <c r="C75" s="1"/>
      <c r="D75" s="12" t="s">
        <v>979</v>
      </c>
      <c r="E75" s="108" t="s">
        <v>282</v>
      </c>
      <c r="F75" s="688" t="s">
        <v>2310</v>
      </c>
      <c r="G75" s="1"/>
      <c r="H75" s="1"/>
      <c r="I75" s="1"/>
      <c r="J75" s="1"/>
      <c r="K75" s="1"/>
      <c r="L75" s="1"/>
      <c r="M75" s="1"/>
      <c r="R75" s="18" t="s">
        <v>2061</v>
      </c>
    </row>
    <row r="76" spans="1:18" ht="10.5" customHeight="1">
      <c r="A76" s="3" t="s">
        <v>1225</v>
      </c>
      <c r="B76" s="3" t="s">
        <v>184</v>
      </c>
      <c r="C76" s="1"/>
      <c r="D76" s="12" t="s">
        <v>980</v>
      </c>
      <c r="E76" s="108" t="s">
        <v>280</v>
      </c>
      <c r="F76" s="688" t="s">
        <v>2310</v>
      </c>
      <c r="G76" s="1"/>
      <c r="H76" s="1"/>
      <c r="I76" s="1"/>
      <c r="J76" s="1"/>
      <c r="K76" s="1"/>
      <c r="L76" s="1"/>
      <c r="M76" s="1"/>
      <c r="R76" s="18" t="s">
        <v>2062</v>
      </c>
    </row>
    <row r="77" spans="1:18" ht="10.5" customHeight="1">
      <c r="A77" s="3" t="s">
        <v>1226</v>
      </c>
      <c r="B77" s="3" t="s">
        <v>186</v>
      </c>
      <c r="C77" s="1"/>
      <c r="D77" s="12" t="s">
        <v>981</v>
      </c>
      <c r="E77" s="108" t="s">
        <v>289</v>
      </c>
      <c r="F77" s="688" t="s">
        <v>2243</v>
      </c>
      <c r="G77" s="1"/>
      <c r="H77" s="1"/>
      <c r="I77" s="1"/>
      <c r="J77" s="1"/>
      <c r="K77" s="1"/>
      <c r="L77" s="1"/>
      <c r="M77" s="1"/>
      <c r="R77" s="18" t="s">
        <v>2063</v>
      </c>
    </row>
    <row r="78" spans="1:18" ht="10.5" customHeight="1">
      <c r="A78" s="3" t="s">
        <v>1227</v>
      </c>
      <c r="B78" s="3" t="s">
        <v>188</v>
      </c>
      <c r="C78" s="1"/>
      <c r="D78" s="12" t="s">
        <v>982</v>
      </c>
      <c r="E78" s="108" t="s">
        <v>257</v>
      </c>
      <c r="F78" s="688" t="s">
        <v>2243</v>
      </c>
      <c r="G78" s="1"/>
      <c r="H78" s="1"/>
      <c r="I78" s="1"/>
      <c r="J78" s="1"/>
      <c r="K78" s="1"/>
      <c r="L78" s="1"/>
      <c r="M78" s="1"/>
      <c r="R78" s="18" t="s">
        <v>2064</v>
      </c>
    </row>
    <row r="79" spans="1:18" ht="10.5" customHeight="1">
      <c r="A79" s="3" t="s">
        <v>1228</v>
      </c>
      <c r="B79" s="3" t="s">
        <v>190</v>
      </c>
      <c r="C79" s="1"/>
      <c r="D79" s="12" t="s">
        <v>2296</v>
      </c>
      <c r="E79" s="108" t="s">
        <v>983</v>
      </c>
      <c r="F79" s="688" t="s">
        <v>2243</v>
      </c>
      <c r="G79" s="1"/>
      <c r="H79" s="1"/>
      <c r="I79" s="1"/>
      <c r="J79" s="1"/>
      <c r="K79" s="1"/>
      <c r="L79" s="1"/>
      <c r="M79" s="1"/>
      <c r="R79" s="18" t="s">
        <v>2065</v>
      </c>
    </row>
    <row r="80" spans="1:18" ht="10.5" customHeight="1">
      <c r="A80" s="3" t="s">
        <v>1229</v>
      </c>
      <c r="B80" s="3" t="s">
        <v>192</v>
      </c>
      <c r="C80" s="1"/>
      <c r="D80" s="12" t="s">
        <v>984</v>
      </c>
      <c r="E80" s="108" t="s">
        <v>316</v>
      </c>
      <c r="F80" s="688" t="s">
        <v>2425</v>
      </c>
      <c r="G80" s="1"/>
      <c r="H80" s="1"/>
      <c r="I80" s="1"/>
      <c r="J80" s="1"/>
      <c r="K80" s="1"/>
      <c r="L80" s="1"/>
      <c r="M80" s="1"/>
      <c r="R80" s="18" t="s">
        <v>2066</v>
      </c>
    </row>
    <row r="81" spans="1:18" ht="10.5" customHeight="1">
      <c r="A81" s="3" t="s">
        <v>1230</v>
      </c>
      <c r="B81" s="3" t="s">
        <v>194</v>
      </c>
      <c r="C81" s="1"/>
      <c r="D81" s="12" t="s">
        <v>985</v>
      </c>
      <c r="E81" s="108" t="s">
        <v>326</v>
      </c>
      <c r="F81" s="688" t="s">
        <v>2425</v>
      </c>
      <c r="G81" s="1"/>
      <c r="H81" s="1"/>
      <c r="I81" s="1"/>
      <c r="J81" s="1"/>
      <c r="K81" s="1"/>
      <c r="L81" s="1"/>
      <c r="M81" s="1"/>
      <c r="R81" s="18" t="s">
        <v>2067</v>
      </c>
    </row>
    <row r="82" spans="1:18" ht="10.5" customHeight="1">
      <c r="A82" s="3" t="s">
        <v>1231</v>
      </c>
      <c r="B82" s="3" t="s">
        <v>195</v>
      </c>
      <c r="C82" s="1"/>
      <c r="D82" s="12" t="s">
        <v>986</v>
      </c>
      <c r="E82" s="108" t="s">
        <v>389</v>
      </c>
      <c r="F82" s="688" t="s">
        <v>2310</v>
      </c>
      <c r="G82" s="1"/>
      <c r="H82" s="1"/>
      <c r="I82" s="1"/>
      <c r="J82" s="1"/>
      <c r="K82" s="1"/>
      <c r="L82" s="1"/>
      <c r="M82" s="1"/>
      <c r="R82" s="18" t="s">
        <v>2068</v>
      </c>
    </row>
    <row r="83" spans="1:18" ht="10.5" customHeight="1">
      <c r="A83" s="3" t="s">
        <v>1232</v>
      </c>
      <c r="B83" s="3" t="s">
        <v>197</v>
      </c>
      <c r="C83" s="1"/>
      <c r="D83" s="12" t="s">
        <v>987</v>
      </c>
      <c r="E83" s="108" t="s">
        <v>2297</v>
      </c>
      <c r="F83" s="688" t="s">
        <v>2310</v>
      </c>
      <c r="G83" s="1"/>
      <c r="H83" s="1"/>
      <c r="I83" s="1"/>
      <c r="J83" s="1"/>
      <c r="K83" s="1"/>
      <c r="L83" s="1"/>
      <c r="M83" s="1"/>
      <c r="R83" s="18" t="s">
        <v>2069</v>
      </c>
    </row>
    <row r="84" spans="1:18" ht="10.5" customHeight="1">
      <c r="A84" s="3" t="s">
        <v>1233</v>
      </c>
      <c r="B84" s="3" t="s">
        <v>198</v>
      </c>
      <c r="C84" s="1"/>
      <c r="D84" s="12" t="s">
        <v>988</v>
      </c>
      <c r="E84" s="108" t="s">
        <v>395</v>
      </c>
      <c r="F84" s="688" t="s">
        <v>2310</v>
      </c>
      <c r="G84" s="1"/>
      <c r="H84" s="1"/>
      <c r="I84" s="1"/>
      <c r="J84" s="1"/>
      <c r="K84" s="1"/>
      <c r="L84" s="1"/>
      <c r="M84" s="1"/>
      <c r="R84" s="18" t="s">
        <v>2070</v>
      </c>
    </row>
    <row r="85" spans="1:18" ht="10.5" customHeight="1">
      <c r="A85" s="3" t="s">
        <v>1234</v>
      </c>
      <c r="B85" s="3" t="s">
        <v>200</v>
      </c>
      <c r="C85" s="1"/>
      <c r="D85" s="12" t="s">
        <v>989</v>
      </c>
      <c r="E85" s="108" t="s">
        <v>343</v>
      </c>
      <c r="F85" s="688" t="s">
        <v>2425</v>
      </c>
      <c r="G85" s="1"/>
      <c r="H85" s="1"/>
      <c r="I85" s="1"/>
      <c r="J85" s="1"/>
      <c r="K85" s="1"/>
      <c r="L85" s="1"/>
      <c r="M85" s="1"/>
      <c r="R85" s="18" t="s">
        <v>2071</v>
      </c>
    </row>
    <row r="86" spans="1:18" ht="10.5" customHeight="1">
      <c r="A86" s="3" t="s">
        <v>1235</v>
      </c>
      <c r="B86" s="3" t="s">
        <v>202</v>
      </c>
      <c r="C86" s="1"/>
      <c r="D86" s="12" t="s">
        <v>990</v>
      </c>
      <c r="E86" s="108" t="s">
        <v>400</v>
      </c>
      <c r="F86" s="688" t="s">
        <v>2425</v>
      </c>
      <c r="G86" s="1"/>
      <c r="H86" s="1"/>
      <c r="I86" s="1"/>
      <c r="J86" s="1"/>
      <c r="K86" s="1"/>
      <c r="L86" s="1"/>
      <c r="M86" s="1"/>
      <c r="R86" s="18" t="s">
        <v>2072</v>
      </c>
    </row>
    <row r="87" spans="1:18" ht="10.5" customHeight="1">
      <c r="A87" s="3" t="s">
        <v>1236</v>
      </c>
      <c r="B87" s="3" t="s">
        <v>204</v>
      </c>
      <c r="C87" s="1"/>
      <c r="D87" s="12" t="s">
        <v>991</v>
      </c>
      <c r="E87" s="108" t="s">
        <v>344</v>
      </c>
      <c r="F87" s="688" t="s">
        <v>2425</v>
      </c>
      <c r="G87" s="1"/>
      <c r="H87" s="1"/>
      <c r="I87" s="1"/>
      <c r="J87" s="1"/>
      <c r="K87" s="1"/>
      <c r="L87" s="1"/>
      <c r="M87" s="1"/>
      <c r="R87" s="18" t="s">
        <v>2073</v>
      </c>
    </row>
    <row r="88" spans="1:18" ht="10.5" customHeight="1">
      <c r="A88" s="3" t="s">
        <v>1237</v>
      </c>
      <c r="B88" s="3" t="s">
        <v>206</v>
      </c>
      <c r="C88" s="1"/>
      <c r="D88" s="12" t="s">
        <v>992</v>
      </c>
      <c r="E88" s="108" t="s">
        <v>366</v>
      </c>
      <c r="F88" s="688" t="s">
        <v>2310</v>
      </c>
      <c r="G88" s="1"/>
      <c r="H88" s="1"/>
      <c r="I88" s="1"/>
      <c r="J88" s="1"/>
      <c r="K88" s="1"/>
      <c r="M88" s="1"/>
      <c r="R88" s="18" t="s">
        <v>2074</v>
      </c>
    </row>
    <row r="89" spans="1:18" ht="10.5" customHeight="1">
      <c r="A89" s="3" t="s">
        <v>1238</v>
      </c>
      <c r="B89" s="3" t="s">
        <v>208</v>
      </c>
      <c r="C89" s="1"/>
      <c r="D89" s="12" t="s">
        <v>993</v>
      </c>
      <c r="E89" s="108" t="s">
        <v>368</v>
      </c>
      <c r="F89" s="688" t="s">
        <v>2310</v>
      </c>
      <c r="G89" s="1"/>
      <c r="H89" s="1"/>
      <c r="I89" s="1"/>
      <c r="J89" s="1"/>
      <c r="K89" s="1"/>
      <c r="M89" s="1"/>
      <c r="R89" s="18" t="s">
        <v>2075</v>
      </c>
    </row>
    <row r="90" spans="1:18" ht="10.5" customHeight="1">
      <c r="A90" s="3" t="s">
        <v>1239</v>
      </c>
      <c r="B90" s="3" t="s">
        <v>210</v>
      </c>
      <c r="C90" s="1"/>
      <c r="D90" s="12" t="s">
        <v>994</v>
      </c>
      <c r="E90" s="108" t="s">
        <v>995</v>
      </c>
      <c r="F90" s="688" t="s">
        <v>2425</v>
      </c>
      <c r="G90" s="1"/>
      <c r="H90" s="1"/>
      <c r="I90" s="1"/>
      <c r="J90" s="1"/>
      <c r="K90" s="1"/>
      <c r="M90" s="1"/>
      <c r="R90" s="18" t="s">
        <v>2076</v>
      </c>
    </row>
    <row r="91" spans="1:18" ht="10.5" customHeight="1">
      <c r="A91" s="3" t="s">
        <v>1240</v>
      </c>
      <c r="B91" s="3" t="s">
        <v>212</v>
      </c>
      <c r="C91" s="1"/>
      <c r="D91" s="12" t="s">
        <v>996</v>
      </c>
      <c r="E91" s="108" t="s">
        <v>360</v>
      </c>
      <c r="F91" s="688" t="s">
        <v>2425</v>
      </c>
      <c r="G91" s="1"/>
      <c r="H91" s="1"/>
      <c r="I91" s="1"/>
      <c r="J91" s="1"/>
      <c r="K91" s="1"/>
      <c r="M91" s="1"/>
      <c r="R91" s="18" t="s">
        <v>2077</v>
      </c>
    </row>
    <row r="92" spans="1:18" ht="10.5" customHeight="1">
      <c r="A92" s="3" t="s">
        <v>1241</v>
      </c>
      <c r="B92" s="3" t="s">
        <v>214</v>
      </c>
      <c r="C92" s="1"/>
      <c r="D92" s="12" t="s">
        <v>997</v>
      </c>
      <c r="E92" s="108" t="s">
        <v>345</v>
      </c>
      <c r="F92" s="688" t="s">
        <v>2310</v>
      </c>
      <c r="G92" s="1"/>
      <c r="H92" s="1"/>
      <c r="I92" s="1"/>
      <c r="J92" s="1"/>
      <c r="K92" s="1"/>
      <c r="M92" s="1"/>
      <c r="R92" s="18" t="s">
        <v>2078</v>
      </c>
    </row>
    <row r="93" spans="1:18" ht="10.5" customHeight="1">
      <c r="A93" s="3" t="s">
        <v>1242</v>
      </c>
      <c r="B93" s="3" t="s">
        <v>216</v>
      </c>
      <c r="C93" s="1"/>
      <c r="D93" s="111" t="s">
        <v>2429</v>
      </c>
      <c r="E93" s="108" t="s">
        <v>384</v>
      </c>
      <c r="F93" s="688" t="s">
        <v>2310</v>
      </c>
      <c r="G93" s="1"/>
      <c r="H93" s="1"/>
      <c r="I93" s="1"/>
      <c r="J93" s="1"/>
      <c r="K93" s="1"/>
      <c r="M93" s="1"/>
      <c r="R93" s="18" t="s">
        <v>2079</v>
      </c>
    </row>
    <row r="94" spans="1:18" ht="10.5" customHeight="1">
      <c r="A94" s="3" t="s">
        <v>2380</v>
      </c>
      <c r="B94" s="3" t="s">
        <v>2381</v>
      </c>
      <c r="C94" s="1"/>
      <c r="D94" s="111" t="s">
        <v>2431</v>
      </c>
      <c r="E94" s="108" t="s">
        <v>333</v>
      </c>
      <c r="F94" s="688" t="s">
        <v>2425</v>
      </c>
      <c r="G94" s="1"/>
      <c r="H94" s="1"/>
      <c r="I94" s="1"/>
      <c r="J94" s="1"/>
      <c r="K94" s="1"/>
      <c r="M94" s="1"/>
      <c r="R94" s="19" t="s">
        <v>2080</v>
      </c>
    </row>
    <row r="95" spans="1:18" ht="10.5" customHeight="1">
      <c r="A95" s="3" t="s">
        <v>2430</v>
      </c>
      <c r="B95" s="3" t="s">
        <v>2632</v>
      </c>
      <c r="C95" s="1"/>
      <c r="D95" s="111" t="s">
        <v>2432</v>
      </c>
      <c r="E95" s="108" t="s">
        <v>2270</v>
      </c>
      <c r="F95" s="688" t="s">
        <v>2310</v>
      </c>
      <c r="G95" s="1"/>
      <c r="H95" s="1"/>
      <c r="I95" s="1"/>
      <c r="J95" s="1"/>
      <c r="K95" s="1"/>
      <c r="M95" s="1"/>
      <c r="R95" s="18" t="s">
        <v>2081</v>
      </c>
    </row>
    <row r="96" spans="1:18" ht="10.5" customHeight="1">
      <c r="A96" s="3" t="s">
        <v>1243</v>
      </c>
      <c r="B96" s="3" t="s">
        <v>217</v>
      </c>
      <c r="C96" s="1"/>
      <c r="D96" s="111" t="s">
        <v>2433</v>
      </c>
      <c r="E96" s="108" t="s">
        <v>370</v>
      </c>
      <c r="F96" s="688" t="s">
        <v>2310</v>
      </c>
      <c r="G96" s="1"/>
      <c r="H96" s="1"/>
      <c r="I96" s="1"/>
      <c r="J96" s="1"/>
      <c r="K96" s="1"/>
      <c r="M96" s="1"/>
      <c r="R96" s="18" t="s">
        <v>2082</v>
      </c>
    </row>
    <row r="97" spans="1:18" ht="10.5" customHeight="1">
      <c r="A97" s="3" t="s">
        <v>1244</v>
      </c>
      <c r="B97" s="3" t="s">
        <v>219</v>
      </c>
      <c r="C97" s="1"/>
      <c r="D97" s="111" t="s">
        <v>2434</v>
      </c>
      <c r="E97" s="108" t="s">
        <v>2298</v>
      </c>
      <c r="F97" s="688" t="s">
        <v>2310</v>
      </c>
      <c r="G97" s="1"/>
      <c r="H97" s="1"/>
      <c r="I97" s="1"/>
      <c r="J97" s="1"/>
      <c r="K97" s="1"/>
      <c r="M97" s="1"/>
      <c r="R97" s="18" t="s">
        <v>2083</v>
      </c>
    </row>
    <row r="98" spans="1:18" ht="10.5" customHeight="1">
      <c r="A98" s="3" t="s">
        <v>1245</v>
      </c>
      <c r="B98" s="3" t="s">
        <v>220</v>
      </c>
      <c r="C98" s="1"/>
      <c r="D98" s="111" t="s">
        <v>2435</v>
      </c>
      <c r="E98" s="108" t="s">
        <v>2299</v>
      </c>
      <c r="F98" s="688" t="s">
        <v>2310</v>
      </c>
      <c r="G98" s="1"/>
      <c r="H98" s="1"/>
      <c r="I98" s="1"/>
      <c r="J98" s="1"/>
      <c r="K98" s="1"/>
      <c r="M98" s="1"/>
      <c r="R98" s="18" t="s">
        <v>2084</v>
      </c>
    </row>
    <row r="99" spans="1:18" ht="10.5" customHeight="1">
      <c r="A99" s="3" t="s">
        <v>1246</v>
      </c>
      <c r="B99" s="3" t="s">
        <v>222</v>
      </c>
      <c r="C99" s="1"/>
      <c r="D99" s="111" t="s">
        <v>2436</v>
      </c>
      <c r="E99" s="108" t="s">
        <v>387</v>
      </c>
      <c r="F99" s="688" t="s">
        <v>2310</v>
      </c>
      <c r="G99" s="1"/>
      <c r="H99" s="1"/>
      <c r="I99" s="1"/>
      <c r="J99" s="1"/>
      <c r="K99" s="1"/>
      <c r="M99" s="1"/>
      <c r="R99" s="18" t="s">
        <v>2085</v>
      </c>
    </row>
    <row r="100" spans="1:18" ht="10.5" customHeight="1">
      <c r="A100" s="3" t="s">
        <v>1247</v>
      </c>
      <c r="B100" s="3" t="s">
        <v>223</v>
      </c>
      <c r="C100" s="1"/>
      <c r="D100" s="111" t="s">
        <v>2437</v>
      </c>
      <c r="E100" s="108" t="s">
        <v>373</v>
      </c>
      <c r="F100" s="688" t="s">
        <v>2310</v>
      </c>
      <c r="G100" s="1"/>
      <c r="H100" s="1"/>
      <c r="I100" s="1"/>
      <c r="J100" s="1"/>
      <c r="K100" s="1"/>
      <c r="M100" s="1"/>
      <c r="R100" s="18" t="s">
        <v>2086</v>
      </c>
    </row>
    <row r="101" spans="1:18" ht="10.5" customHeight="1">
      <c r="A101" s="3" t="s">
        <v>1248</v>
      </c>
      <c r="B101" s="3" t="s">
        <v>224</v>
      </c>
      <c r="C101" s="1"/>
      <c r="D101" s="12" t="s">
        <v>998</v>
      </c>
      <c r="E101" s="108" t="s">
        <v>999</v>
      </c>
      <c r="F101" s="688" t="s">
        <v>2425</v>
      </c>
      <c r="G101" s="1"/>
      <c r="H101" s="1"/>
      <c r="I101" s="1"/>
      <c r="J101" s="1"/>
      <c r="K101" s="1"/>
      <c r="M101" s="1"/>
      <c r="R101" s="18" t="s">
        <v>2087</v>
      </c>
    </row>
    <row r="102" spans="1:18" ht="10.5" customHeight="1">
      <c r="A102" s="3" t="s">
        <v>1249</v>
      </c>
      <c r="B102" s="3" t="s">
        <v>226</v>
      </c>
      <c r="C102" s="1"/>
      <c r="D102" s="12" t="s">
        <v>1000</v>
      </c>
      <c r="E102" s="108" t="s">
        <v>347</v>
      </c>
      <c r="F102" s="688" t="s">
        <v>2310</v>
      </c>
      <c r="G102" s="1"/>
      <c r="H102" s="1"/>
      <c r="I102" s="1"/>
      <c r="J102" s="1"/>
      <c r="K102" s="1"/>
      <c r="M102" s="1"/>
      <c r="R102" s="18" t="s">
        <v>2088</v>
      </c>
    </row>
    <row r="103" spans="1:18" ht="10.5" customHeight="1">
      <c r="A103" s="3" t="s">
        <v>1250</v>
      </c>
      <c r="B103" s="3" t="s">
        <v>228</v>
      </c>
      <c r="C103" s="1"/>
      <c r="D103" s="12" t="s">
        <v>1001</v>
      </c>
      <c r="E103" s="108" t="s">
        <v>404</v>
      </c>
      <c r="F103" s="688" t="s">
        <v>2310</v>
      </c>
      <c r="G103" s="1"/>
      <c r="H103" s="1"/>
      <c r="I103" s="1"/>
      <c r="J103" s="1"/>
      <c r="K103" s="1"/>
      <c r="M103" s="1"/>
      <c r="R103" s="18" t="s">
        <v>2089</v>
      </c>
    </row>
    <row r="104" spans="1:18" ht="10.5" customHeight="1">
      <c r="A104" s="3" t="s">
        <v>1251</v>
      </c>
      <c r="B104" s="3" t="s">
        <v>230</v>
      </c>
      <c r="C104" s="1"/>
      <c r="D104" s="12" t="s">
        <v>1002</v>
      </c>
      <c r="E104" s="108" t="s">
        <v>320</v>
      </c>
      <c r="F104" s="688" t="s">
        <v>2425</v>
      </c>
      <c r="G104" s="1"/>
      <c r="H104" s="1"/>
      <c r="I104" s="1"/>
      <c r="J104" s="1"/>
      <c r="K104" s="1"/>
      <c r="M104" s="1"/>
      <c r="R104" s="18" t="s">
        <v>2090</v>
      </c>
    </row>
    <row r="105" spans="1:18" ht="10.5" customHeight="1">
      <c r="A105" s="3" t="s">
        <v>1252</v>
      </c>
      <c r="B105" s="3" t="s">
        <v>1253</v>
      </c>
      <c r="C105" s="1"/>
      <c r="D105" s="12" t="s">
        <v>1003</v>
      </c>
      <c r="E105" s="108" t="s">
        <v>339</v>
      </c>
      <c r="F105" s="688" t="s">
        <v>2425</v>
      </c>
      <c r="G105" s="1"/>
      <c r="H105" s="1"/>
      <c r="I105" s="1"/>
      <c r="J105" s="1"/>
      <c r="K105" s="1"/>
      <c r="M105" s="1"/>
      <c r="R105" s="18" t="s">
        <v>2091</v>
      </c>
    </row>
    <row r="106" spans="1:18" ht="10.5" customHeight="1">
      <c r="A106" s="3" t="s">
        <v>1254</v>
      </c>
      <c r="B106" s="3" t="s">
        <v>1255</v>
      </c>
      <c r="C106" s="1"/>
      <c r="D106" s="12" t="s">
        <v>1004</v>
      </c>
      <c r="E106" s="108" t="s">
        <v>365</v>
      </c>
      <c r="F106" s="688" t="s">
        <v>2310</v>
      </c>
      <c r="G106" s="1"/>
      <c r="H106" s="1"/>
      <c r="I106" s="1"/>
      <c r="J106" s="1"/>
      <c r="K106" s="1"/>
      <c r="M106" s="1"/>
      <c r="R106" s="18" t="s">
        <v>2092</v>
      </c>
    </row>
    <row r="107" spans="1:18" ht="10.5" customHeight="1">
      <c r="A107" s="3" t="s">
        <v>2633</v>
      </c>
      <c r="B107" s="3" t="s">
        <v>2634</v>
      </c>
      <c r="C107" s="1"/>
      <c r="D107" s="12" t="s">
        <v>1005</v>
      </c>
      <c r="E107" s="108" t="s">
        <v>374</v>
      </c>
      <c r="F107" s="688" t="s">
        <v>2310</v>
      </c>
      <c r="G107" s="1"/>
      <c r="H107" s="1"/>
      <c r="I107" s="1"/>
      <c r="J107" s="1"/>
      <c r="K107" s="1"/>
      <c r="R107" s="18" t="s">
        <v>2093</v>
      </c>
    </row>
    <row r="108" spans="1:18" ht="10.5" customHeight="1">
      <c r="A108" s="3" t="s">
        <v>1256</v>
      </c>
      <c r="B108" s="3" t="s">
        <v>232</v>
      </c>
      <c r="C108" s="1"/>
      <c r="D108" s="12" t="s">
        <v>1006</v>
      </c>
      <c r="E108" s="108" t="s">
        <v>380</v>
      </c>
      <c r="F108" s="688" t="s">
        <v>2310</v>
      </c>
      <c r="G108" s="1"/>
      <c r="H108" s="1"/>
      <c r="I108" s="1"/>
      <c r="J108" s="1"/>
      <c r="K108" s="1"/>
      <c r="R108" s="18" t="s">
        <v>2094</v>
      </c>
    </row>
    <row r="109" spans="1:18" ht="10.5" customHeight="1">
      <c r="A109" s="3" t="s">
        <v>1257</v>
      </c>
      <c r="B109" s="3" t="s">
        <v>234</v>
      </c>
      <c r="C109" s="1"/>
      <c r="D109" s="12" t="s">
        <v>1007</v>
      </c>
      <c r="E109" s="108" t="s">
        <v>382</v>
      </c>
      <c r="F109" s="688" t="s">
        <v>2310</v>
      </c>
      <c r="G109" s="1"/>
      <c r="H109" s="1"/>
      <c r="I109" s="1"/>
      <c r="J109" s="1"/>
      <c r="K109" s="1"/>
      <c r="R109" s="18" t="s">
        <v>2095</v>
      </c>
    </row>
    <row r="110" spans="1:18" ht="10.5" customHeight="1">
      <c r="A110" s="3" t="s">
        <v>1258</v>
      </c>
      <c r="B110" s="3" t="s">
        <v>236</v>
      </c>
      <c r="C110" s="1"/>
      <c r="D110" s="12" t="s">
        <v>1008</v>
      </c>
      <c r="E110" s="108" t="s">
        <v>391</v>
      </c>
      <c r="F110" s="688" t="s">
        <v>2310</v>
      </c>
      <c r="G110" s="1"/>
      <c r="H110" s="1"/>
      <c r="I110" s="1"/>
      <c r="J110" s="1"/>
      <c r="K110" s="1"/>
      <c r="R110" s="18" t="s">
        <v>2096</v>
      </c>
    </row>
    <row r="111" spans="1:18" ht="10.5" customHeight="1">
      <c r="A111" s="3" t="s">
        <v>1259</v>
      </c>
      <c r="B111" s="3" t="s">
        <v>238</v>
      </c>
      <c r="C111" s="1"/>
      <c r="D111" s="12" t="s">
        <v>1009</v>
      </c>
      <c r="E111" s="108" t="s">
        <v>351</v>
      </c>
      <c r="F111" s="688" t="s">
        <v>2310</v>
      </c>
      <c r="G111" s="1"/>
      <c r="H111" s="1"/>
      <c r="I111" s="1"/>
      <c r="J111" s="1"/>
      <c r="K111" s="1"/>
      <c r="R111" s="18" t="s">
        <v>2097</v>
      </c>
    </row>
    <row r="112" spans="1:18" ht="10.5" customHeight="1">
      <c r="A112" s="3" t="s">
        <v>1260</v>
      </c>
      <c r="B112" s="3" t="s">
        <v>240</v>
      </c>
      <c r="C112" s="1"/>
      <c r="D112" s="12" t="s">
        <v>1010</v>
      </c>
      <c r="E112" s="108" t="s">
        <v>324</v>
      </c>
      <c r="F112" s="688" t="s">
        <v>2425</v>
      </c>
      <c r="G112" s="1"/>
      <c r="H112" s="1"/>
      <c r="I112" s="1"/>
      <c r="J112" s="1"/>
      <c r="K112" s="1"/>
      <c r="R112" s="18" t="s">
        <v>2098</v>
      </c>
    </row>
    <row r="113" spans="1:18" ht="10.5" customHeight="1">
      <c r="A113" s="3" t="s">
        <v>1261</v>
      </c>
      <c r="B113" s="3" t="s">
        <v>242</v>
      </c>
      <c r="C113" s="1"/>
      <c r="D113" s="12" t="s">
        <v>1011</v>
      </c>
      <c r="E113" s="108" t="s">
        <v>335</v>
      </c>
      <c r="F113" s="688" t="s">
        <v>2425</v>
      </c>
      <c r="R113" s="18" t="s">
        <v>2099</v>
      </c>
    </row>
    <row r="114" spans="1:18" ht="10.5" customHeight="1">
      <c r="A114" s="3" t="s">
        <v>1262</v>
      </c>
      <c r="B114" s="3" t="s">
        <v>244</v>
      </c>
      <c r="C114" s="1"/>
      <c r="D114" s="12" t="s">
        <v>1012</v>
      </c>
      <c r="E114" s="108" t="s">
        <v>393</v>
      </c>
      <c r="F114" s="688" t="s">
        <v>2310</v>
      </c>
      <c r="R114" s="18" t="s">
        <v>2100</v>
      </c>
    </row>
    <row r="115" spans="1:18" ht="10.5" customHeight="1">
      <c r="A115" s="3" t="s">
        <v>1263</v>
      </c>
      <c r="B115" s="3" t="s">
        <v>246</v>
      </c>
      <c r="C115" s="1"/>
      <c r="D115" s="12" t="s">
        <v>1013</v>
      </c>
      <c r="E115" s="108" t="s">
        <v>322</v>
      </c>
      <c r="F115" s="688" t="s">
        <v>2425</v>
      </c>
      <c r="R115" s="18" t="s">
        <v>2438</v>
      </c>
    </row>
    <row r="116" spans="1:18" ht="10.5" customHeight="1">
      <c r="A116" s="3" t="s">
        <v>1264</v>
      </c>
      <c r="B116" s="3" t="s">
        <v>247</v>
      </c>
      <c r="C116" s="1"/>
      <c r="D116" s="12" t="s">
        <v>1014</v>
      </c>
      <c r="E116" s="108" t="s">
        <v>353</v>
      </c>
      <c r="F116" s="688" t="s">
        <v>2310</v>
      </c>
      <c r="R116" s="18" t="s">
        <v>2101</v>
      </c>
    </row>
    <row r="117" spans="1:18" ht="10.5" customHeight="1">
      <c r="A117" s="3" t="s">
        <v>1265</v>
      </c>
      <c r="B117" s="3" t="s">
        <v>249</v>
      </c>
      <c r="C117" s="1"/>
      <c r="D117" s="12" t="s">
        <v>1015</v>
      </c>
      <c r="E117" s="108" t="s">
        <v>318</v>
      </c>
      <c r="F117" s="688" t="s">
        <v>2425</v>
      </c>
      <c r="R117" s="18" t="s">
        <v>2102</v>
      </c>
    </row>
    <row r="118" spans="1:18" ht="10.5" customHeight="1">
      <c r="A118" s="3" t="s">
        <v>1266</v>
      </c>
      <c r="B118" s="3" t="s">
        <v>250</v>
      </c>
      <c r="C118" s="1"/>
      <c r="D118" s="12" t="s">
        <v>1016</v>
      </c>
      <c r="E118" s="108" t="s">
        <v>337</v>
      </c>
      <c r="F118" s="688" t="s">
        <v>2425</v>
      </c>
      <c r="R118" s="18" t="s">
        <v>2103</v>
      </c>
    </row>
    <row r="119" spans="1:18" ht="10.5" customHeight="1">
      <c r="A119" s="3" t="s">
        <v>1267</v>
      </c>
      <c r="B119" s="3" t="s">
        <v>251</v>
      </c>
      <c r="C119" s="1"/>
      <c r="D119" s="12" t="s">
        <v>1017</v>
      </c>
      <c r="E119" s="108" t="s">
        <v>379</v>
      </c>
      <c r="F119" s="688" t="s">
        <v>2425</v>
      </c>
      <c r="R119" s="18" t="s">
        <v>2104</v>
      </c>
    </row>
    <row r="120" spans="1:18" ht="10.5" customHeight="1">
      <c r="A120" s="3" t="s">
        <v>1268</v>
      </c>
      <c r="B120" s="3" t="s">
        <v>253</v>
      </c>
      <c r="C120" s="1"/>
      <c r="D120" s="12" t="s">
        <v>1018</v>
      </c>
      <c r="E120" s="108" t="s">
        <v>402</v>
      </c>
      <c r="F120" s="688" t="s">
        <v>2425</v>
      </c>
      <c r="R120" s="18" t="s">
        <v>2105</v>
      </c>
    </row>
    <row r="121" spans="1:18" ht="10.5" customHeight="1">
      <c r="A121" s="3" t="s">
        <v>1269</v>
      </c>
      <c r="B121" s="3" t="s">
        <v>254</v>
      </c>
      <c r="C121" s="1"/>
      <c r="D121" s="12" t="s">
        <v>1019</v>
      </c>
      <c r="E121" s="108" t="s">
        <v>357</v>
      </c>
      <c r="F121" s="688" t="s">
        <v>2310</v>
      </c>
      <c r="R121" s="18" t="s">
        <v>2106</v>
      </c>
    </row>
    <row r="122" spans="1:18" ht="10.5" customHeight="1">
      <c r="A122" s="3" t="s">
        <v>1270</v>
      </c>
      <c r="B122" s="3" t="s">
        <v>488</v>
      </c>
      <c r="C122" s="1"/>
      <c r="D122" s="12" t="s">
        <v>1020</v>
      </c>
      <c r="E122" s="108" t="s">
        <v>372</v>
      </c>
      <c r="F122" s="688" t="s">
        <v>2243</v>
      </c>
      <c r="R122" s="18" t="s">
        <v>2107</v>
      </c>
    </row>
    <row r="123" spans="1:18" ht="10.5" customHeight="1">
      <c r="A123" s="3" t="s">
        <v>1271</v>
      </c>
      <c r="B123" s="3" t="s">
        <v>446</v>
      </c>
      <c r="C123" s="1"/>
      <c r="D123" s="12" t="s">
        <v>1021</v>
      </c>
      <c r="E123" s="108" t="s">
        <v>329</v>
      </c>
      <c r="F123" s="688" t="s">
        <v>2425</v>
      </c>
      <c r="R123" s="18" t="s">
        <v>2108</v>
      </c>
    </row>
    <row r="124" spans="1:18" ht="10.5" customHeight="1">
      <c r="A124" s="3" t="s">
        <v>2382</v>
      </c>
      <c r="B124" s="3" t="s">
        <v>2383</v>
      </c>
      <c r="C124" s="1"/>
      <c r="D124" s="12" t="s">
        <v>1022</v>
      </c>
      <c r="E124" s="108" t="s">
        <v>349</v>
      </c>
      <c r="F124" s="688" t="s">
        <v>2310</v>
      </c>
      <c r="R124" s="18" t="s">
        <v>2109</v>
      </c>
    </row>
    <row r="125" spans="1:18" ht="10.5" customHeight="1">
      <c r="A125" s="3" t="s">
        <v>2384</v>
      </c>
      <c r="B125" s="3" t="s">
        <v>2385</v>
      </c>
      <c r="C125" s="1"/>
      <c r="D125" s="12" t="s">
        <v>1023</v>
      </c>
      <c r="E125" s="108" t="s">
        <v>377</v>
      </c>
      <c r="F125" s="688" t="s">
        <v>2310</v>
      </c>
      <c r="R125" s="18" t="s">
        <v>2110</v>
      </c>
    </row>
    <row r="126" spans="1:18" ht="10.5" customHeight="1">
      <c r="A126" s="3" t="s">
        <v>2386</v>
      </c>
      <c r="B126" s="3" t="s">
        <v>2387</v>
      </c>
      <c r="C126" s="1"/>
      <c r="D126" s="12" t="s">
        <v>1024</v>
      </c>
      <c r="E126" s="108" t="s">
        <v>341</v>
      </c>
      <c r="F126" s="688" t="s">
        <v>2425</v>
      </c>
      <c r="R126" s="18" t="s">
        <v>2111</v>
      </c>
    </row>
    <row r="127" spans="1:18" ht="10.5" customHeight="1">
      <c r="A127" s="3" t="s">
        <v>2439</v>
      </c>
      <c r="B127" s="3" t="s">
        <v>2440</v>
      </c>
      <c r="C127" s="1"/>
      <c r="D127" s="12" t="s">
        <v>1025</v>
      </c>
      <c r="E127" s="108" t="s">
        <v>397</v>
      </c>
      <c r="F127" s="688" t="s">
        <v>2310</v>
      </c>
      <c r="R127" s="18" t="s">
        <v>2112</v>
      </c>
    </row>
    <row r="128" spans="1:18" ht="10.5" customHeight="1">
      <c r="A128" s="3" t="s">
        <v>1272</v>
      </c>
      <c r="B128" s="3" t="s">
        <v>2441</v>
      </c>
      <c r="C128" s="1"/>
      <c r="D128" s="12" t="s">
        <v>1026</v>
      </c>
      <c r="E128" s="108" t="s">
        <v>362</v>
      </c>
      <c r="F128" s="688" t="s">
        <v>2425</v>
      </c>
      <c r="R128" s="19" t="s">
        <v>2113</v>
      </c>
    </row>
    <row r="129" spans="1:18" ht="10.5" customHeight="1">
      <c r="A129" s="3" t="s">
        <v>1273</v>
      </c>
      <c r="B129" s="3" t="s">
        <v>2442</v>
      </c>
      <c r="C129" s="1"/>
      <c r="D129" s="12" t="s">
        <v>1027</v>
      </c>
      <c r="E129" s="108" t="s">
        <v>363</v>
      </c>
      <c r="F129" s="688" t="s">
        <v>2425</v>
      </c>
      <c r="R129" s="18" t="s">
        <v>2114</v>
      </c>
    </row>
    <row r="130" spans="1:18" ht="10.5" customHeight="1">
      <c r="A130" s="3" t="s">
        <v>1274</v>
      </c>
      <c r="B130" s="3" t="s">
        <v>256</v>
      </c>
      <c r="C130" s="1"/>
      <c r="D130" s="12" t="s">
        <v>1028</v>
      </c>
      <c r="E130" s="108" t="s">
        <v>355</v>
      </c>
      <c r="F130" s="688" t="s">
        <v>2310</v>
      </c>
      <c r="R130" s="18" t="s">
        <v>2115</v>
      </c>
    </row>
    <row r="131" spans="1:18" ht="10.5" customHeight="1">
      <c r="A131" s="3" t="s">
        <v>1275</v>
      </c>
      <c r="B131" s="3" t="s">
        <v>258</v>
      </c>
      <c r="C131" s="1"/>
      <c r="D131" s="12" t="s">
        <v>1029</v>
      </c>
      <c r="E131" s="108" t="s">
        <v>331</v>
      </c>
      <c r="F131" s="688" t="s">
        <v>2425</v>
      </c>
      <c r="R131" s="18" t="s">
        <v>2116</v>
      </c>
    </row>
    <row r="132" spans="1:18" ht="10.5" customHeight="1">
      <c r="A132" s="3" t="s">
        <v>1276</v>
      </c>
      <c r="B132" s="3" t="s">
        <v>260</v>
      </c>
      <c r="C132" s="1"/>
      <c r="D132" s="12" t="s">
        <v>2300</v>
      </c>
      <c r="E132" s="108" t="s">
        <v>359</v>
      </c>
      <c r="F132" s="688" t="s">
        <v>2243</v>
      </c>
      <c r="R132" s="18" t="s">
        <v>2117</v>
      </c>
    </row>
    <row r="133" spans="1:18" ht="10.5" customHeight="1">
      <c r="A133" s="3" t="s">
        <v>1277</v>
      </c>
      <c r="B133" s="3" t="s">
        <v>262</v>
      </c>
      <c r="C133" s="1"/>
      <c r="D133" s="111">
        <v>554</v>
      </c>
      <c r="E133" s="108" t="s">
        <v>2443</v>
      </c>
      <c r="F133" s="688" t="s">
        <v>2310</v>
      </c>
      <c r="R133" s="18" t="s">
        <v>2118</v>
      </c>
    </row>
    <row r="134" spans="1:18" ht="10.5" customHeight="1">
      <c r="A134" s="3" t="s">
        <v>1278</v>
      </c>
      <c r="B134" s="3" t="s">
        <v>264</v>
      </c>
      <c r="C134" s="1"/>
      <c r="D134" s="12" t="s">
        <v>2301</v>
      </c>
      <c r="E134" s="108" t="s">
        <v>1030</v>
      </c>
      <c r="F134" s="688" t="s">
        <v>2243</v>
      </c>
      <c r="R134" s="18" t="s">
        <v>2119</v>
      </c>
    </row>
    <row r="135" spans="1:18" ht="10.5" customHeight="1">
      <c r="A135" s="3" t="s">
        <v>1279</v>
      </c>
      <c r="B135" s="3" t="s">
        <v>266</v>
      </c>
      <c r="C135" s="1"/>
      <c r="D135" s="12" t="s">
        <v>1031</v>
      </c>
      <c r="E135" s="108" t="s">
        <v>114</v>
      </c>
      <c r="F135" s="688" t="s">
        <v>2310</v>
      </c>
      <c r="R135" s="18" t="s">
        <v>2120</v>
      </c>
    </row>
    <row r="136" spans="1:18" ht="10.5" customHeight="1">
      <c r="A136" s="3" t="s">
        <v>1280</v>
      </c>
      <c r="B136" s="3" t="s">
        <v>268</v>
      </c>
      <c r="C136" s="1"/>
      <c r="D136" s="12" t="s">
        <v>1032</v>
      </c>
      <c r="E136" s="108" t="s">
        <v>1033</v>
      </c>
      <c r="F136" s="688" t="s">
        <v>2310</v>
      </c>
      <c r="R136" s="18" t="s">
        <v>2121</v>
      </c>
    </row>
    <row r="137" spans="1:18" ht="10.5" customHeight="1">
      <c r="A137" s="3" t="s">
        <v>1281</v>
      </c>
      <c r="B137" s="3" t="s">
        <v>269</v>
      </c>
      <c r="C137" s="1"/>
      <c r="D137" s="12" t="s">
        <v>1034</v>
      </c>
      <c r="E137" s="108" t="s">
        <v>116</v>
      </c>
      <c r="F137" s="688" t="s">
        <v>2310</v>
      </c>
      <c r="R137" s="18" t="s">
        <v>2122</v>
      </c>
    </row>
    <row r="138" spans="1:18" ht="10.5" customHeight="1">
      <c r="A138" s="3" t="s">
        <v>1282</v>
      </c>
      <c r="B138" s="3" t="s">
        <v>271</v>
      </c>
      <c r="C138" s="1"/>
      <c r="D138" s="12" t="s">
        <v>1035</v>
      </c>
      <c r="E138" s="108" t="s">
        <v>105</v>
      </c>
      <c r="F138" s="688" t="s">
        <v>2310</v>
      </c>
      <c r="R138" s="18" t="s">
        <v>2123</v>
      </c>
    </row>
    <row r="139" spans="1:18" ht="10.5" customHeight="1">
      <c r="A139" s="3" t="s">
        <v>1283</v>
      </c>
      <c r="B139" s="3" t="s">
        <v>273</v>
      </c>
      <c r="C139" s="1"/>
      <c r="D139" s="12" t="s">
        <v>1036</v>
      </c>
      <c r="E139" s="108" t="s">
        <v>115</v>
      </c>
      <c r="F139" s="688" t="s">
        <v>2310</v>
      </c>
      <c r="R139" s="18" t="s">
        <v>2124</v>
      </c>
    </row>
    <row r="140" spans="1:18" ht="10.5" customHeight="1">
      <c r="A140" s="3" t="s">
        <v>1284</v>
      </c>
      <c r="B140" s="3" t="s">
        <v>275</v>
      </c>
      <c r="C140" s="1"/>
      <c r="D140" s="12" t="s">
        <v>1037</v>
      </c>
      <c r="E140" s="108" t="s">
        <v>109</v>
      </c>
      <c r="F140" s="688" t="s">
        <v>2310</v>
      </c>
      <c r="R140" s="18" t="s">
        <v>2125</v>
      </c>
    </row>
    <row r="141" spans="1:18" ht="10.5" customHeight="1">
      <c r="A141" s="3" t="s">
        <v>1285</v>
      </c>
      <c r="B141" s="3" t="s">
        <v>277</v>
      </c>
      <c r="C141" s="1"/>
      <c r="D141" s="12" t="s">
        <v>1038</v>
      </c>
      <c r="E141" s="108" t="s">
        <v>97</v>
      </c>
      <c r="F141" s="688" t="s">
        <v>2310</v>
      </c>
      <c r="R141" s="18" t="s">
        <v>2126</v>
      </c>
    </row>
    <row r="142" spans="1:18" ht="10.5" customHeight="1">
      <c r="A142" s="3" t="s">
        <v>1286</v>
      </c>
      <c r="B142" s="3" t="s">
        <v>279</v>
      </c>
      <c r="C142" s="1"/>
      <c r="D142" s="12" t="s">
        <v>1039</v>
      </c>
      <c r="E142" s="108" t="s">
        <v>121</v>
      </c>
      <c r="F142" s="688" t="s">
        <v>2310</v>
      </c>
      <c r="R142" s="18" t="s">
        <v>2127</v>
      </c>
    </row>
    <row r="143" spans="1:18" ht="10.5" customHeight="1">
      <c r="A143" s="3" t="s">
        <v>1287</v>
      </c>
      <c r="B143" s="3" t="s">
        <v>281</v>
      </c>
      <c r="C143" s="1"/>
      <c r="D143" s="12" t="s">
        <v>1040</v>
      </c>
      <c r="E143" s="108" t="s">
        <v>123</v>
      </c>
      <c r="F143" s="688" t="s">
        <v>2310</v>
      </c>
      <c r="R143" s="18" t="s">
        <v>2128</v>
      </c>
    </row>
    <row r="144" spans="1:18" ht="10.5" customHeight="1">
      <c r="A144" s="3" t="s">
        <v>1288</v>
      </c>
      <c r="B144" s="3" t="s">
        <v>1289</v>
      </c>
      <c r="C144" s="1"/>
      <c r="D144" s="12" t="s">
        <v>1041</v>
      </c>
      <c r="E144" s="108" t="s">
        <v>110</v>
      </c>
      <c r="F144" s="688" t="s">
        <v>2310</v>
      </c>
      <c r="R144" s="18" t="s">
        <v>2361</v>
      </c>
    </row>
    <row r="145" spans="1:18" ht="10.5" customHeight="1">
      <c r="A145" s="3" t="s">
        <v>2388</v>
      </c>
      <c r="B145" s="3" t="s">
        <v>2389</v>
      </c>
      <c r="C145" s="1"/>
      <c r="D145" s="12" t="s">
        <v>1042</v>
      </c>
      <c r="E145" s="108" t="s">
        <v>112</v>
      </c>
      <c r="F145" s="688" t="s">
        <v>2310</v>
      </c>
      <c r="R145" s="18" t="s">
        <v>2448</v>
      </c>
    </row>
    <row r="146" spans="1:18" ht="10.5" customHeight="1">
      <c r="A146" s="3" t="s">
        <v>2444</v>
      </c>
      <c r="B146" s="3" t="s">
        <v>2445</v>
      </c>
      <c r="C146" s="1"/>
      <c r="D146" s="12" t="s">
        <v>1043</v>
      </c>
      <c r="E146" s="108" t="s">
        <v>101</v>
      </c>
      <c r="F146" s="688" t="s">
        <v>2310</v>
      </c>
      <c r="R146" s="18" t="s">
        <v>2129</v>
      </c>
    </row>
    <row r="147" spans="1:18" ht="10.5" customHeight="1">
      <c r="A147" s="3" t="s">
        <v>2446</v>
      </c>
      <c r="B147" s="3" t="s">
        <v>2447</v>
      </c>
      <c r="C147" s="1"/>
      <c r="D147" s="12" t="s">
        <v>1044</v>
      </c>
      <c r="E147" s="108" t="s">
        <v>99</v>
      </c>
      <c r="F147" s="688" t="s">
        <v>2310</v>
      </c>
      <c r="R147" s="18" t="s">
        <v>2130</v>
      </c>
    </row>
    <row r="148" spans="1:18" ht="10.5" customHeight="1">
      <c r="A148" s="3" t="s">
        <v>1290</v>
      </c>
      <c r="B148" s="3" t="s">
        <v>283</v>
      </c>
      <c r="C148" s="1"/>
      <c r="D148" s="12" t="s">
        <v>1045</v>
      </c>
      <c r="E148" s="108" t="s">
        <v>119</v>
      </c>
      <c r="F148" s="688" t="s">
        <v>2310</v>
      </c>
      <c r="R148" s="18" t="s">
        <v>2131</v>
      </c>
    </row>
    <row r="149" spans="1:18" ht="10.5" customHeight="1">
      <c r="A149" s="104" t="s">
        <v>1291</v>
      </c>
      <c r="B149" s="3" t="s">
        <v>285</v>
      </c>
      <c r="C149" s="1"/>
      <c r="D149" s="12" t="s">
        <v>1046</v>
      </c>
      <c r="E149" s="108" t="s">
        <v>107</v>
      </c>
      <c r="F149" s="688" t="s">
        <v>2310</v>
      </c>
      <c r="R149" s="18" t="s">
        <v>2132</v>
      </c>
    </row>
    <row r="150" spans="1:18" ht="10.5" customHeight="1">
      <c r="A150" s="3" t="s">
        <v>1292</v>
      </c>
      <c r="B150" s="3" t="s">
        <v>287</v>
      </c>
      <c r="C150" s="1"/>
      <c r="D150" s="12" t="s">
        <v>1047</v>
      </c>
      <c r="E150" s="108" t="s">
        <v>103</v>
      </c>
      <c r="F150" s="688" t="s">
        <v>2310</v>
      </c>
      <c r="R150" s="18" t="s">
        <v>2133</v>
      </c>
    </row>
    <row r="151" spans="1:18" ht="10.5" customHeight="1">
      <c r="A151" s="3" t="s">
        <v>2449</v>
      </c>
      <c r="B151" s="3" t="s">
        <v>2450</v>
      </c>
      <c r="C151" s="1"/>
      <c r="D151" s="12" t="s">
        <v>2302</v>
      </c>
      <c r="E151" s="108" t="s">
        <v>1048</v>
      </c>
      <c r="F151" s="688" t="s">
        <v>2243</v>
      </c>
      <c r="R151" s="18" t="s">
        <v>2134</v>
      </c>
    </row>
    <row r="152" spans="1:18" ht="10.5" customHeight="1">
      <c r="A152" s="3" t="s">
        <v>2451</v>
      </c>
      <c r="B152" s="3" t="s">
        <v>2452</v>
      </c>
      <c r="C152" s="1"/>
      <c r="D152" s="12" t="s">
        <v>1049</v>
      </c>
      <c r="E152" s="108" t="s">
        <v>134</v>
      </c>
      <c r="F152" s="688" t="s">
        <v>2310</v>
      </c>
      <c r="R152" s="18" t="s">
        <v>2135</v>
      </c>
    </row>
    <row r="153" spans="1:18" ht="10.5" customHeight="1">
      <c r="A153" s="3" t="s">
        <v>1293</v>
      </c>
      <c r="B153" s="3" t="s">
        <v>291</v>
      </c>
      <c r="C153" s="1"/>
      <c r="D153" s="12" t="s">
        <v>1050</v>
      </c>
      <c r="E153" s="108" t="s">
        <v>215</v>
      </c>
      <c r="F153" s="688" t="s">
        <v>2310</v>
      </c>
      <c r="R153" s="18" t="s">
        <v>2136</v>
      </c>
    </row>
    <row r="154" spans="1:18" ht="10.5" customHeight="1">
      <c r="A154" s="3" t="s">
        <v>1294</v>
      </c>
      <c r="B154" s="3" t="s">
        <v>293</v>
      </c>
      <c r="C154" s="1"/>
      <c r="D154" s="12" t="s">
        <v>1051</v>
      </c>
      <c r="E154" s="108" t="s">
        <v>166</v>
      </c>
      <c r="F154" s="688" t="s">
        <v>2310</v>
      </c>
      <c r="R154" s="18" t="s">
        <v>2137</v>
      </c>
    </row>
    <row r="155" spans="1:18" ht="10.5" customHeight="1">
      <c r="A155" s="3" t="s">
        <v>1295</v>
      </c>
      <c r="B155" s="3" t="s">
        <v>295</v>
      </c>
      <c r="C155" s="1"/>
      <c r="D155" s="12" t="s">
        <v>1052</v>
      </c>
      <c r="E155" s="108" t="s">
        <v>126</v>
      </c>
      <c r="F155" s="688" t="s">
        <v>2310</v>
      </c>
      <c r="R155" s="18" t="s">
        <v>2138</v>
      </c>
    </row>
    <row r="156" spans="1:18" ht="10.5" customHeight="1">
      <c r="A156" s="3" t="s">
        <v>1296</v>
      </c>
      <c r="B156" s="3" t="s">
        <v>297</v>
      </c>
      <c r="C156" s="1"/>
      <c r="D156" s="12" t="s">
        <v>1053</v>
      </c>
      <c r="E156" s="108" t="s">
        <v>162</v>
      </c>
      <c r="F156" s="688" t="s">
        <v>2310</v>
      </c>
      <c r="R156" s="18" t="s">
        <v>2139</v>
      </c>
    </row>
    <row r="157" spans="1:18" ht="10.5" customHeight="1">
      <c r="A157" s="3" t="s">
        <v>1297</v>
      </c>
      <c r="B157" s="3" t="s">
        <v>299</v>
      </c>
      <c r="C157" s="1"/>
      <c r="D157" s="12" t="s">
        <v>1054</v>
      </c>
      <c r="E157" s="108" t="s">
        <v>145</v>
      </c>
      <c r="F157" s="688" t="s">
        <v>2310</v>
      </c>
      <c r="R157" s="18" t="s">
        <v>2140</v>
      </c>
    </row>
    <row r="158" spans="1:18" ht="10.5" customHeight="1">
      <c r="A158" s="3" t="s">
        <v>1298</v>
      </c>
      <c r="B158" s="3" t="s">
        <v>301</v>
      </c>
      <c r="C158" s="1"/>
      <c r="D158" s="12" t="s">
        <v>1055</v>
      </c>
      <c r="E158" s="108" t="s">
        <v>205</v>
      </c>
      <c r="F158" s="688" t="s">
        <v>2310</v>
      </c>
      <c r="R158" s="18" t="s">
        <v>2141</v>
      </c>
    </row>
    <row r="159" spans="1:18" ht="10.5" customHeight="1">
      <c r="A159" s="3" t="s">
        <v>1299</v>
      </c>
      <c r="B159" s="3" t="s">
        <v>302</v>
      </c>
      <c r="C159" s="1"/>
      <c r="D159" s="12" t="s">
        <v>1056</v>
      </c>
      <c r="E159" s="108" t="s">
        <v>147</v>
      </c>
      <c r="F159" s="688" t="s">
        <v>2310</v>
      </c>
      <c r="R159" s="18" t="s">
        <v>2142</v>
      </c>
    </row>
    <row r="160" spans="1:18" ht="10.5" customHeight="1">
      <c r="A160" s="3" t="s">
        <v>1300</v>
      </c>
      <c r="B160" s="3" t="s">
        <v>1301</v>
      </c>
      <c r="C160" s="1"/>
      <c r="D160" s="12" t="s">
        <v>1057</v>
      </c>
      <c r="E160" s="108" t="s">
        <v>149</v>
      </c>
      <c r="F160" s="688" t="s">
        <v>2310</v>
      </c>
      <c r="R160" s="18" t="s">
        <v>2143</v>
      </c>
    </row>
    <row r="161" spans="1:18" ht="10.5" customHeight="1">
      <c r="A161" s="3" t="s">
        <v>2453</v>
      </c>
      <c r="B161" s="3" t="s">
        <v>2454</v>
      </c>
      <c r="C161" s="1"/>
      <c r="D161" s="12" t="s">
        <v>1058</v>
      </c>
      <c r="E161" s="108" t="s">
        <v>1059</v>
      </c>
      <c r="F161" s="688" t="s">
        <v>2310</v>
      </c>
      <c r="R161" s="18" t="s">
        <v>2144</v>
      </c>
    </row>
    <row r="162" spans="1:18" ht="10.5" customHeight="1">
      <c r="A162" s="3" t="s">
        <v>2365</v>
      </c>
      <c r="B162" s="3" t="s">
        <v>2455</v>
      </c>
      <c r="C162" s="1"/>
      <c r="D162" s="12" t="s">
        <v>1060</v>
      </c>
      <c r="E162" s="108" t="s">
        <v>218</v>
      </c>
      <c r="F162" s="688" t="s">
        <v>2310</v>
      </c>
      <c r="R162" s="18" t="s">
        <v>2145</v>
      </c>
    </row>
    <row r="163" spans="1:18" ht="10.5" customHeight="1">
      <c r="A163" s="3" t="s">
        <v>1302</v>
      </c>
      <c r="B163" s="3" t="s">
        <v>304</v>
      </c>
      <c r="C163" s="1"/>
      <c r="D163" s="12" t="s">
        <v>1061</v>
      </c>
      <c r="E163" s="108" t="s">
        <v>152</v>
      </c>
      <c r="F163" s="688" t="s">
        <v>2310</v>
      </c>
      <c r="R163" s="18" t="s">
        <v>2146</v>
      </c>
    </row>
    <row r="164" spans="1:18" ht="10.5" customHeight="1">
      <c r="A164" s="3" t="s">
        <v>1303</v>
      </c>
      <c r="B164" s="3" t="s">
        <v>305</v>
      </c>
      <c r="C164" s="1"/>
      <c r="D164" s="12" t="s">
        <v>1062</v>
      </c>
      <c r="E164" s="108" t="s">
        <v>213</v>
      </c>
      <c r="F164" s="688" t="s">
        <v>2310</v>
      </c>
      <c r="R164" s="18" t="s">
        <v>2147</v>
      </c>
    </row>
    <row r="165" spans="1:18" ht="10.5" customHeight="1">
      <c r="A165" s="3" t="s">
        <v>1304</v>
      </c>
      <c r="B165" s="3" t="s">
        <v>306</v>
      </c>
      <c r="C165" s="1"/>
      <c r="D165" s="12" t="s">
        <v>1063</v>
      </c>
      <c r="E165" s="108" t="s">
        <v>1064</v>
      </c>
      <c r="F165" s="688" t="s">
        <v>2310</v>
      </c>
      <c r="R165" s="18" t="s">
        <v>2148</v>
      </c>
    </row>
    <row r="166" spans="1:18" ht="10.5" customHeight="1">
      <c r="A166" s="3" t="s">
        <v>1305</v>
      </c>
      <c r="B166" s="3" t="s">
        <v>308</v>
      </c>
      <c r="C166" s="1"/>
      <c r="D166" s="12" t="s">
        <v>1065</v>
      </c>
      <c r="E166" s="108" t="s">
        <v>164</v>
      </c>
      <c r="F166" s="688" t="s">
        <v>2310</v>
      </c>
      <c r="R166" s="18" t="s">
        <v>2149</v>
      </c>
    </row>
    <row r="167" spans="1:18" ht="10.5" customHeight="1">
      <c r="A167" s="3" t="s">
        <v>1306</v>
      </c>
      <c r="B167" s="3" t="s">
        <v>310</v>
      </c>
      <c r="C167" s="1"/>
      <c r="D167" s="12" t="s">
        <v>1066</v>
      </c>
      <c r="E167" s="108" t="s">
        <v>138</v>
      </c>
      <c r="F167" s="688" t="s">
        <v>2310</v>
      </c>
      <c r="R167" s="18" t="s">
        <v>2150</v>
      </c>
    </row>
    <row r="168" spans="1:18" ht="10.5" customHeight="1">
      <c r="A168" s="3" t="s">
        <v>1307</v>
      </c>
      <c r="B168" s="3" t="s">
        <v>1308</v>
      </c>
      <c r="C168" s="1"/>
      <c r="D168" s="12" t="s">
        <v>1067</v>
      </c>
      <c r="E168" s="108" t="s">
        <v>183</v>
      </c>
      <c r="F168" s="688" t="s">
        <v>2310</v>
      </c>
      <c r="R168" s="18" t="s">
        <v>2151</v>
      </c>
    </row>
    <row r="169" spans="1:18" ht="10.5" customHeight="1">
      <c r="A169" s="3" t="s">
        <v>1309</v>
      </c>
      <c r="B169" s="3" t="s">
        <v>312</v>
      </c>
      <c r="C169" s="1"/>
      <c r="D169" s="12" t="s">
        <v>1068</v>
      </c>
      <c r="E169" s="108" t="s">
        <v>199</v>
      </c>
      <c r="F169" s="688" t="s">
        <v>2310</v>
      </c>
      <c r="R169" s="18" t="s">
        <v>2152</v>
      </c>
    </row>
    <row r="170" spans="1:18" ht="10.5" customHeight="1">
      <c r="A170" s="3" t="s">
        <v>1310</v>
      </c>
      <c r="B170" s="3" t="s">
        <v>314</v>
      </c>
      <c r="C170" s="1"/>
      <c r="D170" s="12" t="s">
        <v>1069</v>
      </c>
      <c r="E170" s="108" t="s">
        <v>156</v>
      </c>
      <c r="F170" s="688" t="s">
        <v>2310</v>
      </c>
      <c r="R170" s="18" t="s">
        <v>2153</v>
      </c>
    </row>
    <row r="171" spans="1:18" ht="10.5" customHeight="1">
      <c r="A171" s="3" t="s">
        <v>1311</v>
      </c>
      <c r="B171" s="3" t="s">
        <v>1312</v>
      </c>
      <c r="C171" s="1"/>
      <c r="D171" s="12" t="s">
        <v>1070</v>
      </c>
      <c r="E171" s="108" t="s">
        <v>173</v>
      </c>
      <c r="F171" s="688" t="s">
        <v>2310</v>
      </c>
      <c r="R171" s="18" t="s">
        <v>2154</v>
      </c>
    </row>
    <row r="172" spans="1:18" ht="10.5" customHeight="1">
      <c r="A172" s="3" t="s">
        <v>1313</v>
      </c>
      <c r="B172" s="3" t="s">
        <v>1314</v>
      </c>
      <c r="C172" s="1"/>
      <c r="D172" s="12" t="s">
        <v>1071</v>
      </c>
      <c r="E172" s="108" t="s">
        <v>193</v>
      </c>
      <c r="F172" s="688" t="s">
        <v>2310</v>
      </c>
      <c r="R172" s="18" t="s">
        <v>2155</v>
      </c>
    </row>
    <row r="173" spans="1:18" ht="10.5" customHeight="1">
      <c r="A173" s="3" t="s">
        <v>1315</v>
      </c>
      <c r="B173" s="3" t="s">
        <v>827</v>
      </c>
      <c r="C173" s="1"/>
      <c r="D173" s="12" t="s">
        <v>1072</v>
      </c>
      <c r="E173" s="108" t="s">
        <v>1074</v>
      </c>
      <c r="F173" s="688" t="s">
        <v>2310</v>
      </c>
      <c r="R173" s="18" t="s">
        <v>2156</v>
      </c>
    </row>
    <row r="174" spans="1:18" ht="10.5" customHeight="1">
      <c r="A174" s="3" t="s">
        <v>2390</v>
      </c>
      <c r="B174" s="3" t="s">
        <v>2391</v>
      </c>
      <c r="C174" s="1"/>
      <c r="D174" s="12" t="s">
        <v>1073</v>
      </c>
      <c r="E174" s="108" t="s">
        <v>1076</v>
      </c>
      <c r="F174" s="688" t="s">
        <v>2310</v>
      </c>
      <c r="R174" s="18" t="s">
        <v>2157</v>
      </c>
    </row>
    <row r="175" spans="1:18" ht="10.5" customHeight="1">
      <c r="A175" s="3" t="s">
        <v>2456</v>
      </c>
      <c r="B175" s="3" t="s">
        <v>2457</v>
      </c>
      <c r="C175" s="1"/>
      <c r="D175" s="12" t="s">
        <v>1075</v>
      </c>
      <c r="E175" s="108" t="s">
        <v>154</v>
      </c>
      <c r="F175" s="688" t="s">
        <v>2310</v>
      </c>
      <c r="R175" s="18" t="s">
        <v>2158</v>
      </c>
    </row>
    <row r="176" spans="1:18" ht="10.5" customHeight="1">
      <c r="A176" s="3" t="s">
        <v>1316</v>
      </c>
      <c r="B176" s="3" t="s">
        <v>1317</v>
      </c>
      <c r="C176" s="1"/>
      <c r="D176" s="12" t="s">
        <v>1077</v>
      </c>
      <c r="E176" s="108" t="s">
        <v>209</v>
      </c>
      <c r="F176" s="688" t="s">
        <v>2310</v>
      </c>
      <c r="R176" s="109" t="s">
        <v>2458</v>
      </c>
    </row>
    <row r="177" spans="1:18" ht="10.5" customHeight="1">
      <c r="A177" s="3" t="s">
        <v>1318</v>
      </c>
      <c r="B177" s="3" t="s">
        <v>315</v>
      </c>
      <c r="C177" s="1"/>
      <c r="D177" s="12" t="s">
        <v>1078</v>
      </c>
      <c r="E177" s="108" t="s">
        <v>168</v>
      </c>
      <c r="F177" s="688" t="s">
        <v>2310</v>
      </c>
      <c r="R177" s="18" t="s">
        <v>2159</v>
      </c>
    </row>
    <row r="178" spans="1:18" ht="10.5" customHeight="1">
      <c r="A178" s="3" t="s">
        <v>1319</v>
      </c>
      <c r="B178" s="3" t="s">
        <v>317</v>
      </c>
      <c r="C178" s="1"/>
      <c r="D178" s="12" t="s">
        <v>1079</v>
      </c>
      <c r="E178" s="108" t="s">
        <v>128</v>
      </c>
      <c r="F178" s="688" t="s">
        <v>2310</v>
      </c>
      <c r="R178" s="18" t="s">
        <v>2160</v>
      </c>
    </row>
    <row r="179" spans="1:18" ht="10.5" customHeight="1">
      <c r="A179" s="3" t="s">
        <v>1320</v>
      </c>
      <c r="B179" s="3" t="s">
        <v>319</v>
      </c>
      <c r="C179" s="1"/>
      <c r="D179" s="12" t="s">
        <v>1080</v>
      </c>
      <c r="E179" s="108" t="s">
        <v>2303</v>
      </c>
      <c r="F179" s="688" t="s">
        <v>2310</v>
      </c>
      <c r="R179" s="18" t="s">
        <v>2161</v>
      </c>
    </row>
    <row r="180" spans="1:18" ht="10.5" customHeight="1">
      <c r="A180" s="3" t="s">
        <v>1321</v>
      </c>
      <c r="B180" s="3" t="s">
        <v>321</v>
      </c>
      <c r="C180" s="1"/>
      <c r="D180" s="12" t="s">
        <v>1081</v>
      </c>
      <c r="E180" s="108" t="s">
        <v>160</v>
      </c>
      <c r="F180" s="688" t="s">
        <v>2310</v>
      </c>
      <c r="R180" s="18" t="s">
        <v>2162</v>
      </c>
    </row>
    <row r="181" spans="1:18" ht="10.5" customHeight="1">
      <c r="A181" s="3" t="s">
        <v>1322</v>
      </c>
      <c r="B181" s="3" t="s">
        <v>323</v>
      </c>
      <c r="C181" s="1"/>
      <c r="D181" s="12" t="s">
        <v>1082</v>
      </c>
      <c r="E181" s="108" t="s">
        <v>2304</v>
      </c>
      <c r="F181" s="688" t="s">
        <v>2310</v>
      </c>
      <c r="R181" s="18" t="s">
        <v>2163</v>
      </c>
    </row>
    <row r="182" spans="1:18" ht="10.5" customHeight="1">
      <c r="A182" s="3" t="s">
        <v>1323</v>
      </c>
      <c r="B182" s="3" t="s">
        <v>325</v>
      </c>
      <c r="C182" s="1"/>
      <c r="D182" s="12" t="s">
        <v>1083</v>
      </c>
      <c r="E182" s="108" t="s">
        <v>211</v>
      </c>
      <c r="F182" s="688" t="s">
        <v>2310</v>
      </c>
      <c r="R182" s="18" t="s">
        <v>2164</v>
      </c>
    </row>
    <row r="183" spans="1:18" ht="10.5" customHeight="1">
      <c r="A183" s="3" t="s">
        <v>1324</v>
      </c>
      <c r="B183" s="3" t="s">
        <v>327</v>
      </c>
      <c r="C183" s="1"/>
      <c r="D183" s="12" t="s">
        <v>1084</v>
      </c>
      <c r="E183" s="108" t="s">
        <v>180</v>
      </c>
      <c r="F183" s="688" t="s">
        <v>2310</v>
      </c>
      <c r="R183" s="18" t="s">
        <v>2165</v>
      </c>
    </row>
    <row r="184" spans="1:18" ht="10.5" customHeight="1">
      <c r="A184" s="3" t="s">
        <v>1325</v>
      </c>
      <c r="B184" s="3" t="s">
        <v>328</v>
      </c>
      <c r="C184" s="1"/>
      <c r="D184" s="12" t="s">
        <v>1085</v>
      </c>
      <c r="E184" s="108" t="s">
        <v>140</v>
      </c>
      <c r="F184" s="688" t="s">
        <v>2310</v>
      </c>
      <c r="R184" s="18" t="s">
        <v>2166</v>
      </c>
    </row>
    <row r="185" spans="1:18" ht="10.5" customHeight="1">
      <c r="A185" s="3" t="s">
        <v>1326</v>
      </c>
      <c r="B185" s="3" t="s">
        <v>330</v>
      </c>
      <c r="C185" s="1"/>
      <c r="D185" s="12" t="s">
        <v>1086</v>
      </c>
      <c r="E185" s="108" t="s">
        <v>132</v>
      </c>
      <c r="F185" s="688" t="s">
        <v>2310</v>
      </c>
      <c r="R185" s="18" t="s">
        <v>2167</v>
      </c>
    </row>
    <row r="186" spans="1:18" ht="10.5" customHeight="1">
      <c r="A186" s="3" t="s">
        <v>1327</v>
      </c>
      <c r="B186" s="3" t="s">
        <v>332</v>
      </c>
      <c r="C186" s="1"/>
      <c r="D186" s="12" t="s">
        <v>1087</v>
      </c>
      <c r="E186" s="108" t="s">
        <v>143</v>
      </c>
      <c r="F186" s="688" t="s">
        <v>2310</v>
      </c>
      <c r="R186" s="18" t="s">
        <v>2168</v>
      </c>
    </row>
    <row r="187" spans="1:18" ht="10.5" customHeight="1">
      <c r="A187" s="3" t="s">
        <v>1328</v>
      </c>
      <c r="B187" s="3" t="s">
        <v>334</v>
      </c>
      <c r="C187" s="1"/>
      <c r="D187" s="12" t="s">
        <v>1088</v>
      </c>
      <c r="E187" s="108" t="s">
        <v>187</v>
      </c>
      <c r="F187" s="688" t="s">
        <v>2310</v>
      </c>
      <c r="R187" s="18" t="s">
        <v>2169</v>
      </c>
    </row>
    <row r="188" spans="1:18" ht="10.5" customHeight="1">
      <c r="A188" s="3" t="s">
        <v>1329</v>
      </c>
      <c r="B188" s="3" t="s">
        <v>336</v>
      </c>
      <c r="C188" s="1"/>
      <c r="D188" s="12" t="s">
        <v>1089</v>
      </c>
      <c r="E188" s="108" t="s">
        <v>221</v>
      </c>
      <c r="F188" s="688" t="s">
        <v>2310</v>
      </c>
      <c r="R188" s="18" t="s">
        <v>2170</v>
      </c>
    </row>
    <row r="189" spans="1:18" ht="10.5" customHeight="1">
      <c r="A189" s="3" t="s">
        <v>1330</v>
      </c>
      <c r="B189" s="3" t="s">
        <v>338</v>
      </c>
      <c r="C189" s="1"/>
      <c r="D189" s="12" t="s">
        <v>1090</v>
      </c>
      <c r="E189" s="108" t="s">
        <v>176</v>
      </c>
      <c r="F189" s="688" t="s">
        <v>2310</v>
      </c>
      <c r="R189" s="18" t="s">
        <v>2171</v>
      </c>
    </row>
    <row r="190" spans="1:18" ht="10.5" customHeight="1">
      <c r="A190" s="3" t="s">
        <v>1331</v>
      </c>
      <c r="B190" s="3" t="s">
        <v>340</v>
      </c>
      <c r="C190" s="1"/>
      <c r="D190" s="12" t="s">
        <v>1091</v>
      </c>
      <c r="E190" s="108" t="s">
        <v>189</v>
      </c>
      <c r="F190" s="688" t="s">
        <v>2310</v>
      </c>
      <c r="R190" s="18" t="s">
        <v>2172</v>
      </c>
    </row>
    <row r="191" spans="1:18" ht="10.5" customHeight="1">
      <c r="A191" s="3" t="s">
        <v>1332</v>
      </c>
      <c r="B191" s="3" t="s">
        <v>342</v>
      </c>
      <c r="C191" s="1"/>
      <c r="D191" s="12" t="s">
        <v>1092</v>
      </c>
      <c r="E191" s="108" t="s">
        <v>136</v>
      </c>
      <c r="F191" s="688" t="s">
        <v>2310</v>
      </c>
      <c r="R191" s="18" t="s">
        <v>2173</v>
      </c>
    </row>
    <row r="192" spans="1:18" ht="10.5" customHeight="1">
      <c r="A192" s="3" t="s">
        <v>1333</v>
      </c>
      <c r="B192" s="3" t="s">
        <v>346</v>
      </c>
      <c r="C192" s="1"/>
      <c r="D192" s="12" t="s">
        <v>1093</v>
      </c>
      <c r="E192" s="108" t="s">
        <v>185</v>
      </c>
      <c r="F192" s="688" t="s">
        <v>2310</v>
      </c>
      <c r="R192" s="18" t="s">
        <v>2174</v>
      </c>
    </row>
    <row r="193" spans="1:18" ht="10.5" customHeight="1">
      <c r="A193" s="3" t="s">
        <v>1334</v>
      </c>
      <c r="B193" s="3" t="s">
        <v>348</v>
      </c>
      <c r="C193" s="1"/>
      <c r="D193" s="12" t="s">
        <v>1094</v>
      </c>
      <c r="E193" s="108" t="s">
        <v>178</v>
      </c>
      <c r="F193" s="688" t="s">
        <v>2310</v>
      </c>
      <c r="R193" s="20" t="s">
        <v>2175</v>
      </c>
    </row>
    <row r="194" spans="1:18" ht="10.5" customHeight="1">
      <c r="A194" s="3" t="s">
        <v>1335</v>
      </c>
      <c r="B194" s="3" t="s">
        <v>350</v>
      </c>
      <c r="C194" s="1"/>
      <c r="D194" s="12" t="s">
        <v>1095</v>
      </c>
      <c r="E194" s="108" t="s">
        <v>191</v>
      </c>
      <c r="F194" s="688" t="s">
        <v>2310</v>
      </c>
      <c r="R194" s="18" t="s">
        <v>2176</v>
      </c>
    </row>
    <row r="195" spans="1:18" ht="10.5" customHeight="1">
      <c r="A195" s="3" t="s">
        <v>1336</v>
      </c>
      <c r="B195" s="3" t="s">
        <v>352</v>
      </c>
      <c r="C195" s="1"/>
      <c r="D195" s="12" t="s">
        <v>1096</v>
      </c>
      <c r="E195" s="108" t="s">
        <v>1098</v>
      </c>
      <c r="F195" s="688" t="s">
        <v>2310</v>
      </c>
      <c r="R195" s="18" t="s">
        <v>2177</v>
      </c>
    </row>
    <row r="196" spans="1:18" ht="10.5" customHeight="1">
      <c r="A196" s="3" t="s">
        <v>1337</v>
      </c>
      <c r="B196" s="3" t="s">
        <v>354</v>
      </c>
      <c r="C196" s="1"/>
      <c r="D196" s="12" t="s">
        <v>1097</v>
      </c>
      <c r="E196" s="108" t="s">
        <v>196</v>
      </c>
      <c r="F196" s="688" t="s">
        <v>2310</v>
      </c>
      <c r="R196" s="18" t="s">
        <v>2178</v>
      </c>
    </row>
    <row r="197" spans="1:18" ht="10.5" customHeight="1">
      <c r="A197" s="3" t="s">
        <v>1338</v>
      </c>
      <c r="B197" s="3" t="s">
        <v>356</v>
      </c>
      <c r="C197" s="1"/>
      <c r="D197" s="12" t="s">
        <v>1099</v>
      </c>
      <c r="E197" s="108" t="s">
        <v>2241</v>
      </c>
      <c r="F197" s="688" t="s">
        <v>2310</v>
      </c>
      <c r="R197" s="18" t="s">
        <v>2179</v>
      </c>
    </row>
    <row r="198" spans="1:18" ht="10.5" customHeight="1">
      <c r="A198" s="3" t="s">
        <v>1339</v>
      </c>
      <c r="B198" s="3" t="s">
        <v>1340</v>
      </c>
      <c r="C198" s="1"/>
      <c r="D198" s="12" t="s">
        <v>1100</v>
      </c>
      <c r="E198" s="108" t="s">
        <v>1102</v>
      </c>
      <c r="F198" s="688" t="s">
        <v>2310</v>
      </c>
      <c r="R198" s="18" t="s">
        <v>2180</v>
      </c>
    </row>
    <row r="199" spans="1:18" ht="10.5" customHeight="1">
      <c r="A199" s="3" t="s">
        <v>1341</v>
      </c>
      <c r="B199" s="3" t="s">
        <v>358</v>
      </c>
      <c r="C199" s="1"/>
      <c r="D199" s="12" t="s">
        <v>1101</v>
      </c>
      <c r="E199" s="108" t="s">
        <v>2305</v>
      </c>
      <c r="F199" s="688" t="s">
        <v>2310</v>
      </c>
      <c r="R199" s="18" t="s">
        <v>2181</v>
      </c>
    </row>
    <row r="200" spans="1:18" ht="10.5" customHeight="1">
      <c r="A200" s="3" t="s">
        <v>2635</v>
      </c>
      <c r="B200" s="3" t="s">
        <v>2636</v>
      </c>
      <c r="C200" s="1"/>
      <c r="D200" s="12" t="s">
        <v>1103</v>
      </c>
      <c r="E200" s="108" t="s">
        <v>171</v>
      </c>
      <c r="F200" s="688" t="s">
        <v>2310</v>
      </c>
      <c r="R200" s="18" t="s">
        <v>2182</v>
      </c>
    </row>
    <row r="201" spans="1:18" ht="10.5" customHeight="1">
      <c r="A201" s="3" t="s">
        <v>1342</v>
      </c>
      <c r="B201" s="3" t="s">
        <v>361</v>
      </c>
      <c r="C201" s="1"/>
      <c r="D201" s="12" t="s">
        <v>1104</v>
      </c>
      <c r="E201" s="108" t="s">
        <v>201</v>
      </c>
      <c r="F201" s="688" t="s">
        <v>2310</v>
      </c>
      <c r="R201" s="18" t="s">
        <v>2183</v>
      </c>
    </row>
    <row r="202" spans="1:18" ht="10.5" customHeight="1">
      <c r="A202" s="3" t="s">
        <v>1343</v>
      </c>
      <c r="B202" s="3" t="s">
        <v>364</v>
      </c>
      <c r="C202" s="1"/>
      <c r="D202" s="12" t="s">
        <v>1105</v>
      </c>
      <c r="E202" s="108" t="s">
        <v>158</v>
      </c>
      <c r="F202" s="688" t="s">
        <v>2310</v>
      </c>
      <c r="R202" s="18" t="s">
        <v>2184</v>
      </c>
    </row>
    <row r="203" spans="1:18" ht="10.5" customHeight="1">
      <c r="A203" s="3" t="s">
        <v>1344</v>
      </c>
      <c r="B203" s="3" t="s">
        <v>1345</v>
      </c>
      <c r="C203" s="1"/>
      <c r="D203" s="12" t="s">
        <v>1106</v>
      </c>
      <c r="E203" s="108" t="s">
        <v>130</v>
      </c>
      <c r="F203" s="688" t="s">
        <v>2310</v>
      </c>
      <c r="R203" s="18" t="s">
        <v>2185</v>
      </c>
    </row>
    <row r="204" spans="1:18" ht="10.5" customHeight="1">
      <c r="A204" s="3" t="s">
        <v>1346</v>
      </c>
      <c r="B204" s="3" t="s">
        <v>367</v>
      </c>
      <c r="C204" s="1"/>
      <c r="D204" s="12" t="s">
        <v>1107</v>
      </c>
      <c r="E204" s="108" t="s">
        <v>203</v>
      </c>
      <c r="F204" s="688" t="s">
        <v>2310</v>
      </c>
      <c r="R204" s="18" t="s">
        <v>2186</v>
      </c>
    </row>
    <row r="205" spans="1:18" ht="10.5" customHeight="1">
      <c r="A205" s="3" t="s">
        <v>1347</v>
      </c>
      <c r="B205" s="3" t="s">
        <v>369</v>
      </c>
      <c r="C205" s="1"/>
      <c r="D205" s="12" t="s">
        <v>1108</v>
      </c>
      <c r="E205" s="108" t="s">
        <v>207</v>
      </c>
      <c r="F205" s="688" t="s">
        <v>2310</v>
      </c>
      <c r="R205" s="18" t="s">
        <v>2187</v>
      </c>
    </row>
    <row r="206" spans="1:18" ht="10.5" customHeight="1">
      <c r="A206" s="3" t="s">
        <v>1348</v>
      </c>
      <c r="B206" s="3" t="s">
        <v>371</v>
      </c>
      <c r="C206" s="1"/>
      <c r="D206" s="12" t="s">
        <v>2306</v>
      </c>
      <c r="E206" s="108" t="s">
        <v>1109</v>
      </c>
      <c r="F206" s="688" t="s">
        <v>2243</v>
      </c>
      <c r="R206" s="18" t="s">
        <v>2188</v>
      </c>
    </row>
    <row r="207" spans="1:18" ht="10.5" customHeight="1">
      <c r="A207" s="3" t="s">
        <v>1349</v>
      </c>
      <c r="B207" s="3" t="s">
        <v>2637</v>
      </c>
      <c r="C207" s="1"/>
      <c r="D207" s="12" t="s">
        <v>2307</v>
      </c>
      <c r="E207" s="108" t="s">
        <v>1110</v>
      </c>
      <c r="F207" s="688" t="s">
        <v>2243</v>
      </c>
      <c r="R207" s="18" t="s">
        <v>2189</v>
      </c>
    </row>
    <row r="208" spans="1:18" ht="10.5" customHeight="1">
      <c r="A208" s="3" t="s">
        <v>1350</v>
      </c>
      <c r="B208" s="3" t="s">
        <v>375</v>
      </c>
      <c r="C208" s="1"/>
      <c r="D208" s="12" t="s">
        <v>2313</v>
      </c>
      <c r="E208" s="108" t="s">
        <v>2314</v>
      </c>
      <c r="F208" s="688" t="s">
        <v>2243</v>
      </c>
      <c r="R208" s="18" t="s">
        <v>2190</v>
      </c>
    </row>
    <row r="209" spans="1:18" ht="10.5" customHeight="1">
      <c r="A209" s="3" t="s">
        <v>1351</v>
      </c>
      <c r="B209" s="3" t="s">
        <v>376</v>
      </c>
      <c r="R209" s="18" t="s">
        <v>2191</v>
      </c>
    </row>
    <row r="210" spans="1:18" ht="10.5" customHeight="1">
      <c r="A210" s="3" t="s">
        <v>1352</v>
      </c>
      <c r="B210" s="3" t="s">
        <v>378</v>
      </c>
      <c r="R210" s="18" t="s">
        <v>2192</v>
      </c>
    </row>
    <row r="211" spans="1:18" ht="10.5" customHeight="1">
      <c r="A211" s="3" t="s">
        <v>1353</v>
      </c>
      <c r="B211" s="3" t="s">
        <v>2459</v>
      </c>
      <c r="R211" s="18" t="s">
        <v>2193</v>
      </c>
    </row>
    <row r="212" spans="1:18" ht="10.5" customHeight="1">
      <c r="A212" s="3" t="s">
        <v>1354</v>
      </c>
      <c r="B212" s="3" t="s">
        <v>381</v>
      </c>
      <c r="R212" s="18" t="s">
        <v>2194</v>
      </c>
    </row>
    <row r="213" spans="1:18" ht="10.5" customHeight="1">
      <c r="A213" s="3" t="s">
        <v>1355</v>
      </c>
      <c r="B213" s="3" t="s">
        <v>383</v>
      </c>
      <c r="R213" s="18" t="s">
        <v>2195</v>
      </c>
    </row>
    <row r="214" spans="1:18" ht="10.5" customHeight="1">
      <c r="A214" s="3" t="s">
        <v>1356</v>
      </c>
      <c r="B214" s="3" t="s">
        <v>1357</v>
      </c>
      <c r="R214" s="19" t="s">
        <v>2196</v>
      </c>
    </row>
    <row r="215" spans="1:18" ht="10.5" customHeight="1">
      <c r="A215" s="3" t="s">
        <v>1358</v>
      </c>
      <c r="B215" s="3" t="s">
        <v>1359</v>
      </c>
      <c r="R215" s="18" t="s">
        <v>2197</v>
      </c>
    </row>
    <row r="216" spans="1:18" ht="10.5" customHeight="1">
      <c r="A216" s="3" t="s">
        <v>1360</v>
      </c>
      <c r="B216" s="3" t="s">
        <v>1361</v>
      </c>
      <c r="R216" s="18" t="s">
        <v>2198</v>
      </c>
    </row>
    <row r="217" spans="1:18" ht="10.5" customHeight="1">
      <c r="A217" s="3" t="s">
        <v>2638</v>
      </c>
      <c r="B217" s="3" t="s">
        <v>2639</v>
      </c>
      <c r="R217" s="18" t="s">
        <v>2199</v>
      </c>
    </row>
    <row r="218" spans="1:18" ht="10.5" customHeight="1">
      <c r="A218" s="3" t="s">
        <v>1362</v>
      </c>
      <c r="B218" s="3" t="s">
        <v>385</v>
      </c>
      <c r="R218" s="18" t="s">
        <v>2200</v>
      </c>
    </row>
    <row r="219" spans="1:18" ht="10.5" customHeight="1">
      <c r="A219" s="3" t="s">
        <v>1363</v>
      </c>
      <c r="B219" s="3" t="s">
        <v>386</v>
      </c>
      <c r="R219" s="18" t="s">
        <v>2201</v>
      </c>
    </row>
    <row r="220" spans="1:18" ht="10.5" customHeight="1">
      <c r="A220" s="3" t="s">
        <v>1364</v>
      </c>
      <c r="B220" s="3" t="s">
        <v>388</v>
      </c>
      <c r="R220" s="18" t="s">
        <v>2202</v>
      </c>
    </row>
    <row r="221" spans="1:18" ht="10.5" customHeight="1">
      <c r="A221" s="3" t="s">
        <v>1365</v>
      </c>
      <c r="B221" s="3" t="s">
        <v>1366</v>
      </c>
      <c r="R221" s="18" t="s">
        <v>2203</v>
      </c>
    </row>
    <row r="222" spans="1:18" ht="10.5" customHeight="1">
      <c r="A222" s="3" t="s">
        <v>1367</v>
      </c>
      <c r="B222" s="3" t="s">
        <v>390</v>
      </c>
      <c r="R222" s="18" t="s">
        <v>2204</v>
      </c>
    </row>
    <row r="223" spans="1:18" ht="10.5" customHeight="1">
      <c r="A223" s="3" t="s">
        <v>1368</v>
      </c>
      <c r="B223" s="3" t="s">
        <v>392</v>
      </c>
      <c r="R223" s="18" t="s">
        <v>2205</v>
      </c>
    </row>
    <row r="224" spans="1:18" ht="10.5" customHeight="1">
      <c r="A224" s="3" t="s">
        <v>1369</v>
      </c>
      <c r="B224" s="3" t="s">
        <v>394</v>
      </c>
      <c r="R224" s="18" t="s">
        <v>2206</v>
      </c>
    </row>
    <row r="225" spans="1:18" ht="10.5" customHeight="1">
      <c r="A225" s="3" t="s">
        <v>1370</v>
      </c>
      <c r="B225" s="3" t="s">
        <v>396</v>
      </c>
      <c r="R225" s="18" t="s">
        <v>2207</v>
      </c>
    </row>
    <row r="226" spans="1:18" ht="10.5" customHeight="1">
      <c r="A226" s="3" t="s">
        <v>1371</v>
      </c>
      <c r="B226" s="3" t="s">
        <v>398</v>
      </c>
      <c r="R226" s="18" t="s">
        <v>2208</v>
      </c>
    </row>
    <row r="227" spans="1:18" ht="10.5" customHeight="1">
      <c r="A227" s="3" t="s">
        <v>1372</v>
      </c>
      <c r="B227" s="3" t="s">
        <v>399</v>
      </c>
      <c r="R227" s="18" t="s">
        <v>2209</v>
      </c>
    </row>
    <row r="228" spans="1:18" ht="10.5" customHeight="1">
      <c r="A228" s="3" t="s">
        <v>1373</v>
      </c>
      <c r="B228" s="3" t="s">
        <v>401</v>
      </c>
      <c r="R228" s="18" t="s">
        <v>2210</v>
      </c>
    </row>
    <row r="229" spans="1:18" ht="10.5" customHeight="1">
      <c r="A229" s="3" t="s">
        <v>1374</v>
      </c>
      <c r="B229" s="3" t="s">
        <v>403</v>
      </c>
      <c r="R229" s="18" t="s">
        <v>2211</v>
      </c>
    </row>
    <row r="230" spans="1:18" ht="10.5" customHeight="1">
      <c r="A230" s="3" t="s">
        <v>1375</v>
      </c>
      <c r="B230" s="3" t="s">
        <v>2366</v>
      </c>
      <c r="R230" s="18" t="s">
        <v>2212</v>
      </c>
    </row>
    <row r="231" spans="1:18" ht="10.5" customHeight="1">
      <c r="A231" s="3" t="s">
        <v>1376</v>
      </c>
      <c r="B231" s="3" t="s">
        <v>405</v>
      </c>
      <c r="R231" s="18" t="s">
        <v>2213</v>
      </c>
    </row>
    <row r="232" spans="1:18" ht="10.5" customHeight="1">
      <c r="A232" s="3" t="s">
        <v>1377</v>
      </c>
      <c r="B232" s="3" t="s">
        <v>406</v>
      </c>
      <c r="R232" s="18" t="s">
        <v>2214</v>
      </c>
    </row>
    <row r="233" spans="1:18" ht="10.5" customHeight="1">
      <c r="A233" s="3" t="s">
        <v>1378</v>
      </c>
      <c r="B233" s="3" t="s">
        <v>407</v>
      </c>
      <c r="R233" s="18" t="s">
        <v>2215</v>
      </c>
    </row>
    <row r="234" spans="1:18" ht="10.5" customHeight="1">
      <c r="A234" s="3" t="s">
        <v>1379</v>
      </c>
      <c r="B234" s="3" t="s">
        <v>1380</v>
      </c>
      <c r="R234" s="18" t="s">
        <v>2216</v>
      </c>
    </row>
    <row r="235" spans="1:18" ht="10.5" customHeight="1">
      <c r="A235" s="3" t="s">
        <v>1381</v>
      </c>
      <c r="B235" s="3" t="s">
        <v>408</v>
      </c>
      <c r="R235" s="18" t="s">
        <v>2217</v>
      </c>
    </row>
    <row r="236" spans="1:18" ht="10.5" customHeight="1">
      <c r="A236" s="3" t="s">
        <v>1382</v>
      </c>
      <c r="B236" s="3" t="s">
        <v>2367</v>
      </c>
      <c r="R236" s="18" t="s">
        <v>2218</v>
      </c>
    </row>
    <row r="237" spans="1:18" ht="10.5" customHeight="1">
      <c r="A237" s="3" t="s">
        <v>1383</v>
      </c>
      <c r="B237" s="3" t="s">
        <v>409</v>
      </c>
      <c r="R237" s="18" t="s">
        <v>2219</v>
      </c>
    </row>
    <row r="238" spans="1:18" ht="10.5" customHeight="1">
      <c r="A238" s="3" t="s">
        <v>1384</v>
      </c>
      <c r="B238" s="3" t="s">
        <v>410</v>
      </c>
      <c r="R238" s="18" t="s">
        <v>2220</v>
      </c>
    </row>
    <row r="239" spans="1:18" ht="10.5" customHeight="1">
      <c r="A239" s="3" t="s">
        <v>1385</v>
      </c>
      <c r="B239" s="3" t="s">
        <v>411</v>
      </c>
      <c r="R239" s="18" t="s">
        <v>2221</v>
      </c>
    </row>
    <row r="240" spans="1:18" ht="10.5" customHeight="1">
      <c r="A240" s="3" t="s">
        <v>1386</v>
      </c>
      <c r="B240" s="3" t="s">
        <v>412</v>
      </c>
      <c r="R240" s="18" t="s">
        <v>2222</v>
      </c>
    </row>
    <row r="241" spans="1:18" ht="10.5" customHeight="1">
      <c r="A241" s="3" t="s">
        <v>1387</v>
      </c>
      <c r="B241" s="3" t="s">
        <v>413</v>
      </c>
      <c r="R241" s="18" t="s">
        <v>2223</v>
      </c>
    </row>
    <row r="242" spans="1:18" ht="10.5" customHeight="1">
      <c r="A242" s="3" t="s">
        <v>1388</v>
      </c>
      <c r="B242" s="3" t="s">
        <v>414</v>
      </c>
      <c r="R242" s="18" t="s">
        <v>2224</v>
      </c>
    </row>
    <row r="243" spans="1:18" ht="10.5" customHeight="1">
      <c r="A243" s="3" t="s">
        <v>1389</v>
      </c>
      <c r="B243" s="3" t="s">
        <v>415</v>
      </c>
      <c r="R243" s="18" t="s">
        <v>2225</v>
      </c>
    </row>
    <row r="244" spans="1:18" ht="10.5" customHeight="1">
      <c r="A244" s="3" t="s">
        <v>1390</v>
      </c>
      <c r="B244" s="3" t="s">
        <v>416</v>
      </c>
      <c r="R244" s="18" t="s">
        <v>2226</v>
      </c>
    </row>
    <row r="245" spans="1:18" ht="10.5" customHeight="1">
      <c r="A245" s="3" t="s">
        <v>1391</v>
      </c>
      <c r="B245" s="3" t="s">
        <v>417</v>
      </c>
      <c r="R245" s="18" t="s">
        <v>2460</v>
      </c>
    </row>
    <row r="246" spans="1:18" ht="10.5" customHeight="1">
      <c r="A246" s="3" t="s">
        <v>1392</v>
      </c>
      <c r="B246" s="3" t="s">
        <v>418</v>
      </c>
      <c r="R246" s="18" t="s">
        <v>2227</v>
      </c>
    </row>
    <row r="247" spans="1:18" ht="10.5" customHeight="1">
      <c r="A247" s="3" t="s">
        <v>1393</v>
      </c>
      <c r="B247" s="3" t="s">
        <v>419</v>
      </c>
      <c r="R247" s="18" t="s">
        <v>2228</v>
      </c>
    </row>
    <row r="248" spans="1:18" ht="10.5" customHeight="1">
      <c r="A248" s="3" t="s">
        <v>1394</v>
      </c>
      <c r="B248" s="3" t="s">
        <v>2640</v>
      </c>
      <c r="R248" s="18" t="s">
        <v>2229</v>
      </c>
    </row>
    <row r="249" spans="1:18" ht="10.5" customHeight="1">
      <c r="A249" s="3" t="s">
        <v>1395</v>
      </c>
      <c r="B249" s="3" t="s">
        <v>420</v>
      </c>
      <c r="R249" s="18" t="s">
        <v>2230</v>
      </c>
    </row>
    <row r="250" spans="1:18" ht="10.5" customHeight="1">
      <c r="A250" s="3" t="s">
        <v>1396</v>
      </c>
      <c r="B250" s="3" t="s">
        <v>1397</v>
      </c>
      <c r="R250" s="18" t="s">
        <v>2231</v>
      </c>
    </row>
    <row r="251" spans="1:18" ht="10.5" customHeight="1">
      <c r="A251" s="3" t="s">
        <v>2461</v>
      </c>
      <c r="B251" s="3" t="s">
        <v>2641</v>
      </c>
    </row>
    <row r="252" spans="1:18" ht="10.5" customHeight="1">
      <c r="A252" s="3" t="s">
        <v>2642</v>
      </c>
      <c r="B252" s="3" t="s">
        <v>2643</v>
      </c>
    </row>
    <row r="253" spans="1:18" ht="10.5" customHeight="1">
      <c r="A253" s="3" t="s">
        <v>1398</v>
      </c>
      <c r="B253" s="3" t="s">
        <v>421</v>
      </c>
    </row>
    <row r="254" spans="1:18" ht="10.5" customHeight="1">
      <c r="A254" s="3" t="s">
        <v>1399</v>
      </c>
      <c r="B254" s="3" t="s">
        <v>422</v>
      </c>
    </row>
    <row r="255" spans="1:18" ht="10.5" customHeight="1">
      <c r="A255" s="3" t="s">
        <v>1400</v>
      </c>
      <c r="B255" s="3" t="s">
        <v>423</v>
      </c>
    </row>
    <row r="256" spans="1:18" ht="10.5" customHeight="1">
      <c r="A256" s="3" t="s">
        <v>1401</v>
      </c>
      <c r="B256" s="3" t="s">
        <v>424</v>
      </c>
    </row>
    <row r="257" spans="1:2" ht="10.5" customHeight="1">
      <c r="A257" s="3" t="s">
        <v>1402</v>
      </c>
      <c r="B257" s="3" t="s">
        <v>425</v>
      </c>
    </row>
    <row r="258" spans="1:2" ht="10.5" customHeight="1">
      <c r="A258" s="3" t="s">
        <v>1403</v>
      </c>
      <c r="B258" s="3" t="s">
        <v>426</v>
      </c>
    </row>
    <row r="259" spans="1:2" ht="10.5" customHeight="1">
      <c r="A259" s="3" t="s">
        <v>1404</v>
      </c>
      <c r="B259" s="3" t="s">
        <v>427</v>
      </c>
    </row>
    <row r="260" spans="1:2" ht="10.5" customHeight="1">
      <c r="A260" s="3" t="s">
        <v>1405</v>
      </c>
      <c r="B260" s="3" t="s">
        <v>428</v>
      </c>
    </row>
    <row r="261" spans="1:2" ht="10.5" customHeight="1">
      <c r="A261" s="3" t="s">
        <v>1406</v>
      </c>
      <c r="B261" s="3" t="s">
        <v>429</v>
      </c>
    </row>
    <row r="262" spans="1:2" ht="10.5" customHeight="1">
      <c r="A262" s="3" t="s">
        <v>1407</v>
      </c>
      <c r="B262" s="3" t="s">
        <v>430</v>
      </c>
    </row>
    <row r="263" spans="1:2" ht="10.5" customHeight="1">
      <c r="A263" s="3" t="s">
        <v>1408</v>
      </c>
      <c r="B263" s="3" t="s">
        <v>431</v>
      </c>
    </row>
    <row r="264" spans="1:2" ht="10.5" customHeight="1">
      <c r="A264" s="3" t="s">
        <v>1409</v>
      </c>
      <c r="B264" s="3" t="s">
        <v>432</v>
      </c>
    </row>
    <row r="265" spans="1:2" ht="10.5" customHeight="1">
      <c r="A265" s="3" t="s">
        <v>1410</v>
      </c>
      <c r="B265" s="3" t="s">
        <v>433</v>
      </c>
    </row>
    <row r="266" spans="1:2" ht="10.5" customHeight="1">
      <c r="A266" s="3" t="s">
        <v>1411</v>
      </c>
      <c r="B266" s="3" t="s">
        <v>434</v>
      </c>
    </row>
    <row r="267" spans="1:2" ht="10.5" customHeight="1">
      <c r="A267" s="3" t="s">
        <v>1412</v>
      </c>
      <c r="B267" s="3" t="s">
        <v>435</v>
      </c>
    </row>
    <row r="268" spans="1:2" ht="10.5" customHeight="1">
      <c r="A268" s="3" t="s">
        <v>1413</v>
      </c>
      <c r="B268" s="3" t="s">
        <v>436</v>
      </c>
    </row>
    <row r="269" spans="1:2" ht="10.5" customHeight="1">
      <c r="A269" s="3" t="s">
        <v>1414</v>
      </c>
      <c r="B269" s="3" t="s">
        <v>437</v>
      </c>
    </row>
    <row r="270" spans="1:2" ht="10.5" customHeight="1">
      <c r="A270" s="3" t="s">
        <v>1415</v>
      </c>
      <c r="B270" s="3" t="s">
        <v>438</v>
      </c>
    </row>
    <row r="271" spans="1:2" ht="10.5" customHeight="1">
      <c r="A271" s="3" t="s">
        <v>1416</v>
      </c>
      <c r="B271" s="3" t="s">
        <v>439</v>
      </c>
    </row>
    <row r="272" spans="1:2" ht="10.5" customHeight="1">
      <c r="A272" s="3" t="s">
        <v>1417</v>
      </c>
      <c r="B272" s="3" t="s">
        <v>440</v>
      </c>
    </row>
    <row r="273" spans="1:2" ht="10.5" customHeight="1">
      <c r="A273" s="3" t="s">
        <v>1418</v>
      </c>
      <c r="B273" s="3" t="s">
        <v>441</v>
      </c>
    </row>
    <row r="274" spans="1:2" ht="10.5" customHeight="1">
      <c r="A274" s="3" t="s">
        <v>1419</v>
      </c>
      <c r="B274" s="3" t="s">
        <v>442</v>
      </c>
    </row>
    <row r="275" spans="1:2" ht="10.5" customHeight="1">
      <c r="A275" s="3" t="s">
        <v>1420</v>
      </c>
      <c r="B275" s="3" t="s">
        <v>443</v>
      </c>
    </row>
    <row r="276" spans="1:2" ht="10.5" customHeight="1">
      <c r="A276" s="3" t="s">
        <v>1421</v>
      </c>
      <c r="B276" s="3" t="s">
        <v>444</v>
      </c>
    </row>
    <row r="277" spans="1:2" ht="10.5" customHeight="1">
      <c r="A277" s="3" t="s">
        <v>1422</v>
      </c>
      <c r="B277" s="3" t="s">
        <v>445</v>
      </c>
    </row>
    <row r="278" spans="1:2" ht="10.5" customHeight="1">
      <c r="A278" s="3" t="s">
        <v>1423</v>
      </c>
      <c r="B278" s="3" t="s">
        <v>447</v>
      </c>
    </row>
    <row r="279" spans="1:2" ht="10.5" customHeight="1">
      <c r="A279" s="3" t="s">
        <v>1424</v>
      </c>
      <c r="B279" s="3" t="s">
        <v>2368</v>
      </c>
    </row>
    <row r="280" spans="1:2" ht="10.5" customHeight="1">
      <c r="A280" s="3" t="s">
        <v>1425</v>
      </c>
      <c r="B280" s="3" t="s">
        <v>448</v>
      </c>
    </row>
    <row r="281" spans="1:2" ht="10.5" customHeight="1">
      <c r="A281" s="3" t="s">
        <v>1426</v>
      </c>
      <c r="B281" s="3" t="s">
        <v>449</v>
      </c>
    </row>
    <row r="282" spans="1:2" ht="10.5" customHeight="1">
      <c r="A282" s="3" t="s">
        <v>1427</v>
      </c>
      <c r="B282" s="3" t="s">
        <v>450</v>
      </c>
    </row>
    <row r="283" spans="1:2" ht="10.5" customHeight="1">
      <c r="A283" s="3" t="s">
        <v>1428</v>
      </c>
      <c r="B283" s="3" t="s">
        <v>451</v>
      </c>
    </row>
    <row r="284" spans="1:2" ht="10.5" customHeight="1">
      <c r="A284" s="3" t="s">
        <v>1429</v>
      </c>
      <c r="B284" s="3" t="s">
        <v>452</v>
      </c>
    </row>
    <row r="285" spans="1:2" ht="10.5" customHeight="1">
      <c r="A285" s="3" t="s">
        <v>1430</v>
      </c>
      <c r="B285" s="3" t="s">
        <v>453</v>
      </c>
    </row>
    <row r="286" spans="1:2" ht="10.5" customHeight="1">
      <c r="A286" s="3" t="s">
        <v>1431</v>
      </c>
      <c r="B286" s="3" t="s">
        <v>454</v>
      </c>
    </row>
    <row r="287" spans="1:2" ht="10.5" customHeight="1">
      <c r="A287" s="3" t="s">
        <v>1432</v>
      </c>
      <c r="B287" s="3" t="s">
        <v>455</v>
      </c>
    </row>
    <row r="288" spans="1:2" ht="10.5" customHeight="1">
      <c r="A288" s="3" t="s">
        <v>1433</v>
      </c>
      <c r="B288" s="3" t="s">
        <v>456</v>
      </c>
    </row>
    <row r="289" spans="1:2" ht="10.5" customHeight="1">
      <c r="A289" s="3" t="s">
        <v>1434</v>
      </c>
      <c r="B289" s="3" t="s">
        <v>1435</v>
      </c>
    </row>
    <row r="290" spans="1:2" ht="10.5" customHeight="1">
      <c r="A290" s="3" t="s">
        <v>1436</v>
      </c>
      <c r="B290" s="3" t="s">
        <v>457</v>
      </c>
    </row>
    <row r="291" spans="1:2" ht="10.5" customHeight="1">
      <c r="A291" s="3" t="s">
        <v>1437</v>
      </c>
      <c r="B291" s="3" t="s">
        <v>458</v>
      </c>
    </row>
    <row r="292" spans="1:2" ht="10.5" customHeight="1">
      <c r="A292" s="3" t="s">
        <v>1438</v>
      </c>
      <c r="B292" s="3" t="s">
        <v>459</v>
      </c>
    </row>
    <row r="293" spans="1:2" ht="10.5" customHeight="1">
      <c r="A293" s="3" t="s">
        <v>1439</v>
      </c>
      <c r="B293" s="3" t="s">
        <v>460</v>
      </c>
    </row>
    <row r="294" spans="1:2" ht="10.5" customHeight="1">
      <c r="A294" s="3" t="s">
        <v>1440</v>
      </c>
      <c r="B294" s="3" t="s">
        <v>461</v>
      </c>
    </row>
    <row r="295" spans="1:2" ht="10.5" customHeight="1">
      <c r="A295" s="3" t="s">
        <v>1441</v>
      </c>
      <c r="B295" s="3" t="s">
        <v>462</v>
      </c>
    </row>
    <row r="296" spans="1:2" ht="10.5" customHeight="1">
      <c r="A296" s="3" t="s">
        <v>1442</v>
      </c>
      <c r="B296" s="3" t="s">
        <v>463</v>
      </c>
    </row>
    <row r="297" spans="1:2" ht="10.5" customHeight="1">
      <c r="A297" s="3" t="s">
        <v>1443</v>
      </c>
      <c r="B297" s="3" t="s">
        <v>464</v>
      </c>
    </row>
    <row r="298" spans="1:2" ht="10.5" customHeight="1">
      <c r="A298" s="3" t="s">
        <v>1444</v>
      </c>
      <c r="B298" s="3" t="s">
        <v>465</v>
      </c>
    </row>
    <row r="299" spans="1:2" ht="10.5" customHeight="1">
      <c r="A299" s="3" t="s">
        <v>2644</v>
      </c>
      <c r="B299" s="3" t="s">
        <v>2645</v>
      </c>
    </row>
    <row r="300" spans="1:2" ht="10.5" customHeight="1">
      <c r="A300" s="3" t="s">
        <v>1445</v>
      </c>
      <c r="B300" s="3" t="s">
        <v>466</v>
      </c>
    </row>
    <row r="301" spans="1:2" ht="10.5" customHeight="1">
      <c r="A301" s="3" t="s">
        <v>1446</v>
      </c>
      <c r="B301" s="3" t="s">
        <v>467</v>
      </c>
    </row>
    <row r="302" spans="1:2" ht="10.5" customHeight="1">
      <c r="A302" s="3" t="s">
        <v>1447</v>
      </c>
      <c r="B302" s="3" t="s">
        <v>468</v>
      </c>
    </row>
    <row r="303" spans="1:2" ht="10.5" customHeight="1">
      <c r="A303" s="3" t="s">
        <v>1448</v>
      </c>
      <c r="B303" s="3" t="s">
        <v>469</v>
      </c>
    </row>
    <row r="304" spans="1:2" ht="10.5" customHeight="1">
      <c r="A304" s="3" t="s">
        <v>1449</v>
      </c>
      <c r="B304" s="3" t="s">
        <v>470</v>
      </c>
    </row>
    <row r="305" spans="1:2" ht="10.5" customHeight="1">
      <c r="A305" s="3" t="s">
        <v>1450</v>
      </c>
      <c r="B305" s="3" t="s">
        <v>471</v>
      </c>
    </row>
    <row r="306" spans="1:2" ht="10.5" customHeight="1">
      <c r="A306" s="3" t="s">
        <v>1451</v>
      </c>
      <c r="B306" s="3" t="s">
        <v>472</v>
      </c>
    </row>
    <row r="307" spans="1:2" ht="10.5" customHeight="1">
      <c r="A307" s="3" t="s">
        <v>1452</v>
      </c>
      <c r="B307" s="3" t="s">
        <v>473</v>
      </c>
    </row>
    <row r="308" spans="1:2" ht="10.5" customHeight="1">
      <c r="A308" s="3" t="s">
        <v>1453</v>
      </c>
      <c r="B308" s="3" t="s">
        <v>474</v>
      </c>
    </row>
    <row r="309" spans="1:2" ht="10.5" customHeight="1">
      <c r="A309" s="3" t="s">
        <v>1454</v>
      </c>
      <c r="B309" s="3" t="s">
        <v>475</v>
      </c>
    </row>
    <row r="310" spans="1:2" ht="10.5" customHeight="1">
      <c r="A310" s="3" t="s">
        <v>1455</v>
      </c>
      <c r="B310" s="3" t="s">
        <v>476</v>
      </c>
    </row>
    <row r="311" spans="1:2" ht="10.5" customHeight="1">
      <c r="A311" s="3" t="s">
        <v>1456</v>
      </c>
      <c r="B311" s="3" t="s">
        <v>477</v>
      </c>
    </row>
    <row r="312" spans="1:2" ht="10.5" customHeight="1">
      <c r="A312" s="3" t="s">
        <v>1457</v>
      </c>
      <c r="B312" s="3" t="s">
        <v>478</v>
      </c>
    </row>
    <row r="313" spans="1:2" ht="10.5" customHeight="1">
      <c r="A313" s="3" t="s">
        <v>1458</v>
      </c>
      <c r="B313" s="3" t="s">
        <v>479</v>
      </c>
    </row>
    <row r="314" spans="1:2" ht="10.5" customHeight="1">
      <c r="A314" s="3" t="s">
        <v>1459</v>
      </c>
      <c r="B314" s="3" t="s">
        <v>480</v>
      </c>
    </row>
    <row r="315" spans="1:2" ht="10.5" customHeight="1">
      <c r="A315" s="3" t="s">
        <v>1460</v>
      </c>
      <c r="B315" s="3" t="s">
        <v>481</v>
      </c>
    </row>
    <row r="316" spans="1:2" ht="10.5" customHeight="1">
      <c r="A316" s="3" t="s">
        <v>1461</v>
      </c>
      <c r="B316" s="3" t="s">
        <v>482</v>
      </c>
    </row>
    <row r="317" spans="1:2" ht="10.5" customHeight="1">
      <c r="A317" s="3" t="s">
        <v>1462</v>
      </c>
      <c r="B317" s="3" t="s">
        <v>483</v>
      </c>
    </row>
    <row r="318" spans="1:2" ht="10.5" customHeight="1">
      <c r="A318" s="3" t="s">
        <v>1463</v>
      </c>
      <c r="B318" s="3" t="s">
        <v>484</v>
      </c>
    </row>
    <row r="319" spans="1:2" ht="10.5" customHeight="1">
      <c r="A319" s="3" t="s">
        <v>1464</v>
      </c>
      <c r="B319" s="3" t="s">
        <v>485</v>
      </c>
    </row>
    <row r="320" spans="1:2" ht="10.5" customHeight="1">
      <c r="A320" s="3" t="s">
        <v>1465</v>
      </c>
      <c r="B320" s="3" t="s">
        <v>486</v>
      </c>
    </row>
    <row r="321" spans="1:2" ht="10.5" customHeight="1">
      <c r="A321" s="3" t="s">
        <v>1466</v>
      </c>
      <c r="B321" s="3" t="s">
        <v>487</v>
      </c>
    </row>
    <row r="322" spans="1:2" ht="10.5" customHeight="1">
      <c r="A322" s="3" t="s">
        <v>1467</v>
      </c>
      <c r="B322" s="3" t="s">
        <v>489</v>
      </c>
    </row>
    <row r="323" spans="1:2" ht="10.5" customHeight="1">
      <c r="A323" s="3" t="s">
        <v>1468</v>
      </c>
      <c r="B323" s="3" t="s">
        <v>490</v>
      </c>
    </row>
    <row r="324" spans="1:2" ht="10.5" customHeight="1">
      <c r="A324" s="3" t="s">
        <v>1469</v>
      </c>
      <c r="B324" s="3" t="s">
        <v>491</v>
      </c>
    </row>
    <row r="325" spans="1:2" ht="10.5" customHeight="1">
      <c r="A325" s="3" t="s">
        <v>1470</v>
      </c>
      <c r="B325" s="3" t="s">
        <v>492</v>
      </c>
    </row>
    <row r="326" spans="1:2" ht="10.5" customHeight="1">
      <c r="A326" s="3" t="s">
        <v>1471</v>
      </c>
      <c r="B326" s="3" t="s">
        <v>493</v>
      </c>
    </row>
    <row r="327" spans="1:2" ht="10.5" customHeight="1">
      <c r="A327" s="3" t="s">
        <v>1472</v>
      </c>
      <c r="B327" s="3" t="s">
        <v>2646</v>
      </c>
    </row>
    <row r="328" spans="1:2" ht="10.5" customHeight="1">
      <c r="A328" s="3" t="s">
        <v>1473</v>
      </c>
      <c r="B328" s="3" t="s">
        <v>494</v>
      </c>
    </row>
    <row r="329" spans="1:2" ht="10.5" customHeight="1">
      <c r="A329" s="3" t="s">
        <v>1474</v>
      </c>
      <c r="B329" s="3" t="s">
        <v>495</v>
      </c>
    </row>
    <row r="330" spans="1:2" ht="10.5" customHeight="1">
      <c r="A330" s="3" t="s">
        <v>1475</v>
      </c>
      <c r="B330" s="3" t="s">
        <v>496</v>
      </c>
    </row>
    <row r="331" spans="1:2" ht="10.5" customHeight="1">
      <c r="A331" s="3" t="s">
        <v>1476</v>
      </c>
      <c r="B331" s="3" t="s">
        <v>497</v>
      </c>
    </row>
    <row r="332" spans="1:2" ht="10.5" customHeight="1">
      <c r="A332" s="3" t="s">
        <v>1477</v>
      </c>
      <c r="B332" s="3" t="s">
        <v>498</v>
      </c>
    </row>
    <row r="333" spans="1:2" ht="10.5" customHeight="1">
      <c r="A333" s="3" t="s">
        <v>1478</v>
      </c>
      <c r="B333" s="3" t="s">
        <v>499</v>
      </c>
    </row>
    <row r="334" spans="1:2" ht="10.5" customHeight="1">
      <c r="A334" s="3" t="s">
        <v>1479</v>
      </c>
      <c r="B334" s="3" t="s">
        <v>500</v>
      </c>
    </row>
    <row r="335" spans="1:2" ht="10.5" customHeight="1">
      <c r="A335" s="3" t="s">
        <v>1480</v>
      </c>
      <c r="B335" s="3" t="s">
        <v>501</v>
      </c>
    </row>
    <row r="336" spans="1:2" ht="10.5" customHeight="1">
      <c r="A336" s="3" t="s">
        <v>1481</v>
      </c>
      <c r="B336" s="3" t="s">
        <v>502</v>
      </c>
    </row>
    <row r="337" spans="1:2" ht="10.5" customHeight="1">
      <c r="A337" s="3" t="s">
        <v>1482</v>
      </c>
      <c r="B337" s="3" t="s">
        <v>503</v>
      </c>
    </row>
    <row r="338" spans="1:2" ht="10.5" customHeight="1">
      <c r="A338" s="3" t="s">
        <v>1483</v>
      </c>
      <c r="B338" s="3" t="s">
        <v>1484</v>
      </c>
    </row>
    <row r="339" spans="1:2" ht="10.5" customHeight="1">
      <c r="A339" s="3" t="s">
        <v>1485</v>
      </c>
      <c r="B339" s="3" t="s">
        <v>504</v>
      </c>
    </row>
    <row r="340" spans="1:2" ht="10.5" customHeight="1">
      <c r="A340" s="3" t="s">
        <v>1486</v>
      </c>
      <c r="B340" s="3" t="s">
        <v>505</v>
      </c>
    </row>
    <row r="341" spans="1:2" ht="10.5" customHeight="1">
      <c r="A341" s="3" t="s">
        <v>1487</v>
      </c>
      <c r="B341" s="3" t="s">
        <v>506</v>
      </c>
    </row>
    <row r="342" spans="1:2" ht="10.5" customHeight="1">
      <c r="A342" s="3" t="s">
        <v>1488</v>
      </c>
      <c r="B342" s="3" t="s">
        <v>507</v>
      </c>
    </row>
    <row r="343" spans="1:2" ht="10.5" customHeight="1">
      <c r="A343" s="3" t="s">
        <v>1489</v>
      </c>
      <c r="B343" s="3" t="s">
        <v>508</v>
      </c>
    </row>
    <row r="344" spans="1:2" ht="10.5" customHeight="1">
      <c r="A344" s="3" t="s">
        <v>1490</v>
      </c>
      <c r="B344" s="3" t="s">
        <v>509</v>
      </c>
    </row>
    <row r="345" spans="1:2" ht="10.5" customHeight="1">
      <c r="A345" s="3" t="s">
        <v>1491</v>
      </c>
      <c r="B345" s="3" t="s">
        <v>510</v>
      </c>
    </row>
    <row r="346" spans="1:2" ht="10.5" customHeight="1">
      <c r="A346" s="3" t="s">
        <v>1492</v>
      </c>
      <c r="B346" s="3" t="s">
        <v>511</v>
      </c>
    </row>
    <row r="347" spans="1:2" ht="10.5" customHeight="1">
      <c r="A347" s="3" t="s">
        <v>1493</v>
      </c>
      <c r="B347" s="3" t="s">
        <v>512</v>
      </c>
    </row>
    <row r="348" spans="1:2" ht="10.5" customHeight="1">
      <c r="A348" s="3" t="s">
        <v>1494</v>
      </c>
      <c r="B348" s="3" t="s">
        <v>1495</v>
      </c>
    </row>
    <row r="349" spans="1:2" ht="10.5" customHeight="1">
      <c r="A349" s="3" t="s">
        <v>1496</v>
      </c>
      <c r="B349" s="3" t="s">
        <v>513</v>
      </c>
    </row>
    <row r="350" spans="1:2" ht="10.5" customHeight="1">
      <c r="A350" s="3" t="s">
        <v>1497</v>
      </c>
      <c r="B350" s="3" t="s">
        <v>514</v>
      </c>
    </row>
    <row r="351" spans="1:2" ht="10.5" customHeight="1">
      <c r="A351" s="3" t="s">
        <v>1498</v>
      </c>
      <c r="B351" s="3" t="s">
        <v>515</v>
      </c>
    </row>
    <row r="352" spans="1:2" ht="10.5" customHeight="1">
      <c r="A352" s="3" t="s">
        <v>1499</v>
      </c>
      <c r="B352" s="3" t="s">
        <v>516</v>
      </c>
    </row>
    <row r="353" spans="1:2" ht="10.5" customHeight="1">
      <c r="A353" s="3" t="s">
        <v>1500</v>
      </c>
      <c r="B353" s="3" t="s">
        <v>2647</v>
      </c>
    </row>
    <row r="354" spans="1:2" ht="10.5" customHeight="1">
      <c r="A354" s="3" t="s">
        <v>1501</v>
      </c>
      <c r="B354" s="3" t="s">
        <v>517</v>
      </c>
    </row>
    <row r="355" spans="1:2" ht="10.5" customHeight="1">
      <c r="A355" s="3" t="s">
        <v>1502</v>
      </c>
      <c r="B355" s="3" t="s">
        <v>518</v>
      </c>
    </row>
    <row r="356" spans="1:2" ht="10.5" customHeight="1">
      <c r="A356" s="3" t="s">
        <v>1503</v>
      </c>
      <c r="B356" s="3" t="s">
        <v>519</v>
      </c>
    </row>
    <row r="357" spans="1:2" ht="10.5" customHeight="1">
      <c r="A357" s="3" t="s">
        <v>1504</v>
      </c>
      <c r="B357" s="3" t="s">
        <v>520</v>
      </c>
    </row>
    <row r="358" spans="1:2" ht="10.5" customHeight="1">
      <c r="A358" s="3" t="s">
        <v>2648</v>
      </c>
      <c r="B358" s="3" t="s">
        <v>2649</v>
      </c>
    </row>
    <row r="359" spans="1:2" ht="10.5" customHeight="1">
      <c r="A359" s="3" t="s">
        <v>1505</v>
      </c>
      <c r="B359" s="3" t="s">
        <v>521</v>
      </c>
    </row>
    <row r="360" spans="1:2" ht="10.5" customHeight="1">
      <c r="A360" s="3" t="s">
        <v>1506</v>
      </c>
      <c r="B360" s="3" t="s">
        <v>522</v>
      </c>
    </row>
    <row r="361" spans="1:2" ht="10.5" customHeight="1">
      <c r="A361" s="3" t="s">
        <v>1507</v>
      </c>
      <c r="B361" s="3" t="s">
        <v>2650</v>
      </c>
    </row>
    <row r="362" spans="1:2" ht="10.5" customHeight="1">
      <c r="A362" s="3" t="s">
        <v>1508</v>
      </c>
      <c r="B362" s="3" t="s">
        <v>523</v>
      </c>
    </row>
    <row r="363" spans="1:2" ht="10.5" customHeight="1">
      <c r="A363" s="3" t="s">
        <v>1509</v>
      </c>
      <c r="B363" s="3" t="s">
        <v>524</v>
      </c>
    </row>
    <row r="364" spans="1:2" ht="10.5" customHeight="1">
      <c r="A364" s="3" t="s">
        <v>1510</v>
      </c>
      <c r="B364" s="3" t="s">
        <v>525</v>
      </c>
    </row>
    <row r="365" spans="1:2" ht="10.5" customHeight="1">
      <c r="A365" s="3" t="s">
        <v>1511</v>
      </c>
      <c r="B365" s="3" t="s">
        <v>1512</v>
      </c>
    </row>
    <row r="366" spans="1:2" ht="10.5" customHeight="1">
      <c r="A366" s="3" t="s">
        <v>1513</v>
      </c>
      <c r="B366" s="3" t="s">
        <v>526</v>
      </c>
    </row>
    <row r="367" spans="1:2" ht="10.5" customHeight="1">
      <c r="A367" s="3" t="s">
        <v>1514</v>
      </c>
      <c r="B367" s="3" t="s">
        <v>527</v>
      </c>
    </row>
    <row r="368" spans="1:2" ht="10.5" customHeight="1">
      <c r="A368" s="3" t="s">
        <v>1515</v>
      </c>
      <c r="B368" s="3" t="s">
        <v>528</v>
      </c>
    </row>
    <row r="369" spans="1:2" ht="10.5" customHeight="1">
      <c r="A369" s="3" t="s">
        <v>1516</v>
      </c>
      <c r="B369" s="3" t="s">
        <v>529</v>
      </c>
    </row>
    <row r="370" spans="1:2" ht="10.5" customHeight="1">
      <c r="A370" s="3" t="s">
        <v>2651</v>
      </c>
      <c r="B370" s="3" t="s">
        <v>2652</v>
      </c>
    </row>
    <row r="371" spans="1:2" ht="10.5" customHeight="1">
      <c r="A371" s="3" t="s">
        <v>1517</v>
      </c>
      <c r="B371" s="3" t="s">
        <v>2369</v>
      </c>
    </row>
    <row r="372" spans="1:2" ht="10.5" customHeight="1">
      <c r="A372" s="3" t="s">
        <v>1518</v>
      </c>
      <c r="B372" s="3" t="s">
        <v>530</v>
      </c>
    </row>
    <row r="373" spans="1:2" ht="10.5" customHeight="1">
      <c r="A373" s="3" t="s">
        <v>1519</v>
      </c>
      <c r="B373" s="3" t="s">
        <v>531</v>
      </c>
    </row>
    <row r="374" spans="1:2" ht="10.5" customHeight="1">
      <c r="A374" s="3" t="s">
        <v>1520</v>
      </c>
      <c r="B374" s="3" t="s">
        <v>1521</v>
      </c>
    </row>
    <row r="375" spans="1:2" ht="10.5" customHeight="1">
      <c r="A375" s="3" t="s">
        <v>1522</v>
      </c>
      <c r="B375" s="3" t="s">
        <v>890</v>
      </c>
    </row>
    <row r="376" spans="1:2" ht="10.5" customHeight="1">
      <c r="A376" s="3" t="s">
        <v>1523</v>
      </c>
      <c r="B376" s="3" t="s">
        <v>889</v>
      </c>
    </row>
    <row r="377" spans="1:2" ht="10.5" customHeight="1">
      <c r="A377" s="3" t="s">
        <v>1524</v>
      </c>
      <c r="B377" s="3" t="s">
        <v>1525</v>
      </c>
    </row>
    <row r="378" spans="1:2" ht="10.5" customHeight="1">
      <c r="A378" s="3" t="s">
        <v>1526</v>
      </c>
      <c r="B378" s="3" t="s">
        <v>1527</v>
      </c>
    </row>
    <row r="379" spans="1:2" ht="10.5" customHeight="1">
      <c r="A379" s="3" t="s">
        <v>1528</v>
      </c>
      <c r="B379" s="3" t="s">
        <v>1529</v>
      </c>
    </row>
    <row r="380" spans="1:2" ht="10.5" customHeight="1">
      <c r="A380" s="3" t="s">
        <v>2392</v>
      </c>
      <c r="B380" s="3" t="s">
        <v>2393</v>
      </c>
    </row>
    <row r="381" spans="1:2" ht="10.5" customHeight="1">
      <c r="A381" s="3" t="s">
        <v>2394</v>
      </c>
      <c r="B381" s="3" t="s">
        <v>2395</v>
      </c>
    </row>
    <row r="382" spans="1:2" ht="10.5" customHeight="1">
      <c r="A382" s="3" t="s">
        <v>2396</v>
      </c>
      <c r="B382" s="3" t="s">
        <v>2397</v>
      </c>
    </row>
    <row r="383" spans="1:2" ht="10.5" customHeight="1">
      <c r="A383" s="3" t="s">
        <v>2398</v>
      </c>
      <c r="B383" s="3" t="s">
        <v>2399</v>
      </c>
    </row>
    <row r="384" spans="1:2" ht="10.5" customHeight="1">
      <c r="A384" s="3" t="s">
        <v>2462</v>
      </c>
      <c r="B384" s="3" t="s">
        <v>2463</v>
      </c>
    </row>
    <row r="385" spans="1:2" ht="10.5" customHeight="1">
      <c r="A385" s="3" t="s">
        <v>2400</v>
      </c>
      <c r="B385" s="3" t="s">
        <v>2401</v>
      </c>
    </row>
    <row r="386" spans="1:2" ht="10.5" customHeight="1">
      <c r="A386" s="3" t="s">
        <v>2464</v>
      </c>
      <c r="B386" s="3" t="s">
        <v>2465</v>
      </c>
    </row>
    <row r="387" spans="1:2" ht="10.5" customHeight="1">
      <c r="A387" s="3" t="s">
        <v>2466</v>
      </c>
      <c r="B387" s="3" t="s">
        <v>2653</v>
      </c>
    </row>
    <row r="388" spans="1:2" ht="10.5" customHeight="1">
      <c r="A388" s="3" t="s">
        <v>2467</v>
      </c>
      <c r="B388" s="3" t="s">
        <v>2654</v>
      </c>
    </row>
    <row r="389" spans="1:2" ht="10.5" customHeight="1">
      <c r="A389" s="3" t="s">
        <v>2655</v>
      </c>
      <c r="B389" s="3" t="s">
        <v>2656</v>
      </c>
    </row>
    <row r="390" spans="1:2" ht="10.5" customHeight="1">
      <c r="A390" s="3" t="s">
        <v>2657</v>
      </c>
      <c r="B390" s="3" t="s">
        <v>2658</v>
      </c>
    </row>
    <row r="391" spans="1:2" ht="10.5" customHeight="1">
      <c r="A391" s="3" t="s">
        <v>1530</v>
      </c>
      <c r="B391" s="3" t="s">
        <v>532</v>
      </c>
    </row>
    <row r="392" spans="1:2" ht="10.5" customHeight="1">
      <c r="A392" s="3" t="s">
        <v>1531</v>
      </c>
      <c r="B392" s="3" t="s">
        <v>533</v>
      </c>
    </row>
    <row r="393" spans="1:2" ht="10.5" customHeight="1">
      <c r="A393" s="3" t="s">
        <v>1532</v>
      </c>
      <c r="B393" s="3" t="s">
        <v>534</v>
      </c>
    </row>
    <row r="394" spans="1:2" ht="10.5" customHeight="1">
      <c r="A394" s="3" t="s">
        <v>1533</v>
      </c>
      <c r="B394" s="3" t="s">
        <v>535</v>
      </c>
    </row>
    <row r="395" spans="1:2" ht="10.5" customHeight="1">
      <c r="A395" s="3" t="s">
        <v>1534</v>
      </c>
      <c r="B395" s="3" t="s">
        <v>536</v>
      </c>
    </row>
    <row r="396" spans="1:2" ht="10.5" customHeight="1">
      <c r="A396" s="3" t="s">
        <v>1535</v>
      </c>
      <c r="B396" s="3" t="s">
        <v>537</v>
      </c>
    </row>
    <row r="397" spans="1:2" ht="10.5" customHeight="1">
      <c r="A397" s="3" t="s">
        <v>1536</v>
      </c>
      <c r="B397" s="3" t="s">
        <v>538</v>
      </c>
    </row>
    <row r="398" spans="1:2" ht="10.5" customHeight="1">
      <c r="A398" s="3" t="s">
        <v>1537</v>
      </c>
      <c r="B398" s="3" t="s">
        <v>539</v>
      </c>
    </row>
    <row r="399" spans="1:2" ht="10.5" customHeight="1">
      <c r="A399" s="3" t="s">
        <v>1538</v>
      </c>
      <c r="B399" s="3" t="s">
        <v>540</v>
      </c>
    </row>
    <row r="400" spans="1:2" ht="10.5" customHeight="1">
      <c r="A400" s="3" t="s">
        <v>1539</v>
      </c>
      <c r="B400" s="3" t="s">
        <v>2659</v>
      </c>
    </row>
    <row r="401" spans="1:2" ht="10.5" customHeight="1">
      <c r="A401" s="3" t="s">
        <v>1540</v>
      </c>
      <c r="B401" s="3" t="s">
        <v>541</v>
      </c>
    </row>
    <row r="402" spans="1:2" ht="10.5" customHeight="1">
      <c r="A402" s="3" t="s">
        <v>1541</v>
      </c>
      <c r="B402" s="3" t="s">
        <v>542</v>
      </c>
    </row>
    <row r="403" spans="1:2" ht="10.5" customHeight="1">
      <c r="A403" s="3" t="s">
        <v>1542</v>
      </c>
      <c r="B403" s="3" t="s">
        <v>543</v>
      </c>
    </row>
    <row r="404" spans="1:2" ht="10.5" customHeight="1">
      <c r="A404" s="3" t="s">
        <v>1543</v>
      </c>
      <c r="B404" s="3" t="s">
        <v>544</v>
      </c>
    </row>
    <row r="405" spans="1:2" ht="10.5" customHeight="1">
      <c r="A405" s="3" t="s">
        <v>1544</v>
      </c>
      <c r="B405" s="3" t="s">
        <v>545</v>
      </c>
    </row>
    <row r="406" spans="1:2" ht="10.5" customHeight="1">
      <c r="A406" s="3" t="s">
        <v>1545</v>
      </c>
      <c r="B406" s="3" t="s">
        <v>546</v>
      </c>
    </row>
    <row r="407" spans="1:2" ht="10.5" customHeight="1">
      <c r="A407" s="3" t="s">
        <v>1546</v>
      </c>
      <c r="B407" s="3" t="s">
        <v>547</v>
      </c>
    </row>
    <row r="408" spans="1:2" ht="10.5" customHeight="1">
      <c r="A408" s="3" t="s">
        <v>1547</v>
      </c>
      <c r="B408" s="3" t="s">
        <v>2660</v>
      </c>
    </row>
    <row r="409" spans="1:2" ht="10.5" customHeight="1">
      <c r="A409" s="3" t="s">
        <v>1548</v>
      </c>
      <c r="B409" s="3" t="s">
        <v>548</v>
      </c>
    </row>
    <row r="410" spans="1:2" ht="10.5" customHeight="1">
      <c r="A410" s="3" t="s">
        <v>1549</v>
      </c>
      <c r="B410" s="3" t="s">
        <v>549</v>
      </c>
    </row>
    <row r="411" spans="1:2" ht="10.5" customHeight="1">
      <c r="A411" s="3" t="s">
        <v>1550</v>
      </c>
      <c r="B411" s="3" t="s">
        <v>550</v>
      </c>
    </row>
    <row r="412" spans="1:2" ht="10.5" customHeight="1">
      <c r="A412" s="3" t="s">
        <v>1551</v>
      </c>
      <c r="B412" s="3" t="s">
        <v>551</v>
      </c>
    </row>
    <row r="413" spans="1:2" ht="10.5" customHeight="1">
      <c r="A413" s="3" t="s">
        <v>1552</v>
      </c>
      <c r="B413" s="3" t="s">
        <v>552</v>
      </c>
    </row>
    <row r="414" spans="1:2" ht="10.5" customHeight="1">
      <c r="A414" s="3" t="s">
        <v>1553</v>
      </c>
      <c r="B414" s="3" t="s">
        <v>553</v>
      </c>
    </row>
    <row r="415" spans="1:2" ht="10.5" customHeight="1">
      <c r="A415" s="3" t="s">
        <v>1554</v>
      </c>
      <c r="B415" s="3" t="s">
        <v>554</v>
      </c>
    </row>
    <row r="416" spans="1:2" ht="10.5" customHeight="1">
      <c r="A416" s="3" t="s">
        <v>1555</v>
      </c>
      <c r="B416" s="3" t="s">
        <v>555</v>
      </c>
    </row>
    <row r="417" spans="1:2" ht="10.5" customHeight="1">
      <c r="A417" s="3" t="s">
        <v>1556</v>
      </c>
      <c r="B417" s="3" t="s">
        <v>556</v>
      </c>
    </row>
    <row r="418" spans="1:2" ht="10.5" customHeight="1">
      <c r="A418" s="3" t="s">
        <v>1557</v>
      </c>
      <c r="B418" s="3" t="s">
        <v>557</v>
      </c>
    </row>
    <row r="419" spans="1:2" ht="10.5" customHeight="1">
      <c r="A419" s="3" t="s">
        <v>1558</v>
      </c>
      <c r="B419" s="3" t="s">
        <v>558</v>
      </c>
    </row>
    <row r="420" spans="1:2" ht="10.5" customHeight="1">
      <c r="A420" s="3" t="s">
        <v>1559</v>
      </c>
      <c r="B420" s="3" t="s">
        <v>559</v>
      </c>
    </row>
    <row r="421" spans="1:2" ht="10.5" customHeight="1">
      <c r="A421" s="3" t="s">
        <v>1560</v>
      </c>
      <c r="B421" s="3" t="s">
        <v>560</v>
      </c>
    </row>
    <row r="422" spans="1:2" ht="10.5" customHeight="1">
      <c r="A422" s="3" t="s">
        <v>1561</v>
      </c>
      <c r="B422" s="3" t="s">
        <v>561</v>
      </c>
    </row>
    <row r="423" spans="1:2" ht="10.5" customHeight="1">
      <c r="A423" s="3" t="s">
        <v>1562</v>
      </c>
      <c r="B423" s="3" t="s">
        <v>562</v>
      </c>
    </row>
    <row r="424" spans="1:2" ht="10.5" customHeight="1">
      <c r="A424" s="3" t="s">
        <v>1563</v>
      </c>
      <c r="B424" s="3" t="s">
        <v>563</v>
      </c>
    </row>
    <row r="425" spans="1:2" ht="10.5" customHeight="1">
      <c r="A425" s="3" t="s">
        <v>1564</v>
      </c>
      <c r="B425" s="3" t="s">
        <v>564</v>
      </c>
    </row>
    <row r="426" spans="1:2" ht="10.5" customHeight="1">
      <c r="A426" s="3" t="s">
        <v>1565</v>
      </c>
      <c r="B426" s="3" t="s">
        <v>565</v>
      </c>
    </row>
    <row r="427" spans="1:2" ht="10.5" customHeight="1">
      <c r="A427" s="3" t="s">
        <v>1566</v>
      </c>
      <c r="B427" s="3" t="s">
        <v>566</v>
      </c>
    </row>
    <row r="428" spans="1:2" ht="10.5" customHeight="1">
      <c r="A428" s="3" t="s">
        <v>1567</v>
      </c>
      <c r="B428" s="3" t="s">
        <v>567</v>
      </c>
    </row>
    <row r="429" spans="1:2" ht="10.5" customHeight="1">
      <c r="A429" s="3" t="s">
        <v>1568</v>
      </c>
      <c r="B429" s="3" t="s">
        <v>568</v>
      </c>
    </row>
    <row r="430" spans="1:2" ht="10.5" customHeight="1">
      <c r="A430" s="3" t="s">
        <v>1569</v>
      </c>
      <c r="B430" s="3" t="s">
        <v>569</v>
      </c>
    </row>
    <row r="431" spans="1:2" ht="10.5" customHeight="1">
      <c r="A431" s="3" t="s">
        <v>1570</v>
      </c>
      <c r="B431" s="3" t="s">
        <v>570</v>
      </c>
    </row>
    <row r="432" spans="1:2" ht="10.5" customHeight="1">
      <c r="A432" s="3" t="s">
        <v>1571</v>
      </c>
      <c r="B432" s="3" t="s">
        <v>571</v>
      </c>
    </row>
    <row r="433" spans="1:2" ht="10.5" customHeight="1">
      <c r="A433" s="3" t="s">
        <v>1572</v>
      </c>
      <c r="B433" s="3" t="s">
        <v>572</v>
      </c>
    </row>
    <row r="434" spans="1:2" ht="10.5" customHeight="1">
      <c r="A434" s="3" t="s">
        <v>1573</v>
      </c>
      <c r="B434" s="3" t="s">
        <v>573</v>
      </c>
    </row>
    <row r="435" spans="1:2" ht="10.5" customHeight="1">
      <c r="A435" s="3" t="s">
        <v>1574</v>
      </c>
      <c r="B435" s="3" t="s">
        <v>574</v>
      </c>
    </row>
    <row r="436" spans="1:2" ht="10.5" customHeight="1">
      <c r="A436" s="3" t="s">
        <v>1575</v>
      </c>
      <c r="B436" s="3" t="s">
        <v>575</v>
      </c>
    </row>
    <row r="437" spans="1:2" ht="10.5" customHeight="1">
      <c r="A437" s="3" t="s">
        <v>1576</v>
      </c>
      <c r="B437" s="3" t="s">
        <v>576</v>
      </c>
    </row>
    <row r="438" spans="1:2" ht="10.5" customHeight="1">
      <c r="A438" s="3" t="s">
        <v>1577</v>
      </c>
      <c r="B438" s="3" t="s">
        <v>577</v>
      </c>
    </row>
    <row r="439" spans="1:2" ht="10.5" customHeight="1">
      <c r="A439" s="3" t="s">
        <v>1578</v>
      </c>
      <c r="B439" s="3" t="s">
        <v>578</v>
      </c>
    </row>
    <row r="440" spans="1:2" ht="10.5" customHeight="1">
      <c r="A440" s="3" t="s">
        <v>1579</v>
      </c>
      <c r="B440" s="3" t="s">
        <v>579</v>
      </c>
    </row>
    <row r="441" spans="1:2" ht="10.5" customHeight="1">
      <c r="A441" s="3" t="s">
        <v>1580</v>
      </c>
      <c r="B441" s="3" t="s">
        <v>580</v>
      </c>
    </row>
    <row r="442" spans="1:2" ht="10.5" customHeight="1">
      <c r="A442" s="3" t="s">
        <v>1581</v>
      </c>
      <c r="B442" s="3" t="s">
        <v>581</v>
      </c>
    </row>
    <row r="443" spans="1:2" ht="10.5" customHeight="1">
      <c r="A443" s="3" t="s">
        <v>1582</v>
      </c>
      <c r="B443" s="3" t="s">
        <v>582</v>
      </c>
    </row>
    <row r="444" spans="1:2" ht="10.5" customHeight="1">
      <c r="A444" s="3" t="s">
        <v>1583</v>
      </c>
      <c r="B444" s="3" t="s">
        <v>583</v>
      </c>
    </row>
    <row r="445" spans="1:2" ht="10.5" customHeight="1">
      <c r="A445" s="3" t="s">
        <v>1584</v>
      </c>
      <c r="B445" s="3" t="s">
        <v>584</v>
      </c>
    </row>
    <row r="446" spans="1:2" ht="10.5" customHeight="1">
      <c r="A446" s="3" t="s">
        <v>1585</v>
      </c>
      <c r="B446" s="3" t="s">
        <v>585</v>
      </c>
    </row>
    <row r="447" spans="1:2" ht="10.5" customHeight="1">
      <c r="A447" s="3" t="s">
        <v>1586</v>
      </c>
      <c r="B447" s="3" t="s">
        <v>586</v>
      </c>
    </row>
    <row r="448" spans="1:2" ht="10.5" customHeight="1">
      <c r="A448" s="3" t="s">
        <v>1587</v>
      </c>
      <c r="B448" s="3" t="s">
        <v>587</v>
      </c>
    </row>
    <row r="449" spans="1:2" ht="10.5" customHeight="1">
      <c r="A449" s="3" t="s">
        <v>1588</v>
      </c>
      <c r="B449" s="3" t="s">
        <v>588</v>
      </c>
    </row>
    <row r="450" spans="1:2" ht="10.5" customHeight="1">
      <c r="A450" s="3" t="s">
        <v>1589</v>
      </c>
      <c r="B450" s="3" t="s">
        <v>589</v>
      </c>
    </row>
    <row r="451" spans="1:2" ht="10.5" customHeight="1">
      <c r="A451" s="3" t="s">
        <v>1590</v>
      </c>
      <c r="B451" s="3" t="s">
        <v>590</v>
      </c>
    </row>
    <row r="452" spans="1:2" ht="10.5" customHeight="1">
      <c r="A452" s="3" t="s">
        <v>1591</v>
      </c>
      <c r="B452" s="3" t="s">
        <v>591</v>
      </c>
    </row>
    <row r="453" spans="1:2" ht="10.5" customHeight="1">
      <c r="A453" s="3" t="s">
        <v>1592</v>
      </c>
      <c r="B453" s="3" t="s">
        <v>592</v>
      </c>
    </row>
    <row r="454" spans="1:2" ht="10.5" customHeight="1">
      <c r="A454" s="3" t="s">
        <v>1593</v>
      </c>
      <c r="B454" s="3" t="s">
        <v>593</v>
      </c>
    </row>
    <row r="455" spans="1:2" ht="10.5" customHeight="1">
      <c r="A455" s="3" t="s">
        <v>1594</v>
      </c>
      <c r="B455" s="3" t="s">
        <v>594</v>
      </c>
    </row>
    <row r="456" spans="1:2" ht="10.5" customHeight="1">
      <c r="A456" s="3" t="s">
        <v>1595</v>
      </c>
      <c r="B456" s="3" t="s">
        <v>595</v>
      </c>
    </row>
    <row r="457" spans="1:2" ht="10.5" customHeight="1">
      <c r="A457" s="3" t="s">
        <v>1596</v>
      </c>
      <c r="B457" s="3" t="s">
        <v>596</v>
      </c>
    </row>
    <row r="458" spans="1:2" ht="10.5" customHeight="1">
      <c r="A458" s="3" t="s">
        <v>1597</v>
      </c>
      <c r="B458" s="3" t="s">
        <v>597</v>
      </c>
    </row>
    <row r="459" spans="1:2" ht="10.5" customHeight="1">
      <c r="A459" s="3" t="s">
        <v>1598</v>
      </c>
      <c r="B459" s="3" t="s">
        <v>598</v>
      </c>
    </row>
    <row r="460" spans="1:2" ht="10.5" customHeight="1">
      <c r="A460" s="3" t="s">
        <v>1599</v>
      </c>
      <c r="B460" s="3" t="s">
        <v>599</v>
      </c>
    </row>
    <row r="461" spans="1:2" ht="10.5" customHeight="1">
      <c r="A461" s="3" t="s">
        <v>1600</v>
      </c>
      <c r="B461" s="3" t="s">
        <v>600</v>
      </c>
    </row>
    <row r="462" spans="1:2" ht="10.5" customHeight="1">
      <c r="A462" s="3" t="s">
        <v>1601</v>
      </c>
      <c r="B462" s="3" t="s">
        <v>601</v>
      </c>
    </row>
    <row r="463" spans="1:2" ht="10.5" customHeight="1">
      <c r="A463" s="3" t="s">
        <v>1602</v>
      </c>
      <c r="B463" s="3" t="s">
        <v>602</v>
      </c>
    </row>
    <row r="464" spans="1:2" ht="10.5" customHeight="1">
      <c r="A464" s="3" t="s">
        <v>1603</v>
      </c>
      <c r="B464" s="3" t="s">
        <v>603</v>
      </c>
    </row>
    <row r="465" spans="1:2" ht="10.5" customHeight="1">
      <c r="A465" s="3" t="s">
        <v>1604</v>
      </c>
      <c r="B465" s="3" t="s">
        <v>604</v>
      </c>
    </row>
    <row r="466" spans="1:2" ht="10.5" customHeight="1">
      <c r="A466" s="3" t="s">
        <v>1605</v>
      </c>
      <c r="B466" s="3" t="s">
        <v>1606</v>
      </c>
    </row>
    <row r="467" spans="1:2" ht="10.5" customHeight="1">
      <c r="A467" s="3" t="s">
        <v>1607</v>
      </c>
      <c r="B467" s="3" t="s">
        <v>605</v>
      </c>
    </row>
    <row r="468" spans="1:2" ht="10.5" customHeight="1">
      <c r="A468" s="3" t="s">
        <v>1608</v>
      </c>
      <c r="B468" s="3" t="s">
        <v>1609</v>
      </c>
    </row>
    <row r="469" spans="1:2" ht="10.5" customHeight="1">
      <c r="A469" s="3" t="s">
        <v>1610</v>
      </c>
      <c r="B469" s="3" t="s">
        <v>606</v>
      </c>
    </row>
    <row r="470" spans="1:2" ht="10.5" customHeight="1">
      <c r="A470" s="3" t="s">
        <v>1611</v>
      </c>
      <c r="B470" s="3" t="s">
        <v>607</v>
      </c>
    </row>
    <row r="471" spans="1:2" ht="10.5" customHeight="1">
      <c r="A471" s="3" t="s">
        <v>1612</v>
      </c>
      <c r="B471" s="3" t="s">
        <v>608</v>
      </c>
    </row>
    <row r="472" spans="1:2" ht="10.5" customHeight="1">
      <c r="A472" s="3" t="s">
        <v>1613</v>
      </c>
      <c r="B472" s="3" t="s">
        <v>609</v>
      </c>
    </row>
    <row r="473" spans="1:2" ht="10.5" customHeight="1">
      <c r="A473" s="3" t="s">
        <v>1614</v>
      </c>
      <c r="B473" s="3" t="s">
        <v>610</v>
      </c>
    </row>
    <row r="474" spans="1:2" ht="10.5" customHeight="1">
      <c r="A474" s="3" t="s">
        <v>1615</v>
      </c>
      <c r="B474" s="3" t="s">
        <v>611</v>
      </c>
    </row>
    <row r="475" spans="1:2" ht="10.5" customHeight="1">
      <c r="A475" s="3" t="s">
        <v>1616</v>
      </c>
      <c r="B475" s="3" t="s">
        <v>612</v>
      </c>
    </row>
    <row r="476" spans="1:2" ht="10.5" customHeight="1">
      <c r="A476" s="3" t="s">
        <v>1617</v>
      </c>
      <c r="B476" s="3" t="s">
        <v>613</v>
      </c>
    </row>
    <row r="477" spans="1:2" ht="10.5" customHeight="1">
      <c r="A477" s="3" t="s">
        <v>1618</v>
      </c>
      <c r="B477" s="3" t="s">
        <v>614</v>
      </c>
    </row>
    <row r="478" spans="1:2" ht="10.5" customHeight="1">
      <c r="A478" s="3" t="s">
        <v>1619</v>
      </c>
      <c r="B478" s="3" t="s">
        <v>615</v>
      </c>
    </row>
    <row r="479" spans="1:2" ht="10.5" customHeight="1">
      <c r="A479" s="3" t="s">
        <v>1620</v>
      </c>
      <c r="B479" s="3" t="s">
        <v>616</v>
      </c>
    </row>
    <row r="480" spans="1:2" ht="10.5" customHeight="1">
      <c r="A480" s="3" t="s">
        <v>1621</v>
      </c>
      <c r="B480" s="3" t="s">
        <v>617</v>
      </c>
    </row>
    <row r="481" spans="1:2" ht="10.5" customHeight="1">
      <c r="A481" s="3" t="s">
        <v>2661</v>
      </c>
      <c r="B481" s="3" t="s">
        <v>2662</v>
      </c>
    </row>
    <row r="482" spans="1:2" ht="10.5" customHeight="1">
      <c r="A482" s="3" t="s">
        <v>1622</v>
      </c>
      <c r="B482" s="3" t="s">
        <v>618</v>
      </c>
    </row>
    <row r="483" spans="1:2" ht="10.5" customHeight="1">
      <c r="A483" s="3" t="s">
        <v>1623</v>
      </c>
      <c r="B483" s="3" t="s">
        <v>619</v>
      </c>
    </row>
    <row r="484" spans="1:2" ht="10.5" customHeight="1">
      <c r="A484" s="3" t="s">
        <v>1624</v>
      </c>
      <c r="B484" s="3" t="s">
        <v>620</v>
      </c>
    </row>
    <row r="485" spans="1:2" ht="10.5" customHeight="1">
      <c r="A485" s="3" t="s">
        <v>1625</v>
      </c>
      <c r="B485" s="3" t="s">
        <v>621</v>
      </c>
    </row>
    <row r="486" spans="1:2" ht="10.5" customHeight="1">
      <c r="A486" s="3" t="s">
        <v>1626</v>
      </c>
      <c r="B486" s="3" t="s">
        <v>622</v>
      </c>
    </row>
    <row r="487" spans="1:2" ht="10.5" customHeight="1">
      <c r="A487" s="3" t="s">
        <v>1627</v>
      </c>
      <c r="B487" s="3" t="s">
        <v>623</v>
      </c>
    </row>
    <row r="488" spans="1:2" ht="10.5" customHeight="1">
      <c r="A488" s="3" t="s">
        <v>1628</v>
      </c>
      <c r="B488" s="3" t="s">
        <v>624</v>
      </c>
    </row>
    <row r="489" spans="1:2" ht="10.5" customHeight="1">
      <c r="A489" s="3" t="s">
        <v>1629</v>
      </c>
      <c r="B489" s="3" t="s">
        <v>625</v>
      </c>
    </row>
    <row r="490" spans="1:2" ht="10.5" customHeight="1">
      <c r="A490" s="3" t="s">
        <v>1630</v>
      </c>
      <c r="B490" s="3" t="s">
        <v>1631</v>
      </c>
    </row>
    <row r="491" spans="1:2" ht="10.5" customHeight="1">
      <c r="A491" s="3" t="s">
        <v>1632</v>
      </c>
      <c r="B491" s="3" t="s">
        <v>626</v>
      </c>
    </row>
    <row r="492" spans="1:2" ht="10.5" customHeight="1">
      <c r="A492" s="3" t="s">
        <v>1633</v>
      </c>
      <c r="B492" s="3" t="s">
        <v>627</v>
      </c>
    </row>
    <row r="493" spans="1:2" ht="10.5" customHeight="1">
      <c r="A493" s="3" t="s">
        <v>1634</v>
      </c>
      <c r="B493" s="3" t="s">
        <v>628</v>
      </c>
    </row>
    <row r="494" spans="1:2" ht="10.5" customHeight="1">
      <c r="A494" s="3" t="s">
        <v>1635</v>
      </c>
      <c r="B494" s="3" t="s">
        <v>1636</v>
      </c>
    </row>
    <row r="495" spans="1:2" ht="10.5" customHeight="1">
      <c r="A495" s="3" t="s">
        <v>1637</v>
      </c>
      <c r="B495" s="3" t="s">
        <v>629</v>
      </c>
    </row>
    <row r="496" spans="1:2" ht="10.5" customHeight="1">
      <c r="A496" s="3" t="s">
        <v>1638</v>
      </c>
      <c r="B496" s="3" t="s">
        <v>630</v>
      </c>
    </row>
    <row r="497" spans="1:2" ht="10.5" customHeight="1">
      <c r="A497" s="3" t="s">
        <v>1639</v>
      </c>
      <c r="B497" s="3" t="s">
        <v>631</v>
      </c>
    </row>
    <row r="498" spans="1:2" ht="10.5" customHeight="1">
      <c r="A498" s="3" t="s">
        <v>1640</v>
      </c>
      <c r="B498" s="3" t="s">
        <v>632</v>
      </c>
    </row>
    <row r="499" spans="1:2" ht="10.5" customHeight="1">
      <c r="A499" s="3" t="s">
        <v>2663</v>
      </c>
      <c r="B499" s="3" t="s">
        <v>2664</v>
      </c>
    </row>
    <row r="500" spans="1:2" ht="10.5" customHeight="1">
      <c r="A500" s="3" t="s">
        <v>1641</v>
      </c>
      <c r="B500" s="3" t="s">
        <v>633</v>
      </c>
    </row>
    <row r="501" spans="1:2" ht="10.5" customHeight="1">
      <c r="A501" s="3" t="s">
        <v>1642</v>
      </c>
      <c r="B501" s="3" t="s">
        <v>634</v>
      </c>
    </row>
    <row r="502" spans="1:2" ht="10.5" customHeight="1">
      <c r="A502" s="3" t="s">
        <v>1643</v>
      </c>
      <c r="B502" s="3" t="s">
        <v>635</v>
      </c>
    </row>
    <row r="503" spans="1:2" ht="10.5" customHeight="1">
      <c r="A503" s="3" t="s">
        <v>1644</v>
      </c>
      <c r="B503" s="3" t="s">
        <v>636</v>
      </c>
    </row>
    <row r="504" spans="1:2" ht="10.5" customHeight="1">
      <c r="A504" s="3" t="s">
        <v>1645</v>
      </c>
      <c r="B504" s="3" t="s">
        <v>637</v>
      </c>
    </row>
    <row r="505" spans="1:2" ht="10.5" customHeight="1">
      <c r="A505" s="3" t="s">
        <v>1646</v>
      </c>
      <c r="B505" s="3" t="s">
        <v>638</v>
      </c>
    </row>
    <row r="506" spans="1:2" ht="10.5" customHeight="1">
      <c r="A506" s="3" t="s">
        <v>1647</v>
      </c>
      <c r="B506" s="3" t="s">
        <v>639</v>
      </c>
    </row>
    <row r="507" spans="1:2" ht="10.5" customHeight="1">
      <c r="A507" s="3" t="s">
        <v>1648</v>
      </c>
      <c r="B507" s="3" t="s">
        <v>2370</v>
      </c>
    </row>
    <row r="508" spans="1:2" ht="10.5" customHeight="1">
      <c r="A508" s="3" t="s">
        <v>1649</v>
      </c>
      <c r="B508" s="3" t="s">
        <v>1650</v>
      </c>
    </row>
    <row r="509" spans="1:2" ht="10.5" customHeight="1">
      <c r="A509" s="3" t="s">
        <v>1651</v>
      </c>
      <c r="B509" s="3" t="s">
        <v>1652</v>
      </c>
    </row>
    <row r="510" spans="1:2" ht="10.5" customHeight="1">
      <c r="A510" s="3" t="s">
        <v>1653</v>
      </c>
      <c r="B510" s="3" t="s">
        <v>2468</v>
      </c>
    </row>
    <row r="511" spans="1:2" ht="10.5" customHeight="1">
      <c r="A511" s="3" t="s">
        <v>2665</v>
      </c>
      <c r="B511" s="3" t="s">
        <v>2666</v>
      </c>
    </row>
    <row r="512" spans="1:2" ht="10.5" customHeight="1">
      <c r="A512" s="3" t="s">
        <v>2469</v>
      </c>
      <c r="B512" s="3" t="s">
        <v>2470</v>
      </c>
    </row>
    <row r="513" spans="1:2" ht="10.5" customHeight="1">
      <c r="A513" s="3" t="s">
        <v>2471</v>
      </c>
      <c r="B513" s="3" t="s">
        <v>2472</v>
      </c>
    </row>
    <row r="514" spans="1:2" ht="10.5" customHeight="1">
      <c r="A514" s="3" t="s">
        <v>2473</v>
      </c>
      <c r="B514" s="3" t="s">
        <v>2474</v>
      </c>
    </row>
    <row r="515" spans="1:2" ht="10.5" customHeight="1">
      <c r="A515" s="3" t="s">
        <v>2475</v>
      </c>
      <c r="B515" s="3" t="s">
        <v>2476</v>
      </c>
    </row>
    <row r="516" spans="1:2" ht="10.5" customHeight="1">
      <c r="A516" s="3" t="s">
        <v>2667</v>
      </c>
      <c r="B516" s="3" t="s">
        <v>2402</v>
      </c>
    </row>
    <row r="517" spans="1:2" ht="10.5" customHeight="1">
      <c r="A517" s="3" t="s">
        <v>2477</v>
      </c>
      <c r="B517" s="3" t="s">
        <v>2668</v>
      </c>
    </row>
    <row r="518" spans="1:2" ht="10.5" customHeight="1">
      <c r="A518" s="3" t="s">
        <v>2669</v>
      </c>
      <c r="B518" s="3" t="s">
        <v>2670</v>
      </c>
    </row>
    <row r="519" spans="1:2" ht="10.5" customHeight="1">
      <c r="A519" s="3" t="s">
        <v>1654</v>
      </c>
      <c r="B519" s="3" t="s">
        <v>640</v>
      </c>
    </row>
    <row r="520" spans="1:2" ht="10.5" customHeight="1">
      <c r="A520" s="3" t="s">
        <v>1655</v>
      </c>
      <c r="B520" s="3" t="s">
        <v>641</v>
      </c>
    </row>
    <row r="521" spans="1:2" ht="10.5" customHeight="1">
      <c r="A521" s="3" t="s">
        <v>1656</v>
      </c>
      <c r="B521" s="3" t="s">
        <v>642</v>
      </c>
    </row>
    <row r="522" spans="1:2" ht="10.5" customHeight="1">
      <c r="A522" s="3" t="s">
        <v>1657</v>
      </c>
      <c r="B522" s="3" t="s">
        <v>643</v>
      </c>
    </row>
    <row r="523" spans="1:2" ht="10.5" customHeight="1">
      <c r="A523" s="3" t="s">
        <v>1658</v>
      </c>
      <c r="B523" s="3" t="s">
        <v>644</v>
      </c>
    </row>
    <row r="524" spans="1:2" ht="10.5" customHeight="1">
      <c r="A524" s="3" t="s">
        <v>1659</v>
      </c>
      <c r="B524" s="3" t="s">
        <v>645</v>
      </c>
    </row>
    <row r="525" spans="1:2" ht="10.5" customHeight="1">
      <c r="A525" s="3" t="s">
        <v>1660</v>
      </c>
      <c r="B525" s="3" t="s">
        <v>646</v>
      </c>
    </row>
    <row r="526" spans="1:2" ht="10.5" customHeight="1">
      <c r="A526" s="3" t="s">
        <v>1661</v>
      </c>
      <c r="B526" s="3" t="s">
        <v>647</v>
      </c>
    </row>
    <row r="527" spans="1:2" ht="10.5" customHeight="1">
      <c r="A527" s="3" t="s">
        <v>1662</v>
      </c>
      <c r="B527" s="3" t="s">
        <v>648</v>
      </c>
    </row>
    <row r="528" spans="1:2" ht="10.5" customHeight="1">
      <c r="A528" s="3" t="s">
        <v>1663</v>
      </c>
      <c r="B528" s="3" t="s">
        <v>649</v>
      </c>
    </row>
    <row r="529" spans="1:2" ht="10.5" customHeight="1">
      <c r="A529" s="3" t="s">
        <v>1664</v>
      </c>
      <c r="B529" s="3" t="s">
        <v>650</v>
      </c>
    </row>
    <row r="530" spans="1:2" ht="10.5" customHeight="1">
      <c r="A530" s="3" t="s">
        <v>1665</v>
      </c>
      <c r="B530" s="3" t="s">
        <v>651</v>
      </c>
    </row>
    <row r="531" spans="1:2" ht="10.5" customHeight="1">
      <c r="A531" s="3" t="s">
        <v>1666</v>
      </c>
      <c r="B531" s="3" t="s">
        <v>2671</v>
      </c>
    </row>
    <row r="532" spans="1:2" ht="10.5" customHeight="1">
      <c r="A532" s="3" t="s">
        <v>1667</v>
      </c>
      <c r="B532" s="3" t="s">
        <v>652</v>
      </c>
    </row>
    <row r="533" spans="1:2" ht="10.5" customHeight="1">
      <c r="A533" s="3" t="s">
        <v>1668</v>
      </c>
      <c r="B533" s="3" t="s">
        <v>653</v>
      </c>
    </row>
    <row r="534" spans="1:2" ht="10.5" customHeight="1">
      <c r="A534" s="3" t="s">
        <v>1669</v>
      </c>
      <c r="B534" s="3" t="s">
        <v>654</v>
      </c>
    </row>
    <row r="535" spans="1:2" ht="10.5" customHeight="1">
      <c r="A535" s="3" t="s">
        <v>1670</v>
      </c>
      <c r="B535" s="3" t="s">
        <v>655</v>
      </c>
    </row>
    <row r="536" spans="1:2" ht="10.5" customHeight="1">
      <c r="A536" s="3" t="s">
        <v>1671</v>
      </c>
      <c r="B536" s="3" t="s">
        <v>656</v>
      </c>
    </row>
    <row r="537" spans="1:2" ht="10.5" customHeight="1">
      <c r="A537" s="3" t="s">
        <v>1672</v>
      </c>
      <c r="B537" s="3" t="s">
        <v>2672</v>
      </c>
    </row>
    <row r="538" spans="1:2" ht="10.5" customHeight="1">
      <c r="A538" s="3" t="s">
        <v>1673</v>
      </c>
      <c r="B538" s="3" t="s">
        <v>657</v>
      </c>
    </row>
    <row r="539" spans="1:2" ht="10.5" customHeight="1">
      <c r="A539" s="3" t="s">
        <v>1674</v>
      </c>
      <c r="B539" s="3" t="s">
        <v>658</v>
      </c>
    </row>
    <row r="540" spans="1:2" ht="10.5" customHeight="1">
      <c r="A540" s="3" t="s">
        <v>1675</v>
      </c>
      <c r="B540" s="3" t="s">
        <v>2371</v>
      </c>
    </row>
    <row r="541" spans="1:2" ht="10.5" customHeight="1">
      <c r="A541" s="3" t="s">
        <v>1676</v>
      </c>
      <c r="B541" s="3" t="s">
        <v>659</v>
      </c>
    </row>
    <row r="542" spans="1:2" ht="10.5" customHeight="1">
      <c r="A542" s="3" t="s">
        <v>1677</v>
      </c>
      <c r="B542" s="3" t="s">
        <v>2372</v>
      </c>
    </row>
    <row r="543" spans="1:2" ht="10.5" customHeight="1">
      <c r="A543" s="3" t="s">
        <v>1678</v>
      </c>
      <c r="B543" s="3" t="s">
        <v>660</v>
      </c>
    </row>
    <row r="544" spans="1:2" ht="10.5" customHeight="1">
      <c r="A544" s="3" t="s">
        <v>1679</v>
      </c>
      <c r="B544" s="3" t="s">
        <v>661</v>
      </c>
    </row>
    <row r="545" spans="1:2" ht="10.5" customHeight="1">
      <c r="A545" s="3" t="s">
        <v>1680</v>
      </c>
      <c r="B545" s="3" t="s">
        <v>662</v>
      </c>
    </row>
    <row r="546" spans="1:2" ht="10.5" customHeight="1">
      <c r="A546" s="3" t="s">
        <v>1681</v>
      </c>
      <c r="B546" s="3" t="s">
        <v>663</v>
      </c>
    </row>
    <row r="547" spans="1:2" ht="10.5" customHeight="1">
      <c r="A547" s="3" t="s">
        <v>1682</v>
      </c>
      <c r="B547" s="3" t="s">
        <v>664</v>
      </c>
    </row>
    <row r="548" spans="1:2" ht="10.5" customHeight="1">
      <c r="A548" s="3" t="s">
        <v>1683</v>
      </c>
      <c r="B548" s="3" t="s">
        <v>665</v>
      </c>
    </row>
    <row r="549" spans="1:2" ht="10.5" customHeight="1">
      <c r="A549" s="3" t="s">
        <v>1684</v>
      </c>
      <c r="B549" s="3" t="s">
        <v>666</v>
      </c>
    </row>
    <row r="550" spans="1:2" ht="10.5" customHeight="1">
      <c r="A550" s="3" t="s">
        <v>1685</v>
      </c>
      <c r="B550" s="3" t="s">
        <v>667</v>
      </c>
    </row>
    <row r="551" spans="1:2" ht="10.5" customHeight="1">
      <c r="A551" s="3" t="s">
        <v>1686</v>
      </c>
      <c r="B551" s="3" t="s">
        <v>668</v>
      </c>
    </row>
    <row r="552" spans="1:2" ht="10.5" customHeight="1">
      <c r="A552" s="3" t="s">
        <v>1687</v>
      </c>
      <c r="B552" s="3" t="s">
        <v>1688</v>
      </c>
    </row>
    <row r="553" spans="1:2" ht="10.5" customHeight="1">
      <c r="A553" s="3" t="s">
        <v>1689</v>
      </c>
      <c r="B553" s="3" t="s">
        <v>669</v>
      </c>
    </row>
    <row r="554" spans="1:2" ht="10.5" customHeight="1">
      <c r="A554" s="3" t="s">
        <v>1690</v>
      </c>
      <c r="B554" s="3" t="s">
        <v>670</v>
      </c>
    </row>
    <row r="555" spans="1:2" ht="10.5" customHeight="1">
      <c r="A555" s="3" t="s">
        <v>1691</v>
      </c>
      <c r="B555" s="3" t="s">
        <v>671</v>
      </c>
    </row>
    <row r="556" spans="1:2" ht="10.5" customHeight="1">
      <c r="A556" s="3" t="s">
        <v>1692</v>
      </c>
      <c r="B556" s="3" t="s">
        <v>672</v>
      </c>
    </row>
    <row r="557" spans="1:2" ht="10.5" customHeight="1">
      <c r="A557" s="3" t="s">
        <v>1693</v>
      </c>
      <c r="B557" s="3" t="s">
        <v>673</v>
      </c>
    </row>
    <row r="558" spans="1:2" ht="10.5" customHeight="1">
      <c r="A558" s="3" t="s">
        <v>1694</v>
      </c>
      <c r="B558" s="3" t="s">
        <v>674</v>
      </c>
    </row>
    <row r="559" spans="1:2" ht="10.5" customHeight="1">
      <c r="A559" s="3" t="s">
        <v>1695</v>
      </c>
      <c r="B559" s="3" t="s">
        <v>675</v>
      </c>
    </row>
    <row r="560" spans="1:2" ht="10.5" customHeight="1">
      <c r="A560" s="3" t="s">
        <v>1696</v>
      </c>
      <c r="B560" s="3" t="s">
        <v>676</v>
      </c>
    </row>
    <row r="561" spans="1:2" ht="10.5" customHeight="1">
      <c r="A561" s="3" t="s">
        <v>1697</v>
      </c>
      <c r="B561" s="3" t="s">
        <v>677</v>
      </c>
    </row>
    <row r="562" spans="1:2" ht="10.5" customHeight="1">
      <c r="A562" s="3" t="s">
        <v>1698</v>
      </c>
      <c r="B562" s="3" t="s">
        <v>678</v>
      </c>
    </row>
    <row r="563" spans="1:2" ht="10.5" customHeight="1">
      <c r="A563" s="3" t="s">
        <v>1699</v>
      </c>
      <c r="B563" s="3" t="s">
        <v>679</v>
      </c>
    </row>
    <row r="564" spans="1:2" ht="10.5" customHeight="1">
      <c r="A564" s="3" t="s">
        <v>1700</v>
      </c>
      <c r="B564" s="3" t="s">
        <v>680</v>
      </c>
    </row>
    <row r="565" spans="1:2" ht="10.5" customHeight="1">
      <c r="A565" s="3" t="s">
        <v>1701</v>
      </c>
      <c r="B565" s="3" t="s">
        <v>681</v>
      </c>
    </row>
    <row r="566" spans="1:2" ht="10.5" customHeight="1">
      <c r="A566" s="3" t="s">
        <v>1702</v>
      </c>
      <c r="B566" s="3" t="s">
        <v>682</v>
      </c>
    </row>
    <row r="567" spans="1:2" ht="10.5" customHeight="1">
      <c r="A567" s="3" t="s">
        <v>1703</v>
      </c>
      <c r="B567" s="3" t="s">
        <v>683</v>
      </c>
    </row>
    <row r="568" spans="1:2" ht="10.5" customHeight="1">
      <c r="A568" s="3" t="s">
        <v>1704</v>
      </c>
      <c r="B568" s="3" t="s">
        <v>1705</v>
      </c>
    </row>
    <row r="569" spans="1:2" ht="10.5" customHeight="1">
      <c r="A569" s="3" t="s">
        <v>1706</v>
      </c>
      <c r="B569" s="3" t="s">
        <v>684</v>
      </c>
    </row>
    <row r="570" spans="1:2" ht="10.5" customHeight="1">
      <c r="A570" s="3" t="s">
        <v>1707</v>
      </c>
      <c r="B570" s="3" t="s">
        <v>685</v>
      </c>
    </row>
    <row r="571" spans="1:2" ht="10.5" customHeight="1">
      <c r="A571" s="3" t="s">
        <v>1708</v>
      </c>
      <c r="B571" s="3" t="s">
        <v>686</v>
      </c>
    </row>
    <row r="572" spans="1:2" ht="10.5" customHeight="1">
      <c r="A572" s="3" t="s">
        <v>1709</v>
      </c>
      <c r="B572" s="3" t="s">
        <v>687</v>
      </c>
    </row>
    <row r="573" spans="1:2" ht="10.5" customHeight="1">
      <c r="A573" s="3" t="s">
        <v>1710</v>
      </c>
      <c r="B573" s="3" t="s">
        <v>688</v>
      </c>
    </row>
    <row r="574" spans="1:2" ht="10.5" customHeight="1">
      <c r="A574" s="3" t="s">
        <v>1711</v>
      </c>
      <c r="B574" s="3" t="s">
        <v>689</v>
      </c>
    </row>
    <row r="575" spans="1:2" ht="10.5" customHeight="1">
      <c r="A575" s="3" t="s">
        <v>1712</v>
      </c>
      <c r="B575" s="3" t="s">
        <v>690</v>
      </c>
    </row>
    <row r="576" spans="1:2" ht="10.5" customHeight="1">
      <c r="A576" s="3" t="s">
        <v>1713</v>
      </c>
      <c r="B576" s="3" t="s">
        <v>691</v>
      </c>
    </row>
    <row r="577" spans="1:2" ht="10.5" customHeight="1">
      <c r="A577" s="3" t="s">
        <v>1714</v>
      </c>
      <c r="B577" s="3" t="s">
        <v>692</v>
      </c>
    </row>
    <row r="578" spans="1:2" ht="10.5" customHeight="1">
      <c r="A578" s="3" t="s">
        <v>1715</v>
      </c>
      <c r="B578" s="3" t="s">
        <v>693</v>
      </c>
    </row>
    <row r="579" spans="1:2" ht="10.5" customHeight="1">
      <c r="A579" s="3" t="s">
        <v>1716</v>
      </c>
      <c r="B579" s="3" t="s">
        <v>694</v>
      </c>
    </row>
    <row r="580" spans="1:2" ht="10.5" customHeight="1">
      <c r="A580" s="3" t="s">
        <v>1717</v>
      </c>
      <c r="B580" s="3" t="s">
        <v>695</v>
      </c>
    </row>
    <row r="581" spans="1:2" ht="10.5" customHeight="1">
      <c r="A581" s="3" t="s">
        <v>1718</v>
      </c>
      <c r="B581" s="3" t="s">
        <v>696</v>
      </c>
    </row>
    <row r="582" spans="1:2" ht="10.5" customHeight="1">
      <c r="A582" s="3" t="s">
        <v>1719</v>
      </c>
      <c r="B582" s="3" t="s">
        <v>697</v>
      </c>
    </row>
    <row r="583" spans="1:2" ht="10.5" customHeight="1">
      <c r="A583" s="3" t="s">
        <v>1720</v>
      </c>
      <c r="B583" s="3" t="s">
        <v>698</v>
      </c>
    </row>
    <row r="584" spans="1:2" ht="10.5" customHeight="1">
      <c r="A584" s="3" t="s">
        <v>1721</v>
      </c>
      <c r="B584" s="3" t="s">
        <v>699</v>
      </c>
    </row>
    <row r="585" spans="1:2" ht="10.5" customHeight="1">
      <c r="A585" s="3" t="s">
        <v>1722</v>
      </c>
      <c r="B585" s="3" t="s">
        <v>700</v>
      </c>
    </row>
    <row r="586" spans="1:2" ht="10.5" customHeight="1">
      <c r="A586" s="3" t="s">
        <v>1723</v>
      </c>
      <c r="B586" s="3" t="s">
        <v>701</v>
      </c>
    </row>
    <row r="587" spans="1:2" ht="10.5" customHeight="1">
      <c r="A587" s="3" t="s">
        <v>1724</v>
      </c>
      <c r="B587" s="3" t="s">
        <v>702</v>
      </c>
    </row>
    <row r="588" spans="1:2" ht="10.5" customHeight="1">
      <c r="A588" s="3" t="s">
        <v>1725</v>
      </c>
      <c r="B588" s="3" t="s">
        <v>703</v>
      </c>
    </row>
    <row r="589" spans="1:2" ht="10.5" customHeight="1">
      <c r="A589" s="3" t="s">
        <v>1726</v>
      </c>
      <c r="B589" s="3" t="s">
        <v>704</v>
      </c>
    </row>
    <row r="590" spans="1:2" ht="10.5" customHeight="1">
      <c r="A590" s="3" t="s">
        <v>1727</v>
      </c>
      <c r="B590" s="3" t="s">
        <v>705</v>
      </c>
    </row>
    <row r="591" spans="1:2" ht="10.5" customHeight="1">
      <c r="A591" s="3" t="s">
        <v>1728</v>
      </c>
      <c r="B591" s="3" t="s">
        <v>706</v>
      </c>
    </row>
    <row r="592" spans="1:2" ht="10.5" customHeight="1">
      <c r="A592" s="3" t="s">
        <v>1729</v>
      </c>
      <c r="B592" s="3" t="s">
        <v>707</v>
      </c>
    </row>
    <row r="593" spans="1:2" ht="10.5" customHeight="1">
      <c r="A593" s="3" t="s">
        <v>1730</v>
      </c>
      <c r="B593" s="3" t="s">
        <v>1731</v>
      </c>
    </row>
    <row r="594" spans="1:2" ht="10.5" customHeight="1">
      <c r="A594" s="3" t="s">
        <v>1732</v>
      </c>
      <c r="B594" s="3" t="s">
        <v>1733</v>
      </c>
    </row>
    <row r="595" spans="1:2" ht="10.5" customHeight="1">
      <c r="A595" s="3" t="s">
        <v>1734</v>
      </c>
      <c r="B595" s="3" t="s">
        <v>1735</v>
      </c>
    </row>
    <row r="596" spans="1:2" ht="10.5" customHeight="1">
      <c r="A596" s="3" t="s">
        <v>2403</v>
      </c>
      <c r="B596" s="3" t="s">
        <v>2404</v>
      </c>
    </row>
    <row r="597" spans="1:2" ht="10.5" customHeight="1">
      <c r="A597" s="3" t="s">
        <v>2405</v>
      </c>
      <c r="B597" s="3" t="s">
        <v>2406</v>
      </c>
    </row>
    <row r="598" spans="1:2" ht="10.5" customHeight="1">
      <c r="A598" s="3" t="s">
        <v>2478</v>
      </c>
      <c r="B598" s="3" t="s">
        <v>2479</v>
      </c>
    </row>
    <row r="599" spans="1:2" ht="10.5" customHeight="1">
      <c r="A599" s="3" t="s">
        <v>2480</v>
      </c>
      <c r="B599" s="3" t="s">
        <v>2481</v>
      </c>
    </row>
    <row r="600" spans="1:2" ht="10.5" customHeight="1">
      <c r="A600" s="3" t="s">
        <v>2673</v>
      </c>
      <c r="B600" s="3" t="s">
        <v>2674</v>
      </c>
    </row>
    <row r="601" spans="1:2" ht="10.5" customHeight="1">
      <c r="A601" s="3" t="s">
        <v>1736</v>
      </c>
      <c r="B601" s="3" t="s">
        <v>708</v>
      </c>
    </row>
    <row r="602" spans="1:2" ht="10.5" customHeight="1">
      <c r="A602" s="3" t="s">
        <v>1737</v>
      </c>
      <c r="B602" s="3" t="s">
        <v>709</v>
      </c>
    </row>
    <row r="603" spans="1:2" ht="10.5" customHeight="1">
      <c r="A603" s="3" t="s">
        <v>1738</v>
      </c>
      <c r="B603" s="3" t="s">
        <v>710</v>
      </c>
    </row>
    <row r="604" spans="1:2" ht="10.5" customHeight="1">
      <c r="A604" s="3" t="s">
        <v>1739</v>
      </c>
      <c r="B604" s="3" t="s">
        <v>711</v>
      </c>
    </row>
    <row r="605" spans="1:2" ht="10.5" customHeight="1">
      <c r="A605" s="3" t="s">
        <v>1740</v>
      </c>
      <c r="B605" s="3" t="s">
        <v>712</v>
      </c>
    </row>
    <row r="606" spans="1:2" ht="10.5" customHeight="1">
      <c r="A606" s="3" t="s">
        <v>1741</v>
      </c>
      <c r="B606" s="3" t="s">
        <v>713</v>
      </c>
    </row>
    <row r="607" spans="1:2" ht="10.5" customHeight="1">
      <c r="A607" s="3" t="s">
        <v>1742</v>
      </c>
      <c r="B607" s="3" t="s">
        <v>714</v>
      </c>
    </row>
    <row r="608" spans="1:2" ht="10.5" customHeight="1">
      <c r="A608" s="3" t="s">
        <v>1743</v>
      </c>
      <c r="B608" s="3" t="s">
        <v>715</v>
      </c>
    </row>
    <row r="609" spans="1:2" ht="10.5" customHeight="1">
      <c r="A609" s="3" t="s">
        <v>1744</v>
      </c>
      <c r="B609" s="3" t="s">
        <v>716</v>
      </c>
    </row>
    <row r="610" spans="1:2" ht="10.5" customHeight="1">
      <c r="A610" s="3" t="s">
        <v>1745</v>
      </c>
      <c r="B610" s="3" t="s">
        <v>717</v>
      </c>
    </row>
    <row r="611" spans="1:2" ht="10.5" customHeight="1">
      <c r="A611" s="3" t="s">
        <v>1746</v>
      </c>
      <c r="B611" s="3" t="s">
        <v>718</v>
      </c>
    </row>
    <row r="612" spans="1:2" ht="10.5" customHeight="1">
      <c r="A612" s="3" t="s">
        <v>1747</v>
      </c>
      <c r="B612" s="3" t="s">
        <v>719</v>
      </c>
    </row>
    <row r="613" spans="1:2" ht="10.5" customHeight="1">
      <c r="A613" s="3" t="s">
        <v>2675</v>
      </c>
      <c r="B613" s="3" t="s">
        <v>2373</v>
      </c>
    </row>
    <row r="614" spans="1:2" ht="10.5" customHeight="1">
      <c r="A614" s="3" t="s">
        <v>1748</v>
      </c>
      <c r="B614" s="3" t="s">
        <v>720</v>
      </c>
    </row>
    <row r="615" spans="1:2" ht="10.5" customHeight="1">
      <c r="A615" s="3" t="s">
        <v>1749</v>
      </c>
      <c r="B615" s="3" t="s">
        <v>721</v>
      </c>
    </row>
    <row r="616" spans="1:2" ht="10.5" customHeight="1">
      <c r="A616" s="3" t="s">
        <v>1750</v>
      </c>
      <c r="B616" s="3" t="s">
        <v>722</v>
      </c>
    </row>
    <row r="617" spans="1:2" ht="10.5" customHeight="1">
      <c r="A617" s="3" t="s">
        <v>1751</v>
      </c>
      <c r="B617" s="3" t="s">
        <v>723</v>
      </c>
    </row>
    <row r="618" spans="1:2" ht="10.5" customHeight="1">
      <c r="A618" s="3" t="s">
        <v>1752</v>
      </c>
      <c r="B618" s="3" t="s">
        <v>724</v>
      </c>
    </row>
    <row r="619" spans="1:2" ht="10.5" customHeight="1">
      <c r="A619" s="3" t="s">
        <v>1753</v>
      </c>
      <c r="B619" s="3" t="s">
        <v>725</v>
      </c>
    </row>
    <row r="620" spans="1:2" ht="10.5" customHeight="1">
      <c r="A620" s="3" t="s">
        <v>1754</v>
      </c>
      <c r="B620" s="3" t="s">
        <v>726</v>
      </c>
    </row>
    <row r="621" spans="1:2" ht="10.5" customHeight="1">
      <c r="A621" s="3" t="s">
        <v>1755</v>
      </c>
      <c r="B621" s="3" t="s">
        <v>727</v>
      </c>
    </row>
    <row r="622" spans="1:2" ht="10.5" customHeight="1">
      <c r="A622" s="3" t="s">
        <v>1756</v>
      </c>
      <c r="B622" s="3" t="s">
        <v>728</v>
      </c>
    </row>
    <row r="623" spans="1:2" ht="10.5" customHeight="1">
      <c r="A623" s="3" t="s">
        <v>1757</v>
      </c>
      <c r="B623" s="3" t="s">
        <v>729</v>
      </c>
    </row>
    <row r="624" spans="1:2" ht="10.5" customHeight="1">
      <c r="A624" s="3" t="s">
        <v>1758</v>
      </c>
      <c r="B624" s="3" t="s">
        <v>730</v>
      </c>
    </row>
    <row r="625" spans="1:2" ht="10.5" customHeight="1">
      <c r="A625" s="3" t="s">
        <v>1759</v>
      </c>
      <c r="B625" s="3" t="s">
        <v>731</v>
      </c>
    </row>
    <row r="626" spans="1:2" ht="10.5" customHeight="1">
      <c r="A626" s="3" t="s">
        <v>1760</v>
      </c>
      <c r="B626" s="3" t="s">
        <v>732</v>
      </c>
    </row>
    <row r="627" spans="1:2" ht="10.5" customHeight="1">
      <c r="A627" s="3" t="s">
        <v>1761</v>
      </c>
      <c r="B627" s="3" t="s">
        <v>733</v>
      </c>
    </row>
    <row r="628" spans="1:2" ht="10.5" customHeight="1">
      <c r="A628" s="3" t="s">
        <v>1762</v>
      </c>
      <c r="B628" s="3" t="s">
        <v>734</v>
      </c>
    </row>
    <row r="629" spans="1:2" ht="10.5" customHeight="1">
      <c r="A629" s="3" t="s">
        <v>1763</v>
      </c>
      <c r="B629" s="3" t="s">
        <v>735</v>
      </c>
    </row>
    <row r="630" spans="1:2" ht="10.5" customHeight="1">
      <c r="A630" s="3" t="s">
        <v>1764</v>
      </c>
      <c r="B630" s="3" t="s">
        <v>736</v>
      </c>
    </row>
    <row r="631" spans="1:2" ht="10.5" customHeight="1">
      <c r="A631" s="3" t="s">
        <v>1765</v>
      </c>
      <c r="B631" s="3" t="s">
        <v>737</v>
      </c>
    </row>
    <row r="632" spans="1:2" ht="10.5" customHeight="1">
      <c r="A632" s="3" t="s">
        <v>1766</v>
      </c>
      <c r="B632" s="3" t="s">
        <v>738</v>
      </c>
    </row>
    <row r="633" spans="1:2" ht="10.5" customHeight="1">
      <c r="A633" s="3" t="s">
        <v>1767</v>
      </c>
      <c r="B633" s="3" t="s">
        <v>739</v>
      </c>
    </row>
    <row r="634" spans="1:2" ht="10.5" customHeight="1">
      <c r="A634" s="3" t="s">
        <v>1768</v>
      </c>
      <c r="B634" s="3" t="s">
        <v>740</v>
      </c>
    </row>
    <row r="635" spans="1:2" ht="10.5" customHeight="1">
      <c r="A635" s="3" t="s">
        <v>1769</v>
      </c>
      <c r="B635" s="3" t="s">
        <v>741</v>
      </c>
    </row>
    <row r="636" spans="1:2" ht="10.5" customHeight="1">
      <c r="A636" s="3" t="s">
        <v>1770</v>
      </c>
      <c r="B636" s="3" t="s">
        <v>742</v>
      </c>
    </row>
    <row r="637" spans="1:2" ht="10.5" customHeight="1">
      <c r="A637" s="3" t="s">
        <v>1771</v>
      </c>
      <c r="B637" s="3" t="s">
        <v>743</v>
      </c>
    </row>
    <row r="638" spans="1:2" ht="10.5" customHeight="1">
      <c r="A638" s="3" t="s">
        <v>1772</v>
      </c>
      <c r="B638" s="3" t="s">
        <v>744</v>
      </c>
    </row>
    <row r="639" spans="1:2" ht="10.5" customHeight="1">
      <c r="A639" s="3" t="s">
        <v>1773</v>
      </c>
      <c r="B639" s="3" t="s">
        <v>745</v>
      </c>
    </row>
    <row r="640" spans="1:2" ht="10.5" customHeight="1">
      <c r="A640" s="3" t="s">
        <v>1774</v>
      </c>
      <c r="B640" s="3" t="s">
        <v>746</v>
      </c>
    </row>
    <row r="641" spans="1:2" ht="10.5" customHeight="1">
      <c r="A641" s="3" t="s">
        <v>1775</v>
      </c>
      <c r="B641" s="3" t="s">
        <v>747</v>
      </c>
    </row>
    <row r="642" spans="1:2" ht="10.5" customHeight="1">
      <c r="A642" s="3" t="s">
        <v>1776</v>
      </c>
      <c r="B642" s="3" t="s">
        <v>748</v>
      </c>
    </row>
    <row r="643" spans="1:2" ht="10.5" customHeight="1">
      <c r="A643" s="3" t="s">
        <v>1777</v>
      </c>
      <c r="B643" s="3" t="s">
        <v>749</v>
      </c>
    </row>
    <row r="644" spans="1:2" ht="10.5" customHeight="1">
      <c r="A644" s="3" t="s">
        <v>1778</v>
      </c>
      <c r="B644" s="3" t="s">
        <v>750</v>
      </c>
    </row>
    <row r="645" spans="1:2" ht="10.5" customHeight="1">
      <c r="A645" s="3" t="s">
        <v>1779</v>
      </c>
      <c r="B645" s="3" t="s">
        <v>751</v>
      </c>
    </row>
    <row r="646" spans="1:2" ht="10.5" customHeight="1">
      <c r="A646" s="3" t="s">
        <v>1780</v>
      </c>
      <c r="B646" s="3" t="s">
        <v>752</v>
      </c>
    </row>
    <row r="647" spans="1:2" ht="10.5" customHeight="1">
      <c r="A647" s="3" t="s">
        <v>1781</v>
      </c>
      <c r="B647" s="3" t="s">
        <v>753</v>
      </c>
    </row>
    <row r="648" spans="1:2" ht="10.5" customHeight="1">
      <c r="A648" s="3" t="s">
        <v>1782</v>
      </c>
      <c r="B648" s="3" t="s">
        <v>754</v>
      </c>
    </row>
    <row r="649" spans="1:2" ht="10.5" customHeight="1">
      <c r="A649" s="3" t="s">
        <v>1783</v>
      </c>
      <c r="B649" s="3" t="s">
        <v>755</v>
      </c>
    </row>
    <row r="650" spans="1:2" ht="10.5" customHeight="1">
      <c r="A650" s="3" t="s">
        <v>1784</v>
      </c>
      <c r="B650" s="3" t="s">
        <v>756</v>
      </c>
    </row>
    <row r="651" spans="1:2" ht="10.5" customHeight="1">
      <c r="A651" s="3" t="s">
        <v>1785</v>
      </c>
      <c r="B651" s="3" t="s">
        <v>757</v>
      </c>
    </row>
    <row r="652" spans="1:2" ht="10.5" customHeight="1">
      <c r="A652" s="3" t="s">
        <v>1786</v>
      </c>
      <c r="B652" s="3" t="s">
        <v>2676</v>
      </c>
    </row>
    <row r="653" spans="1:2" ht="10.5" customHeight="1">
      <c r="A653" s="3" t="s">
        <v>1787</v>
      </c>
      <c r="B653" s="3" t="s">
        <v>2677</v>
      </c>
    </row>
    <row r="654" spans="1:2" ht="10.5" customHeight="1">
      <c r="A654" s="3" t="s">
        <v>1788</v>
      </c>
      <c r="B654" s="3" t="s">
        <v>2678</v>
      </c>
    </row>
    <row r="655" spans="1:2" ht="10.5" customHeight="1">
      <c r="A655" s="3" t="s">
        <v>1789</v>
      </c>
      <c r="B655" s="3" t="s">
        <v>758</v>
      </c>
    </row>
    <row r="656" spans="1:2" ht="10.5" customHeight="1">
      <c r="A656" s="3" t="s">
        <v>1790</v>
      </c>
      <c r="B656" s="3" t="s">
        <v>759</v>
      </c>
    </row>
    <row r="657" spans="1:2" ht="10.5" customHeight="1">
      <c r="A657" s="3" t="s">
        <v>1791</v>
      </c>
      <c r="B657" s="3" t="s">
        <v>760</v>
      </c>
    </row>
    <row r="658" spans="1:2" ht="10.5" customHeight="1">
      <c r="A658" s="3" t="s">
        <v>1792</v>
      </c>
      <c r="B658" s="3" t="s">
        <v>761</v>
      </c>
    </row>
    <row r="659" spans="1:2" ht="10.5" customHeight="1">
      <c r="A659" s="3" t="s">
        <v>1793</v>
      </c>
      <c r="B659" s="3" t="s">
        <v>2374</v>
      </c>
    </row>
    <row r="660" spans="1:2" ht="10.5" customHeight="1">
      <c r="A660" s="3" t="s">
        <v>1794</v>
      </c>
      <c r="B660" s="3" t="s">
        <v>762</v>
      </c>
    </row>
    <row r="661" spans="1:2" ht="10.5" customHeight="1">
      <c r="A661" s="3" t="s">
        <v>1795</v>
      </c>
      <c r="B661" s="3" t="s">
        <v>763</v>
      </c>
    </row>
    <row r="662" spans="1:2" ht="10.5" customHeight="1">
      <c r="A662" s="3" t="s">
        <v>1796</v>
      </c>
      <c r="B662" s="3" t="s">
        <v>764</v>
      </c>
    </row>
    <row r="663" spans="1:2" ht="10.5" customHeight="1">
      <c r="A663" s="3" t="s">
        <v>1797</v>
      </c>
      <c r="B663" s="3" t="s">
        <v>765</v>
      </c>
    </row>
    <row r="664" spans="1:2" ht="10.5" customHeight="1">
      <c r="A664" s="3" t="s">
        <v>1798</v>
      </c>
      <c r="B664" s="3" t="s">
        <v>766</v>
      </c>
    </row>
    <row r="665" spans="1:2" ht="10.5" customHeight="1">
      <c r="A665" s="3" t="s">
        <v>1799</v>
      </c>
      <c r="B665" s="3" t="s">
        <v>767</v>
      </c>
    </row>
    <row r="666" spans="1:2" ht="10.5" customHeight="1">
      <c r="A666" s="3" t="s">
        <v>1800</v>
      </c>
      <c r="B666" s="3" t="s">
        <v>1801</v>
      </c>
    </row>
    <row r="667" spans="1:2" ht="10.5" customHeight="1">
      <c r="A667" s="3" t="s">
        <v>1802</v>
      </c>
      <c r="B667" s="3" t="s">
        <v>1803</v>
      </c>
    </row>
    <row r="668" spans="1:2" ht="10.5" customHeight="1">
      <c r="A668" s="3" t="s">
        <v>1804</v>
      </c>
      <c r="B668" s="3" t="s">
        <v>768</v>
      </c>
    </row>
    <row r="669" spans="1:2" ht="10.5" customHeight="1">
      <c r="A669" s="3" t="s">
        <v>1805</v>
      </c>
      <c r="B669" s="3" t="s">
        <v>769</v>
      </c>
    </row>
    <row r="670" spans="1:2" ht="10.5" customHeight="1">
      <c r="A670" s="3" t="s">
        <v>1806</v>
      </c>
      <c r="B670" s="3" t="s">
        <v>770</v>
      </c>
    </row>
    <row r="671" spans="1:2" ht="10.5" customHeight="1">
      <c r="A671" s="3" t="s">
        <v>1807</v>
      </c>
      <c r="B671" s="3" t="s">
        <v>771</v>
      </c>
    </row>
    <row r="672" spans="1:2" ht="10.5" customHeight="1">
      <c r="A672" s="3" t="s">
        <v>1808</v>
      </c>
      <c r="B672" s="3" t="s">
        <v>2482</v>
      </c>
    </row>
    <row r="673" spans="1:2" ht="10.5" customHeight="1">
      <c r="A673" s="3" t="s">
        <v>1809</v>
      </c>
      <c r="B673" s="3" t="s">
        <v>772</v>
      </c>
    </row>
    <row r="674" spans="1:2" ht="10.5" customHeight="1">
      <c r="A674" s="3" t="s">
        <v>1810</v>
      </c>
      <c r="B674" s="3" t="s">
        <v>773</v>
      </c>
    </row>
    <row r="675" spans="1:2" ht="10.5" customHeight="1">
      <c r="A675" s="3" t="s">
        <v>1811</v>
      </c>
      <c r="B675" s="3" t="s">
        <v>774</v>
      </c>
    </row>
    <row r="676" spans="1:2" ht="10.5" customHeight="1">
      <c r="A676" s="3" t="s">
        <v>1812</v>
      </c>
      <c r="B676" s="3" t="s">
        <v>2375</v>
      </c>
    </row>
    <row r="677" spans="1:2" ht="10.5" customHeight="1">
      <c r="A677" s="3" t="s">
        <v>1813</v>
      </c>
      <c r="B677" s="3" t="s">
        <v>775</v>
      </c>
    </row>
    <row r="678" spans="1:2" ht="10.5" customHeight="1">
      <c r="A678" s="3" t="s">
        <v>1814</v>
      </c>
      <c r="B678" s="3" t="s">
        <v>776</v>
      </c>
    </row>
    <row r="679" spans="1:2" ht="10.5" customHeight="1">
      <c r="A679" s="3" t="s">
        <v>1815</v>
      </c>
      <c r="B679" s="3" t="s">
        <v>777</v>
      </c>
    </row>
    <row r="680" spans="1:2" ht="10.5" customHeight="1">
      <c r="A680" s="3" t="s">
        <v>1816</v>
      </c>
      <c r="B680" s="3" t="s">
        <v>778</v>
      </c>
    </row>
    <row r="681" spans="1:2" ht="10.5" customHeight="1">
      <c r="A681" s="3" t="s">
        <v>1817</v>
      </c>
      <c r="B681" s="3" t="s">
        <v>2679</v>
      </c>
    </row>
    <row r="682" spans="1:2" ht="10.5" customHeight="1">
      <c r="A682" s="3" t="s">
        <v>1818</v>
      </c>
      <c r="B682" s="3" t="s">
        <v>779</v>
      </c>
    </row>
    <row r="683" spans="1:2" ht="10.5" customHeight="1">
      <c r="A683" s="3" t="s">
        <v>1819</v>
      </c>
      <c r="B683" s="3" t="s">
        <v>780</v>
      </c>
    </row>
    <row r="684" spans="1:2" ht="10.5" customHeight="1">
      <c r="A684" s="3" t="s">
        <v>1820</v>
      </c>
      <c r="B684" s="3" t="s">
        <v>2483</v>
      </c>
    </row>
    <row r="685" spans="1:2" ht="10.5" customHeight="1">
      <c r="A685" s="3" t="s">
        <v>1821</v>
      </c>
      <c r="B685" s="3" t="s">
        <v>1822</v>
      </c>
    </row>
    <row r="686" spans="1:2" ht="10.5" customHeight="1">
      <c r="A686" s="3" t="s">
        <v>1823</v>
      </c>
      <c r="B686" s="3" t="s">
        <v>781</v>
      </c>
    </row>
    <row r="687" spans="1:2" ht="10.5" customHeight="1">
      <c r="A687" s="3" t="s">
        <v>1824</v>
      </c>
      <c r="B687" s="3" t="s">
        <v>782</v>
      </c>
    </row>
    <row r="688" spans="1:2" ht="10.5" customHeight="1">
      <c r="A688" s="3" t="s">
        <v>1825</v>
      </c>
      <c r="B688" s="3" t="s">
        <v>783</v>
      </c>
    </row>
    <row r="689" spans="1:2" ht="10.5" customHeight="1">
      <c r="A689" s="3" t="s">
        <v>1826</v>
      </c>
      <c r="B689" s="3" t="s">
        <v>784</v>
      </c>
    </row>
    <row r="690" spans="1:2" ht="10.5" customHeight="1">
      <c r="A690" s="3" t="s">
        <v>1827</v>
      </c>
      <c r="B690" s="3" t="s">
        <v>785</v>
      </c>
    </row>
    <row r="691" spans="1:2" ht="10.5" customHeight="1">
      <c r="A691" s="3" t="s">
        <v>1828</v>
      </c>
      <c r="B691" s="3" t="s">
        <v>786</v>
      </c>
    </row>
    <row r="692" spans="1:2" ht="10.5" customHeight="1">
      <c r="A692" s="3" t="s">
        <v>1829</v>
      </c>
      <c r="B692" s="3" t="s">
        <v>787</v>
      </c>
    </row>
    <row r="693" spans="1:2" ht="10.5" customHeight="1">
      <c r="A693" s="3" t="s">
        <v>1830</v>
      </c>
      <c r="B693" s="3" t="s">
        <v>788</v>
      </c>
    </row>
    <row r="694" spans="1:2" ht="10.5" customHeight="1">
      <c r="A694" s="3" t="s">
        <v>1831</v>
      </c>
      <c r="B694" s="3" t="s">
        <v>789</v>
      </c>
    </row>
    <row r="695" spans="1:2" ht="10.5" customHeight="1">
      <c r="A695" s="3" t="s">
        <v>1832</v>
      </c>
      <c r="B695" s="3" t="s">
        <v>790</v>
      </c>
    </row>
    <row r="696" spans="1:2" ht="10.5" customHeight="1">
      <c r="A696" s="3" t="s">
        <v>1833</v>
      </c>
      <c r="B696" s="3" t="s">
        <v>791</v>
      </c>
    </row>
    <row r="697" spans="1:2" ht="10.5" customHeight="1">
      <c r="A697" s="3" t="s">
        <v>1834</v>
      </c>
      <c r="B697" s="3" t="s">
        <v>792</v>
      </c>
    </row>
    <row r="698" spans="1:2" ht="10.5" customHeight="1">
      <c r="A698" s="3" t="s">
        <v>1835</v>
      </c>
      <c r="B698" s="3" t="s">
        <v>793</v>
      </c>
    </row>
    <row r="699" spans="1:2" ht="10.5" customHeight="1">
      <c r="A699" s="3" t="s">
        <v>1836</v>
      </c>
      <c r="B699" s="3" t="s">
        <v>794</v>
      </c>
    </row>
    <row r="700" spans="1:2" ht="10.5" customHeight="1">
      <c r="A700" s="3" t="s">
        <v>1837</v>
      </c>
      <c r="B700" s="3" t="s">
        <v>795</v>
      </c>
    </row>
    <row r="701" spans="1:2" ht="10.5" customHeight="1">
      <c r="A701" s="3" t="s">
        <v>1838</v>
      </c>
      <c r="B701" s="3" t="s">
        <v>796</v>
      </c>
    </row>
    <row r="702" spans="1:2" ht="10.5" customHeight="1">
      <c r="A702" s="3" t="s">
        <v>1839</v>
      </c>
      <c r="B702" s="3" t="s">
        <v>2680</v>
      </c>
    </row>
    <row r="703" spans="1:2" ht="10.5" customHeight="1">
      <c r="A703" s="3" t="s">
        <v>1840</v>
      </c>
      <c r="B703" s="3" t="s">
        <v>797</v>
      </c>
    </row>
    <row r="704" spans="1:2" ht="10.5" customHeight="1">
      <c r="A704" s="3" t="s">
        <v>1841</v>
      </c>
      <c r="B704" s="3" t="s">
        <v>798</v>
      </c>
    </row>
    <row r="705" spans="1:2" ht="10.5" customHeight="1">
      <c r="A705" s="3" t="s">
        <v>1842</v>
      </c>
      <c r="B705" s="3" t="s">
        <v>799</v>
      </c>
    </row>
    <row r="706" spans="1:2" ht="10.5" customHeight="1">
      <c r="A706" s="3" t="s">
        <v>1843</v>
      </c>
      <c r="B706" s="3" t="s">
        <v>800</v>
      </c>
    </row>
    <row r="707" spans="1:2" ht="10.5" customHeight="1">
      <c r="A707" s="3" t="s">
        <v>1844</v>
      </c>
      <c r="B707" s="3" t="s">
        <v>1845</v>
      </c>
    </row>
    <row r="708" spans="1:2" ht="10.5" customHeight="1">
      <c r="A708" s="3" t="s">
        <v>1846</v>
      </c>
      <c r="B708" s="3" t="s">
        <v>801</v>
      </c>
    </row>
    <row r="709" spans="1:2" ht="10.5" customHeight="1">
      <c r="A709" s="3" t="s">
        <v>1847</v>
      </c>
      <c r="B709" s="3" t="s">
        <v>802</v>
      </c>
    </row>
    <row r="710" spans="1:2" ht="10.5" customHeight="1">
      <c r="A710" s="3" t="s">
        <v>1848</v>
      </c>
      <c r="B710" s="3" t="s">
        <v>803</v>
      </c>
    </row>
    <row r="711" spans="1:2" ht="10.5" customHeight="1">
      <c r="A711" s="3" t="s">
        <v>1849</v>
      </c>
      <c r="B711" s="3" t="s">
        <v>1850</v>
      </c>
    </row>
    <row r="712" spans="1:2" ht="10.5" customHeight="1">
      <c r="A712" s="3" t="s">
        <v>1851</v>
      </c>
      <c r="B712" s="3" t="s">
        <v>1852</v>
      </c>
    </row>
    <row r="713" spans="1:2" ht="10.5" customHeight="1">
      <c r="A713" s="3" t="s">
        <v>1853</v>
      </c>
      <c r="B713" s="3" t="s">
        <v>1854</v>
      </c>
    </row>
    <row r="714" spans="1:2" ht="10.5" customHeight="1">
      <c r="A714" s="3" t="s">
        <v>1855</v>
      </c>
      <c r="B714" s="3" t="s">
        <v>2376</v>
      </c>
    </row>
    <row r="715" spans="1:2" ht="10.5" customHeight="1">
      <c r="A715" s="3" t="s">
        <v>1856</v>
      </c>
      <c r="B715" s="3" t="s">
        <v>1857</v>
      </c>
    </row>
    <row r="716" spans="1:2" ht="10.5" customHeight="1">
      <c r="A716" s="3" t="s">
        <v>1858</v>
      </c>
      <c r="B716" s="3" t="s">
        <v>891</v>
      </c>
    </row>
    <row r="717" spans="1:2" ht="10.5" customHeight="1">
      <c r="A717" s="3" t="s">
        <v>1859</v>
      </c>
      <c r="B717" s="3" t="s">
        <v>1860</v>
      </c>
    </row>
    <row r="718" spans="1:2" ht="10.5" customHeight="1">
      <c r="A718" s="3" t="s">
        <v>1861</v>
      </c>
      <c r="B718" s="3" t="s">
        <v>1862</v>
      </c>
    </row>
    <row r="719" spans="1:2" ht="10.5" customHeight="1">
      <c r="A719" s="3" t="s">
        <v>2407</v>
      </c>
      <c r="B719" s="3" t="s">
        <v>2408</v>
      </c>
    </row>
    <row r="720" spans="1:2" ht="10.5" customHeight="1">
      <c r="A720" s="3" t="s">
        <v>2484</v>
      </c>
      <c r="B720" s="3" t="s">
        <v>2485</v>
      </c>
    </row>
    <row r="721" spans="1:2" ht="10.5" customHeight="1">
      <c r="A721" s="3" t="s">
        <v>2486</v>
      </c>
      <c r="B721" s="3" t="s">
        <v>2487</v>
      </c>
    </row>
    <row r="722" spans="1:2" ht="10.5" customHeight="1">
      <c r="A722" s="3" t="s">
        <v>2488</v>
      </c>
      <c r="B722" s="3" t="s">
        <v>2489</v>
      </c>
    </row>
    <row r="723" spans="1:2" ht="10.5" customHeight="1">
      <c r="A723" s="3" t="s">
        <v>2490</v>
      </c>
      <c r="B723" s="3" t="s">
        <v>2491</v>
      </c>
    </row>
    <row r="724" spans="1:2" ht="10.5" customHeight="1">
      <c r="A724" s="3" t="s">
        <v>1863</v>
      </c>
      <c r="B724" s="3" t="s">
        <v>804</v>
      </c>
    </row>
    <row r="725" spans="1:2" ht="10.5" customHeight="1">
      <c r="A725" s="3" t="s">
        <v>1864</v>
      </c>
      <c r="B725" s="3" t="s">
        <v>805</v>
      </c>
    </row>
    <row r="726" spans="1:2" ht="10.5" customHeight="1">
      <c r="A726" s="3" t="s">
        <v>1865</v>
      </c>
      <c r="B726" s="3" t="s">
        <v>806</v>
      </c>
    </row>
    <row r="727" spans="1:2" ht="10.5" customHeight="1">
      <c r="A727" s="3" t="s">
        <v>1866</v>
      </c>
      <c r="B727" s="3" t="s">
        <v>807</v>
      </c>
    </row>
    <row r="728" spans="1:2" ht="10.5" customHeight="1">
      <c r="A728" s="3" t="s">
        <v>1867</v>
      </c>
      <c r="B728" s="3" t="s">
        <v>808</v>
      </c>
    </row>
    <row r="729" spans="1:2" ht="10.5" customHeight="1">
      <c r="A729" s="3" t="s">
        <v>1868</v>
      </c>
      <c r="B729" s="3" t="s">
        <v>809</v>
      </c>
    </row>
    <row r="730" spans="1:2" ht="10.5" customHeight="1">
      <c r="A730" s="3" t="s">
        <v>1869</v>
      </c>
      <c r="B730" s="3" t="s">
        <v>810</v>
      </c>
    </row>
    <row r="731" spans="1:2" ht="10.5" customHeight="1">
      <c r="A731" s="3" t="s">
        <v>1870</v>
      </c>
      <c r="B731" s="3" t="s">
        <v>811</v>
      </c>
    </row>
    <row r="732" spans="1:2" ht="10.5" customHeight="1">
      <c r="A732" s="3" t="s">
        <v>1871</v>
      </c>
      <c r="B732" s="3" t="s">
        <v>2377</v>
      </c>
    </row>
    <row r="733" spans="1:2" ht="10.5" customHeight="1">
      <c r="A733" s="3" t="s">
        <v>1872</v>
      </c>
      <c r="B733" s="3" t="s">
        <v>812</v>
      </c>
    </row>
    <row r="734" spans="1:2" ht="10.5" customHeight="1">
      <c r="A734" s="3" t="s">
        <v>1873</v>
      </c>
      <c r="B734" s="3" t="s">
        <v>813</v>
      </c>
    </row>
    <row r="735" spans="1:2" ht="10.5" customHeight="1">
      <c r="A735" s="3" t="s">
        <v>1874</v>
      </c>
      <c r="B735" s="3" t="s">
        <v>814</v>
      </c>
    </row>
    <row r="736" spans="1:2" ht="10.5" customHeight="1">
      <c r="A736" s="3" t="s">
        <v>1875</v>
      </c>
      <c r="B736" s="3" t="s">
        <v>815</v>
      </c>
    </row>
    <row r="737" spans="1:2" ht="10.5" customHeight="1">
      <c r="A737" s="3" t="s">
        <v>1876</v>
      </c>
      <c r="B737" s="3" t="s">
        <v>816</v>
      </c>
    </row>
    <row r="738" spans="1:2" ht="10.5" customHeight="1">
      <c r="A738" s="3" t="s">
        <v>2681</v>
      </c>
      <c r="B738" s="3" t="s">
        <v>2682</v>
      </c>
    </row>
    <row r="739" spans="1:2" ht="10.5" customHeight="1">
      <c r="A739" s="3" t="s">
        <v>1877</v>
      </c>
      <c r="B739" s="3" t="s">
        <v>817</v>
      </c>
    </row>
    <row r="740" spans="1:2" ht="10.5" customHeight="1">
      <c r="A740" s="3" t="s">
        <v>1878</v>
      </c>
      <c r="B740" s="3" t="s">
        <v>818</v>
      </c>
    </row>
    <row r="741" spans="1:2" ht="10.5" customHeight="1">
      <c r="A741" s="3" t="s">
        <v>1879</v>
      </c>
      <c r="B741" s="3" t="s">
        <v>819</v>
      </c>
    </row>
    <row r="742" spans="1:2" ht="10.5" customHeight="1">
      <c r="A742" s="3" t="s">
        <v>1880</v>
      </c>
      <c r="B742" s="3" t="s">
        <v>820</v>
      </c>
    </row>
    <row r="743" spans="1:2" ht="10.5" customHeight="1">
      <c r="A743" s="3" t="s">
        <v>1881</v>
      </c>
      <c r="B743" s="3" t="s">
        <v>821</v>
      </c>
    </row>
    <row r="744" spans="1:2" ht="10.5" customHeight="1">
      <c r="A744" s="3" t="s">
        <v>1882</v>
      </c>
      <c r="B744" s="3" t="s">
        <v>822</v>
      </c>
    </row>
    <row r="745" spans="1:2" ht="10.5" customHeight="1">
      <c r="A745" s="3" t="s">
        <v>1883</v>
      </c>
      <c r="B745" s="3" t="s">
        <v>823</v>
      </c>
    </row>
    <row r="746" spans="1:2" ht="10.5" customHeight="1">
      <c r="A746" s="3" t="s">
        <v>1884</v>
      </c>
      <c r="B746" s="3" t="s">
        <v>824</v>
      </c>
    </row>
    <row r="747" spans="1:2" ht="10.5" customHeight="1">
      <c r="A747" s="3" t="s">
        <v>1885</v>
      </c>
      <c r="B747" s="3" t="s">
        <v>825</v>
      </c>
    </row>
    <row r="748" spans="1:2" ht="10.5" customHeight="1">
      <c r="A748" s="3" t="s">
        <v>1886</v>
      </c>
      <c r="B748" s="3" t="s">
        <v>826</v>
      </c>
    </row>
    <row r="749" spans="1:2" ht="10.5" customHeight="1">
      <c r="A749" s="3" t="s">
        <v>1887</v>
      </c>
      <c r="B749" s="3" t="s">
        <v>828</v>
      </c>
    </row>
    <row r="750" spans="1:2" ht="10.5" customHeight="1">
      <c r="A750" s="3" t="s">
        <v>1888</v>
      </c>
      <c r="B750" s="3" t="s">
        <v>1889</v>
      </c>
    </row>
    <row r="751" spans="1:2" ht="10.5" customHeight="1">
      <c r="A751" s="3" t="s">
        <v>1890</v>
      </c>
      <c r="B751" s="3" t="s">
        <v>829</v>
      </c>
    </row>
    <row r="752" spans="1:2" ht="10.5" customHeight="1">
      <c r="A752" s="3" t="s">
        <v>1891</v>
      </c>
      <c r="B752" s="3" t="s">
        <v>830</v>
      </c>
    </row>
    <row r="753" spans="1:2" ht="10.5" customHeight="1">
      <c r="A753" s="3" t="s">
        <v>1892</v>
      </c>
      <c r="B753" s="3" t="s">
        <v>831</v>
      </c>
    </row>
    <row r="754" spans="1:2" ht="10.5" customHeight="1">
      <c r="A754" s="3" t="s">
        <v>1893</v>
      </c>
      <c r="B754" s="3" t="s">
        <v>832</v>
      </c>
    </row>
    <row r="755" spans="1:2" ht="10.5" customHeight="1">
      <c r="A755" s="3" t="s">
        <v>1894</v>
      </c>
      <c r="B755" s="3" t="s">
        <v>833</v>
      </c>
    </row>
    <row r="756" spans="1:2" ht="10.5" customHeight="1">
      <c r="A756" s="3" t="s">
        <v>1895</v>
      </c>
      <c r="B756" s="3" t="s">
        <v>834</v>
      </c>
    </row>
    <row r="757" spans="1:2" ht="10.5" customHeight="1">
      <c r="A757" s="3" t="s">
        <v>1896</v>
      </c>
      <c r="B757" s="3" t="s">
        <v>835</v>
      </c>
    </row>
    <row r="758" spans="1:2" ht="10.5" customHeight="1">
      <c r="A758" s="3" t="s">
        <v>1897</v>
      </c>
      <c r="B758" s="3" t="s">
        <v>1898</v>
      </c>
    </row>
    <row r="759" spans="1:2" ht="10.5" customHeight="1">
      <c r="A759" s="3" t="s">
        <v>2492</v>
      </c>
      <c r="B759" s="3" t="s">
        <v>2493</v>
      </c>
    </row>
    <row r="760" spans="1:2" ht="10.5" customHeight="1">
      <c r="A760" s="3" t="s">
        <v>1899</v>
      </c>
      <c r="B760" s="3" t="s">
        <v>836</v>
      </c>
    </row>
    <row r="761" spans="1:2" ht="10.5" customHeight="1">
      <c r="A761" s="3" t="s">
        <v>1900</v>
      </c>
      <c r="B761" s="3" t="s">
        <v>837</v>
      </c>
    </row>
    <row r="762" spans="1:2" ht="10.5" customHeight="1">
      <c r="A762" s="3" t="s">
        <v>1901</v>
      </c>
      <c r="B762" s="3" t="s">
        <v>838</v>
      </c>
    </row>
    <row r="763" spans="1:2" ht="10.5" customHeight="1">
      <c r="A763" s="3" t="s">
        <v>1902</v>
      </c>
      <c r="B763" s="3" t="s">
        <v>839</v>
      </c>
    </row>
    <row r="764" spans="1:2" ht="10.5" customHeight="1">
      <c r="A764" s="3" t="s">
        <v>1903</v>
      </c>
      <c r="B764" s="3" t="s">
        <v>840</v>
      </c>
    </row>
    <row r="765" spans="1:2" ht="10.5" customHeight="1">
      <c r="A765" s="3" t="s">
        <v>1904</v>
      </c>
      <c r="B765" s="3" t="s">
        <v>841</v>
      </c>
    </row>
    <row r="766" spans="1:2" ht="10.5" customHeight="1">
      <c r="A766" s="3" t="s">
        <v>1905</v>
      </c>
      <c r="B766" s="3" t="s">
        <v>842</v>
      </c>
    </row>
    <row r="767" spans="1:2" ht="10.5" customHeight="1">
      <c r="A767" s="3" t="s">
        <v>2494</v>
      </c>
      <c r="B767" s="3" t="s">
        <v>2495</v>
      </c>
    </row>
    <row r="768" spans="1:2" ht="10.5" customHeight="1">
      <c r="A768" s="3" t="s">
        <v>2409</v>
      </c>
      <c r="B768" s="3" t="s">
        <v>2410</v>
      </c>
    </row>
    <row r="769" spans="1:2" ht="10.5" customHeight="1">
      <c r="A769" s="3" t="s">
        <v>2683</v>
      </c>
      <c r="B769" s="3" t="s">
        <v>2684</v>
      </c>
    </row>
    <row r="770" spans="1:2" ht="10.5" customHeight="1">
      <c r="A770" s="3" t="s">
        <v>1906</v>
      </c>
      <c r="B770" s="3" t="s">
        <v>843</v>
      </c>
    </row>
    <row r="771" spans="1:2" ht="10.5" customHeight="1">
      <c r="A771" s="3" t="s">
        <v>1907</v>
      </c>
      <c r="B771" s="3" t="s">
        <v>844</v>
      </c>
    </row>
    <row r="772" spans="1:2" ht="10.5" customHeight="1">
      <c r="A772" s="3" t="s">
        <v>1908</v>
      </c>
      <c r="B772" s="3" t="s">
        <v>845</v>
      </c>
    </row>
    <row r="773" spans="1:2" ht="10.5" customHeight="1">
      <c r="A773" s="3" t="s">
        <v>1909</v>
      </c>
      <c r="B773" s="3" t="s">
        <v>846</v>
      </c>
    </row>
    <row r="774" spans="1:2" ht="10.5" customHeight="1">
      <c r="A774" s="3" t="s">
        <v>1910</v>
      </c>
      <c r="B774" s="3" t="s">
        <v>847</v>
      </c>
    </row>
    <row r="775" spans="1:2" ht="10.5" customHeight="1">
      <c r="A775" s="3" t="s">
        <v>1911</v>
      </c>
      <c r="B775" s="3" t="s">
        <v>848</v>
      </c>
    </row>
    <row r="776" spans="1:2" ht="10.5" customHeight="1">
      <c r="A776" s="3" t="s">
        <v>1912</v>
      </c>
      <c r="B776" s="3" t="s">
        <v>849</v>
      </c>
    </row>
    <row r="777" spans="1:2" ht="10.5" customHeight="1">
      <c r="A777" s="3" t="s">
        <v>1913</v>
      </c>
      <c r="B777" s="3" t="s">
        <v>850</v>
      </c>
    </row>
    <row r="778" spans="1:2" ht="10.5" customHeight="1">
      <c r="A778" s="3" t="s">
        <v>1914</v>
      </c>
      <c r="B778" s="3" t="s">
        <v>851</v>
      </c>
    </row>
    <row r="779" spans="1:2" ht="10.5" customHeight="1">
      <c r="A779" s="3" t="s">
        <v>1915</v>
      </c>
      <c r="B779" s="3" t="s">
        <v>852</v>
      </c>
    </row>
    <row r="780" spans="1:2" ht="10.5" customHeight="1">
      <c r="A780" s="3" t="s">
        <v>1916</v>
      </c>
      <c r="B780" s="3" t="s">
        <v>853</v>
      </c>
    </row>
    <row r="781" spans="1:2" ht="10.5" customHeight="1">
      <c r="A781" s="13" t="s">
        <v>1917</v>
      </c>
      <c r="B781" s="13" t="s">
        <v>854</v>
      </c>
    </row>
    <row r="782" spans="1:2" ht="10.5" customHeight="1">
      <c r="A782" s="13" t="s">
        <v>1918</v>
      </c>
      <c r="B782" s="13" t="s">
        <v>855</v>
      </c>
    </row>
    <row r="783" spans="1:2" ht="10.5" customHeight="1">
      <c r="A783" s="13" t="s">
        <v>1919</v>
      </c>
      <c r="B783" s="13" t="s">
        <v>856</v>
      </c>
    </row>
    <row r="784" spans="1:2" ht="10.5" customHeight="1">
      <c r="A784" s="13" t="s">
        <v>1920</v>
      </c>
      <c r="B784" s="13" t="s">
        <v>857</v>
      </c>
    </row>
    <row r="785" spans="1:2" ht="10.5" customHeight="1">
      <c r="A785" s="13" t="s">
        <v>1921</v>
      </c>
      <c r="B785" s="13" t="s">
        <v>858</v>
      </c>
    </row>
    <row r="786" spans="1:2" ht="10.5" customHeight="1">
      <c r="A786" s="13" t="s">
        <v>1922</v>
      </c>
      <c r="B786" s="13" t="s">
        <v>859</v>
      </c>
    </row>
    <row r="787" spans="1:2" ht="10.5" customHeight="1">
      <c r="A787" s="13" t="s">
        <v>1923</v>
      </c>
      <c r="B787" s="13" t="s">
        <v>860</v>
      </c>
    </row>
    <row r="788" spans="1:2" ht="10.5" customHeight="1">
      <c r="A788" s="13" t="s">
        <v>1924</v>
      </c>
      <c r="B788" s="13" t="s">
        <v>1925</v>
      </c>
    </row>
    <row r="789" spans="1:2">
      <c r="A789" s="13" t="s">
        <v>1926</v>
      </c>
      <c r="B789" s="13" t="s">
        <v>861</v>
      </c>
    </row>
    <row r="790" spans="1:2">
      <c r="A790" s="13" t="s">
        <v>1927</v>
      </c>
      <c r="B790" s="13" t="s">
        <v>2378</v>
      </c>
    </row>
    <row r="791" spans="1:2">
      <c r="A791" s="13" t="s">
        <v>1928</v>
      </c>
      <c r="B791" s="13" t="s">
        <v>862</v>
      </c>
    </row>
    <row r="792" spans="1:2">
      <c r="A792" s="13" t="s">
        <v>1929</v>
      </c>
      <c r="B792" s="13" t="s">
        <v>863</v>
      </c>
    </row>
    <row r="793" spans="1:2">
      <c r="A793" s="13" t="s">
        <v>1930</v>
      </c>
      <c r="B793" s="13" t="s">
        <v>864</v>
      </c>
    </row>
    <row r="794" spans="1:2">
      <c r="A794" s="13" t="s">
        <v>1931</v>
      </c>
      <c r="B794" s="13" t="s">
        <v>865</v>
      </c>
    </row>
    <row r="795" spans="1:2">
      <c r="A795" s="13" t="s">
        <v>1932</v>
      </c>
      <c r="B795" s="13" t="s">
        <v>866</v>
      </c>
    </row>
    <row r="796" spans="1:2">
      <c r="A796" s="13" t="s">
        <v>1933</v>
      </c>
      <c r="B796" s="13" t="s">
        <v>867</v>
      </c>
    </row>
    <row r="797" spans="1:2">
      <c r="A797" s="13" t="s">
        <v>1934</v>
      </c>
      <c r="B797" s="13" t="s">
        <v>868</v>
      </c>
    </row>
    <row r="798" spans="1:2">
      <c r="A798" s="13" t="s">
        <v>1935</v>
      </c>
      <c r="B798" s="13" t="s">
        <v>869</v>
      </c>
    </row>
    <row r="799" spans="1:2">
      <c r="A799" s="13" t="s">
        <v>1936</v>
      </c>
      <c r="B799" s="13" t="s">
        <v>870</v>
      </c>
    </row>
    <row r="800" spans="1:2">
      <c r="A800" s="13" t="s">
        <v>1937</v>
      </c>
      <c r="B800" s="13" t="s">
        <v>871</v>
      </c>
    </row>
    <row r="801" spans="1:2">
      <c r="A801" s="13" t="s">
        <v>1938</v>
      </c>
      <c r="B801" s="13" t="s">
        <v>872</v>
      </c>
    </row>
    <row r="802" spans="1:2">
      <c r="A802" s="13" t="s">
        <v>1939</v>
      </c>
      <c r="B802" s="13" t="s">
        <v>873</v>
      </c>
    </row>
    <row r="803" spans="1:2">
      <c r="A803" s="13" t="s">
        <v>1940</v>
      </c>
      <c r="B803" s="13" t="s">
        <v>874</v>
      </c>
    </row>
    <row r="804" spans="1:2">
      <c r="A804" s="13" t="s">
        <v>1941</v>
      </c>
      <c r="B804" s="13" t="s">
        <v>875</v>
      </c>
    </row>
    <row r="805" spans="1:2">
      <c r="A805" s="13" t="s">
        <v>1942</v>
      </c>
      <c r="B805" s="13" t="s">
        <v>2685</v>
      </c>
    </row>
    <row r="806" spans="1:2">
      <c r="A806" s="13" t="s">
        <v>1943</v>
      </c>
      <c r="B806" s="13" t="s">
        <v>876</v>
      </c>
    </row>
    <row r="807" spans="1:2">
      <c r="A807" s="13" t="s">
        <v>1944</v>
      </c>
      <c r="B807" s="13" t="s">
        <v>877</v>
      </c>
    </row>
    <row r="808" spans="1:2">
      <c r="A808" s="13" t="s">
        <v>1945</v>
      </c>
      <c r="B808" s="13" t="s">
        <v>878</v>
      </c>
    </row>
    <row r="809" spans="1:2">
      <c r="A809" s="13" t="s">
        <v>1946</v>
      </c>
      <c r="B809" s="13" t="s">
        <v>2686</v>
      </c>
    </row>
    <row r="810" spans="1:2">
      <c r="A810" s="13" t="s">
        <v>1947</v>
      </c>
      <c r="B810" s="13" t="s">
        <v>879</v>
      </c>
    </row>
    <row r="811" spans="1:2">
      <c r="A811" s="13" t="s">
        <v>1948</v>
      </c>
      <c r="B811" s="13" t="s">
        <v>880</v>
      </c>
    </row>
    <row r="812" spans="1:2">
      <c r="A812" s="13" t="s">
        <v>1949</v>
      </c>
      <c r="B812" s="13" t="s">
        <v>881</v>
      </c>
    </row>
    <row r="813" spans="1:2">
      <c r="A813" s="13" t="s">
        <v>1950</v>
      </c>
      <c r="B813" s="13" t="s">
        <v>882</v>
      </c>
    </row>
    <row r="814" spans="1:2">
      <c r="A814" s="13" t="s">
        <v>1951</v>
      </c>
      <c r="B814" s="13" t="s">
        <v>883</v>
      </c>
    </row>
    <row r="815" spans="1:2">
      <c r="A815" s="13" t="s">
        <v>1952</v>
      </c>
      <c r="B815" s="13" t="s">
        <v>884</v>
      </c>
    </row>
    <row r="816" spans="1:2">
      <c r="A816" s="13" t="s">
        <v>1953</v>
      </c>
      <c r="B816" s="13" t="s">
        <v>2379</v>
      </c>
    </row>
    <row r="817" spans="1:2">
      <c r="A817" s="13" t="s">
        <v>1954</v>
      </c>
      <c r="B817" s="13" t="s">
        <v>885</v>
      </c>
    </row>
    <row r="818" spans="1:2">
      <c r="A818" s="13" t="s">
        <v>1955</v>
      </c>
      <c r="B818" s="13" t="s">
        <v>886</v>
      </c>
    </row>
    <row r="819" spans="1:2">
      <c r="A819" s="13" t="s">
        <v>1956</v>
      </c>
      <c r="B819" s="13" t="s">
        <v>887</v>
      </c>
    </row>
    <row r="820" spans="1:2">
      <c r="A820" s="13" t="s">
        <v>1957</v>
      </c>
      <c r="B820" s="13" t="s">
        <v>888</v>
      </c>
    </row>
    <row r="821" spans="1:2">
      <c r="A821" s="13" t="s">
        <v>1958</v>
      </c>
      <c r="B821" s="13" t="s">
        <v>1959</v>
      </c>
    </row>
    <row r="822" spans="1:2">
      <c r="A822" s="13" t="s">
        <v>2687</v>
      </c>
      <c r="B822" s="13" t="s">
        <v>2688</v>
      </c>
    </row>
    <row r="823" spans="1:2">
      <c r="A823" s="13" t="s">
        <v>1960</v>
      </c>
      <c r="B823" s="13" t="s">
        <v>1961</v>
      </c>
    </row>
    <row r="824" spans="1:2">
      <c r="A824" s="13" t="s">
        <v>1962</v>
      </c>
      <c r="B824" s="13" t="s">
        <v>1963</v>
      </c>
    </row>
    <row r="825" spans="1:2">
      <c r="A825" s="13" t="s">
        <v>2411</v>
      </c>
      <c r="B825" s="13" t="s">
        <v>2412</v>
      </c>
    </row>
    <row r="826" spans="1:2">
      <c r="A826" s="13" t="s">
        <v>2496</v>
      </c>
      <c r="B826" s="13" t="s">
        <v>2497</v>
      </c>
    </row>
    <row r="827" spans="1:2">
      <c r="A827" s="13"/>
      <c r="B827" s="13"/>
    </row>
    <row r="828" spans="1:2">
      <c r="A828" s="13"/>
      <c r="B828" s="13"/>
    </row>
    <row r="829" spans="1:2">
      <c r="A829" s="13"/>
      <c r="B829" s="13"/>
    </row>
    <row r="830" spans="1:2">
      <c r="A830" s="13"/>
      <c r="B830" s="13"/>
    </row>
  </sheetData>
  <sheetProtection algorithmName="SHA-512" hashValue="+7Zy0Kvwte2rxfF1MlynudJBYCzkMcNGlO29itP0Dz8AvzgYOkscdl8VMxy2P75V41SA1HIFFR9aIBewMKOEDQ==" saltValue="Xjf9vIHJWSVBdMuwxY1Vew==" spinCount="100000" sheet="1" objects="1" scenarios="1"/>
  <autoFilter ref="A1:T788" xr:uid="{00000000-0009-0000-0000-000005000000}"/>
  <phoneticPr fontId="1"/>
  <dataValidations count="2">
    <dataValidation type="list" allowBlank="1" showInputMessage="1" showErrorMessage="1" sqref="E31" xr:uid="{00000000-0002-0000-0500-000000000000}">
      <formula1>成績</formula1>
    </dataValidation>
    <dataValidation type="list" allowBlank="1" showInputMessage="1" showErrorMessage="1" sqref="E4" xr:uid="{00000000-0002-0000-0500-000001000000}">
      <formula1>区分Ⅱ</formula1>
    </dataValidation>
  </dataValidations>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01</vt:lpstr>
      <vt:lpstr>推薦者一覧</vt:lpstr>
      <vt:lpstr>推薦調書作成例</vt:lpstr>
      <vt:lpstr>推薦調書作成要領</vt:lpstr>
      <vt:lpstr>対象区分</vt:lpstr>
      <vt:lpstr>データ（学校番号・国番号等）</vt:lpstr>
      <vt:lpstr>'01'!Print_Area</vt:lpstr>
      <vt:lpstr>推薦調書作成要領!Print_Area</vt:lpstr>
      <vt:lpstr>推薦調書作成例!Print_Area</vt:lpstr>
      <vt:lpstr>対象区分!Print_Area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池野健</cp:lastModifiedBy>
  <cp:lastPrinted>2023-11-02T02:09:14Z</cp:lastPrinted>
  <dcterms:created xsi:type="dcterms:W3CDTF">2011-06-14T05:32:50Z</dcterms:created>
  <dcterms:modified xsi:type="dcterms:W3CDTF">2025-12-03T06:11:50Z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2025-09-26T06:17:13Z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6cc207ef-c93a-412c-b589-3d35ab044b94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