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niad-fsv\共通\総務課\02.総務係\○学位授与状況等調査\R6年度\06_原稿\R4年度分\01公表原稿\"/>
    </mc:Choice>
  </mc:AlternateContent>
  <xr:revisionPtr revIDLastSave="0" documentId="13_ncr:1_{D6685C37-EAC5-4B50-9A31-017E03E8775F}" xr6:coauthVersionLast="47" xr6:coauthVersionMax="47" xr10:uidLastSave="{00000000-0000-0000-0000-000000000000}"/>
  <bookViews>
    <workbookView xWindow="-28920" yWindow="-120" windowWidth="29040" windowHeight="15840" xr2:uid="{D6E88189-E292-4558-A763-E618D4851988}"/>
  </bookViews>
  <sheets>
    <sheet name="大学改革支援・学位授与機構が行う博士・修士の学位授与数" sheetId="2" r:id="rId1"/>
  </sheets>
  <definedNames>
    <definedName name="_xlnm.Print_Area" localSheetId="0">大学改革支援・学位授与機構が行う博士・修士の学位授与数!$A$1:$L$26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17" i="2"/>
  <c r="L10" i="2"/>
  <c r="L6" i="2"/>
  <c r="L8" i="2" l="1"/>
  <c r="G8" i="2"/>
  <c r="E8" i="2"/>
  <c r="C8" i="2"/>
  <c r="L12" i="2"/>
  <c r="G12" i="2"/>
  <c r="E12" i="2"/>
  <c r="D12" i="2"/>
  <c r="C12" i="2"/>
  <c r="L19" i="2"/>
  <c r="K19" i="2"/>
  <c r="G19" i="2"/>
  <c r="E19" i="2"/>
  <c r="D19" i="2"/>
  <c r="C19" i="2"/>
  <c r="L23" i="2"/>
  <c r="K23" i="2"/>
  <c r="G23" i="2"/>
  <c r="E23" i="2"/>
  <c r="D23" i="2"/>
  <c r="C23" i="2"/>
</calcChain>
</file>

<file path=xl/sharedStrings.xml><?xml version="1.0" encoding="utf-8"?>
<sst xmlns="http://schemas.openxmlformats.org/spreadsheetml/2006/main" count="88" uniqueCount="23">
  <si>
    <t>○修士</t>
    <rPh sb="1" eb="3">
      <t>シュウシ</t>
    </rPh>
    <phoneticPr fontId="3"/>
  </si>
  <si>
    <t>区　分</t>
    <rPh sb="0" eb="1">
      <t>ク</t>
    </rPh>
    <rPh sb="2" eb="3">
      <t>ブン</t>
    </rPh>
    <phoneticPr fontId="3"/>
  </si>
  <si>
    <t>人　文</t>
    <rPh sb="0" eb="1">
      <t>ヒト</t>
    </rPh>
    <rPh sb="2" eb="3">
      <t>ブン</t>
    </rPh>
    <phoneticPr fontId="3"/>
  </si>
  <si>
    <t>社　会</t>
    <rPh sb="0" eb="1">
      <t>シャ</t>
    </rPh>
    <rPh sb="2" eb="3">
      <t>カイ</t>
    </rPh>
    <phoneticPr fontId="3"/>
  </si>
  <si>
    <t>理　学</t>
    <rPh sb="0" eb="1">
      <t>リ</t>
    </rPh>
    <rPh sb="2" eb="3">
      <t>ガク</t>
    </rPh>
    <phoneticPr fontId="3"/>
  </si>
  <si>
    <t>工　学</t>
    <rPh sb="0" eb="1">
      <t>コウ</t>
    </rPh>
    <rPh sb="2" eb="3">
      <t>ガク</t>
    </rPh>
    <phoneticPr fontId="3"/>
  </si>
  <si>
    <t>農　学</t>
    <rPh sb="0" eb="1">
      <t>ノウ</t>
    </rPh>
    <rPh sb="2" eb="3">
      <t>ガク</t>
    </rPh>
    <phoneticPr fontId="3"/>
  </si>
  <si>
    <t>保　健</t>
    <rPh sb="0" eb="1">
      <t>タモツ</t>
    </rPh>
    <rPh sb="2" eb="3">
      <t>ケン</t>
    </rPh>
    <phoneticPr fontId="3"/>
  </si>
  <si>
    <t>家　政</t>
    <rPh sb="0" eb="1">
      <t>イエ</t>
    </rPh>
    <rPh sb="2" eb="3">
      <t>セイ</t>
    </rPh>
    <phoneticPr fontId="3"/>
  </si>
  <si>
    <t>教　育</t>
    <rPh sb="0" eb="1">
      <t>キョウ</t>
    </rPh>
    <rPh sb="2" eb="3">
      <t>イク</t>
    </rPh>
    <phoneticPr fontId="3"/>
  </si>
  <si>
    <t>芸　術</t>
    <rPh sb="0" eb="1">
      <t>ゲイ</t>
    </rPh>
    <rPh sb="2" eb="3">
      <t>ジュツ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</si>
  <si>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</si>
  <si>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</si>
  <si>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構成比</t>
    <rPh sb="0" eb="3">
      <t>コウセイヒ</t>
    </rPh>
    <phoneticPr fontId="3"/>
  </si>
  <si>
    <t>【参考】</t>
    <rPh sb="1" eb="3">
      <t>サンコウ</t>
    </rPh>
    <phoneticPr fontId="3"/>
  </si>
  <si>
    <t>大学改革支援・学位授与機構が行う学位授与状況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rPh sb="14" eb="15">
      <t>オコナ</t>
    </rPh>
    <rPh sb="16" eb="18">
      <t>ガクイ</t>
    </rPh>
    <rPh sb="18" eb="20">
      <t>ジュヨ</t>
    </rPh>
    <rPh sb="20" eb="22">
      <t>ジョウキョウ</t>
    </rPh>
    <phoneticPr fontId="3"/>
  </si>
  <si>
    <t>○博士</t>
    <rPh sb="1" eb="3">
      <t>ハカセ</t>
    </rPh>
    <phoneticPr fontId="3"/>
  </si>
  <si>
    <t>大学改革支援・学位授与機構</t>
    <rPh sb="0" eb="2">
      <t>ダイガク</t>
    </rPh>
    <rPh sb="2" eb="4">
      <t>カイカク</t>
    </rPh>
    <rPh sb="4" eb="6">
      <t>シエン</t>
    </rPh>
    <rPh sb="7" eb="9">
      <t>ガクイ</t>
    </rPh>
    <rPh sb="9" eb="11">
      <t>ジュヨ</t>
    </rPh>
    <rPh sb="11" eb="13">
      <t>キコウ</t>
    </rPh>
    <phoneticPr fontId="3"/>
  </si>
  <si>
    <t>修士及び博士の種類を廃止する法令改正を行ったため、平成３年６月までの授与数と平成３年７月以降の授与数の集計結果を掲載。</t>
    <rPh sb="0" eb="2">
      <t>シュウシ</t>
    </rPh>
    <rPh sb="2" eb="3">
      <t>オヨ</t>
    </rPh>
    <rPh sb="4" eb="6">
      <t>ハカセ</t>
    </rPh>
    <rPh sb="7" eb="9">
      <t>シュルイ</t>
    </rPh>
    <rPh sb="10" eb="12">
      <t>ハイシ</t>
    </rPh>
    <rPh sb="14" eb="16">
      <t>ホウレイ</t>
    </rPh>
    <rPh sb="16" eb="18">
      <t>カイセイ</t>
    </rPh>
    <rPh sb="19" eb="20">
      <t>オコナ</t>
    </rPh>
    <rPh sb="25" eb="27">
      <t>ヘイセイ</t>
    </rPh>
    <rPh sb="28" eb="29">
      <t>ネン</t>
    </rPh>
    <rPh sb="30" eb="31">
      <t>ガツ</t>
    </rPh>
    <rPh sb="34" eb="36">
      <t>ジュヨ</t>
    </rPh>
    <rPh sb="36" eb="37">
      <t>スウ</t>
    </rPh>
    <rPh sb="38" eb="40">
      <t>ヘイセイ</t>
    </rPh>
    <rPh sb="41" eb="42">
      <t>ネン</t>
    </rPh>
    <rPh sb="43" eb="44">
      <t>ガツ</t>
    </rPh>
    <rPh sb="44" eb="46">
      <t>イコウ</t>
    </rPh>
    <rPh sb="47" eb="49">
      <t>ジュヨ</t>
    </rPh>
    <rPh sb="49" eb="50">
      <t>スウ</t>
    </rPh>
    <rPh sb="51" eb="53">
      <t>シュウケイ</t>
    </rPh>
    <rPh sb="53" eb="55">
      <t>ケッカ</t>
    </rPh>
    <rPh sb="56" eb="58">
      <t>ケイサイ</t>
    </rPh>
    <phoneticPr fontId="3"/>
  </si>
  <si>
    <t>（「学位規則の一部を改正する省令（平成３年６月３日文部省令第２７号）」）</t>
  </si>
  <si>
    <t>平成３年７月から令和５年３月までの授与数</t>
    <rPh sb="0" eb="2">
      <t>ヘイセイ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7" eb="19">
      <t>ジュヨ</t>
    </rPh>
    <rPh sb="19" eb="20">
      <t>スウ</t>
    </rPh>
    <phoneticPr fontId="3"/>
  </si>
  <si>
    <t>令和４年度中の授与数</t>
    <rPh sb="0" eb="2">
      <t>レイワ</t>
    </rPh>
    <rPh sb="3" eb="5">
      <t>ネンド</t>
    </rPh>
    <rPh sb="5" eb="6">
      <t>チュウ</t>
    </rPh>
    <rPh sb="7" eb="9">
      <t>ジュヨ</t>
    </rPh>
    <rPh sb="9" eb="10">
      <t>スウ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</si>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</sst>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7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18" xfId="1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7BC-D61A-4F3C-82CA-8B2499BB841F}">
  <dimension ref="A2:L28"/>
  <sheetViews>
    <sheetView showZeros="0" tabSelected="1" view="pageBreakPreview" zoomScaleNormal="100" zoomScaleSheetLayoutView="100" workbookViewId="0">
      <selection activeCell="J24" sqref="J24"/>
    </sheetView>
  </sheetViews>
  <sheetFormatPr defaultColWidth="9" defaultRowHeight="13" x14ac:dyDescent="0.2"/>
  <cols>
    <col min="1" max="1" width="19.453125" customWidth="1"/>
    <col min="2" max="12" width="6.7265625" customWidth="1"/>
    <col min="13" max="13" width="6.26953125" customWidth="1"/>
    <col min="14" max="23" width="5.08984375" customWidth="1"/>
    <col min="257" max="267" width="7.6328125" customWidth="1"/>
    <col min="268" max="268" width="9.36328125" customWidth="1"/>
    <col min="269" max="269" width="6.26953125" customWidth="1"/>
    <col min="270" max="279" width="5.08984375" customWidth="1"/>
    <col min="513" max="523" width="7.6328125" customWidth="1"/>
    <col min="524" max="524" width="9.36328125" customWidth="1"/>
    <col min="525" max="525" width="6.26953125" customWidth="1"/>
    <col min="526" max="535" width="5.08984375" customWidth="1"/>
    <col min="769" max="779" width="7.6328125" customWidth="1"/>
    <col min="780" max="780" width="9.36328125" customWidth="1"/>
    <col min="781" max="781" width="6.26953125" customWidth="1"/>
    <col min="782" max="791" width="5.08984375" customWidth="1"/>
    <col min="1025" max="1035" width="7.6328125" customWidth="1"/>
    <col min="1036" max="1036" width="9.36328125" customWidth="1"/>
    <col min="1037" max="1037" width="6.26953125" customWidth="1"/>
    <col min="1038" max="1047" width="5.08984375" customWidth="1"/>
    <col min="1281" max="1291" width="7.6328125" customWidth="1"/>
    <col min="1292" max="1292" width="9.36328125" customWidth="1"/>
    <col min="1293" max="1293" width="6.26953125" customWidth="1"/>
    <col min="1294" max="1303" width="5.08984375" customWidth="1"/>
    <col min="1537" max="1547" width="7.6328125" customWidth="1"/>
    <col min="1548" max="1548" width="9.36328125" customWidth="1"/>
    <col min="1549" max="1549" width="6.26953125" customWidth="1"/>
    <col min="1550" max="1559" width="5.08984375" customWidth="1"/>
    <col min="1793" max="1803" width="7.6328125" customWidth="1"/>
    <col min="1804" max="1804" width="9.36328125" customWidth="1"/>
    <col min="1805" max="1805" width="6.26953125" customWidth="1"/>
    <col min="1806" max="1815" width="5.08984375" customWidth="1"/>
    <col min="2049" max="2059" width="7.6328125" customWidth="1"/>
    <col min="2060" max="2060" width="9.36328125" customWidth="1"/>
    <col min="2061" max="2061" width="6.26953125" customWidth="1"/>
    <col min="2062" max="2071" width="5.08984375" customWidth="1"/>
    <col min="2305" max="2315" width="7.6328125" customWidth="1"/>
    <col min="2316" max="2316" width="9.36328125" customWidth="1"/>
    <col min="2317" max="2317" width="6.26953125" customWidth="1"/>
    <col min="2318" max="2327" width="5.08984375" customWidth="1"/>
    <col min="2561" max="2571" width="7.6328125" customWidth="1"/>
    <col min="2572" max="2572" width="9.36328125" customWidth="1"/>
    <col min="2573" max="2573" width="6.26953125" customWidth="1"/>
    <col min="2574" max="2583" width="5.08984375" customWidth="1"/>
    <col min="2817" max="2827" width="7.6328125" customWidth="1"/>
    <col min="2828" max="2828" width="9.36328125" customWidth="1"/>
    <col min="2829" max="2829" width="6.26953125" customWidth="1"/>
    <col min="2830" max="2839" width="5.08984375" customWidth="1"/>
    <col min="3073" max="3083" width="7.6328125" customWidth="1"/>
    <col min="3084" max="3084" width="9.36328125" customWidth="1"/>
    <col min="3085" max="3085" width="6.26953125" customWidth="1"/>
    <col min="3086" max="3095" width="5.08984375" customWidth="1"/>
    <col min="3329" max="3339" width="7.6328125" customWidth="1"/>
    <col min="3340" max="3340" width="9.36328125" customWidth="1"/>
    <col min="3341" max="3341" width="6.26953125" customWidth="1"/>
    <col min="3342" max="3351" width="5.08984375" customWidth="1"/>
    <col min="3585" max="3595" width="7.6328125" customWidth="1"/>
    <col min="3596" max="3596" width="9.36328125" customWidth="1"/>
    <col min="3597" max="3597" width="6.26953125" customWidth="1"/>
    <col min="3598" max="3607" width="5.08984375" customWidth="1"/>
    <col min="3841" max="3851" width="7.6328125" customWidth="1"/>
    <col min="3852" max="3852" width="9.36328125" customWidth="1"/>
    <col min="3853" max="3853" width="6.26953125" customWidth="1"/>
    <col min="3854" max="3863" width="5.08984375" customWidth="1"/>
    <col min="4097" max="4107" width="7.6328125" customWidth="1"/>
    <col min="4108" max="4108" width="9.36328125" customWidth="1"/>
    <col min="4109" max="4109" width="6.26953125" customWidth="1"/>
    <col min="4110" max="4119" width="5.08984375" customWidth="1"/>
    <col min="4353" max="4363" width="7.6328125" customWidth="1"/>
    <col min="4364" max="4364" width="9.36328125" customWidth="1"/>
    <col min="4365" max="4365" width="6.26953125" customWidth="1"/>
    <col min="4366" max="4375" width="5.08984375" customWidth="1"/>
    <col min="4609" max="4619" width="7.6328125" customWidth="1"/>
    <col min="4620" max="4620" width="9.36328125" customWidth="1"/>
    <col min="4621" max="4621" width="6.26953125" customWidth="1"/>
    <col min="4622" max="4631" width="5.08984375" customWidth="1"/>
    <col min="4865" max="4875" width="7.6328125" customWidth="1"/>
    <col min="4876" max="4876" width="9.36328125" customWidth="1"/>
    <col min="4877" max="4877" width="6.26953125" customWidth="1"/>
    <col min="4878" max="4887" width="5.08984375" customWidth="1"/>
    <col min="5121" max="5131" width="7.6328125" customWidth="1"/>
    <col min="5132" max="5132" width="9.36328125" customWidth="1"/>
    <col min="5133" max="5133" width="6.26953125" customWidth="1"/>
    <col min="5134" max="5143" width="5.08984375" customWidth="1"/>
    <col min="5377" max="5387" width="7.6328125" customWidth="1"/>
    <col min="5388" max="5388" width="9.36328125" customWidth="1"/>
    <col min="5389" max="5389" width="6.26953125" customWidth="1"/>
    <col min="5390" max="5399" width="5.08984375" customWidth="1"/>
    <col min="5633" max="5643" width="7.6328125" customWidth="1"/>
    <col min="5644" max="5644" width="9.36328125" customWidth="1"/>
    <col min="5645" max="5645" width="6.26953125" customWidth="1"/>
    <col min="5646" max="5655" width="5.08984375" customWidth="1"/>
    <col min="5889" max="5899" width="7.6328125" customWidth="1"/>
    <col min="5900" max="5900" width="9.36328125" customWidth="1"/>
    <col min="5901" max="5901" width="6.26953125" customWidth="1"/>
    <col min="5902" max="5911" width="5.08984375" customWidth="1"/>
    <col min="6145" max="6155" width="7.6328125" customWidth="1"/>
    <col min="6156" max="6156" width="9.36328125" customWidth="1"/>
    <col min="6157" max="6157" width="6.26953125" customWidth="1"/>
    <col min="6158" max="6167" width="5.08984375" customWidth="1"/>
    <col min="6401" max="6411" width="7.6328125" customWidth="1"/>
    <col min="6412" max="6412" width="9.36328125" customWidth="1"/>
    <col min="6413" max="6413" width="6.26953125" customWidth="1"/>
    <col min="6414" max="6423" width="5.08984375" customWidth="1"/>
    <col min="6657" max="6667" width="7.6328125" customWidth="1"/>
    <col min="6668" max="6668" width="9.36328125" customWidth="1"/>
    <col min="6669" max="6669" width="6.26953125" customWidth="1"/>
    <col min="6670" max="6679" width="5.08984375" customWidth="1"/>
    <col min="6913" max="6923" width="7.6328125" customWidth="1"/>
    <col min="6924" max="6924" width="9.36328125" customWidth="1"/>
    <col min="6925" max="6925" width="6.26953125" customWidth="1"/>
    <col min="6926" max="6935" width="5.08984375" customWidth="1"/>
    <col min="7169" max="7179" width="7.6328125" customWidth="1"/>
    <col min="7180" max="7180" width="9.36328125" customWidth="1"/>
    <col min="7181" max="7181" width="6.26953125" customWidth="1"/>
    <col min="7182" max="7191" width="5.08984375" customWidth="1"/>
    <col min="7425" max="7435" width="7.6328125" customWidth="1"/>
    <col min="7436" max="7436" width="9.36328125" customWidth="1"/>
    <col min="7437" max="7437" width="6.26953125" customWidth="1"/>
    <col min="7438" max="7447" width="5.08984375" customWidth="1"/>
    <col min="7681" max="7691" width="7.6328125" customWidth="1"/>
    <col min="7692" max="7692" width="9.36328125" customWidth="1"/>
    <col min="7693" max="7693" width="6.26953125" customWidth="1"/>
    <col min="7694" max="7703" width="5.08984375" customWidth="1"/>
    <col min="7937" max="7947" width="7.6328125" customWidth="1"/>
    <col min="7948" max="7948" width="9.36328125" customWidth="1"/>
    <col min="7949" max="7949" width="6.26953125" customWidth="1"/>
    <col min="7950" max="7959" width="5.08984375" customWidth="1"/>
    <col min="8193" max="8203" width="7.6328125" customWidth="1"/>
    <col min="8204" max="8204" width="9.36328125" customWidth="1"/>
    <col min="8205" max="8205" width="6.26953125" customWidth="1"/>
    <col min="8206" max="8215" width="5.08984375" customWidth="1"/>
    <col min="8449" max="8459" width="7.6328125" customWidth="1"/>
    <col min="8460" max="8460" width="9.36328125" customWidth="1"/>
    <col min="8461" max="8461" width="6.26953125" customWidth="1"/>
    <col min="8462" max="8471" width="5.08984375" customWidth="1"/>
    <col min="8705" max="8715" width="7.6328125" customWidth="1"/>
    <col min="8716" max="8716" width="9.36328125" customWidth="1"/>
    <col min="8717" max="8717" width="6.26953125" customWidth="1"/>
    <col min="8718" max="8727" width="5.08984375" customWidth="1"/>
    <col min="8961" max="8971" width="7.6328125" customWidth="1"/>
    <col min="8972" max="8972" width="9.36328125" customWidth="1"/>
    <col min="8973" max="8973" width="6.26953125" customWidth="1"/>
    <col min="8974" max="8983" width="5.08984375" customWidth="1"/>
    <col min="9217" max="9227" width="7.6328125" customWidth="1"/>
    <col min="9228" max="9228" width="9.36328125" customWidth="1"/>
    <col min="9229" max="9229" width="6.26953125" customWidth="1"/>
    <col min="9230" max="9239" width="5.08984375" customWidth="1"/>
    <col min="9473" max="9483" width="7.6328125" customWidth="1"/>
    <col min="9484" max="9484" width="9.36328125" customWidth="1"/>
    <col min="9485" max="9485" width="6.26953125" customWidth="1"/>
    <col min="9486" max="9495" width="5.08984375" customWidth="1"/>
    <col min="9729" max="9739" width="7.6328125" customWidth="1"/>
    <col min="9740" max="9740" width="9.36328125" customWidth="1"/>
    <col min="9741" max="9741" width="6.26953125" customWidth="1"/>
    <col min="9742" max="9751" width="5.08984375" customWidth="1"/>
    <col min="9985" max="9995" width="7.6328125" customWidth="1"/>
    <col min="9996" max="9996" width="9.36328125" customWidth="1"/>
    <col min="9997" max="9997" width="6.26953125" customWidth="1"/>
    <col min="9998" max="10007" width="5.08984375" customWidth="1"/>
    <col min="10241" max="10251" width="7.6328125" customWidth="1"/>
    <col min="10252" max="10252" width="9.36328125" customWidth="1"/>
    <col min="10253" max="10253" width="6.26953125" customWidth="1"/>
    <col min="10254" max="10263" width="5.08984375" customWidth="1"/>
    <col min="10497" max="10507" width="7.6328125" customWidth="1"/>
    <col min="10508" max="10508" width="9.36328125" customWidth="1"/>
    <col min="10509" max="10509" width="6.26953125" customWidth="1"/>
    <col min="10510" max="10519" width="5.08984375" customWidth="1"/>
    <col min="10753" max="10763" width="7.6328125" customWidth="1"/>
    <col min="10764" max="10764" width="9.36328125" customWidth="1"/>
    <col min="10765" max="10765" width="6.26953125" customWidth="1"/>
    <col min="10766" max="10775" width="5.08984375" customWidth="1"/>
    <col min="11009" max="11019" width="7.6328125" customWidth="1"/>
    <col min="11020" max="11020" width="9.36328125" customWidth="1"/>
    <col min="11021" max="11021" width="6.26953125" customWidth="1"/>
    <col min="11022" max="11031" width="5.08984375" customWidth="1"/>
    <col min="11265" max="11275" width="7.6328125" customWidth="1"/>
    <col min="11276" max="11276" width="9.36328125" customWidth="1"/>
    <col min="11277" max="11277" width="6.26953125" customWidth="1"/>
    <col min="11278" max="11287" width="5.08984375" customWidth="1"/>
    <col min="11521" max="11531" width="7.6328125" customWidth="1"/>
    <col min="11532" max="11532" width="9.36328125" customWidth="1"/>
    <col min="11533" max="11533" width="6.26953125" customWidth="1"/>
    <col min="11534" max="11543" width="5.08984375" customWidth="1"/>
    <col min="11777" max="11787" width="7.6328125" customWidth="1"/>
    <col min="11788" max="11788" width="9.36328125" customWidth="1"/>
    <col min="11789" max="11789" width="6.26953125" customWidth="1"/>
    <col min="11790" max="11799" width="5.08984375" customWidth="1"/>
    <col min="12033" max="12043" width="7.6328125" customWidth="1"/>
    <col min="12044" max="12044" width="9.36328125" customWidth="1"/>
    <col min="12045" max="12045" width="6.26953125" customWidth="1"/>
    <col min="12046" max="12055" width="5.08984375" customWidth="1"/>
    <col min="12289" max="12299" width="7.6328125" customWidth="1"/>
    <col min="12300" max="12300" width="9.36328125" customWidth="1"/>
    <col min="12301" max="12301" width="6.26953125" customWidth="1"/>
    <col min="12302" max="12311" width="5.08984375" customWidth="1"/>
    <col min="12545" max="12555" width="7.6328125" customWidth="1"/>
    <col min="12556" max="12556" width="9.36328125" customWidth="1"/>
    <col min="12557" max="12557" width="6.26953125" customWidth="1"/>
    <col min="12558" max="12567" width="5.08984375" customWidth="1"/>
    <col min="12801" max="12811" width="7.6328125" customWidth="1"/>
    <col min="12812" max="12812" width="9.36328125" customWidth="1"/>
    <col min="12813" max="12813" width="6.26953125" customWidth="1"/>
    <col min="12814" max="12823" width="5.08984375" customWidth="1"/>
    <col min="13057" max="13067" width="7.6328125" customWidth="1"/>
    <col min="13068" max="13068" width="9.36328125" customWidth="1"/>
    <col min="13069" max="13069" width="6.26953125" customWidth="1"/>
    <col min="13070" max="13079" width="5.08984375" customWidth="1"/>
    <col min="13313" max="13323" width="7.6328125" customWidth="1"/>
    <col min="13324" max="13324" width="9.36328125" customWidth="1"/>
    <col min="13325" max="13325" width="6.26953125" customWidth="1"/>
    <col min="13326" max="13335" width="5.08984375" customWidth="1"/>
    <col min="13569" max="13579" width="7.6328125" customWidth="1"/>
    <col min="13580" max="13580" width="9.36328125" customWidth="1"/>
    <col min="13581" max="13581" width="6.26953125" customWidth="1"/>
    <col min="13582" max="13591" width="5.08984375" customWidth="1"/>
    <col min="13825" max="13835" width="7.6328125" customWidth="1"/>
    <col min="13836" max="13836" width="9.36328125" customWidth="1"/>
    <col min="13837" max="13837" width="6.26953125" customWidth="1"/>
    <col min="13838" max="13847" width="5.08984375" customWidth="1"/>
    <col min="14081" max="14091" width="7.6328125" customWidth="1"/>
    <col min="14092" max="14092" width="9.36328125" customWidth="1"/>
    <col min="14093" max="14093" width="6.26953125" customWidth="1"/>
    <col min="14094" max="14103" width="5.08984375" customWidth="1"/>
    <col min="14337" max="14347" width="7.6328125" customWidth="1"/>
    <col min="14348" max="14348" width="9.36328125" customWidth="1"/>
    <col min="14349" max="14349" width="6.26953125" customWidth="1"/>
    <col min="14350" max="14359" width="5.08984375" customWidth="1"/>
    <col min="14593" max="14603" width="7.6328125" customWidth="1"/>
    <col min="14604" max="14604" width="9.36328125" customWidth="1"/>
    <col min="14605" max="14605" width="6.26953125" customWidth="1"/>
    <col min="14606" max="14615" width="5.08984375" customWidth="1"/>
    <col min="14849" max="14859" width="7.6328125" customWidth="1"/>
    <col min="14860" max="14860" width="9.36328125" customWidth="1"/>
    <col min="14861" max="14861" width="6.26953125" customWidth="1"/>
    <col min="14862" max="14871" width="5.08984375" customWidth="1"/>
    <col min="15105" max="15115" width="7.6328125" customWidth="1"/>
    <col min="15116" max="15116" width="9.36328125" customWidth="1"/>
    <col min="15117" max="15117" width="6.26953125" customWidth="1"/>
    <col min="15118" max="15127" width="5.08984375" customWidth="1"/>
    <col min="15361" max="15371" width="7.6328125" customWidth="1"/>
    <col min="15372" max="15372" width="9.36328125" customWidth="1"/>
    <col min="15373" max="15373" width="6.26953125" customWidth="1"/>
    <col min="15374" max="15383" width="5.08984375" customWidth="1"/>
    <col min="15617" max="15627" width="7.6328125" customWidth="1"/>
    <col min="15628" max="15628" width="9.36328125" customWidth="1"/>
    <col min="15629" max="15629" width="6.26953125" customWidth="1"/>
    <col min="15630" max="15639" width="5.08984375" customWidth="1"/>
    <col min="15873" max="15883" width="7.6328125" customWidth="1"/>
    <col min="15884" max="15884" width="9.36328125" customWidth="1"/>
    <col min="15885" max="15885" width="6.26953125" customWidth="1"/>
    <col min="15886" max="15895" width="5.08984375" customWidth="1"/>
    <col min="16129" max="16139" width="7.6328125" customWidth="1"/>
    <col min="16140" max="16140" width="9.36328125" customWidth="1"/>
    <col min="16141" max="16141" width="6.26953125" customWidth="1"/>
    <col min="16142" max="16151" width="5.08984375" customWidth="1"/>
  </cols>
  <sheetData>
    <row r="2" spans="1:12" ht="15" customHeight="1" x14ac:dyDescent="0.2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4.25" customHeight="1" thickBot="1" x14ac:dyDescent="0.25">
      <c r="A3" s="1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4.25" customHeight="1" thickBo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7" t="s">
        <v>12</v>
      </c>
    </row>
    <row r="5" spans="1:12" ht="11.5" customHeight="1" thickBot="1" x14ac:dyDescent="0.25">
      <c r="A5" s="13" t="s">
        <v>21</v>
      </c>
      <c r="B5" s="14"/>
      <c r="C5" s="14"/>
      <c r="D5" s="8"/>
      <c r="E5" s="8"/>
      <c r="F5" s="8"/>
      <c r="G5" s="8"/>
      <c r="H5" s="8"/>
      <c r="I5" s="8"/>
      <c r="J5" s="8"/>
      <c r="K5" s="8"/>
      <c r="L5" s="9"/>
    </row>
    <row r="6" spans="1:12" ht="9" customHeight="1" x14ac:dyDescent="0.2">
      <c r="A6" s="15" t="s">
        <v>17</v>
      </c>
      <c r="B6" s="18" t="s">
        <v>22</v>
      </c>
      <c r="C6" s="18">
        <v>1</v>
      </c>
      <c r="D6" s="18" t="s">
        <v>22</v>
      </c>
      <c r="E6" s="18">
        <v>8</v>
      </c>
      <c r="F6" s="18" t="s">
        <v>22</v>
      </c>
      <c r="G6" s="18">
        <v>23</v>
      </c>
      <c r="H6" s="18" t="s">
        <v>22</v>
      </c>
      <c r="I6" s="18" t="s">
        <v>22</v>
      </c>
      <c r="J6" s="18" t="s">
        <v>22</v>
      </c>
      <c r="K6" s="18" t="s">
        <v>22</v>
      </c>
      <c r="L6" s="19">
        <f>SUM(B6:K7)</f>
        <v>32</v>
      </c>
    </row>
    <row r="7" spans="1:12" ht="9" customHeight="1" thickBot="1" x14ac:dyDescent="0.25">
      <c r="A7" s="16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ht="11.5" customHeight="1" thickTop="1" thickBot="1" x14ac:dyDescent="0.25">
      <c r="A8" s="10" t="s">
        <v>13</v>
      </c>
      <c r="B8" s="22" t="s">
        <v>22</v>
      </c>
      <c r="C8" s="22">
        <f>C6/$L6</f>
        <v>3.125E-2</v>
      </c>
      <c r="D8" s="22" t="s">
        <v>22</v>
      </c>
      <c r="E8" s="22">
        <f>E6/$L6</f>
        <v>0.25</v>
      </c>
      <c r="F8" s="22" t="s">
        <v>22</v>
      </c>
      <c r="G8" s="22">
        <f>G6/L6</f>
        <v>0.71875</v>
      </c>
      <c r="H8" s="22" t="s">
        <v>22</v>
      </c>
      <c r="I8" s="22" t="s">
        <v>22</v>
      </c>
      <c r="J8" s="22" t="s">
        <v>22</v>
      </c>
      <c r="K8" s="22" t="s">
        <v>22</v>
      </c>
      <c r="L8" s="23">
        <f>L6/L6</f>
        <v>1</v>
      </c>
    </row>
    <row r="9" spans="1:12" ht="11.5" customHeight="1" thickBot="1" x14ac:dyDescent="0.25">
      <c r="A9" s="13" t="s">
        <v>20</v>
      </c>
      <c r="B9" s="14"/>
      <c r="C9" s="14"/>
      <c r="D9" s="14"/>
      <c r="E9" s="14"/>
      <c r="F9" s="8"/>
      <c r="G9" s="8"/>
      <c r="H9" s="8"/>
      <c r="I9" s="8"/>
      <c r="J9" s="8"/>
      <c r="K9" s="8"/>
      <c r="L9" s="9"/>
    </row>
    <row r="10" spans="1:12" ht="10" customHeight="1" x14ac:dyDescent="0.2">
      <c r="A10" s="15" t="s">
        <v>17</v>
      </c>
      <c r="B10" s="18" t="s">
        <v>22</v>
      </c>
      <c r="C10" s="18">
        <v>21</v>
      </c>
      <c r="D10" s="18">
        <v>10</v>
      </c>
      <c r="E10" s="18">
        <v>116</v>
      </c>
      <c r="F10" s="18" t="s">
        <v>22</v>
      </c>
      <c r="G10" s="18">
        <v>577</v>
      </c>
      <c r="H10" s="18" t="s">
        <v>22</v>
      </c>
      <c r="I10" s="18" t="s">
        <v>22</v>
      </c>
      <c r="J10" s="18" t="s">
        <v>22</v>
      </c>
      <c r="K10" s="18" t="s">
        <v>22</v>
      </c>
      <c r="L10" s="19">
        <f>SUM(B10:K11)</f>
        <v>724</v>
      </c>
    </row>
    <row r="11" spans="1:12" ht="10" customHeight="1" thickBot="1" x14ac:dyDescent="0.25">
      <c r="A11" s="16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11.5" customHeight="1" thickTop="1" thickBot="1" x14ac:dyDescent="0.25">
      <c r="A12" s="11" t="s">
        <v>13</v>
      </c>
      <c r="B12" s="24" t="s">
        <v>22</v>
      </c>
      <c r="C12" s="24">
        <f>C10/L10</f>
        <v>2.9005524861878452E-2</v>
      </c>
      <c r="D12" s="24">
        <f>D10/L10</f>
        <v>1.3812154696132596E-2</v>
      </c>
      <c r="E12" s="24">
        <f>E10/$L$10</f>
        <v>0.16022099447513813</v>
      </c>
      <c r="F12" s="24" t="s">
        <v>22</v>
      </c>
      <c r="G12" s="24">
        <f>G10/$L$10</f>
        <v>0.79696132596685088</v>
      </c>
      <c r="H12" s="24" t="s">
        <v>22</v>
      </c>
      <c r="I12" s="24" t="s">
        <v>22</v>
      </c>
      <c r="J12" s="24" t="s">
        <v>22</v>
      </c>
      <c r="K12" s="24" t="s">
        <v>22</v>
      </c>
      <c r="L12" s="25">
        <f>L10/L10</f>
        <v>1</v>
      </c>
    </row>
    <row r="13" spans="1:12" ht="11.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1.5" customHeight="1" thickBot="1" x14ac:dyDescent="0.25">
      <c r="A14" s="1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1.5" customHeight="1" thickBot="1" x14ac:dyDescent="0.25">
      <c r="A15" s="3" t="s">
        <v>1</v>
      </c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7" t="s">
        <v>12</v>
      </c>
    </row>
    <row r="16" spans="1:12" ht="11.5" customHeight="1" thickBot="1" x14ac:dyDescent="0.25">
      <c r="A16" s="13" t="s">
        <v>21</v>
      </c>
      <c r="B16" s="14"/>
      <c r="C16" s="14"/>
      <c r="D16" s="8"/>
      <c r="E16" s="8"/>
      <c r="F16" s="8"/>
      <c r="G16" s="8"/>
      <c r="H16" s="8"/>
      <c r="I16" s="8"/>
      <c r="J16" s="8"/>
      <c r="K16" s="8"/>
      <c r="L16" s="9"/>
    </row>
    <row r="17" spans="1:12" ht="9" customHeight="1" x14ac:dyDescent="0.2">
      <c r="A17" s="15" t="s">
        <v>17</v>
      </c>
      <c r="B17" s="18" t="s">
        <v>22</v>
      </c>
      <c r="C17" s="18">
        <v>12</v>
      </c>
      <c r="D17" s="18">
        <v>7</v>
      </c>
      <c r="E17" s="18">
        <v>51</v>
      </c>
      <c r="F17" s="18" t="s">
        <v>22</v>
      </c>
      <c r="G17" s="18">
        <v>6</v>
      </c>
      <c r="H17" s="18" t="s">
        <v>22</v>
      </c>
      <c r="I17" s="18" t="s">
        <v>22</v>
      </c>
      <c r="J17" s="18" t="s">
        <v>22</v>
      </c>
      <c r="K17" s="18">
        <v>11</v>
      </c>
      <c r="L17" s="19">
        <f>SUM(B17:K18)</f>
        <v>87</v>
      </c>
    </row>
    <row r="18" spans="1:12" ht="9" customHeight="1" thickBot="1" x14ac:dyDescent="0.25">
      <c r="A18" s="16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11.5" customHeight="1" x14ac:dyDescent="0.2">
      <c r="A19" s="10" t="s">
        <v>13</v>
      </c>
      <c r="B19" s="22" t="s">
        <v>22</v>
      </c>
      <c r="C19" s="22">
        <f>C17/$L17</f>
        <v>0.13793103448275862</v>
      </c>
      <c r="D19" s="22">
        <f>D17/$L17</f>
        <v>8.0459770114942528E-2</v>
      </c>
      <c r="E19" s="22">
        <f>E17/$L17</f>
        <v>0.58620689655172409</v>
      </c>
      <c r="F19" s="22" t="s">
        <v>22</v>
      </c>
      <c r="G19" s="22">
        <f>G17/$L17</f>
        <v>6.8965517241379309E-2</v>
      </c>
      <c r="H19" s="22" t="s">
        <v>22</v>
      </c>
      <c r="I19" s="22" t="s">
        <v>22</v>
      </c>
      <c r="J19" s="22" t="s">
        <v>22</v>
      </c>
      <c r="K19" s="22">
        <f>K17/$L17</f>
        <v>0.12643678160919541</v>
      </c>
      <c r="L19" s="23">
        <f>L17/L17</f>
        <v>1</v>
      </c>
    </row>
    <row r="20" spans="1:12" ht="11.5" customHeight="1" thickBot="1" x14ac:dyDescent="0.25">
      <c r="A20" s="13" t="s">
        <v>20</v>
      </c>
      <c r="B20" s="14"/>
      <c r="C20" s="14"/>
      <c r="D20" s="14"/>
      <c r="E20" s="14"/>
      <c r="F20" s="8"/>
      <c r="G20" s="8"/>
      <c r="H20" s="8"/>
      <c r="I20" s="8"/>
      <c r="J20" s="8"/>
      <c r="K20" s="8"/>
      <c r="L20" s="9"/>
    </row>
    <row r="21" spans="1:12" ht="10" customHeight="1" x14ac:dyDescent="0.2">
      <c r="A21" s="15" t="s">
        <v>17</v>
      </c>
      <c r="B21" s="18" t="s">
        <v>22</v>
      </c>
      <c r="C21" s="18">
        <v>384</v>
      </c>
      <c r="D21" s="18">
        <v>177</v>
      </c>
      <c r="E21" s="18">
        <v>2193</v>
      </c>
      <c r="F21" s="18" t="s">
        <v>22</v>
      </c>
      <c r="G21" s="18">
        <v>133</v>
      </c>
      <c r="H21" s="18" t="s">
        <v>22</v>
      </c>
      <c r="I21" s="18" t="s">
        <v>22</v>
      </c>
      <c r="J21" s="18" t="s">
        <v>22</v>
      </c>
      <c r="K21" s="18">
        <v>266</v>
      </c>
      <c r="L21" s="19">
        <f>SUM(B21:K22)</f>
        <v>3153</v>
      </c>
    </row>
    <row r="22" spans="1:12" ht="10" customHeight="1" thickBot="1" x14ac:dyDescent="0.25">
      <c r="A22" s="1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11.5" customHeight="1" thickTop="1" thickBot="1" x14ac:dyDescent="0.25">
      <c r="A23" s="11" t="s">
        <v>13</v>
      </c>
      <c r="B23" s="24" t="s">
        <v>22</v>
      </c>
      <c r="C23" s="24">
        <f>C21/$L21</f>
        <v>0.12178877259752617</v>
      </c>
      <c r="D23" s="24">
        <f>D21/$L21</f>
        <v>5.6137012369172214E-2</v>
      </c>
      <c r="E23" s="24">
        <f>E21/$L21</f>
        <v>0.69552806850618454</v>
      </c>
      <c r="F23" s="24" t="s">
        <v>22</v>
      </c>
      <c r="G23" s="24">
        <f>G21/$L21</f>
        <v>4.2182048842372345E-2</v>
      </c>
      <c r="H23" s="24" t="s">
        <v>22</v>
      </c>
      <c r="I23" s="24" t="s">
        <v>22</v>
      </c>
      <c r="J23" s="24" t="s">
        <v>22</v>
      </c>
      <c r="K23" s="24">
        <f>K21/$L21</f>
        <v>8.4364097684744691E-2</v>
      </c>
      <c r="L23" s="25">
        <f>L21/L21</f>
        <v>1</v>
      </c>
    </row>
    <row r="24" spans="1:12" x14ac:dyDescent="0.2">
      <c r="A24" s="6" t="s">
        <v>14</v>
      </c>
    </row>
    <row r="25" spans="1:12" x14ac:dyDescent="0.2">
      <c r="A25" s="12" t="s">
        <v>18</v>
      </c>
    </row>
    <row r="26" spans="1:12" x14ac:dyDescent="0.2">
      <c r="A26" s="12" t="s">
        <v>19</v>
      </c>
    </row>
    <row r="28" spans="1:12" x14ac:dyDescent="0.2">
      <c r="A28" s="5"/>
    </row>
  </sheetData>
  <mergeCells count="53">
    <mergeCell ref="A2:L2"/>
    <mergeCell ref="A5:C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9:E9"/>
    <mergeCell ref="A10:A11"/>
    <mergeCell ref="B10:B11"/>
    <mergeCell ref="C10:C11"/>
    <mergeCell ref="D10:D11"/>
    <mergeCell ref="E10:E11"/>
    <mergeCell ref="L10:L11"/>
    <mergeCell ref="A16:C16"/>
    <mergeCell ref="A17:A18"/>
    <mergeCell ref="B17:B18"/>
    <mergeCell ref="C17:C18"/>
    <mergeCell ref="D17:D18"/>
    <mergeCell ref="E17:E18"/>
    <mergeCell ref="F17:F18"/>
    <mergeCell ref="G17:G18"/>
    <mergeCell ref="H17:H18"/>
    <mergeCell ref="F10:F11"/>
    <mergeCell ref="G10:G11"/>
    <mergeCell ref="H10:H11"/>
    <mergeCell ref="I10:I11"/>
    <mergeCell ref="J10:J11"/>
    <mergeCell ref="K10:K11"/>
    <mergeCell ref="A21:A22"/>
    <mergeCell ref="B21:B22"/>
    <mergeCell ref="C21:C22"/>
    <mergeCell ref="D21:D22"/>
    <mergeCell ref="E21:E22"/>
    <mergeCell ref="I17:I18"/>
    <mergeCell ref="J17:J18"/>
    <mergeCell ref="K17:K18"/>
    <mergeCell ref="L17:L18"/>
    <mergeCell ref="A20:E20"/>
    <mergeCell ref="L21:L22"/>
    <mergeCell ref="F21:F22"/>
    <mergeCell ref="G21:G22"/>
    <mergeCell ref="H21:H22"/>
    <mergeCell ref="I21:I22"/>
    <mergeCell ref="J21:J22"/>
    <mergeCell ref="K21:K22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大学改革支援・学位授与機構が行う博士・修士の学位授与数</vt:lpstr>
      <vt:lpstr>大学改革支援・学位授与機構が行う博士・修士の学位授与数!Print_Area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中條 花梨</cp:lastModifiedBy>
  <dcterms:created xsi:type="dcterms:W3CDTF">2024-08-08T01:18:35Z</dcterms:created>
  <dcterms:modified xsi:type="dcterms:W3CDTF">2025-05-22T07:42:15Z</dcterms:modified>
</cp:coreProperties>
</file>