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OQ5Zta_kk0+J1Q9wekHOWQ==\"/>
    </mc:Choice>
  </mc:AlternateContent>
  <xr:revisionPtr revIDLastSave="0" documentId="13_ncr:1_{256472A6-67C3-44B8-8538-A701A9773109}" xr6:coauthVersionLast="47" xr6:coauthVersionMax="47" xr10:uidLastSave="{00000000-0000-0000-0000-000000000000}"/>
  <bookViews>
    <workbookView xWindow="-110" yWindow="-110" windowWidth="23260" windowHeight="14860" xr2:uid="{AC5DBFC5-50E2-4A8B-A25E-77AB0DBEDDEE}"/>
  </bookViews>
  <sheets>
    <sheet name="専門職学位授与数（R4）" sheetId="1" r:id="rId1"/>
  </sheets>
  <definedNames>
    <definedName name="_xlnm.Print_Area" localSheetId="0">'専門職学位授与数（R4）'!$A$1:$L$20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3" i="1"/>
  <c r="J13" i="1"/>
  <c r="I13" i="1"/>
  <c r="H13" i="1"/>
  <c r="G13" i="1"/>
  <c r="F13" i="1"/>
  <c r="E13" i="1"/>
  <c r="D13" i="1"/>
  <c r="C13" i="1"/>
  <c r="B13" i="1"/>
  <c r="L12" i="1"/>
  <c r="L11" i="1"/>
  <c r="L13" i="1" s="1"/>
  <c r="B7" i="1"/>
  <c r="C7" i="1"/>
  <c r="D7" i="1"/>
  <c r="E7" i="1"/>
  <c r="F7" i="1"/>
  <c r="G7" i="1"/>
  <c r="H7" i="1"/>
  <c r="I7" i="1"/>
  <c r="J7" i="1"/>
  <c r="K7" i="1"/>
  <c r="L5" i="1"/>
  <c r="L6" i="1"/>
  <c r="L4" i="1"/>
  <c r="L7" i="1" l="1"/>
  <c r="K8" i="1"/>
  <c r="J8" i="1"/>
  <c r="I8" i="1"/>
  <c r="G8" i="1"/>
  <c r="E8" i="1"/>
  <c r="C8" i="1"/>
  <c r="B14" i="1"/>
  <c r="C14" i="1"/>
  <c r="E14" i="1"/>
  <c r="G14" i="1"/>
  <c r="I14" i="1"/>
  <c r="J14" i="1"/>
  <c r="K14" i="1"/>
  <c r="L14" i="1"/>
  <c r="L8" i="1" l="1"/>
  <c r="B8" i="1"/>
</calcChain>
</file>

<file path=xl/sharedStrings.xml><?xml version="1.0" encoding="utf-8"?>
<sst xmlns="http://schemas.openxmlformats.org/spreadsheetml/2006/main" count="36" uniqueCount="26">
  <si>
    <t>○専門職学位</t>
    <rPh sb="1" eb="4">
      <t>センモンショク</t>
    </rPh>
    <rPh sb="4" eb="6">
      <t>ガクイ</t>
    </rPh>
    <phoneticPr fontId="3"/>
  </si>
  <si>
    <t>区　分</t>
    <rPh sb="0" eb="1">
      <t>ク</t>
    </rPh>
    <rPh sb="2" eb="3">
      <t>ブン</t>
    </rPh>
    <phoneticPr fontId="3"/>
  </si>
  <si>
    <t>人　文</t>
    <rPh sb="0" eb="1">
      <t>ヒト</t>
    </rPh>
    <rPh sb="2" eb="3">
      <t>ブン</t>
    </rPh>
    <phoneticPr fontId="3"/>
  </si>
  <si>
    <t>社　会</t>
    <rPh sb="0" eb="1">
      <t>シャ</t>
    </rPh>
    <rPh sb="2" eb="3">
      <t>カイ</t>
    </rPh>
    <phoneticPr fontId="3"/>
  </si>
  <si>
    <t>理　学</t>
    <rPh sb="0" eb="1">
      <t>リ</t>
    </rPh>
    <rPh sb="2" eb="3">
      <t>ガク</t>
    </rPh>
    <phoneticPr fontId="3"/>
  </si>
  <si>
    <t>工　学</t>
    <rPh sb="0" eb="1">
      <t>コウ</t>
    </rPh>
    <rPh sb="2" eb="3">
      <t>ガク</t>
    </rPh>
    <phoneticPr fontId="3"/>
  </si>
  <si>
    <t>農　学</t>
    <rPh sb="0" eb="1">
      <t>ノウ</t>
    </rPh>
    <rPh sb="2" eb="3">
      <t>ガク</t>
    </rPh>
    <phoneticPr fontId="3"/>
  </si>
  <si>
    <t>保　健</t>
    <rPh sb="0" eb="1">
      <t>タモツ</t>
    </rPh>
    <rPh sb="2" eb="3">
      <t>ケン</t>
    </rPh>
    <phoneticPr fontId="3"/>
  </si>
  <si>
    <t>家　政</t>
    <rPh sb="0" eb="1">
      <t>イエ</t>
    </rPh>
    <rPh sb="2" eb="3">
      <t>セイ</t>
    </rPh>
    <phoneticPr fontId="3"/>
  </si>
  <si>
    <t>教　育</t>
    <rPh sb="0" eb="1">
      <t>キョウ</t>
    </rPh>
    <rPh sb="2" eb="3">
      <t>イク</t>
    </rPh>
    <phoneticPr fontId="3"/>
  </si>
  <si>
    <t>芸　術</t>
    <rPh sb="0" eb="1">
      <t>ゲイ</t>
    </rPh>
    <rPh sb="2" eb="3">
      <t>ジュツ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</si>
  <si>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</si>
  <si>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</si>
  <si>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国 　立</t>
    <rPh sb="0" eb="1">
      <t>クニ</t>
    </rPh>
    <rPh sb="3" eb="4">
      <t>リツ</t>
    </rPh>
    <phoneticPr fontId="3"/>
  </si>
  <si>
    <t>公　 立</t>
    <rPh sb="0" eb="1">
      <t>コウ</t>
    </rPh>
    <rPh sb="3" eb="4">
      <t>リツ</t>
    </rPh>
    <phoneticPr fontId="3"/>
  </si>
  <si>
    <t>私 　立</t>
    <rPh sb="0" eb="1">
      <t>ワタシ</t>
    </rPh>
    <rPh sb="3" eb="4">
      <t>リツ</t>
    </rPh>
    <phoneticPr fontId="3"/>
  </si>
  <si>
    <t>構成比</t>
    <rPh sb="0" eb="3">
      <t>コウセイヒ</t>
    </rPh>
    <phoneticPr fontId="3"/>
  </si>
  <si>
    <t>公 　立</t>
    <rPh sb="0" eb="1">
      <t>コウ</t>
    </rPh>
    <rPh sb="3" eb="4">
      <t>リツ</t>
    </rPh>
    <phoneticPr fontId="3"/>
  </si>
  <si>
    <t>【参考】</t>
    <rPh sb="1" eb="3">
      <t>サンコウ</t>
    </rPh>
    <phoneticPr fontId="3"/>
  </si>
  <si>
    <t>令和４年度中の授与数</t>
    <rPh sb="0" eb="2">
      <t>レイワ</t>
    </rPh>
    <rPh sb="3" eb="6">
      <t>ネンドチュウ</t>
    </rPh>
    <rPh sb="7" eb="9">
      <t>ジュヨ</t>
    </rPh>
    <rPh sb="9" eb="10">
      <t>スウ</t>
    </rPh>
    <phoneticPr fontId="3"/>
  </si>
  <si>
    <t>平成１５年４月から令和５年３月までの授与数</t>
    <rPh sb="0" eb="2">
      <t>ヘイセイ</t>
    </rPh>
    <rPh sb="9" eb="11">
      <t>レイワ</t>
    </rPh>
    <phoneticPr fontId="3"/>
  </si>
  <si>
    <t>・令和４年度中の法科大学院の修了者は1,299人（国立：641人、公立：16人、私立：572人）</t>
    <phoneticPr fontId="3"/>
  </si>
  <si>
    <t>（出典：令和５年度学校基本調査）</t>
    <rPh sb="1" eb="3">
      <t>シュッテン</t>
    </rPh>
    <rPh sb="4" eb="6">
      <t>レイワ</t>
    </rPh>
    <rPh sb="7" eb="9">
      <t>ネンド</t>
    </rPh>
    <rPh sb="9" eb="11">
      <t>ガッコウ</t>
    </rPh>
    <rPh sb="11" eb="13">
      <t>キホン</t>
    </rPh>
    <rPh sb="13" eb="15">
      <t>チョウサ</t>
    </rPh>
    <phoneticPr fontId="3"/>
  </si>
  <si>
    <t>・　修士及び博士の種類を廃止する法令改正を行ったため、平成3年6月までの授与数と平成3年7月以降での授与数の集計結果を掲載。</t>
    <phoneticPr fontId="3"/>
  </si>
  <si>
    <t>　　（「学位規則の一部を改正する省令（平成3年6月3日文部省令第27号）」）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</si>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</sst>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\-#,##0;\-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176" fontId="5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0" fillId="0" borderId="16" xfId="0" applyBorder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3" xfId="0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3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4ACD-7500-4C31-86D3-BFDAF96F34E1}">
  <dimension ref="A1:M36"/>
  <sheetViews>
    <sheetView showZeros="0" tabSelected="1" view="pageBreakPreview" zoomScaleNormal="100" zoomScaleSheetLayoutView="100" workbookViewId="0">
      <selection activeCell="R11" sqref="R11"/>
    </sheetView>
  </sheetViews>
  <sheetFormatPr defaultColWidth="9" defaultRowHeight="13" x14ac:dyDescent="0.2"/>
  <cols>
    <col min="1" max="11" width="7.6328125" customWidth="1"/>
    <col min="12" max="12" width="9.36328125" customWidth="1"/>
    <col min="13" max="22" width="5.08984375" customWidth="1"/>
    <col min="256" max="266" width="7.6328125" customWidth="1"/>
    <col min="267" max="267" width="9.36328125" customWidth="1"/>
    <col min="268" max="268" width="6.1796875" customWidth="1"/>
    <col min="269" max="278" width="5.08984375" customWidth="1"/>
    <col min="512" max="522" width="7.6328125" customWidth="1"/>
    <col min="523" max="523" width="9.36328125" customWidth="1"/>
    <col min="524" max="524" width="6.1796875" customWidth="1"/>
    <col min="525" max="534" width="5.08984375" customWidth="1"/>
    <col min="768" max="778" width="7.6328125" customWidth="1"/>
    <col min="779" max="779" width="9.36328125" customWidth="1"/>
    <col min="780" max="780" width="6.1796875" customWidth="1"/>
    <col min="781" max="790" width="5.08984375" customWidth="1"/>
    <col min="1024" max="1034" width="7.6328125" customWidth="1"/>
    <col min="1035" max="1035" width="9.36328125" customWidth="1"/>
    <col min="1036" max="1036" width="6.1796875" customWidth="1"/>
    <col min="1037" max="1046" width="5.08984375" customWidth="1"/>
    <col min="1280" max="1290" width="7.6328125" customWidth="1"/>
    <col min="1291" max="1291" width="9.36328125" customWidth="1"/>
    <col min="1292" max="1292" width="6.1796875" customWidth="1"/>
    <col min="1293" max="1302" width="5.08984375" customWidth="1"/>
    <col min="1536" max="1546" width="7.6328125" customWidth="1"/>
    <col min="1547" max="1547" width="9.36328125" customWidth="1"/>
    <col min="1548" max="1548" width="6.1796875" customWidth="1"/>
    <col min="1549" max="1558" width="5.08984375" customWidth="1"/>
    <col min="1792" max="1802" width="7.6328125" customWidth="1"/>
    <col min="1803" max="1803" width="9.36328125" customWidth="1"/>
    <col min="1804" max="1804" width="6.1796875" customWidth="1"/>
    <col min="1805" max="1814" width="5.08984375" customWidth="1"/>
    <col min="2048" max="2058" width="7.6328125" customWidth="1"/>
    <col min="2059" max="2059" width="9.36328125" customWidth="1"/>
    <col min="2060" max="2060" width="6.1796875" customWidth="1"/>
    <col min="2061" max="2070" width="5.08984375" customWidth="1"/>
    <col min="2304" max="2314" width="7.6328125" customWidth="1"/>
    <col min="2315" max="2315" width="9.36328125" customWidth="1"/>
    <col min="2316" max="2316" width="6.1796875" customWidth="1"/>
    <col min="2317" max="2326" width="5.08984375" customWidth="1"/>
    <col min="2560" max="2570" width="7.6328125" customWidth="1"/>
    <col min="2571" max="2571" width="9.36328125" customWidth="1"/>
    <col min="2572" max="2572" width="6.1796875" customWidth="1"/>
    <col min="2573" max="2582" width="5.08984375" customWidth="1"/>
    <col min="2816" max="2826" width="7.6328125" customWidth="1"/>
    <col min="2827" max="2827" width="9.36328125" customWidth="1"/>
    <col min="2828" max="2828" width="6.1796875" customWidth="1"/>
    <col min="2829" max="2838" width="5.08984375" customWidth="1"/>
    <col min="3072" max="3082" width="7.6328125" customWidth="1"/>
    <col min="3083" max="3083" width="9.36328125" customWidth="1"/>
    <col min="3084" max="3084" width="6.1796875" customWidth="1"/>
    <col min="3085" max="3094" width="5.08984375" customWidth="1"/>
    <col min="3328" max="3338" width="7.6328125" customWidth="1"/>
    <col min="3339" max="3339" width="9.36328125" customWidth="1"/>
    <col min="3340" max="3340" width="6.1796875" customWidth="1"/>
    <col min="3341" max="3350" width="5.08984375" customWidth="1"/>
    <col min="3584" max="3594" width="7.6328125" customWidth="1"/>
    <col min="3595" max="3595" width="9.36328125" customWidth="1"/>
    <col min="3596" max="3596" width="6.1796875" customWidth="1"/>
    <col min="3597" max="3606" width="5.08984375" customWidth="1"/>
    <col min="3840" max="3850" width="7.6328125" customWidth="1"/>
    <col min="3851" max="3851" width="9.36328125" customWidth="1"/>
    <col min="3852" max="3852" width="6.1796875" customWidth="1"/>
    <col min="3853" max="3862" width="5.08984375" customWidth="1"/>
    <col min="4096" max="4106" width="7.6328125" customWidth="1"/>
    <col min="4107" max="4107" width="9.36328125" customWidth="1"/>
    <col min="4108" max="4108" width="6.1796875" customWidth="1"/>
    <col min="4109" max="4118" width="5.08984375" customWidth="1"/>
    <col min="4352" max="4362" width="7.6328125" customWidth="1"/>
    <col min="4363" max="4363" width="9.36328125" customWidth="1"/>
    <col min="4364" max="4364" width="6.1796875" customWidth="1"/>
    <col min="4365" max="4374" width="5.08984375" customWidth="1"/>
    <col min="4608" max="4618" width="7.6328125" customWidth="1"/>
    <col min="4619" max="4619" width="9.36328125" customWidth="1"/>
    <col min="4620" max="4620" width="6.1796875" customWidth="1"/>
    <col min="4621" max="4630" width="5.08984375" customWidth="1"/>
    <col min="4864" max="4874" width="7.6328125" customWidth="1"/>
    <col min="4875" max="4875" width="9.36328125" customWidth="1"/>
    <col min="4876" max="4876" width="6.1796875" customWidth="1"/>
    <col min="4877" max="4886" width="5.08984375" customWidth="1"/>
    <col min="5120" max="5130" width="7.6328125" customWidth="1"/>
    <col min="5131" max="5131" width="9.36328125" customWidth="1"/>
    <col min="5132" max="5132" width="6.1796875" customWidth="1"/>
    <col min="5133" max="5142" width="5.08984375" customWidth="1"/>
    <col min="5376" max="5386" width="7.6328125" customWidth="1"/>
    <col min="5387" max="5387" width="9.36328125" customWidth="1"/>
    <col min="5388" max="5388" width="6.1796875" customWidth="1"/>
    <col min="5389" max="5398" width="5.08984375" customWidth="1"/>
    <col min="5632" max="5642" width="7.6328125" customWidth="1"/>
    <col min="5643" max="5643" width="9.36328125" customWidth="1"/>
    <col min="5644" max="5644" width="6.1796875" customWidth="1"/>
    <col min="5645" max="5654" width="5.08984375" customWidth="1"/>
    <col min="5888" max="5898" width="7.6328125" customWidth="1"/>
    <col min="5899" max="5899" width="9.36328125" customWidth="1"/>
    <col min="5900" max="5900" width="6.1796875" customWidth="1"/>
    <col min="5901" max="5910" width="5.08984375" customWidth="1"/>
    <col min="6144" max="6154" width="7.6328125" customWidth="1"/>
    <col min="6155" max="6155" width="9.36328125" customWidth="1"/>
    <col min="6156" max="6156" width="6.1796875" customWidth="1"/>
    <col min="6157" max="6166" width="5.08984375" customWidth="1"/>
    <col min="6400" max="6410" width="7.6328125" customWidth="1"/>
    <col min="6411" max="6411" width="9.36328125" customWidth="1"/>
    <col min="6412" max="6412" width="6.1796875" customWidth="1"/>
    <col min="6413" max="6422" width="5.08984375" customWidth="1"/>
    <col min="6656" max="6666" width="7.6328125" customWidth="1"/>
    <col min="6667" max="6667" width="9.36328125" customWidth="1"/>
    <col min="6668" max="6668" width="6.1796875" customWidth="1"/>
    <col min="6669" max="6678" width="5.08984375" customWidth="1"/>
    <col min="6912" max="6922" width="7.6328125" customWidth="1"/>
    <col min="6923" max="6923" width="9.36328125" customWidth="1"/>
    <col min="6924" max="6924" width="6.1796875" customWidth="1"/>
    <col min="6925" max="6934" width="5.08984375" customWidth="1"/>
    <col min="7168" max="7178" width="7.6328125" customWidth="1"/>
    <col min="7179" max="7179" width="9.36328125" customWidth="1"/>
    <col min="7180" max="7180" width="6.1796875" customWidth="1"/>
    <col min="7181" max="7190" width="5.08984375" customWidth="1"/>
    <col min="7424" max="7434" width="7.6328125" customWidth="1"/>
    <col min="7435" max="7435" width="9.36328125" customWidth="1"/>
    <col min="7436" max="7436" width="6.1796875" customWidth="1"/>
    <col min="7437" max="7446" width="5.08984375" customWidth="1"/>
    <col min="7680" max="7690" width="7.6328125" customWidth="1"/>
    <col min="7691" max="7691" width="9.36328125" customWidth="1"/>
    <col min="7692" max="7692" width="6.1796875" customWidth="1"/>
    <col min="7693" max="7702" width="5.08984375" customWidth="1"/>
    <col min="7936" max="7946" width="7.6328125" customWidth="1"/>
    <col min="7947" max="7947" width="9.36328125" customWidth="1"/>
    <col min="7948" max="7948" width="6.1796875" customWidth="1"/>
    <col min="7949" max="7958" width="5.08984375" customWidth="1"/>
    <col min="8192" max="8202" width="7.6328125" customWidth="1"/>
    <col min="8203" max="8203" width="9.36328125" customWidth="1"/>
    <col min="8204" max="8204" width="6.1796875" customWidth="1"/>
    <col min="8205" max="8214" width="5.08984375" customWidth="1"/>
    <col min="8448" max="8458" width="7.6328125" customWidth="1"/>
    <col min="8459" max="8459" width="9.36328125" customWidth="1"/>
    <col min="8460" max="8460" width="6.1796875" customWidth="1"/>
    <col min="8461" max="8470" width="5.08984375" customWidth="1"/>
    <col min="8704" max="8714" width="7.6328125" customWidth="1"/>
    <col min="8715" max="8715" width="9.36328125" customWidth="1"/>
    <col min="8716" max="8716" width="6.1796875" customWidth="1"/>
    <col min="8717" max="8726" width="5.08984375" customWidth="1"/>
    <col min="8960" max="8970" width="7.6328125" customWidth="1"/>
    <col min="8971" max="8971" width="9.36328125" customWidth="1"/>
    <col min="8972" max="8972" width="6.1796875" customWidth="1"/>
    <col min="8973" max="8982" width="5.08984375" customWidth="1"/>
    <col min="9216" max="9226" width="7.6328125" customWidth="1"/>
    <col min="9227" max="9227" width="9.36328125" customWidth="1"/>
    <col min="9228" max="9228" width="6.1796875" customWidth="1"/>
    <col min="9229" max="9238" width="5.08984375" customWidth="1"/>
    <col min="9472" max="9482" width="7.6328125" customWidth="1"/>
    <col min="9483" max="9483" width="9.36328125" customWidth="1"/>
    <col min="9484" max="9484" width="6.1796875" customWidth="1"/>
    <col min="9485" max="9494" width="5.08984375" customWidth="1"/>
    <col min="9728" max="9738" width="7.6328125" customWidth="1"/>
    <col min="9739" max="9739" width="9.36328125" customWidth="1"/>
    <col min="9740" max="9740" width="6.1796875" customWidth="1"/>
    <col min="9741" max="9750" width="5.08984375" customWidth="1"/>
    <col min="9984" max="9994" width="7.6328125" customWidth="1"/>
    <col min="9995" max="9995" width="9.36328125" customWidth="1"/>
    <col min="9996" max="9996" width="6.1796875" customWidth="1"/>
    <col min="9997" max="10006" width="5.08984375" customWidth="1"/>
    <col min="10240" max="10250" width="7.6328125" customWidth="1"/>
    <col min="10251" max="10251" width="9.36328125" customWidth="1"/>
    <col min="10252" max="10252" width="6.1796875" customWidth="1"/>
    <col min="10253" max="10262" width="5.08984375" customWidth="1"/>
    <col min="10496" max="10506" width="7.6328125" customWidth="1"/>
    <col min="10507" max="10507" width="9.36328125" customWidth="1"/>
    <col min="10508" max="10508" width="6.1796875" customWidth="1"/>
    <col min="10509" max="10518" width="5.08984375" customWidth="1"/>
    <col min="10752" max="10762" width="7.6328125" customWidth="1"/>
    <col min="10763" max="10763" width="9.36328125" customWidth="1"/>
    <col min="10764" max="10764" width="6.1796875" customWidth="1"/>
    <col min="10765" max="10774" width="5.08984375" customWidth="1"/>
    <col min="11008" max="11018" width="7.6328125" customWidth="1"/>
    <col min="11019" max="11019" width="9.36328125" customWidth="1"/>
    <col min="11020" max="11020" width="6.1796875" customWidth="1"/>
    <col min="11021" max="11030" width="5.08984375" customWidth="1"/>
    <col min="11264" max="11274" width="7.6328125" customWidth="1"/>
    <col min="11275" max="11275" width="9.36328125" customWidth="1"/>
    <col min="11276" max="11276" width="6.1796875" customWidth="1"/>
    <col min="11277" max="11286" width="5.08984375" customWidth="1"/>
    <col min="11520" max="11530" width="7.6328125" customWidth="1"/>
    <col min="11531" max="11531" width="9.36328125" customWidth="1"/>
    <col min="11532" max="11532" width="6.1796875" customWidth="1"/>
    <col min="11533" max="11542" width="5.08984375" customWidth="1"/>
    <col min="11776" max="11786" width="7.6328125" customWidth="1"/>
    <col min="11787" max="11787" width="9.36328125" customWidth="1"/>
    <col min="11788" max="11788" width="6.1796875" customWidth="1"/>
    <col min="11789" max="11798" width="5.08984375" customWidth="1"/>
    <col min="12032" max="12042" width="7.6328125" customWidth="1"/>
    <col min="12043" max="12043" width="9.36328125" customWidth="1"/>
    <col min="12044" max="12044" width="6.1796875" customWidth="1"/>
    <col min="12045" max="12054" width="5.08984375" customWidth="1"/>
    <col min="12288" max="12298" width="7.6328125" customWidth="1"/>
    <col min="12299" max="12299" width="9.36328125" customWidth="1"/>
    <col min="12300" max="12300" width="6.1796875" customWidth="1"/>
    <col min="12301" max="12310" width="5.08984375" customWidth="1"/>
    <col min="12544" max="12554" width="7.6328125" customWidth="1"/>
    <col min="12555" max="12555" width="9.36328125" customWidth="1"/>
    <col min="12556" max="12556" width="6.1796875" customWidth="1"/>
    <col min="12557" max="12566" width="5.08984375" customWidth="1"/>
    <col min="12800" max="12810" width="7.6328125" customWidth="1"/>
    <col min="12811" max="12811" width="9.36328125" customWidth="1"/>
    <col min="12812" max="12812" width="6.1796875" customWidth="1"/>
    <col min="12813" max="12822" width="5.08984375" customWidth="1"/>
    <col min="13056" max="13066" width="7.6328125" customWidth="1"/>
    <col min="13067" max="13067" width="9.36328125" customWidth="1"/>
    <col min="13068" max="13068" width="6.1796875" customWidth="1"/>
    <col min="13069" max="13078" width="5.08984375" customWidth="1"/>
    <col min="13312" max="13322" width="7.6328125" customWidth="1"/>
    <col min="13323" max="13323" width="9.36328125" customWidth="1"/>
    <col min="13324" max="13324" width="6.1796875" customWidth="1"/>
    <col min="13325" max="13334" width="5.08984375" customWidth="1"/>
    <col min="13568" max="13578" width="7.6328125" customWidth="1"/>
    <col min="13579" max="13579" width="9.36328125" customWidth="1"/>
    <col min="13580" max="13580" width="6.1796875" customWidth="1"/>
    <col min="13581" max="13590" width="5.08984375" customWidth="1"/>
    <col min="13824" max="13834" width="7.6328125" customWidth="1"/>
    <col min="13835" max="13835" width="9.36328125" customWidth="1"/>
    <col min="13836" max="13836" width="6.1796875" customWidth="1"/>
    <col min="13837" max="13846" width="5.08984375" customWidth="1"/>
    <col min="14080" max="14090" width="7.6328125" customWidth="1"/>
    <col min="14091" max="14091" width="9.36328125" customWidth="1"/>
    <col min="14092" max="14092" width="6.1796875" customWidth="1"/>
    <col min="14093" max="14102" width="5.08984375" customWidth="1"/>
    <col min="14336" max="14346" width="7.6328125" customWidth="1"/>
    <col min="14347" max="14347" width="9.36328125" customWidth="1"/>
    <col min="14348" max="14348" width="6.1796875" customWidth="1"/>
    <col min="14349" max="14358" width="5.08984375" customWidth="1"/>
    <col min="14592" max="14602" width="7.6328125" customWidth="1"/>
    <col min="14603" max="14603" width="9.36328125" customWidth="1"/>
    <col min="14604" max="14604" width="6.1796875" customWidth="1"/>
    <col min="14605" max="14614" width="5.08984375" customWidth="1"/>
    <col min="14848" max="14858" width="7.6328125" customWidth="1"/>
    <col min="14859" max="14859" width="9.36328125" customWidth="1"/>
    <col min="14860" max="14860" width="6.1796875" customWidth="1"/>
    <col min="14861" max="14870" width="5.08984375" customWidth="1"/>
    <col min="15104" max="15114" width="7.6328125" customWidth="1"/>
    <col min="15115" max="15115" width="9.36328125" customWidth="1"/>
    <col min="15116" max="15116" width="6.1796875" customWidth="1"/>
    <col min="15117" max="15126" width="5.08984375" customWidth="1"/>
    <col min="15360" max="15370" width="7.6328125" customWidth="1"/>
    <col min="15371" max="15371" width="9.36328125" customWidth="1"/>
    <col min="15372" max="15372" width="6.1796875" customWidth="1"/>
    <col min="15373" max="15382" width="5.08984375" customWidth="1"/>
    <col min="15616" max="15626" width="7.6328125" customWidth="1"/>
    <col min="15627" max="15627" width="9.36328125" customWidth="1"/>
    <col min="15628" max="15628" width="6.1796875" customWidth="1"/>
    <col min="15629" max="15638" width="5.08984375" customWidth="1"/>
    <col min="15872" max="15882" width="7.6328125" customWidth="1"/>
    <col min="15883" max="15883" width="9.36328125" customWidth="1"/>
    <col min="15884" max="15884" width="6.1796875" customWidth="1"/>
    <col min="15885" max="15894" width="5.08984375" customWidth="1"/>
    <col min="16128" max="16138" width="7.6328125" customWidth="1"/>
    <col min="16139" max="16139" width="9.36328125" customWidth="1"/>
    <col min="16140" max="16140" width="6.1796875" customWidth="1"/>
    <col min="16141" max="16150" width="5.08984375" customWidth="1"/>
  </cols>
  <sheetData>
    <row r="1" spans="1:13" ht="13.5" thickBo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3.5" thickBot="1" x14ac:dyDescent="0.25">
      <c r="A2" s="33" t="s">
        <v>1</v>
      </c>
      <c r="B2" s="3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" t="s">
        <v>12</v>
      </c>
    </row>
    <row r="3" spans="1:13" ht="13.5" thickBot="1" x14ac:dyDescent="0.25">
      <c r="A3" s="34" t="s">
        <v>19</v>
      </c>
      <c r="B3" s="35"/>
      <c r="C3" s="35"/>
      <c r="D3" s="3"/>
      <c r="E3" s="3"/>
      <c r="F3" s="3"/>
      <c r="G3" s="3"/>
      <c r="H3" s="3"/>
      <c r="I3" s="3"/>
      <c r="J3" s="3"/>
      <c r="K3" s="3"/>
      <c r="L3" s="4"/>
    </row>
    <row r="4" spans="1:13" ht="13.65" customHeight="1" x14ac:dyDescent="0.2">
      <c r="A4" s="5" t="s">
        <v>13</v>
      </c>
      <c r="B4" s="25">
        <v>17</v>
      </c>
      <c r="C4" s="25">
        <v>1329</v>
      </c>
      <c r="D4" s="26">
        <v>0</v>
      </c>
      <c r="E4" s="25">
        <v>53</v>
      </c>
      <c r="F4" s="26">
        <v>0</v>
      </c>
      <c r="G4" s="25">
        <v>65</v>
      </c>
      <c r="H4" s="26">
        <v>0</v>
      </c>
      <c r="I4" s="25">
        <v>1711</v>
      </c>
      <c r="J4" s="26">
        <v>17</v>
      </c>
      <c r="K4" s="25">
        <v>87</v>
      </c>
      <c r="L4" s="27">
        <f>SUM(B4:K4)</f>
        <v>3279</v>
      </c>
    </row>
    <row r="5" spans="1:13" x14ac:dyDescent="0.2">
      <c r="A5" s="6" t="s">
        <v>14</v>
      </c>
      <c r="B5" s="26">
        <v>0</v>
      </c>
      <c r="C5" s="25">
        <v>126</v>
      </c>
      <c r="D5" s="26">
        <v>0</v>
      </c>
      <c r="E5" s="25">
        <v>103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5">
        <v>37</v>
      </c>
      <c r="L5" s="27">
        <f t="shared" ref="L5:L6" si="0">SUM(B5:K5)</f>
        <v>266</v>
      </c>
    </row>
    <row r="6" spans="1:13" ht="13.5" thickBot="1" x14ac:dyDescent="0.25">
      <c r="A6" s="7" t="s">
        <v>15</v>
      </c>
      <c r="B6" s="25">
        <v>42</v>
      </c>
      <c r="C6" s="25">
        <v>3529</v>
      </c>
      <c r="D6" s="26">
        <v>0</v>
      </c>
      <c r="E6" s="25">
        <v>93</v>
      </c>
      <c r="F6" s="26">
        <v>0</v>
      </c>
      <c r="G6" s="25">
        <v>83</v>
      </c>
      <c r="H6" s="26">
        <v>0</v>
      </c>
      <c r="I6" s="25">
        <v>159</v>
      </c>
      <c r="J6" s="26">
        <v>0</v>
      </c>
      <c r="K6" s="25">
        <v>1063</v>
      </c>
      <c r="L6" s="28">
        <f t="shared" si="0"/>
        <v>4969</v>
      </c>
    </row>
    <row r="7" spans="1:13" ht="13.5" thickTop="1" x14ac:dyDescent="0.2">
      <c r="A7" s="8" t="s">
        <v>12</v>
      </c>
      <c r="B7" s="29">
        <f>SUM(B4:B6)</f>
        <v>59</v>
      </c>
      <c r="C7" s="29">
        <f t="shared" ref="C7:K7" si="1">SUM(C4:C6)</f>
        <v>4984</v>
      </c>
      <c r="D7" s="29">
        <f t="shared" si="1"/>
        <v>0</v>
      </c>
      <c r="E7" s="29">
        <f t="shared" si="1"/>
        <v>249</v>
      </c>
      <c r="F7" s="29">
        <f t="shared" si="1"/>
        <v>0</v>
      </c>
      <c r="G7" s="29">
        <f t="shared" si="1"/>
        <v>148</v>
      </c>
      <c r="H7" s="29">
        <f t="shared" si="1"/>
        <v>0</v>
      </c>
      <c r="I7" s="29">
        <f t="shared" si="1"/>
        <v>1870</v>
      </c>
      <c r="J7" s="29">
        <f t="shared" si="1"/>
        <v>17</v>
      </c>
      <c r="K7" s="29">
        <f t="shared" si="1"/>
        <v>1187</v>
      </c>
      <c r="L7" s="29">
        <f>SUM(L4:L6)</f>
        <v>8514</v>
      </c>
    </row>
    <row r="8" spans="1:13" ht="13.5" thickBot="1" x14ac:dyDescent="0.25">
      <c r="A8" s="9" t="s">
        <v>16</v>
      </c>
      <c r="B8" s="17">
        <f t="shared" ref="B8:L8" si="2">ROUND(B7/$L$7,3)</f>
        <v>7.0000000000000001E-3</v>
      </c>
      <c r="C8" s="17">
        <f t="shared" si="2"/>
        <v>0.58499999999999996</v>
      </c>
      <c r="D8" s="30" t="s">
        <v>25</v>
      </c>
      <c r="E8" s="17">
        <f t="shared" si="2"/>
        <v>2.9000000000000001E-2</v>
      </c>
      <c r="F8" s="30" t="s">
        <v>25</v>
      </c>
      <c r="G8" s="17">
        <f t="shared" si="2"/>
        <v>1.7000000000000001E-2</v>
      </c>
      <c r="H8" s="30" t="s">
        <v>25</v>
      </c>
      <c r="I8" s="17">
        <f t="shared" si="2"/>
        <v>0.22</v>
      </c>
      <c r="J8" s="17">
        <f t="shared" si="2"/>
        <v>2E-3</v>
      </c>
      <c r="K8" s="17">
        <f t="shared" si="2"/>
        <v>0.13900000000000001</v>
      </c>
      <c r="L8" s="17">
        <f t="shared" si="2"/>
        <v>1</v>
      </c>
    </row>
    <row r="9" spans="1:13" ht="13.5" thickBot="1" x14ac:dyDescent="0.25">
      <c r="A9" s="24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3" x14ac:dyDescent="0.2">
      <c r="A10" s="5" t="s">
        <v>13</v>
      </c>
      <c r="B10" s="25">
        <v>225</v>
      </c>
      <c r="C10" s="25">
        <v>30761</v>
      </c>
      <c r="D10" s="26">
        <v>0</v>
      </c>
      <c r="E10" s="25">
        <v>355</v>
      </c>
      <c r="F10" s="26">
        <v>0</v>
      </c>
      <c r="G10" s="25">
        <v>1388</v>
      </c>
      <c r="H10" s="26">
        <v>0</v>
      </c>
      <c r="I10" s="25">
        <v>13008</v>
      </c>
      <c r="J10" s="26">
        <v>17</v>
      </c>
      <c r="K10" s="25">
        <v>2358</v>
      </c>
      <c r="L10" s="27">
        <f>SUM(B10:K10)</f>
        <v>48112</v>
      </c>
      <c r="M10" s="12"/>
    </row>
    <row r="11" spans="1:13" x14ac:dyDescent="0.2">
      <c r="A11" s="13" t="s">
        <v>17</v>
      </c>
      <c r="B11" s="26">
        <v>0</v>
      </c>
      <c r="C11" s="25">
        <v>3190</v>
      </c>
      <c r="D11" s="26">
        <v>0</v>
      </c>
      <c r="E11" s="25">
        <v>1141</v>
      </c>
      <c r="F11" s="26">
        <v>0</v>
      </c>
      <c r="G11" s="26">
        <v>0</v>
      </c>
      <c r="H11" s="26">
        <v>0</v>
      </c>
      <c r="I11" s="26">
        <v>0</v>
      </c>
      <c r="J11" s="25">
        <v>46</v>
      </c>
      <c r="K11" s="25">
        <v>533</v>
      </c>
      <c r="L11" s="27">
        <f>SUM(B11:K11)</f>
        <v>4910</v>
      </c>
    </row>
    <row r="12" spans="1:13" ht="13.5" thickBot="1" x14ac:dyDescent="0.25">
      <c r="A12" s="7" t="s">
        <v>15</v>
      </c>
      <c r="B12" s="25">
        <v>768</v>
      </c>
      <c r="C12" s="25">
        <v>71750</v>
      </c>
      <c r="D12" s="26">
        <v>0</v>
      </c>
      <c r="E12" s="25">
        <v>679</v>
      </c>
      <c r="F12" s="26">
        <v>0</v>
      </c>
      <c r="G12" s="25">
        <v>844</v>
      </c>
      <c r="H12" s="26">
        <v>0</v>
      </c>
      <c r="I12" s="25">
        <v>2150</v>
      </c>
      <c r="J12" s="25">
        <v>142</v>
      </c>
      <c r="K12" s="25">
        <v>8000</v>
      </c>
      <c r="L12" s="27">
        <f>SUM(B12:K12)</f>
        <v>84333</v>
      </c>
    </row>
    <row r="13" spans="1:13" ht="13.5" thickTop="1" x14ac:dyDescent="0.2">
      <c r="A13" s="8" t="s">
        <v>12</v>
      </c>
      <c r="B13" s="29">
        <f t="shared" ref="B13:L13" si="3">SUM(B10:B12)</f>
        <v>993</v>
      </c>
      <c r="C13" s="29">
        <f t="shared" si="3"/>
        <v>105701</v>
      </c>
      <c r="D13" s="29">
        <f t="shared" si="3"/>
        <v>0</v>
      </c>
      <c r="E13" s="29">
        <f t="shared" si="3"/>
        <v>2175</v>
      </c>
      <c r="F13" s="29">
        <f t="shared" si="3"/>
        <v>0</v>
      </c>
      <c r="G13" s="29">
        <f t="shared" si="3"/>
        <v>2232</v>
      </c>
      <c r="H13" s="29">
        <f t="shared" si="3"/>
        <v>0</v>
      </c>
      <c r="I13" s="29">
        <f t="shared" si="3"/>
        <v>15158</v>
      </c>
      <c r="J13" s="29">
        <f t="shared" si="3"/>
        <v>205</v>
      </c>
      <c r="K13" s="29">
        <f t="shared" si="3"/>
        <v>10891</v>
      </c>
      <c r="L13" s="29">
        <f t="shared" si="3"/>
        <v>137355</v>
      </c>
    </row>
    <row r="14" spans="1:13" ht="13.5" thickBot="1" x14ac:dyDescent="0.25">
      <c r="A14" s="14" t="s">
        <v>16</v>
      </c>
      <c r="B14" s="18">
        <f t="shared" ref="B14:L14" si="4">ROUND(B13/$L$13,3)</f>
        <v>7.0000000000000001E-3</v>
      </c>
      <c r="C14" s="18">
        <f t="shared" si="4"/>
        <v>0.77</v>
      </c>
      <c r="D14" s="31" t="s">
        <v>25</v>
      </c>
      <c r="E14" s="18">
        <f t="shared" si="4"/>
        <v>1.6E-2</v>
      </c>
      <c r="F14" s="31" t="s">
        <v>25</v>
      </c>
      <c r="G14" s="18">
        <f t="shared" si="4"/>
        <v>1.6E-2</v>
      </c>
      <c r="H14" s="31" t="s">
        <v>25</v>
      </c>
      <c r="I14" s="18">
        <f t="shared" si="4"/>
        <v>0.11</v>
      </c>
      <c r="J14" s="18">
        <f t="shared" si="4"/>
        <v>1E-3</v>
      </c>
      <c r="K14" s="18">
        <f t="shared" si="4"/>
        <v>7.9000000000000001E-2</v>
      </c>
      <c r="L14" s="18">
        <f t="shared" si="4"/>
        <v>1</v>
      </c>
    </row>
    <row r="15" spans="1:13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3" x14ac:dyDescent="0.2">
      <c r="A16" s="21" t="s">
        <v>18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2">
      <c r="A17" s="22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3" t="s">
        <v>22</v>
      </c>
    </row>
    <row r="18" spans="1:12" x14ac:dyDescent="0.2">
      <c r="A18" s="21" t="s">
        <v>23</v>
      </c>
      <c r="B18" s="20"/>
      <c r="C18" s="20"/>
      <c r="D18" s="20"/>
      <c r="E18" s="20"/>
      <c r="F18" s="20"/>
      <c r="G18" s="20"/>
      <c r="H18" s="20"/>
      <c r="I18" s="20"/>
      <c r="K18" s="20"/>
    </row>
    <row r="19" spans="1:12" ht="14.25" customHeight="1" x14ac:dyDescent="0.2">
      <c r="A19" s="21" t="s">
        <v>24</v>
      </c>
    </row>
    <row r="20" spans="1:12" ht="13.65" customHeight="1" x14ac:dyDescent="0.2"/>
    <row r="21" spans="1:12" ht="14.25" customHeight="1" x14ac:dyDescent="0.2">
      <c r="J21" s="20"/>
    </row>
    <row r="22" spans="1:12" ht="14.25" customHeight="1" x14ac:dyDescent="0.2"/>
    <row r="23" spans="1:12" ht="14.25" customHeight="1" x14ac:dyDescent="0.2"/>
    <row r="24" spans="1:12" ht="13.65" customHeight="1" x14ac:dyDescent="0.2"/>
    <row r="25" spans="1:12" ht="13.65" customHeight="1" x14ac:dyDescent="0.2"/>
    <row r="26" spans="1:12" ht="14.25" customHeight="1" x14ac:dyDescent="0.2"/>
    <row r="27" spans="1:12" ht="14.25" customHeight="1" x14ac:dyDescent="0.2"/>
    <row r="28" spans="1:12" ht="15" customHeight="1" x14ac:dyDescent="0.2"/>
    <row r="29" spans="1:12" ht="12.75" customHeight="1" x14ac:dyDescent="0.2"/>
    <row r="31" spans="1:12" ht="13.65" customHeight="1" x14ac:dyDescent="0.2"/>
    <row r="32" spans="1:12" ht="14.25" customHeight="1" x14ac:dyDescent="0.2"/>
    <row r="33" ht="14.25" customHeight="1" x14ac:dyDescent="0.2"/>
    <row r="35" ht="13.65" customHeight="1" x14ac:dyDescent="0.2"/>
    <row r="36" ht="13.65" customHeight="1" x14ac:dyDescent="0.2"/>
  </sheetData>
  <mergeCells count="1">
    <mergeCell ref="A3:C3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専門職学位授与数（R4）</vt:lpstr>
      <vt:lpstr>'専門職学位授与数（R4）'!Print_Area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西岡聖奈</cp:lastModifiedBy>
  <cp:revision/>
  <dcterms:created xsi:type="dcterms:W3CDTF">2024-08-05T05:15:27Z</dcterms:created>
  <dcterms:modified xsi:type="dcterms:W3CDTF">2026-03-10T08:07:33Z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2026-03-10T08:07:33Z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2ce157f0-c63a-486f-be7b-27728232ae0b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